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7.20\disk\04 課：施設支援班\004施設・設備整備・災害復旧補助\020施設等整備費補助（国庫）\Ｒ8年度（当初）\01要望調査\01募集\01準備\01更新作業用\01様式等\"/>
    </mc:Choice>
  </mc:AlternateContent>
  <bookViews>
    <workbookView xWindow="0" yWindow="0" windowWidth="20490" windowHeight="7530"/>
  </bookViews>
  <sheets>
    <sheet name="整備計画" sheetId="1" r:id="rId1"/>
    <sheet name="リスト" sheetId="2" r:id="rId2"/>
  </sheets>
  <definedNames>
    <definedName name="_xlnm._FilterDatabase" localSheetId="1" hidden="1">リスト!$A$1:$D$35</definedName>
    <definedName name="_xlnm.Print_Area" localSheetId="0">整備計画!$A$1:$J$87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8" i="1" l="1"/>
  <c r="AC34" i="1"/>
  <c r="AC24" i="1"/>
  <c r="Z28" i="1"/>
  <c r="W34" i="1" l="1"/>
  <c r="W24" i="1" l="1"/>
</calcChain>
</file>

<file path=xl/comments1.xml><?xml version="1.0" encoding="utf-8"?>
<comments xmlns="http://schemas.openxmlformats.org/spreadsheetml/2006/main">
  <authors>
    <author>宮城県</author>
  </authors>
  <commentList>
    <comment ref="A74" authorId="0" shapeId="0">
      <text>
        <r>
          <rPr>
            <sz val="9"/>
            <color indexed="81"/>
            <rFont val="ＭＳ Ｐゴシック"/>
            <family val="3"/>
            <charset val="128"/>
          </rPr>
          <t>・宮城県障害福祉課運営指導班
・○○保健福祉事務所　等</t>
        </r>
      </text>
    </comment>
    <comment ref="A81" authorId="0" shapeId="0">
      <text>
        <r>
          <rPr>
            <sz val="9"/>
            <color indexed="81"/>
            <rFont val="ＭＳ Ｐゴシック"/>
            <family val="3"/>
            <charset val="128"/>
          </rPr>
          <t>○○市障害福祉課　等</t>
        </r>
      </text>
    </comment>
  </commentList>
</comments>
</file>

<file path=xl/sharedStrings.xml><?xml version="1.0" encoding="utf-8"?>
<sst xmlns="http://schemas.openxmlformats.org/spreadsheetml/2006/main" count="186" uniqueCount="170">
  <si>
    <t>別紙</t>
    <rPh sb="0" eb="2">
      <t>ベッシ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</si>
  <si>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</si>
  <si>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①施設名：</t>
    <rPh sb="1" eb="4">
      <t>シセツメイ</t>
    </rPh>
    <phoneticPr fontId="2"/>
  </si>
  <si>
    <t>②所在市町村：</t>
    <rPh sb="1" eb="3">
      <t>ショザイ</t>
    </rPh>
    <rPh sb="3" eb="6">
      <t>シチョウソン</t>
    </rPh>
    <phoneticPr fontId="2"/>
  </si>
  <si>
    <t>③施設の種類：</t>
    <rPh sb="1" eb="3">
      <t>シセツ</t>
    </rPh>
    <rPh sb="4" eb="6">
      <t>シュルイ</t>
    </rPh>
    <phoneticPr fontId="2"/>
  </si>
  <si>
    <t>④定員：</t>
    <rPh sb="1" eb="3">
      <t>テイイン</t>
    </rPh>
    <phoneticPr fontId="2"/>
  </si>
  <si>
    <t>⑥事業費：</t>
    <rPh sb="1" eb="4">
      <t>ジギョウヒ</t>
    </rPh>
    <phoneticPr fontId="2"/>
  </si>
  <si>
    <t>⑦事業費×補助率：</t>
    <rPh sb="1" eb="4">
      <t>ジギョウヒ</t>
    </rPh>
    <rPh sb="5" eb="8">
      <t>ホジョリツ</t>
    </rPh>
    <phoneticPr fontId="2"/>
  </si>
  <si>
    <t>⑧補助基準額：</t>
    <rPh sb="1" eb="3">
      <t>ホジョ</t>
    </rPh>
    <rPh sb="3" eb="6">
      <t>キジュンガク</t>
    </rPh>
    <phoneticPr fontId="2"/>
  </si>
  <si>
    <t>⑪利用者確保の見通し：</t>
    <rPh sb="1" eb="4">
      <t>リヨウシャ</t>
    </rPh>
    <rPh sb="4" eb="6">
      <t>カクホ</t>
    </rPh>
    <rPh sb="7" eb="9">
      <t>ミトオ</t>
    </rPh>
    <phoneticPr fontId="2"/>
  </si>
  <si>
    <t>⑫市町村からの支援：</t>
    <rPh sb="1" eb="4">
      <t>シチョウソン</t>
    </rPh>
    <rPh sb="7" eb="9">
      <t>シエン</t>
    </rPh>
    <phoneticPr fontId="2"/>
  </si>
  <si>
    <t>⑬施設整備計画の必要性・緊急性：</t>
    <rPh sb="1" eb="3">
      <t>シセツ</t>
    </rPh>
    <rPh sb="3" eb="5">
      <t>セイビ</t>
    </rPh>
    <rPh sb="5" eb="7">
      <t>ケイカク</t>
    </rPh>
    <rPh sb="8" eb="11">
      <t>ヒツヨウセイ</t>
    </rPh>
    <rPh sb="12" eb="15">
      <t>キンキュウセイ</t>
    </rPh>
    <phoneticPr fontId="2"/>
  </si>
  <si>
    <t>⑮整備予定地の選定理由：</t>
    <rPh sb="1" eb="3">
      <t>セイビ</t>
    </rPh>
    <rPh sb="3" eb="6">
      <t>ヨテイチ</t>
    </rPh>
    <rPh sb="7" eb="9">
      <t>センテイ</t>
    </rPh>
    <rPh sb="9" eb="11">
      <t>リユウ</t>
    </rPh>
    <phoneticPr fontId="2"/>
  </si>
  <si>
    <t>⑰障害福祉サービス指定に係る県機関への相談</t>
    <rPh sb="1" eb="3">
      <t>ショウガイ</t>
    </rPh>
    <rPh sb="3" eb="5">
      <t>フクシ</t>
    </rPh>
    <rPh sb="9" eb="11">
      <t>シテイ</t>
    </rPh>
    <rPh sb="12" eb="13">
      <t>カカ</t>
    </rPh>
    <rPh sb="14" eb="15">
      <t>ケン</t>
    </rPh>
    <rPh sb="15" eb="17">
      <t>キカン</t>
    </rPh>
    <rPh sb="19" eb="21">
      <t>ソウダン</t>
    </rPh>
    <phoneticPr fontId="2"/>
  </si>
  <si>
    <t>法人名：</t>
    <rPh sb="0" eb="2">
      <t>ホウジン</t>
    </rPh>
    <rPh sb="2" eb="3">
      <t>メイ</t>
    </rPh>
    <phoneticPr fontId="2"/>
  </si>
  <si>
    <t>電話番号：</t>
    <rPh sb="0" eb="2">
      <t>デンワ</t>
    </rPh>
    <rPh sb="2" eb="4">
      <t>バンゴウ</t>
    </rPh>
    <phoneticPr fontId="2"/>
  </si>
  <si>
    <t>E-mail：</t>
    <phoneticPr fontId="2"/>
  </si>
  <si>
    <t>⑤整備区分：</t>
    <rPh sb="1" eb="3">
      <t>セイビ</t>
    </rPh>
    <rPh sb="3" eb="5">
      <t>クブン</t>
    </rPh>
    <phoneticPr fontId="2"/>
  </si>
  <si>
    <t>⑨補助金額：</t>
    <rPh sb="1" eb="4">
      <t>ホジョキン</t>
    </rPh>
    <rPh sb="4" eb="5">
      <t>ガク</t>
    </rPh>
    <phoneticPr fontId="2"/>
  </si>
  <si>
    <t>令和　年　月　相談済</t>
    <rPh sb="0" eb="2">
      <t>レイワ</t>
    </rPh>
    <rPh sb="3" eb="4">
      <t>ネン</t>
    </rPh>
    <rPh sb="5" eb="6">
      <t>ツキ</t>
    </rPh>
    <rPh sb="7" eb="9">
      <t>ソウダン</t>
    </rPh>
    <rPh sb="9" eb="10">
      <t>ズミ</t>
    </rPh>
    <phoneticPr fontId="2"/>
  </si>
  <si>
    <t>　市町村・担当課名：</t>
    <rPh sb="1" eb="4">
      <t>シチョウソン</t>
    </rPh>
    <rPh sb="5" eb="7">
      <t>タントウ</t>
    </rPh>
    <rPh sb="7" eb="8">
      <t>カ</t>
    </rPh>
    <rPh sb="8" eb="9">
      <t>メイ</t>
    </rPh>
    <phoneticPr fontId="2"/>
  </si>
  <si>
    <t>担当者職・氏名：</t>
    <rPh sb="0" eb="3">
      <t>タントウシャ</t>
    </rPh>
    <rPh sb="3" eb="4">
      <t>ショク</t>
    </rPh>
    <rPh sb="5" eb="7">
      <t>シメイ</t>
    </rPh>
    <rPh sb="7" eb="8">
      <t>シメイ</t>
    </rPh>
    <phoneticPr fontId="2"/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</si>
  <si>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</si>
  <si>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</si>
  <si>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</si>
  <si>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</si>
  <si>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</si>
  <si>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</si>
  <si>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</si>
  <si>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</si>
  <si>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</si>
  <si>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</si>
  <si>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</si>
  <si>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</si>
  <si>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</si>
  <si>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</si>
  <si>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</si>
  <si>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</si>
  <si>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</si>
  <si>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</si>
  <si>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</si>
  <si>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</si>
  <si>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</si>
  <si>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</si>
  <si>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</si>
  <si>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</si>
  <si>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</si>
  <si>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</si>
  <si>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</si>
  <si>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</si>
  <si>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</si>
  <si>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</si>
  <si>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</si>
  <si>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</si>
  <si>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</si>
  <si>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</si>
  <si>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②</t>
    <phoneticPr fontId="2"/>
  </si>
  <si>
    <t>③</t>
    <phoneticPr fontId="2"/>
  </si>
  <si>
    <t>居宅介護</t>
    <phoneticPr fontId="2"/>
  </si>
  <si>
    <t>重度訪問介護</t>
    <phoneticPr fontId="2"/>
  </si>
  <si>
    <t>同行援護</t>
    <phoneticPr fontId="2"/>
  </si>
  <si>
    <t>行動援護</t>
    <phoneticPr fontId="2"/>
  </si>
  <si>
    <t>療養介護</t>
    <phoneticPr fontId="2"/>
  </si>
  <si>
    <t>生活介護</t>
    <phoneticPr fontId="2"/>
  </si>
  <si>
    <t>短期入所</t>
    <phoneticPr fontId="2"/>
  </si>
  <si>
    <t>施設入所支援</t>
    <phoneticPr fontId="2"/>
  </si>
  <si>
    <t>自立訓練</t>
    <phoneticPr fontId="2"/>
  </si>
  <si>
    <t>就労移行支援</t>
    <phoneticPr fontId="2"/>
  </si>
  <si>
    <t>就労定着支援</t>
    <phoneticPr fontId="2"/>
  </si>
  <si>
    <t>自立生活援助</t>
    <phoneticPr fontId="2"/>
  </si>
  <si>
    <t>共同生活援助</t>
    <phoneticPr fontId="2"/>
  </si>
  <si>
    <t>障害者支援施設</t>
    <rPh sb="0" eb="7">
      <t>ショウガイシャシエンシセツ</t>
    </rPh>
    <phoneticPr fontId="2"/>
  </si>
  <si>
    <t>相談支援</t>
    <rPh sb="0" eb="2">
      <t>ソウダン</t>
    </rPh>
    <rPh sb="2" eb="4">
      <t>シエン</t>
    </rPh>
    <phoneticPr fontId="2"/>
  </si>
  <si>
    <t>障害児入所施設</t>
    <rPh sb="0" eb="3">
      <t>ショウガイジ</t>
    </rPh>
    <rPh sb="3" eb="5">
      <t>ニュウショ</t>
    </rPh>
    <rPh sb="5" eb="7">
      <t>シセツ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</si>
  <si>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</si>
  <si>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</si>
  <si>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4">
      <t>ホウカゴトウ</t>
    </rPh>
    <phoneticPr fontId="2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</si>
  <si>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</si>
  <si>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</si>
  <si>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</si>
  <si>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多機能型</t>
    <rPh sb="0" eb="4">
      <t>タキノウガt</t>
    </rPh>
    <phoneticPr fontId="2"/>
  </si>
  <si>
    <t>福祉ホーム</t>
    <rPh sb="0" eb="2">
      <t>フクシ</t>
    </rPh>
    <phoneticPr fontId="2"/>
  </si>
  <si>
    <t>⑤</t>
    <phoneticPr fontId="2"/>
  </si>
  <si>
    <t>創設</t>
    <rPh sb="0" eb="2">
      <t>ソウセツ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</si>
  <si>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</si>
  <si>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</si>
  <si>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大規模修繕等</t>
    <rPh sb="0" eb="6">
      <t>ダイキボシュウゼントウ</t>
    </rPh>
    <phoneticPr fontId="2"/>
  </si>
  <si>
    <t>スプリンクラー設備等整備</t>
    <rPh sb="7" eb="9">
      <t>セツビ</t>
    </rPh>
    <rPh sb="9" eb="10">
      <t>トウ</t>
    </rPh>
    <rPh sb="10" eb="12">
      <t>セイビ</t>
    </rPh>
    <phoneticPr fontId="2"/>
  </si>
  <si>
    <t>老朽民間社会福祉施設整備</t>
    <rPh sb="0" eb="2">
      <t>ロウキュウ</t>
    </rPh>
    <rPh sb="2" eb="4">
      <t>ミンカン</t>
    </rPh>
    <rPh sb="4" eb="6">
      <t>シャカイ</t>
    </rPh>
    <rPh sb="6" eb="8">
      <t>フクシ</t>
    </rPh>
    <rPh sb="8" eb="10">
      <t>シセツ</t>
    </rPh>
    <rPh sb="10" eb="12">
      <t>セイビ</t>
    </rPh>
    <phoneticPr fontId="2"/>
  </si>
  <si>
    <t>避難スペース整備</t>
    <rPh sb="0" eb="2">
      <t>ヒナン</t>
    </rPh>
    <rPh sb="6" eb="8">
      <t>セイビ</t>
    </rPh>
    <phoneticPr fontId="2"/>
  </si>
  <si>
    <t>円</t>
    <rPh sb="0" eb="1">
      <t>エン</t>
    </rPh>
    <phoneticPr fontId="2"/>
  </si>
  <si>
    <t>⑰</t>
    <phoneticPr fontId="2"/>
  </si>
  <si>
    <t>障害福祉課運営指導班</t>
    <rPh sb="0" eb="5">
      <t>ショウガイフクシカ</t>
    </rPh>
    <rPh sb="5" eb="7">
      <t>ウンエイ</t>
    </rPh>
    <rPh sb="7" eb="10">
      <t>シドウハン</t>
    </rPh>
    <phoneticPr fontId="2"/>
  </si>
  <si>
    <t>仙南保健福祉事務所</t>
    <rPh sb="0" eb="2">
      <t>センナン</t>
    </rPh>
    <rPh sb="2" eb="4">
      <t>ホケン</t>
    </rPh>
    <rPh sb="4" eb="6">
      <t>フクシ</t>
    </rPh>
    <rPh sb="6" eb="9">
      <t>ジムショ</t>
    </rPh>
    <phoneticPr fontId="2"/>
  </si>
  <si>
    <t>仙台保健福祉事務所</t>
    <rPh sb="0" eb="2">
      <t>センダイ</t>
    </rPh>
    <phoneticPr fontId="2"/>
  </si>
  <si>
    <t>北部保健福祉事務所</t>
    <rPh sb="0" eb="2">
      <t>ホクブ</t>
    </rPh>
    <phoneticPr fontId="2"/>
  </si>
  <si>
    <t>北部保健福祉事務所栗原地域事務所</t>
    <rPh sb="0" eb="2">
      <t>ホクブ</t>
    </rPh>
    <rPh sb="9" eb="11">
      <t>クリハラ</t>
    </rPh>
    <rPh sb="11" eb="13">
      <t>チイキ</t>
    </rPh>
    <rPh sb="13" eb="16">
      <t>ジムショ</t>
    </rPh>
    <phoneticPr fontId="2"/>
  </si>
  <si>
    <t>東部保健福祉事務所</t>
    <rPh sb="0" eb="2">
      <t>トウブ</t>
    </rPh>
    <rPh sb="2" eb="4">
      <t>ホケン</t>
    </rPh>
    <phoneticPr fontId="2"/>
  </si>
  <si>
    <t>東部保健福祉事務所登米地域事務所</t>
    <rPh sb="0" eb="2">
      <t>トウブ</t>
    </rPh>
    <rPh sb="9" eb="11">
      <t>トメ</t>
    </rPh>
    <phoneticPr fontId="2"/>
  </si>
  <si>
    <t>気仙沼保健福祉事務所</t>
    <rPh sb="0" eb="3">
      <t>ケセンヌマ</t>
    </rPh>
    <phoneticPr fontId="2"/>
  </si>
  <si>
    <t>障 害 福 祉 関 係 施 設 の 整 備 計 画</t>
    <rPh sb="0" eb="1">
      <t>ショウ</t>
    </rPh>
    <rPh sb="2" eb="3">
      <t>ガイ</t>
    </rPh>
    <rPh sb="4" eb="5">
      <t>フク</t>
    </rPh>
    <rPh sb="6" eb="7">
      <t>シ</t>
    </rPh>
    <rPh sb="8" eb="9">
      <t>カン</t>
    </rPh>
    <rPh sb="10" eb="11">
      <t>カカリ</t>
    </rPh>
    <rPh sb="12" eb="13">
      <t>シ</t>
    </rPh>
    <rPh sb="14" eb="15">
      <t>セツ</t>
    </rPh>
    <rPh sb="18" eb="19">
      <t>ヒトシ</t>
    </rPh>
    <rPh sb="20" eb="21">
      <t>ビ</t>
    </rPh>
    <rPh sb="22" eb="23">
      <t>ケイ</t>
    </rPh>
    <rPh sb="24" eb="25">
      <t>ガ</t>
    </rPh>
    <phoneticPr fontId="2"/>
  </si>
  <si>
    <t>（</t>
    <phoneticPr fontId="2"/>
  </si>
  <si>
    <t>）</t>
    <phoneticPr fontId="2"/>
  </si>
  <si>
    <t>（記入要領）</t>
    <rPh sb="1" eb="3">
      <t>キニュウ</t>
    </rPh>
    <rPh sb="3" eb="5">
      <t>ヨウリョウ</t>
    </rPh>
    <phoneticPr fontId="2"/>
  </si>
  <si>
    <t>就労継続支援Ａ型</t>
    <rPh sb="7" eb="8">
      <t>ガタ</t>
    </rPh>
    <phoneticPr fontId="2"/>
  </si>
  <si>
    <t>就労継続支援Ｂ型</t>
    <rPh sb="7" eb="8">
      <t>ガタ</t>
    </rPh>
    <phoneticPr fontId="2"/>
  </si>
  <si>
    <t>主担当者名：</t>
    <rPh sb="0" eb="1">
      <t>シュ</t>
    </rPh>
    <rPh sb="1" eb="4">
      <t>タントウシャ</t>
    </rPh>
    <rPh sb="4" eb="5">
      <t>メイ</t>
    </rPh>
    <phoneticPr fontId="2"/>
  </si>
  <si>
    <t>※記入要領をよく読んで作成してください。</t>
    <rPh sb="1" eb="3">
      <t>キニュウ</t>
    </rPh>
    <rPh sb="3" eb="5">
      <t>ヨウリョウ</t>
    </rPh>
    <rPh sb="8" eb="9">
      <t>ヨ</t>
    </rPh>
    <rPh sb="11" eb="13">
      <t>サクセイ</t>
    </rPh>
    <phoneticPr fontId="2"/>
  </si>
  <si>
    <t>②施設を整備する市町村名を記入してください。</t>
    <rPh sb="1" eb="3">
      <t>シセツ</t>
    </rPh>
    <rPh sb="4" eb="6">
      <t>セイビ</t>
    </rPh>
    <rPh sb="8" eb="12">
      <t>シチョウソンメイ</t>
    </rPh>
    <rPh sb="13" eb="15">
      <t>キニュウ</t>
    </rPh>
    <phoneticPr fontId="2"/>
  </si>
  <si>
    <t>増改築</t>
    <rPh sb="0" eb="3">
      <t>ゾウカイチク</t>
    </rPh>
    <phoneticPr fontId="2"/>
  </si>
  <si>
    <t>拡張</t>
    <rPh sb="0" eb="2">
      <t>カクチョウ</t>
    </rPh>
    <phoneticPr fontId="2"/>
  </si>
  <si>
    <t>防犯対策強化に係る整備</t>
  </si>
  <si>
    <t>この様式は、事業所毎に作成してください。（ＧＨの場合、住居単位で作成してください。）</t>
    <rPh sb="2" eb="4">
      <t>ヨウシキ</t>
    </rPh>
    <rPh sb="6" eb="9">
      <t>ジギョウショ</t>
    </rPh>
    <rPh sb="9" eb="10">
      <t>ゴト</t>
    </rPh>
    <rPh sb="11" eb="13">
      <t>サクセイ</t>
    </rPh>
    <rPh sb="24" eb="26">
      <t>バアイ</t>
    </rPh>
    <rPh sb="27" eb="29">
      <t>ジュウキョ</t>
    </rPh>
    <rPh sb="29" eb="31">
      <t>タンイ</t>
    </rPh>
    <rPh sb="32" eb="34">
      <t>サクセイ</t>
    </rPh>
    <phoneticPr fontId="2"/>
  </si>
  <si>
    <t>着色箇所は、すべて記入してください。</t>
    <rPh sb="0" eb="2">
      <t>チャクショク</t>
    </rPh>
    <rPh sb="2" eb="4">
      <t>カショ</t>
    </rPh>
    <rPh sb="9" eb="11">
      <t>キニュウ</t>
    </rPh>
    <phoneticPr fontId="2"/>
  </si>
  <si>
    <t>E-mailは、担当者アドレスと担当課等の共有アドレスを記入してください。</t>
    <rPh sb="8" eb="11">
      <t>タントウシャ</t>
    </rPh>
    <rPh sb="16" eb="19">
      <t>タントウカ</t>
    </rPh>
    <rPh sb="19" eb="20">
      <t>トウ</t>
    </rPh>
    <rPh sb="21" eb="23">
      <t>キョウユウ</t>
    </rPh>
    <rPh sb="28" eb="30">
      <t>キニュウ</t>
    </rPh>
    <phoneticPr fontId="2"/>
  </si>
  <si>
    <t>①未定の場合は、「（仮称）○○○」と記入してください。</t>
    <rPh sb="1" eb="3">
      <t>ミテイ</t>
    </rPh>
    <rPh sb="4" eb="6">
      <t>バアイ</t>
    </rPh>
    <rPh sb="10" eb="12">
      <t>カショウ</t>
    </rPh>
    <rPh sb="18" eb="20">
      <t>キニュウ</t>
    </rPh>
    <phoneticPr fontId="2"/>
  </si>
  <si>
    <t>③多機能型の場合は、下段に実施するサービスすべてを記入してください。</t>
    <rPh sb="1" eb="5">
      <t>タキノウガタ</t>
    </rPh>
    <rPh sb="6" eb="8">
      <t>バアイ</t>
    </rPh>
    <rPh sb="10" eb="12">
      <t>カダン</t>
    </rPh>
    <rPh sb="13" eb="15">
      <t>ジッシ</t>
    </rPh>
    <rPh sb="25" eb="27">
      <t>キニュウ</t>
    </rPh>
    <phoneticPr fontId="2"/>
  </si>
  <si>
    <t>④多機能型の場合は、サービス毎に記入してください。</t>
    <rPh sb="1" eb="5">
      <t>タキノウガタ</t>
    </rPh>
    <rPh sb="6" eb="8">
      <t>バアイ</t>
    </rPh>
    <rPh sb="14" eb="15">
      <t>ゴト</t>
    </rPh>
    <rPh sb="16" eb="18">
      <t>キニュウ</t>
    </rPh>
    <phoneticPr fontId="2"/>
  </si>
  <si>
    <t>⑥「工事費」「工事事務費」を合算した補助対象経費を記入してください。補助対象経費は、国交付要綱の別表１－２を確認してください。</t>
    <rPh sb="18" eb="20">
      <t>ホジョ</t>
    </rPh>
    <rPh sb="20" eb="22">
      <t>タイショウ</t>
    </rPh>
    <rPh sb="22" eb="24">
      <t>ケイヒ</t>
    </rPh>
    <rPh sb="25" eb="27">
      <t>キニュウ</t>
    </rPh>
    <phoneticPr fontId="2"/>
  </si>
  <si>
    <t>（記載例：既存の生活介護施設（定員２０名）が土砂災害危険区域に隣接し、また老朽化も進んでいることから、移転し新築（定員４０名）するもの。）
（記載例：本法人の入所施設の入所者を移行させるとともに、在宅の障害者を受け入れるため、定員８名の共同生活援助事業所を創設する。建設にあたっては、障害の重度化、高齢化を想定したバリアフリーの施設とする。）　</t>
  </si>
  <si>
    <t>（記載例：移転予定地は、市から無償貸し付けを受け、事業採択された場合には、取り付け道路の整備も約束されている。）
（記載例：グループホーム入居希望者の斡旋を受けることとなっている。）</t>
  </si>
  <si>
    <t>（記載例：現在地は土砂災害危険区域に隣接しており、自然災害に巻き込まれる恐れがあるほか、施設が老朽化して雨漏りや床のゆがみ等が生じており、利用者の健康への影響が懸念されるとともに、転倒の恐れも高くなっている。よって、早期に移転・新築する必要がある。）
（記載例：施設入所者の地域移行を推進するとともに、在宅の利用希望者のニーズに対応するためにも整備が必要である。なお、在宅の待機者のうち１名は昨年に家族が亡くなり一人暮らしの状況であり、また、他の１名は親が８０歳代と高齢であることから、早期の整備が必要である。）</t>
  </si>
  <si>
    <t>（記載例：緊急的に整備すべきことに変わりは無いことから、借入金額を増やし、自己資金で建築を行う予定である。）
（記載例：自己資金での建設は困難であることから、民間補助金等にも応募しながら、補助が受けられるまで施設整備を延期する。）</t>
  </si>
  <si>
    <t>⑤新規事業所立ち上げであれば「創設」としてください。</t>
    <phoneticPr fontId="2"/>
  </si>
  <si>
    <t>×</t>
    <phoneticPr fontId="2"/>
  </si>
  <si>
    <t>３／４</t>
    <phoneticPr fontId="2"/>
  </si>
  <si>
    <t>＝</t>
    <phoneticPr fontId="2"/>
  </si>
  <si>
    <t>⑦</t>
    <phoneticPr fontId="2"/>
  </si>
  <si>
    <t>⑥事業費</t>
    <phoneticPr fontId="2"/>
  </si>
  <si>
    <t>補助率</t>
    <phoneticPr fontId="2"/>
  </si>
  <si>
    <t>⑦事業費×補助率</t>
    <phoneticPr fontId="2"/>
  </si>
  <si>
    <t>１／２</t>
    <phoneticPr fontId="2"/>
  </si>
  <si>
    <t>国補助率</t>
    <rPh sb="0" eb="1">
      <t>クニ</t>
    </rPh>
    <phoneticPr fontId="2"/>
  </si>
  <si>
    <t>⑦事業費×補助率</t>
    <rPh sb="1" eb="4">
      <t>ジギョウヒ</t>
    </rPh>
    <rPh sb="5" eb="8">
      <t>ホジョリツ</t>
    </rPh>
    <phoneticPr fontId="2"/>
  </si>
  <si>
    <t>※⑦⑨計算表</t>
    <phoneticPr fontId="2"/>
  </si>
  <si>
    <t>⑨</t>
    <phoneticPr fontId="2"/>
  </si>
  <si>
    <t>⑦と⑧の低い方の金額</t>
    <rPh sb="4" eb="5">
      <t>ヒク</t>
    </rPh>
    <rPh sb="6" eb="7">
      <t>ホウ</t>
    </rPh>
    <rPh sb="8" eb="10">
      <t>キンガク</t>
    </rPh>
    <phoneticPr fontId="2"/>
  </si>
  <si>
    <t>⑨補助金額</t>
    <rPh sb="1" eb="4">
      <t>ホジョキン</t>
    </rPh>
    <rPh sb="4" eb="5">
      <t>ガク</t>
    </rPh>
    <phoneticPr fontId="2"/>
  </si>
  <si>
    <t>社会福祉施設等施設整備費国庫補助金の対象施設</t>
    <rPh sb="18" eb="22">
      <t>タイショウシセツ</t>
    </rPh>
    <phoneticPr fontId="2"/>
  </si>
  <si>
    <t>次世代育成支援対策施設整備交付金の対象施設</t>
    <rPh sb="17" eb="21">
      <t>タイショウシセツ</t>
    </rPh>
    <phoneticPr fontId="2"/>
  </si>
  <si>
    <t>＋</t>
    <phoneticPr fontId="2"/>
  </si>
  <si>
    <t>⑦と⑧の低い方の金額の１／２</t>
    <phoneticPr fontId="2"/>
  </si>
  <si>
    <t>⑨補助金額</t>
    <phoneticPr fontId="2"/>
  </si>
  <si>
    <t>(事業費は本整備に要する最大値としてください。)</t>
    <phoneticPr fontId="2"/>
  </si>
  <si>
    <t>※⑧を入力すると計算されます。</t>
    <rPh sb="3" eb="5">
      <t>ニュウリョク</t>
    </rPh>
    <rPh sb="8" eb="10">
      <t>ケイサン</t>
    </rPh>
    <phoneticPr fontId="2"/>
  </si>
  <si>
    <t>国補助金</t>
    <rPh sb="0" eb="4">
      <t>クニホジョキン</t>
    </rPh>
    <phoneticPr fontId="2"/>
  </si>
  <si>
    <t>県補助金</t>
    <rPh sb="0" eb="1">
      <t>ケン</t>
    </rPh>
    <rPh sb="1" eb="4">
      <t>ホジョキン</t>
    </rPh>
    <phoneticPr fontId="2"/>
  </si>
  <si>
    <t>※⑨に転記すること。</t>
    <rPh sb="3" eb="5">
      <t>テンキ</t>
    </rPh>
    <phoneticPr fontId="2"/>
  </si>
  <si>
    <r>
      <t>⑦⑨については、</t>
    </r>
    <r>
      <rPr>
        <b/>
        <sz val="11"/>
        <color theme="1"/>
        <rFont val="ＭＳ 明朝"/>
        <family val="1"/>
        <charset val="128"/>
      </rPr>
      <t>右計算表の数値を入力</t>
    </r>
    <r>
      <rPr>
        <sz val="11"/>
        <color theme="1"/>
        <rFont val="ＭＳ 明朝"/>
        <family val="1"/>
        <charset val="128"/>
      </rPr>
      <t>してください。</t>
    </r>
    <rPh sb="8" eb="12">
      <t>ミギケイサンヒョウ</t>
    </rPh>
    <rPh sb="13" eb="15">
      <t>スウチ</t>
    </rPh>
    <rPh sb="16" eb="18">
      <t>ニュウリョク</t>
    </rPh>
    <phoneticPr fontId="2"/>
  </si>
  <si>
    <t>※計算表から転記すること。</t>
    <rPh sb="1" eb="3">
      <t>ケイサン</t>
    </rPh>
    <rPh sb="3" eb="4">
      <t>ヒョウ</t>
    </rPh>
    <rPh sb="6" eb="8">
      <t>テンキ</t>
    </rPh>
    <phoneticPr fontId="2"/>
  </si>
  <si>
    <t>※⑨に転記すること。</t>
    <phoneticPr fontId="2"/>
  </si>
  <si>
    <t>※障害者総合支援法に基づく施設については「社会福祉施設等施設整備費国庫補助金交付要綱（案）」をよく読んで記入すること。</t>
    <rPh sb="49" eb="50">
      <t>ヨ</t>
    </rPh>
    <rPh sb="52" eb="54">
      <t>キニュウ</t>
    </rPh>
    <phoneticPr fontId="2"/>
  </si>
  <si>
    <t>※児童福祉法に基づく施設については「次世代育成支援対策施設整備交付金交付要綱（案）」をよく読んで記入すること。</t>
    <phoneticPr fontId="2"/>
  </si>
  <si>
    <t>※⑥を入力すると計算されます。</t>
    <phoneticPr fontId="2"/>
  </si>
  <si>
    <t>※⑦に転記すること。</t>
    <phoneticPr fontId="2"/>
  </si>
  <si>
    <t>令和　年　月　確認済</t>
    <rPh sb="0" eb="2">
      <t>レイワ</t>
    </rPh>
    <rPh sb="3" eb="4">
      <t>ネン</t>
    </rPh>
    <rPh sb="5" eb="6">
      <t>ツキ</t>
    </rPh>
    <phoneticPr fontId="2"/>
  </si>
  <si>
    <t>⑱整備予定市町村への相談</t>
    <rPh sb="1" eb="3">
      <t>セイビ</t>
    </rPh>
    <rPh sb="3" eb="5">
      <t>ヨテイ</t>
    </rPh>
    <rPh sb="5" eb="8">
      <t>シチョウソン</t>
    </rPh>
    <rPh sb="10" eb="12">
      <t>ソウダン</t>
    </rPh>
    <phoneticPr fontId="2"/>
  </si>
  <si>
    <t>　担当機関名：</t>
    <rPh sb="1" eb="6">
      <t>タントウキカンメイ</t>
    </rPh>
    <phoneticPr fontId="2"/>
  </si>
  <si>
    <t>⑧施設の種類及び整備区分に応じて、「社会福祉施設等施設整備費国庫補助金交付
　要綱（案）別表３－１」の補助基準額又は「次世代育成支援対策施設整備交付金
　交付要綱（案）別表２ ■交付要綱8（４）に掲げる事業（障害児施設等）」の交
　付基礎点数×1000円を記入してください。
　大規模修繕等、スプリンクラー設備等整備、防犯対策強化に係る整備の場合、⑥
　事業費をそのまま記入してください。</t>
    <rPh sb="1" eb="3">
      <t>シセツ</t>
    </rPh>
    <rPh sb="4" eb="6">
      <t>シュルイ</t>
    </rPh>
    <rPh sb="6" eb="7">
      <t>オヨ</t>
    </rPh>
    <rPh sb="8" eb="12">
      <t>セイビクブン</t>
    </rPh>
    <rPh sb="13" eb="14">
      <t>オウ</t>
    </rPh>
    <rPh sb="51" eb="56">
      <t>ホジョキジュンガク</t>
    </rPh>
    <rPh sb="56" eb="57">
      <t>マタ</t>
    </rPh>
    <rPh sb="126" eb="127">
      <t>エン</t>
    </rPh>
    <rPh sb="128" eb="130">
      <t>キニュウ</t>
    </rPh>
    <rPh sb="139" eb="144">
      <t>ダイキホ</t>
    </rPh>
    <rPh sb="144" eb="145">
      <t>トウ</t>
    </rPh>
    <rPh sb="171" eb="173">
      <t>バアイ</t>
    </rPh>
    <rPh sb="185" eb="187">
      <t>キニュウ</t>
    </rPh>
    <phoneticPr fontId="2"/>
  </si>
  <si>
    <t>　【整備計画】</t>
    <rPh sb="2" eb="4">
      <t>セイビ</t>
    </rPh>
    <rPh sb="4" eb="6">
      <t>ケイカク</t>
    </rPh>
    <phoneticPr fontId="2"/>
  </si>
  <si>
    <t>⑭事業採択されなかった場合の対応：</t>
    <rPh sb="1" eb="3">
      <t>ジギョウ</t>
    </rPh>
    <rPh sb="3" eb="5">
      <t>サイタク</t>
    </rPh>
    <rPh sb="11" eb="13">
      <t>バアイ</t>
    </rPh>
    <rPh sb="14" eb="16">
      <t>タイオウ</t>
    </rPh>
    <phoneticPr fontId="2"/>
  </si>
  <si>
    <t>県担当機関への相談結果（障害福祉課運営指導班、各保健福祉事務所）</t>
    <rPh sb="0" eb="1">
      <t>ケン</t>
    </rPh>
    <rPh sb="1" eb="3">
      <t>タントウ</t>
    </rPh>
    <rPh sb="3" eb="5">
      <t>キカン</t>
    </rPh>
    <rPh sb="7" eb="11">
      <t>ソウダンケッカ</t>
    </rPh>
    <rPh sb="12" eb="17">
      <t>ショウガイフクシカ</t>
    </rPh>
    <rPh sb="17" eb="21">
      <t>ウンエイシドウ</t>
    </rPh>
    <rPh sb="21" eb="22">
      <t>ハン</t>
    </rPh>
    <rPh sb="23" eb="31">
      <t>カクホケンフクシジムショ</t>
    </rPh>
    <phoneticPr fontId="2"/>
  </si>
  <si>
    <t>市町村担当への相談結果</t>
    <rPh sb="0" eb="3">
      <t>シチョウソン</t>
    </rPh>
    <rPh sb="7" eb="11">
      <t>ソウダンケッカ</t>
    </rPh>
    <phoneticPr fontId="2"/>
  </si>
  <si>
    <t>⑱整備する施設の所在する市町村担当課に、今回の整備計画を説明し、自治体の
　障害福祉計画等に合致するか確認してください。その他、自治体からの指摘事
　項等があれば記入してください。
　相談先の担当者名を記入してください。</t>
    <rPh sb="20" eb="22">
      <t>コンカイ</t>
    </rPh>
    <rPh sb="38" eb="44">
      <t>ショウガイフクシケイカク</t>
    </rPh>
    <rPh sb="44" eb="45">
      <t>トウ</t>
    </rPh>
    <rPh sb="62" eb="63">
      <t>ホカ</t>
    </rPh>
    <rPh sb="64" eb="67">
      <t>ジチタイ</t>
    </rPh>
    <rPh sb="76" eb="77">
      <t>トウ</t>
    </rPh>
    <rPh sb="81" eb="83">
      <t>キニュウ</t>
    </rPh>
    <phoneticPr fontId="2"/>
  </si>
  <si>
    <t>⑩整備内容：</t>
    <rPh sb="1" eb="3">
      <t>セイビ</t>
    </rPh>
    <rPh sb="3" eb="5">
      <t>ナイヨウ</t>
    </rPh>
    <phoneticPr fontId="2"/>
  </si>
  <si>
    <t>（記載例：市が所有する土地を無償借り受けする予定であり、市街地に立地することとなる。）
（記載例：本法人の利用者の親から、所有する土地を無償譲渡してくださるとの申し出があったため。当該土地は近くにコンビニや中学校がありグループホームの立地として適しているもの。）</t>
    <phoneticPr fontId="2"/>
  </si>
  <si>
    <t>⑯その他記述欄：</t>
    <rPh sb="3" eb="4">
      <t>タ</t>
    </rPh>
    <rPh sb="4" eb="6">
      <t>キジュツ</t>
    </rPh>
    <rPh sb="6" eb="7">
      <t>ラン</t>
    </rPh>
    <phoneticPr fontId="2"/>
  </si>
  <si>
    <t>⑯「ハザードマップの指定状況及びその対策」、「法人の財政状態」、「監査状況等を踏まえた事業者としての適格性」、「地域への波及効果」などを記述してください。</t>
    <rPh sb="23" eb="25">
      <t>ホウジン</t>
    </rPh>
    <rPh sb="26" eb="30">
      <t>ザイセイジョウタイ</t>
    </rPh>
    <rPh sb="33" eb="38">
      <t>カンサジョウキョウトウ</t>
    </rPh>
    <rPh sb="39" eb="40">
      <t>フ</t>
    </rPh>
    <rPh sb="43" eb="46">
      <t>ジギョウシャ</t>
    </rPh>
    <rPh sb="50" eb="53">
      <t>テキカクセイ</t>
    </rPh>
    <rPh sb="56" eb="58">
      <t>チイキ</t>
    </rPh>
    <rPh sb="60" eb="62">
      <t>ハキュウ</t>
    </rPh>
    <rPh sb="62" eb="64">
      <t>コウカ</t>
    </rPh>
    <phoneticPr fontId="2"/>
  </si>
  <si>
    <t>（記載例：施設立地予定の圏域では、○○市によると生活介護の待機者が△△人おり、年々増加傾向にある。また圏域内にある□□支援学校では、今後３年間の卒業生のうち、生活介護利用希望者は３０名に上るが、圏域内の生活介護事業所は現在空きがない状況であることから、定員２０名増分の利用者確保は可能である。）
（記載例：本法人の入所施設の利用者のうち、バリアフリー環境であればグループホームでの生活が可能となる方が４名おり、また、個別に障害者の親からグループホームへの入居希望を頂いているケースも複数あることから、施設創設後１～２年の間には、定員７名分の利用者が確保できる見込みである。）</t>
    <rPh sb="268" eb="269">
      <t>メイ</t>
    </rPh>
    <phoneticPr fontId="2"/>
  </si>
  <si>
    <r>
      <t>⑰事前に</t>
    </r>
    <r>
      <rPr>
        <u/>
        <sz val="11"/>
        <color theme="1"/>
        <rFont val="ＭＳ 明朝"/>
        <family val="1"/>
        <charset val="128"/>
      </rPr>
      <t>障害福祉サービスの指定を受けられる建物であるか</t>
    </r>
    <r>
      <rPr>
        <sz val="11"/>
        <color theme="1"/>
        <rFont val="ＭＳ 明朝"/>
        <family val="1"/>
        <charset val="128"/>
      </rPr>
      <t>の確認が必要です。
　障害福祉サービスの指定を行う機関に必ず相談してください。
　</t>
    </r>
    <r>
      <rPr>
        <u/>
        <sz val="11"/>
        <color theme="1"/>
        <rFont val="ＭＳ 明朝"/>
        <family val="1"/>
        <charset val="128"/>
      </rPr>
      <t>※なお、指定機関では、法人計画が補助金の対象となるかは判断しません。</t>
    </r>
    <r>
      <rPr>
        <sz val="11"/>
        <color theme="1"/>
        <rFont val="ＭＳ 明朝"/>
        <family val="1"/>
        <charset val="128"/>
      </rPr>
      <t xml:space="preserve">
　相談の際は、●障害福祉サービスの種別、●整備後の図面、●工事の内容
　（新築、改築、増築の別）等を示し、設備基準を満たしているかどうかを
　確認してください。また、相談先の担当者名を記入してください。</t>
    </r>
    <rPh sb="1" eb="3">
      <t>ジゼン</t>
    </rPh>
    <rPh sb="16" eb="17">
      <t>ウ</t>
    </rPh>
    <rPh sb="28" eb="30">
      <t>カクニン</t>
    </rPh>
    <rPh sb="31" eb="33">
      <t>ヒツヨウ</t>
    </rPh>
    <rPh sb="79" eb="83">
      <t>ホウジンケイカク</t>
    </rPh>
    <rPh sb="84" eb="87">
      <t>ホジョキン</t>
    </rPh>
    <rPh sb="88" eb="90">
      <t>タイショウ</t>
    </rPh>
    <rPh sb="95" eb="97">
      <t>ハンダン</t>
    </rPh>
    <rPh sb="106" eb="108">
      <t>ソウダン</t>
    </rPh>
    <rPh sb="109" eb="110">
      <t>サイ</t>
    </rPh>
    <rPh sb="115" eb="117">
      <t>フクシ</t>
    </rPh>
    <rPh sb="126" eb="129">
      <t>セイビゴ</t>
    </rPh>
    <rPh sb="134" eb="136">
      <t>コウジ</t>
    </rPh>
    <rPh sb="137" eb="139">
      <t>ナイヨウ</t>
    </rPh>
    <rPh sb="148" eb="150">
      <t>ゾウチク</t>
    </rPh>
    <rPh sb="151" eb="152">
      <t>ベツ</t>
    </rPh>
    <rPh sb="158" eb="162">
      <t>セツビキジュン</t>
    </rPh>
    <rPh sb="163" eb="164">
      <t>ミ</t>
    </rPh>
    <rPh sb="176" eb="178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</si>
</sst>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</xf>
    <xf numFmtId="0" fontId="6" fillId="0" borderId="15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17" xfId="0" applyFont="1" applyFill="1" applyBorder="1" applyProtection="1">
      <alignment vertical="center"/>
      <protection locked="0"/>
    </xf>
    <xf numFmtId="0" fontId="3" fillId="0" borderId="18" xfId="0" applyFont="1" applyFill="1" applyBorder="1" applyProtection="1">
      <alignment vertical="center"/>
      <protection locked="0"/>
    </xf>
    <xf numFmtId="0" fontId="3" fillId="0" borderId="19" xfId="0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38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2" xfId="2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38" fontId="3" fillId="3" borderId="2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distributed" vertical="center" inden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18</xdr:row>
      <xdr:rowOff>142875</xdr:rowOff>
    </xdr:from>
    <xdr:to>
      <xdr:col>20</xdr:col>
      <xdr:colOff>66675</xdr:colOff>
      <xdr:row>19</xdr:row>
      <xdr:rowOff>133350</xdr:rowOff>
    </xdr:to>
    <xdr:cxnSp macro="">
      <xdr:nvCxnSpPr>
        <xdr:cNvPr id="6" name="カギ線コネクタ 5"/>
        <xdr:cNvCxnSpPr/>
      </xdr:nvCxnSpPr>
      <xdr:spPr>
        <a:xfrm>
          <a:off x="10896600" y="4143375"/>
          <a:ext cx="2143125" cy="228600"/>
        </a:xfrm>
        <a:prstGeom prst="bentConnector3">
          <a:avLst>
            <a:gd name="adj1" fmla="val 86444"/>
          </a:avLst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J86"/>
  <sheetViews>
    <sheetView tabSelected="1" view="pageBreakPreview" topLeftCell="A61" zoomScaleNormal="100" zoomScaleSheetLayoutView="100" workbookViewId="0">
      <selection activeCell="K80" sqref="K80:S86"/>
    </sheetView>
  </sheetViews>
  <sheetFormatPr defaultRowHeight="13.5" x14ac:dyDescent="0.4"/>
  <cols>
    <col min="1" max="2" width="4.5" style="1" customWidth="1"/>
    <col min="3" max="6" width="9" style="1"/>
    <col min="7" max="7" width="9" style="1" customWidth="1"/>
    <col min="8" max="9" width="9" style="1"/>
    <col min="10" max="10" width="17.625" style="1" customWidth="1"/>
    <col min="11" max="11" width="4.5" style="1" customWidth="1"/>
    <col min="12" max="15" width="9" style="1"/>
    <col min="16" max="16" width="9" style="1" customWidth="1"/>
    <col min="17" max="19" width="9" style="1"/>
    <col min="20" max="20" width="3.75" style="1" customWidth="1"/>
    <col min="21" max="21" width="3.125" style="1" customWidth="1"/>
    <col min="22" max="22" width="1.25" style="1" hidden="1" customWidth="1"/>
    <col min="23" max="23" width="7.125" style="1" customWidth="1"/>
    <col min="24" max="24" width="9" style="1"/>
    <col min="25" max="25" width="3.375" style="1" customWidth="1"/>
    <col min="26" max="26" width="9" style="1"/>
    <col min="27" max="27" width="7.875" style="1" customWidth="1"/>
    <col min="28" max="28" width="4.375" style="1" customWidth="1"/>
    <col min="29" max="29" width="3.75" style="1" customWidth="1"/>
    <col min="30" max="30" width="9" style="1"/>
    <col min="31" max="31" width="5.75" style="1" customWidth="1"/>
    <col min="32" max="32" width="5.125" style="1" customWidth="1"/>
    <col min="33" max="33" width="3" style="1" customWidth="1"/>
    <col min="34" max="34" width="6.875" style="1" customWidth="1"/>
    <col min="35" max="35" width="0.625" style="1" customWidth="1"/>
    <col min="36" max="16384" width="9" style="1"/>
  </cols>
  <sheetData>
    <row r="1" spans="1:13" ht="18.75" customHeight="1" x14ac:dyDescent="0.4">
      <c r="A1" s="83" t="s">
        <v>0</v>
      </c>
      <c r="B1" s="84"/>
      <c r="C1" s="7"/>
      <c r="D1" s="7"/>
      <c r="E1" s="7"/>
      <c r="F1" s="7"/>
      <c r="G1" s="7"/>
      <c r="H1" s="7"/>
      <c r="I1" s="7"/>
      <c r="J1" s="7"/>
      <c r="K1" s="2" t="s">
        <v>107</v>
      </c>
    </row>
    <row r="2" spans="1:13" ht="18.75" customHeight="1" x14ac:dyDescent="0.4">
      <c r="A2" s="7"/>
      <c r="B2" s="7"/>
      <c r="C2" s="7"/>
      <c r="D2" s="7"/>
      <c r="E2" s="7"/>
      <c r="F2" s="7"/>
      <c r="G2" s="7"/>
      <c r="H2" s="89" t="s">
        <v>1</v>
      </c>
      <c r="I2" s="89"/>
      <c r="J2" s="89"/>
      <c r="K2" s="3" t="s">
        <v>103</v>
      </c>
      <c r="L2" s="3"/>
    </row>
    <row r="3" spans="1:13" ht="17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8"/>
      <c r="K3" s="1" t="s">
        <v>151</v>
      </c>
    </row>
    <row r="4" spans="1:13" ht="18.75" customHeight="1" x14ac:dyDescent="0.4">
      <c r="A4" s="86" t="s">
        <v>100</v>
      </c>
      <c r="B4" s="86"/>
      <c r="C4" s="86"/>
      <c r="D4" s="86"/>
      <c r="E4" s="86"/>
      <c r="F4" s="86"/>
      <c r="G4" s="86"/>
      <c r="H4" s="86"/>
      <c r="I4" s="86"/>
      <c r="J4" s="86"/>
      <c r="K4" s="1" t="s">
        <v>152</v>
      </c>
      <c r="M4" s="3"/>
    </row>
    <row r="5" spans="1:13" ht="7.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</row>
    <row r="6" spans="1:13" ht="18.75" customHeight="1" x14ac:dyDescent="0.4">
      <c r="A6" s="80" t="s">
        <v>14</v>
      </c>
      <c r="B6" s="80"/>
      <c r="C6" s="80"/>
      <c r="D6" s="87"/>
      <c r="E6" s="87"/>
      <c r="F6" s="87"/>
      <c r="G6" s="87"/>
      <c r="H6" s="7"/>
      <c r="I6" s="7"/>
      <c r="J6" s="7"/>
      <c r="K6" s="1" t="s">
        <v>112</v>
      </c>
    </row>
    <row r="7" spans="1:13" ht="18.75" customHeight="1" x14ac:dyDescent="0.4">
      <c r="A7" s="81" t="s">
        <v>106</v>
      </c>
      <c r="B7" s="81"/>
      <c r="C7" s="81"/>
      <c r="D7" s="85"/>
      <c r="E7" s="85"/>
      <c r="F7" s="85"/>
      <c r="G7" s="85"/>
      <c r="H7" s="7"/>
      <c r="I7" s="7"/>
      <c r="J7" s="7"/>
      <c r="K7" s="1" t="s">
        <v>113</v>
      </c>
    </row>
    <row r="8" spans="1:13" ht="18.75" customHeight="1" x14ac:dyDescent="0.4">
      <c r="A8" s="81" t="s">
        <v>15</v>
      </c>
      <c r="B8" s="81"/>
      <c r="C8" s="81"/>
      <c r="D8" s="85"/>
      <c r="E8" s="85"/>
      <c r="F8" s="85"/>
      <c r="G8" s="85"/>
      <c r="H8" s="7"/>
      <c r="I8" s="7"/>
      <c r="J8" s="7"/>
    </row>
    <row r="9" spans="1:13" ht="18.75" customHeight="1" x14ac:dyDescent="0.4">
      <c r="A9" s="81" t="s">
        <v>16</v>
      </c>
      <c r="B9" s="81"/>
      <c r="C9" s="81"/>
      <c r="D9" s="13"/>
      <c r="E9" s="88"/>
      <c r="F9" s="88"/>
      <c r="G9" s="13"/>
      <c r="H9" s="49"/>
      <c r="I9" s="49"/>
      <c r="J9" s="7"/>
      <c r="K9" s="1" t="s">
        <v>114</v>
      </c>
    </row>
    <row r="10" spans="1:13" ht="14.2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3" ht="20.25" customHeight="1" x14ac:dyDescent="0.4">
      <c r="A11" s="10" t="s">
        <v>159</v>
      </c>
      <c r="B11" s="7"/>
      <c r="C11" s="7"/>
      <c r="D11" s="7"/>
      <c r="E11" s="7"/>
      <c r="F11" s="7"/>
      <c r="G11" s="7"/>
      <c r="H11" s="7"/>
      <c r="I11" s="7"/>
      <c r="J11" s="7"/>
    </row>
    <row r="12" spans="1:13" ht="18.75" customHeight="1" x14ac:dyDescent="0.4">
      <c r="A12" s="80" t="s">
        <v>2</v>
      </c>
      <c r="B12" s="80"/>
      <c r="C12" s="80"/>
      <c r="D12" s="87"/>
      <c r="E12" s="87"/>
      <c r="F12" s="87"/>
      <c r="G12" s="87"/>
      <c r="H12" s="7"/>
      <c r="I12" s="7"/>
      <c r="J12" s="7"/>
      <c r="K12" s="1" t="s">
        <v>115</v>
      </c>
    </row>
    <row r="13" spans="1:13" ht="18.75" customHeight="1" x14ac:dyDescent="0.4">
      <c r="A13" s="81" t="s">
        <v>3</v>
      </c>
      <c r="B13" s="81"/>
      <c r="C13" s="81"/>
      <c r="D13" s="85"/>
      <c r="E13" s="85"/>
      <c r="F13" s="85"/>
      <c r="G13" s="85"/>
      <c r="H13" s="7"/>
      <c r="I13" s="7"/>
      <c r="J13" s="7"/>
      <c r="K13" s="1" t="s">
        <v>108</v>
      </c>
    </row>
    <row r="14" spans="1:13" ht="18.75" customHeight="1" x14ac:dyDescent="0.4">
      <c r="A14" s="81" t="s">
        <v>4</v>
      </c>
      <c r="B14" s="81"/>
      <c r="C14" s="81"/>
      <c r="D14" s="85"/>
      <c r="E14" s="85"/>
      <c r="F14" s="85"/>
      <c r="G14" s="85"/>
      <c r="H14" s="9"/>
      <c r="I14" s="9"/>
      <c r="J14" s="7"/>
      <c r="K14" s="1" t="s">
        <v>116</v>
      </c>
    </row>
    <row r="15" spans="1:13" ht="18.75" customHeight="1" x14ac:dyDescent="0.4">
      <c r="A15" s="82" t="s">
        <v>101</v>
      </c>
      <c r="B15" s="82"/>
      <c r="C15" s="82"/>
      <c r="D15" s="90"/>
      <c r="E15" s="90"/>
      <c r="F15" s="90"/>
      <c r="G15" s="90"/>
      <c r="H15" s="79"/>
      <c r="I15" s="79"/>
      <c r="J15" s="7" t="s">
        <v>102</v>
      </c>
    </row>
    <row r="16" spans="1:13" ht="18.75" customHeight="1" x14ac:dyDescent="0.4">
      <c r="A16" s="80" t="s">
        <v>5</v>
      </c>
      <c r="B16" s="80"/>
      <c r="C16" s="80"/>
      <c r="D16" s="85"/>
      <c r="E16" s="85"/>
      <c r="F16" s="85"/>
      <c r="G16" s="85"/>
      <c r="H16" s="7"/>
      <c r="I16" s="7"/>
      <c r="J16" s="7"/>
      <c r="K16" s="1" t="s">
        <v>117</v>
      </c>
    </row>
    <row r="17" spans="1:35" ht="18.75" customHeight="1" x14ac:dyDescent="0.4">
      <c r="A17" s="81" t="s">
        <v>17</v>
      </c>
      <c r="B17" s="81"/>
      <c r="C17" s="81"/>
      <c r="D17" s="85"/>
      <c r="E17" s="85"/>
      <c r="F17" s="85"/>
      <c r="G17" s="85"/>
      <c r="H17" s="7"/>
      <c r="I17" s="7"/>
      <c r="J17" s="7"/>
      <c r="K17" s="1" t="s">
        <v>123</v>
      </c>
    </row>
    <row r="18" spans="1:35" ht="18.75" customHeight="1" x14ac:dyDescent="0.4">
      <c r="A18" s="81" t="s">
        <v>6</v>
      </c>
      <c r="B18" s="81"/>
      <c r="C18" s="81"/>
      <c r="D18" s="101"/>
      <c r="E18" s="101"/>
      <c r="F18" s="101"/>
      <c r="G18" s="5" t="s">
        <v>90</v>
      </c>
      <c r="H18" s="39" t="s">
        <v>143</v>
      </c>
      <c r="I18" s="7"/>
      <c r="J18" s="7"/>
      <c r="K18" s="1" t="s">
        <v>118</v>
      </c>
    </row>
    <row r="19" spans="1:35" ht="18.75" customHeight="1" x14ac:dyDescent="0.4">
      <c r="A19" s="102" t="s">
        <v>7</v>
      </c>
      <c r="B19" s="102"/>
      <c r="C19" s="102"/>
      <c r="D19" s="100"/>
      <c r="E19" s="100"/>
      <c r="F19" s="100"/>
      <c r="G19" s="5" t="s">
        <v>90</v>
      </c>
      <c r="H19" s="7" t="s">
        <v>149</v>
      </c>
      <c r="I19" s="7"/>
      <c r="J19" s="7"/>
      <c r="K19" s="1" t="s">
        <v>148</v>
      </c>
      <c r="L19" s="4"/>
    </row>
    <row r="20" spans="1:35" ht="24.75" customHeight="1" thickBot="1" x14ac:dyDescent="0.45">
      <c r="A20" s="81" t="s">
        <v>8</v>
      </c>
      <c r="B20" s="81"/>
      <c r="C20" s="81"/>
      <c r="D20" s="101"/>
      <c r="E20" s="101"/>
      <c r="F20" s="101"/>
      <c r="G20" s="5" t="s">
        <v>90</v>
      </c>
      <c r="H20" s="114"/>
      <c r="I20" s="114"/>
      <c r="J20" s="114"/>
      <c r="K20" s="62" t="s">
        <v>158</v>
      </c>
      <c r="L20" s="62"/>
      <c r="M20" s="62"/>
      <c r="N20" s="62"/>
      <c r="O20" s="62"/>
      <c r="P20" s="62"/>
      <c r="Q20" s="62"/>
      <c r="R20" s="62"/>
      <c r="S20" s="62"/>
      <c r="U20" s="4" t="s">
        <v>134</v>
      </c>
      <c r="V20" s="4"/>
    </row>
    <row r="21" spans="1:35" ht="24" customHeight="1" x14ac:dyDescent="0.4">
      <c r="A21" s="81" t="s">
        <v>18</v>
      </c>
      <c r="B21" s="81"/>
      <c r="C21" s="81"/>
      <c r="D21" s="100"/>
      <c r="E21" s="100"/>
      <c r="F21" s="100"/>
      <c r="G21" s="5" t="s">
        <v>90</v>
      </c>
      <c r="H21" s="7" t="s">
        <v>149</v>
      </c>
      <c r="I21" s="7"/>
      <c r="J21" s="7"/>
      <c r="K21" s="62"/>
      <c r="L21" s="62"/>
      <c r="M21" s="62"/>
      <c r="N21" s="62"/>
      <c r="O21" s="62"/>
      <c r="P21" s="62"/>
      <c r="Q21" s="62"/>
      <c r="R21" s="62"/>
      <c r="S21" s="62"/>
      <c r="U21" s="29" t="s">
        <v>138</v>
      </c>
      <c r="V21" s="3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/>
    </row>
    <row r="22" spans="1:35" ht="44.25" customHeigh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62"/>
      <c r="L22" s="62"/>
      <c r="M22" s="62"/>
      <c r="N22" s="62"/>
      <c r="O22" s="62"/>
      <c r="P22" s="62"/>
      <c r="Q22" s="62"/>
      <c r="R22" s="62"/>
      <c r="S22" s="62"/>
      <c r="U22" s="21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2"/>
    </row>
    <row r="23" spans="1:35" ht="18.75" customHeight="1" x14ac:dyDescent="0.4">
      <c r="A23" s="7" t="s">
        <v>164</v>
      </c>
      <c r="B23" s="7"/>
      <c r="C23" s="7"/>
      <c r="D23" s="7"/>
      <c r="E23" s="7"/>
      <c r="F23" s="7"/>
      <c r="G23" s="7"/>
      <c r="H23" s="7"/>
      <c r="I23" s="7"/>
      <c r="J23" s="7"/>
      <c r="K23" s="15"/>
      <c r="L23" s="15"/>
      <c r="M23" s="15"/>
      <c r="N23" s="15"/>
      <c r="O23" s="15"/>
      <c r="P23" s="15"/>
      <c r="Q23" s="15"/>
      <c r="R23" s="15"/>
      <c r="S23" s="15"/>
      <c r="U23" s="21"/>
      <c r="V23" s="16"/>
      <c r="W23" s="74" t="s">
        <v>128</v>
      </c>
      <c r="X23" s="74"/>
      <c r="Y23" s="16"/>
      <c r="Z23" s="74" t="s">
        <v>129</v>
      </c>
      <c r="AA23" s="74"/>
      <c r="AB23" s="16"/>
      <c r="AC23" s="70" t="s">
        <v>130</v>
      </c>
      <c r="AD23" s="71"/>
      <c r="AE23" s="72"/>
      <c r="AF23" s="36"/>
      <c r="AG23" s="16"/>
      <c r="AH23" s="16"/>
      <c r="AI23" s="22"/>
    </row>
    <row r="24" spans="1:35" ht="18.75" customHeight="1" x14ac:dyDescent="0.4">
      <c r="A24" s="7"/>
      <c r="B24" s="103"/>
      <c r="C24" s="104"/>
      <c r="D24" s="104"/>
      <c r="E24" s="104"/>
      <c r="F24" s="104"/>
      <c r="G24" s="104"/>
      <c r="H24" s="104"/>
      <c r="I24" s="104"/>
      <c r="J24" s="105"/>
      <c r="K24" s="50" t="s">
        <v>119</v>
      </c>
      <c r="L24" s="51"/>
      <c r="M24" s="51"/>
      <c r="N24" s="51"/>
      <c r="O24" s="51"/>
      <c r="P24" s="51"/>
      <c r="Q24" s="51"/>
      <c r="R24" s="51"/>
      <c r="S24" s="52"/>
      <c r="U24" s="33" t="s">
        <v>127</v>
      </c>
      <c r="V24" s="14"/>
      <c r="W24" s="77">
        <f>D18</f>
        <v>0</v>
      </c>
      <c r="X24" s="77"/>
      <c r="Y24" s="34" t="s">
        <v>124</v>
      </c>
      <c r="Z24" s="78" t="s">
        <v>125</v>
      </c>
      <c r="AA24" s="78"/>
      <c r="AB24" s="35" t="s">
        <v>126</v>
      </c>
      <c r="AC24" s="67">
        <f>ROUNDDOWN(D18*(3/4),-3)</f>
        <v>0</v>
      </c>
      <c r="AD24" s="68"/>
      <c r="AE24" s="69"/>
      <c r="AF24" s="37"/>
      <c r="AG24" s="17"/>
      <c r="AH24" s="16"/>
      <c r="AI24" s="22"/>
    </row>
    <row r="25" spans="1:35" ht="18.75" customHeight="1" x14ac:dyDescent="0.4">
      <c r="A25" s="7"/>
      <c r="B25" s="106"/>
      <c r="C25" s="107"/>
      <c r="D25" s="107"/>
      <c r="E25" s="107"/>
      <c r="F25" s="107"/>
      <c r="G25" s="107"/>
      <c r="H25" s="107"/>
      <c r="I25" s="107"/>
      <c r="J25" s="108"/>
      <c r="K25" s="53"/>
      <c r="L25" s="54"/>
      <c r="M25" s="54"/>
      <c r="N25" s="54"/>
      <c r="O25" s="54"/>
      <c r="P25" s="54"/>
      <c r="Q25" s="54"/>
      <c r="R25" s="54"/>
      <c r="S25" s="55"/>
      <c r="U25" s="33"/>
      <c r="V25" s="14"/>
      <c r="W25" s="16"/>
      <c r="X25" s="16"/>
      <c r="Y25" s="16"/>
      <c r="Z25" s="16"/>
      <c r="AA25" s="16"/>
      <c r="AB25" s="16"/>
      <c r="AC25" s="1" t="s">
        <v>153</v>
      </c>
      <c r="AD25" s="16"/>
      <c r="AE25" s="16"/>
      <c r="AF25" s="16"/>
      <c r="AG25" s="16"/>
      <c r="AH25" s="16"/>
      <c r="AI25" s="22"/>
    </row>
    <row r="26" spans="1:35" ht="18.75" customHeight="1" x14ac:dyDescent="0.4">
      <c r="A26" s="7"/>
      <c r="B26" s="106"/>
      <c r="C26" s="107"/>
      <c r="D26" s="107"/>
      <c r="E26" s="107"/>
      <c r="F26" s="107"/>
      <c r="G26" s="107"/>
      <c r="H26" s="107"/>
      <c r="I26" s="107"/>
      <c r="J26" s="108"/>
      <c r="K26" s="53"/>
      <c r="L26" s="54"/>
      <c r="M26" s="54"/>
      <c r="N26" s="54"/>
      <c r="O26" s="54"/>
      <c r="P26" s="54"/>
      <c r="Q26" s="54"/>
      <c r="R26" s="54"/>
      <c r="S26" s="55"/>
      <c r="U26" s="33"/>
      <c r="V26" s="16"/>
      <c r="W26" s="16"/>
      <c r="X26" s="16"/>
      <c r="Y26" s="16"/>
      <c r="Z26" s="16"/>
      <c r="AA26" s="16"/>
      <c r="AB26" s="16"/>
      <c r="AC26" s="43" t="s">
        <v>154</v>
      </c>
      <c r="AD26" s="16"/>
      <c r="AE26" s="16"/>
      <c r="AF26" s="16"/>
      <c r="AG26" s="16"/>
      <c r="AH26" s="16"/>
      <c r="AI26" s="22"/>
    </row>
    <row r="27" spans="1:35" ht="18.75" customHeight="1" x14ac:dyDescent="0.4">
      <c r="A27" s="7"/>
      <c r="B27" s="106"/>
      <c r="C27" s="107"/>
      <c r="D27" s="107"/>
      <c r="E27" s="107"/>
      <c r="F27" s="107"/>
      <c r="G27" s="107"/>
      <c r="H27" s="107"/>
      <c r="I27" s="107"/>
      <c r="J27" s="108"/>
      <c r="K27" s="53"/>
      <c r="L27" s="54"/>
      <c r="M27" s="54"/>
      <c r="N27" s="54"/>
      <c r="O27" s="54"/>
      <c r="P27" s="54"/>
      <c r="Q27" s="54"/>
      <c r="R27" s="54"/>
      <c r="S27" s="55"/>
      <c r="U27" s="33"/>
      <c r="V27" s="14"/>
      <c r="W27" s="16"/>
      <c r="X27" s="16"/>
      <c r="Y27" s="16"/>
      <c r="Z27" s="75" t="s">
        <v>137</v>
      </c>
      <c r="AA27" s="76"/>
      <c r="AB27" s="27"/>
      <c r="AC27" s="16"/>
      <c r="AD27" s="16"/>
      <c r="AE27" s="16"/>
      <c r="AF27" s="16"/>
      <c r="AG27" s="16"/>
      <c r="AH27" s="16"/>
      <c r="AI27" s="22"/>
    </row>
    <row r="28" spans="1:35" ht="18.75" customHeight="1" x14ac:dyDescent="0.4">
      <c r="A28" s="7"/>
      <c r="B28" s="109"/>
      <c r="C28" s="110"/>
      <c r="D28" s="110"/>
      <c r="E28" s="110"/>
      <c r="F28" s="110"/>
      <c r="G28" s="110"/>
      <c r="H28" s="110"/>
      <c r="I28" s="110"/>
      <c r="J28" s="111"/>
      <c r="K28" s="56"/>
      <c r="L28" s="57"/>
      <c r="M28" s="57"/>
      <c r="N28" s="57"/>
      <c r="O28" s="57"/>
      <c r="P28" s="57"/>
      <c r="Q28" s="57"/>
      <c r="R28" s="57"/>
      <c r="S28" s="58"/>
      <c r="U28" s="33" t="s">
        <v>135</v>
      </c>
      <c r="V28" s="14"/>
      <c r="W28" s="73" t="s">
        <v>136</v>
      </c>
      <c r="X28" s="73"/>
      <c r="Y28" s="34" t="s">
        <v>126</v>
      </c>
      <c r="Z28" s="67">
        <f>IF(D19&lt;=D20,D19,D20)</f>
        <v>0</v>
      </c>
      <c r="AA28" s="69"/>
      <c r="AB28" s="16"/>
      <c r="AC28" s="16"/>
      <c r="AD28" s="16"/>
      <c r="AE28" s="16"/>
      <c r="AF28" s="16"/>
      <c r="AG28" s="16"/>
      <c r="AH28" s="16"/>
      <c r="AI28" s="22"/>
    </row>
    <row r="29" spans="1:35" s="6" customFormat="1" ht="15" customHeight="1" x14ac:dyDescent="0.4">
      <c r="A29" s="11"/>
      <c r="B29" s="12"/>
      <c r="C29" s="12"/>
      <c r="D29" s="12"/>
      <c r="E29" s="12"/>
      <c r="F29" s="12"/>
      <c r="G29" s="12"/>
      <c r="H29" s="12"/>
      <c r="I29" s="12"/>
      <c r="J29" s="12"/>
      <c r="U29" s="28"/>
      <c r="V29" s="16"/>
      <c r="W29" s="16"/>
      <c r="X29" s="16"/>
      <c r="Y29" s="16"/>
      <c r="Z29" s="16" t="s">
        <v>144</v>
      </c>
      <c r="AA29" s="16"/>
      <c r="AB29" s="16"/>
      <c r="AC29" s="16"/>
      <c r="AD29" s="16"/>
      <c r="AE29" s="16"/>
      <c r="AF29" s="16"/>
      <c r="AG29" s="16"/>
      <c r="AH29" s="16"/>
      <c r="AI29" s="22"/>
    </row>
    <row r="30" spans="1:35" ht="18.75" customHeight="1" thickBot="1" x14ac:dyDescent="0.45">
      <c r="A30" s="7" t="s">
        <v>9</v>
      </c>
      <c r="B30" s="7"/>
      <c r="C30" s="7"/>
      <c r="D30" s="7"/>
      <c r="E30" s="7"/>
      <c r="F30" s="7"/>
      <c r="G30" s="7"/>
      <c r="H30" s="7"/>
      <c r="I30" s="7"/>
      <c r="J30" s="7"/>
      <c r="K30" s="50" t="s">
        <v>168</v>
      </c>
      <c r="L30" s="59"/>
      <c r="M30" s="59"/>
      <c r="N30" s="59"/>
      <c r="O30" s="59"/>
      <c r="P30" s="59"/>
      <c r="Q30" s="59"/>
      <c r="R30" s="59"/>
      <c r="S30" s="60"/>
      <c r="U30" s="40"/>
      <c r="V30" s="41"/>
      <c r="W30" s="41"/>
      <c r="X30" s="41"/>
      <c r="Y30" s="41"/>
      <c r="Z30" s="41" t="s">
        <v>150</v>
      </c>
      <c r="AA30" s="41"/>
      <c r="AB30" s="41"/>
      <c r="AC30" s="41"/>
      <c r="AD30" s="41"/>
      <c r="AE30" s="41"/>
      <c r="AF30" s="41"/>
      <c r="AG30" s="41"/>
      <c r="AH30" s="41"/>
      <c r="AI30" s="42"/>
    </row>
    <row r="31" spans="1:35" ht="18.75" customHeight="1" x14ac:dyDescent="0.4">
      <c r="A31" s="7"/>
      <c r="B31" s="103"/>
      <c r="C31" s="104"/>
      <c r="D31" s="104"/>
      <c r="E31" s="104"/>
      <c r="F31" s="104"/>
      <c r="G31" s="104"/>
      <c r="H31" s="104"/>
      <c r="I31" s="104"/>
      <c r="J31" s="105"/>
      <c r="K31" s="61"/>
      <c r="L31" s="62"/>
      <c r="M31" s="62"/>
      <c r="N31" s="62"/>
      <c r="O31" s="62"/>
      <c r="P31" s="62"/>
      <c r="Q31" s="62"/>
      <c r="R31" s="62"/>
      <c r="S31" s="63"/>
      <c r="U31" s="28" t="s">
        <v>139</v>
      </c>
      <c r="V31" s="31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22"/>
    </row>
    <row r="32" spans="1:35" ht="18.75" customHeight="1" x14ac:dyDescent="0.4">
      <c r="A32" s="7"/>
      <c r="B32" s="106"/>
      <c r="C32" s="107"/>
      <c r="D32" s="107"/>
      <c r="E32" s="107"/>
      <c r="F32" s="107"/>
      <c r="G32" s="107"/>
      <c r="H32" s="107"/>
      <c r="I32" s="107"/>
      <c r="J32" s="108"/>
      <c r="K32" s="61"/>
      <c r="L32" s="62"/>
      <c r="M32" s="62"/>
      <c r="N32" s="62"/>
      <c r="O32" s="62"/>
      <c r="P32" s="62"/>
      <c r="Q32" s="62"/>
      <c r="R32" s="62"/>
      <c r="S32" s="63"/>
      <c r="U32" s="28"/>
      <c r="V32" s="31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2"/>
    </row>
    <row r="33" spans="1:36" ht="18.75" customHeight="1" x14ac:dyDescent="0.4">
      <c r="A33" s="7"/>
      <c r="B33" s="106"/>
      <c r="C33" s="107"/>
      <c r="D33" s="107"/>
      <c r="E33" s="107"/>
      <c r="F33" s="107"/>
      <c r="G33" s="107"/>
      <c r="H33" s="107"/>
      <c r="I33" s="107"/>
      <c r="J33" s="108"/>
      <c r="K33" s="61"/>
      <c r="L33" s="62"/>
      <c r="M33" s="62"/>
      <c r="N33" s="62"/>
      <c r="O33" s="62"/>
      <c r="P33" s="62"/>
      <c r="Q33" s="62"/>
      <c r="R33" s="62"/>
      <c r="S33" s="63"/>
      <c r="U33" s="33"/>
      <c r="V33" s="18"/>
      <c r="W33" s="74" t="s">
        <v>128</v>
      </c>
      <c r="X33" s="74"/>
      <c r="Y33" s="16"/>
      <c r="Z33" s="74" t="s">
        <v>132</v>
      </c>
      <c r="AA33" s="74"/>
      <c r="AB33" s="16"/>
      <c r="AC33" s="70" t="s">
        <v>133</v>
      </c>
      <c r="AD33" s="71"/>
      <c r="AE33" s="72"/>
      <c r="AF33" s="36"/>
      <c r="AG33" s="16"/>
      <c r="AH33" s="16"/>
      <c r="AI33" s="22"/>
    </row>
    <row r="34" spans="1:36" ht="18.75" customHeight="1" x14ac:dyDescent="0.4">
      <c r="A34" s="7"/>
      <c r="B34" s="106"/>
      <c r="C34" s="107"/>
      <c r="D34" s="107"/>
      <c r="E34" s="107"/>
      <c r="F34" s="107"/>
      <c r="G34" s="107"/>
      <c r="H34" s="107"/>
      <c r="I34" s="107"/>
      <c r="J34" s="108"/>
      <c r="K34" s="61"/>
      <c r="L34" s="62"/>
      <c r="M34" s="62"/>
      <c r="N34" s="62"/>
      <c r="O34" s="62"/>
      <c r="P34" s="62"/>
      <c r="Q34" s="62"/>
      <c r="R34" s="62"/>
      <c r="S34" s="63"/>
      <c r="U34" s="33" t="s">
        <v>127</v>
      </c>
      <c r="V34" s="14"/>
      <c r="W34" s="77">
        <f>D18</f>
        <v>0</v>
      </c>
      <c r="X34" s="77"/>
      <c r="Y34" s="34" t="s">
        <v>124</v>
      </c>
      <c r="Z34" s="78" t="s">
        <v>131</v>
      </c>
      <c r="AA34" s="78"/>
      <c r="AB34" s="35" t="s">
        <v>126</v>
      </c>
      <c r="AC34" s="67">
        <f>ROUNDDOWN(D18*(1/2),-3)</f>
        <v>0</v>
      </c>
      <c r="AD34" s="68"/>
      <c r="AE34" s="69"/>
      <c r="AF34" s="38"/>
      <c r="AG34" s="16"/>
      <c r="AH34" s="16"/>
      <c r="AI34" s="22"/>
    </row>
    <row r="35" spans="1:36" ht="18.75" customHeight="1" x14ac:dyDescent="0.4">
      <c r="A35" s="7"/>
      <c r="B35" s="106"/>
      <c r="C35" s="107"/>
      <c r="D35" s="107"/>
      <c r="E35" s="107"/>
      <c r="F35" s="107"/>
      <c r="G35" s="107"/>
      <c r="H35" s="107"/>
      <c r="I35" s="107"/>
      <c r="J35" s="108"/>
      <c r="K35" s="61"/>
      <c r="L35" s="62"/>
      <c r="M35" s="62"/>
      <c r="N35" s="62"/>
      <c r="O35" s="62"/>
      <c r="P35" s="62"/>
      <c r="Q35" s="62"/>
      <c r="R35" s="62"/>
      <c r="S35" s="63"/>
      <c r="U35" s="33"/>
      <c r="V35" s="14"/>
      <c r="W35" s="16"/>
      <c r="X35" s="16"/>
      <c r="Y35" s="17"/>
      <c r="Z35" s="16"/>
      <c r="AA35" s="16"/>
      <c r="AB35" s="16"/>
      <c r="AC35" s="1" t="s">
        <v>153</v>
      </c>
      <c r="AD35" s="16"/>
      <c r="AE35" s="16"/>
      <c r="AF35" s="16"/>
      <c r="AG35" s="16"/>
      <c r="AH35" s="16"/>
      <c r="AI35" s="22"/>
    </row>
    <row r="36" spans="1:36" ht="24.75" customHeight="1" x14ac:dyDescent="0.4">
      <c r="A36" s="7"/>
      <c r="B36" s="109"/>
      <c r="C36" s="110"/>
      <c r="D36" s="110"/>
      <c r="E36" s="110"/>
      <c r="F36" s="110"/>
      <c r="G36" s="110"/>
      <c r="H36" s="110"/>
      <c r="I36" s="110"/>
      <c r="J36" s="111"/>
      <c r="K36" s="61"/>
      <c r="L36" s="62"/>
      <c r="M36" s="62"/>
      <c r="N36" s="62"/>
      <c r="O36" s="62"/>
      <c r="P36" s="62"/>
      <c r="Q36" s="62"/>
      <c r="R36" s="62"/>
      <c r="S36" s="63"/>
      <c r="U36" s="33"/>
      <c r="V36" s="14"/>
      <c r="W36" s="16"/>
      <c r="X36" s="16"/>
      <c r="Y36" s="17"/>
      <c r="Z36" s="16"/>
      <c r="AA36" s="16"/>
      <c r="AB36" s="16"/>
      <c r="AC36" s="43" t="s">
        <v>154</v>
      </c>
      <c r="AD36" s="16"/>
      <c r="AE36" s="16"/>
      <c r="AF36" s="16"/>
      <c r="AG36" s="16"/>
      <c r="AH36" s="16"/>
      <c r="AI36" s="22"/>
    </row>
    <row r="37" spans="1:36" ht="20.25" customHeight="1" x14ac:dyDescent="0.4">
      <c r="A37" s="7"/>
      <c r="B37" s="12"/>
      <c r="C37" s="12"/>
      <c r="D37" s="12"/>
      <c r="E37" s="12"/>
      <c r="F37" s="12"/>
      <c r="G37" s="12"/>
      <c r="H37" s="12"/>
      <c r="I37" s="12"/>
      <c r="J37" s="12"/>
      <c r="K37" s="64"/>
      <c r="L37" s="65"/>
      <c r="M37" s="65"/>
      <c r="N37" s="65"/>
      <c r="O37" s="65"/>
      <c r="P37" s="65"/>
      <c r="Q37" s="65"/>
      <c r="R37" s="65"/>
      <c r="S37" s="66"/>
      <c r="U37" s="33"/>
      <c r="V37" s="14"/>
      <c r="W37" s="74" t="s">
        <v>145</v>
      </c>
      <c r="X37" s="74"/>
      <c r="Y37" s="17"/>
      <c r="Z37" s="74" t="s">
        <v>146</v>
      </c>
      <c r="AA37" s="74"/>
      <c r="AB37" s="16"/>
      <c r="AC37" s="16"/>
      <c r="AD37" s="70" t="s">
        <v>142</v>
      </c>
      <c r="AE37" s="71"/>
      <c r="AF37" s="72"/>
      <c r="AG37" s="16"/>
      <c r="AH37" s="16"/>
      <c r="AI37" s="22"/>
    </row>
    <row r="38" spans="1:36" ht="18.75" customHeight="1" x14ac:dyDescent="0.4">
      <c r="A38" s="7" t="s">
        <v>10</v>
      </c>
      <c r="B38" s="7"/>
      <c r="C38" s="7"/>
      <c r="D38" s="7"/>
      <c r="E38" s="7"/>
      <c r="F38" s="7"/>
      <c r="G38" s="7"/>
      <c r="H38" s="7"/>
      <c r="I38" s="7"/>
      <c r="J38" s="7"/>
      <c r="U38" s="33" t="s">
        <v>135</v>
      </c>
      <c r="V38" s="14"/>
      <c r="W38" s="73" t="s">
        <v>136</v>
      </c>
      <c r="X38" s="73"/>
      <c r="Y38" s="34" t="s">
        <v>140</v>
      </c>
      <c r="Z38" s="73" t="s">
        <v>141</v>
      </c>
      <c r="AA38" s="73"/>
      <c r="AB38" s="73"/>
      <c r="AC38" s="34" t="s">
        <v>126</v>
      </c>
      <c r="AD38" s="67">
        <f>(IF(D19&lt;=D20,D19,D20))+(IF(D19&lt;=D20,D19,D20))*1/2</f>
        <v>0</v>
      </c>
      <c r="AE38" s="68"/>
      <c r="AF38" s="69"/>
      <c r="AG38" s="16"/>
      <c r="AH38" s="16"/>
      <c r="AI38" s="22"/>
      <c r="AJ38" s="16"/>
    </row>
    <row r="39" spans="1:36" ht="18.75" customHeight="1" x14ac:dyDescent="0.4">
      <c r="A39" s="7"/>
      <c r="B39" s="103"/>
      <c r="C39" s="104"/>
      <c r="D39" s="104"/>
      <c r="E39" s="104"/>
      <c r="F39" s="104"/>
      <c r="G39" s="104"/>
      <c r="H39" s="104"/>
      <c r="I39" s="104"/>
      <c r="J39" s="105"/>
      <c r="K39" s="50" t="s">
        <v>120</v>
      </c>
      <c r="L39" s="51"/>
      <c r="M39" s="51"/>
      <c r="N39" s="51"/>
      <c r="O39" s="51"/>
      <c r="P39" s="51"/>
      <c r="Q39" s="51"/>
      <c r="R39" s="51"/>
      <c r="S39" s="52"/>
      <c r="U39" s="26"/>
      <c r="V39" s="14"/>
      <c r="W39" s="16"/>
      <c r="X39" s="16"/>
      <c r="Y39" s="16"/>
      <c r="Z39" s="16"/>
      <c r="AA39" s="16"/>
      <c r="AB39" s="16"/>
      <c r="AC39" s="16"/>
      <c r="AD39" s="16" t="s">
        <v>144</v>
      </c>
      <c r="AE39" s="16"/>
      <c r="AF39" s="16"/>
      <c r="AG39" s="16"/>
      <c r="AH39" s="16"/>
      <c r="AI39" s="22"/>
    </row>
    <row r="40" spans="1:36" ht="18.75" customHeight="1" thickBot="1" x14ac:dyDescent="0.45">
      <c r="A40" s="7"/>
      <c r="B40" s="106"/>
      <c r="C40" s="107"/>
      <c r="D40" s="107"/>
      <c r="E40" s="107"/>
      <c r="F40" s="107"/>
      <c r="G40" s="107"/>
      <c r="H40" s="107"/>
      <c r="I40" s="107"/>
      <c r="J40" s="108"/>
      <c r="K40" s="53"/>
      <c r="L40" s="54"/>
      <c r="M40" s="54"/>
      <c r="N40" s="54"/>
      <c r="O40" s="54"/>
      <c r="P40" s="54"/>
      <c r="Q40" s="54"/>
      <c r="R40" s="54"/>
      <c r="S40" s="55"/>
      <c r="U40" s="25"/>
      <c r="V40" s="32"/>
      <c r="W40" s="23"/>
      <c r="X40" s="23"/>
      <c r="Y40" s="23"/>
      <c r="Z40" s="23"/>
      <c r="AA40" s="23"/>
      <c r="AB40" s="23"/>
      <c r="AC40" s="23"/>
      <c r="AD40" s="23" t="s">
        <v>147</v>
      </c>
      <c r="AE40" s="23"/>
      <c r="AF40" s="23"/>
      <c r="AG40" s="23"/>
      <c r="AH40" s="23"/>
      <c r="AI40" s="24"/>
    </row>
    <row r="41" spans="1:36" ht="18.75" customHeight="1" x14ac:dyDescent="0.4">
      <c r="A41" s="7"/>
      <c r="B41" s="106"/>
      <c r="C41" s="107"/>
      <c r="D41" s="107"/>
      <c r="E41" s="107"/>
      <c r="F41" s="107"/>
      <c r="G41" s="107"/>
      <c r="H41" s="107"/>
      <c r="I41" s="107"/>
      <c r="J41" s="108"/>
      <c r="K41" s="53"/>
      <c r="L41" s="54"/>
      <c r="M41" s="54"/>
      <c r="N41" s="54"/>
      <c r="O41" s="54"/>
      <c r="P41" s="54"/>
      <c r="Q41" s="54"/>
      <c r="R41" s="54"/>
      <c r="S41" s="55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6" ht="18.75" customHeight="1" x14ac:dyDescent="0.4">
      <c r="A42" s="7"/>
      <c r="B42" s="106"/>
      <c r="C42" s="107"/>
      <c r="D42" s="107"/>
      <c r="E42" s="107"/>
      <c r="F42" s="107"/>
      <c r="G42" s="107"/>
      <c r="H42" s="107"/>
      <c r="I42" s="107"/>
      <c r="J42" s="108"/>
      <c r="K42" s="53"/>
      <c r="L42" s="54"/>
      <c r="M42" s="54"/>
      <c r="N42" s="54"/>
      <c r="O42" s="54"/>
      <c r="P42" s="54"/>
      <c r="Q42" s="54"/>
      <c r="R42" s="54"/>
      <c r="S42" s="55"/>
    </row>
    <row r="43" spans="1:36" ht="18.75" customHeight="1" x14ac:dyDescent="0.4">
      <c r="A43" s="7"/>
      <c r="B43" s="109"/>
      <c r="C43" s="110"/>
      <c r="D43" s="110"/>
      <c r="E43" s="110"/>
      <c r="F43" s="110"/>
      <c r="G43" s="110"/>
      <c r="H43" s="110"/>
      <c r="I43" s="110"/>
      <c r="J43" s="111"/>
      <c r="K43" s="56"/>
      <c r="L43" s="57"/>
      <c r="M43" s="57"/>
      <c r="N43" s="57"/>
      <c r="O43" s="57"/>
      <c r="P43" s="57"/>
      <c r="Q43" s="57"/>
      <c r="R43" s="57"/>
      <c r="S43" s="58"/>
    </row>
    <row r="44" spans="1:36" ht="15" customHeight="1" x14ac:dyDescent="0.4">
      <c r="A44" s="7"/>
      <c r="B44" s="12"/>
      <c r="C44" s="12"/>
      <c r="D44" s="12"/>
      <c r="E44" s="12"/>
      <c r="F44" s="12"/>
      <c r="G44" s="12"/>
      <c r="H44" s="12"/>
      <c r="I44" s="12"/>
      <c r="J44" s="12"/>
    </row>
    <row r="45" spans="1:36" ht="18.75" customHeight="1" x14ac:dyDescent="0.4">
      <c r="A45" s="7" t="s">
        <v>11</v>
      </c>
      <c r="B45" s="7"/>
      <c r="C45" s="7"/>
      <c r="D45" s="7"/>
      <c r="E45" s="7"/>
      <c r="F45" s="7"/>
      <c r="G45" s="7"/>
      <c r="H45" s="7"/>
      <c r="I45" s="7"/>
      <c r="J45" s="7"/>
      <c r="K45" s="50" t="s">
        <v>121</v>
      </c>
      <c r="L45" s="59"/>
      <c r="M45" s="59"/>
      <c r="N45" s="59"/>
      <c r="O45" s="59"/>
      <c r="P45" s="59"/>
      <c r="Q45" s="59"/>
      <c r="R45" s="59"/>
      <c r="S45" s="60"/>
    </row>
    <row r="46" spans="1:36" ht="18.75" customHeight="1" x14ac:dyDescent="0.4">
      <c r="A46" s="7"/>
      <c r="B46" s="103"/>
      <c r="C46" s="104"/>
      <c r="D46" s="104"/>
      <c r="E46" s="104"/>
      <c r="F46" s="104"/>
      <c r="G46" s="104"/>
      <c r="H46" s="104"/>
      <c r="I46" s="104"/>
      <c r="J46" s="105"/>
      <c r="K46" s="61"/>
      <c r="L46" s="62"/>
      <c r="M46" s="62"/>
      <c r="N46" s="62"/>
      <c r="O46" s="62"/>
      <c r="P46" s="62"/>
      <c r="Q46" s="62"/>
      <c r="R46" s="62"/>
      <c r="S46" s="63"/>
    </row>
    <row r="47" spans="1:36" ht="18.75" customHeight="1" x14ac:dyDescent="0.4">
      <c r="A47" s="7"/>
      <c r="B47" s="106"/>
      <c r="C47" s="107"/>
      <c r="D47" s="107"/>
      <c r="E47" s="107"/>
      <c r="F47" s="107"/>
      <c r="G47" s="107"/>
      <c r="H47" s="107"/>
      <c r="I47" s="107"/>
      <c r="J47" s="108"/>
      <c r="K47" s="61"/>
      <c r="L47" s="62"/>
      <c r="M47" s="62"/>
      <c r="N47" s="62"/>
      <c r="O47" s="62"/>
      <c r="P47" s="62"/>
      <c r="Q47" s="62"/>
      <c r="R47" s="62"/>
      <c r="S47" s="63"/>
    </row>
    <row r="48" spans="1:36" ht="18.75" customHeight="1" x14ac:dyDescent="0.4">
      <c r="A48" s="7"/>
      <c r="B48" s="106"/>
      <c r="C48" s="107"/>
      <c r="D48" s="107"/>
      <c r="E48" s="107"/>
      <c r="F48" s="107"/>
      <c r="G48" s="107"/>
      <c r="H48" s="107"/>
      <c r="I48" s="107"/>
      <c r="J48" s="108"/>
      <c r="K48" s="61"/>
      <c r="L48" s="62"/>
      <c r="M48" s="62"/>
      <c r="N48" s="62"/>
      <c r="O48" s="62"/>
      <c r="P48" s="62"/>
      <c r="Q48" s="62"/>
      <c r="R48" s="62"/>
      <c r="S48" s="63"/>
    </row>
    <row r="49" spans="1:19" ht="18.75" customHeight="1" x14ac:dyDescent="0.4">
      <c r="A49" s="7"/>
      <c r="B49" s="106"/>
      <c r="C49" s="107"/>
      <c r="D49" s="107"/>
      <c r="E49" s="107"/>
      <c r="F49" s="107"/>
      <c r="G49" s="107"/>
      <c r="H49" s="107"/>
      <c r="I49" s="107"/>
      <c r="J49" s="108"/>
      <c r="K49" s="61"/>
      <c r="L49" s="62"/>
      <c r="M49" s="62"/>
      <c r="N49" s="62"/>
      <c r="O49" s="62"/>
      <c r="P49" s="62"/>
      <c r="Q49" s="62"/>
      <c r="R49" s="62"/>
      <c r="S49" s="63"/>
    </row>
    <row r="50" spans="1:19" ht="18.75" customHeight="1" x14ac:dyDescent="0.4">
      <c r="A50" s="7"/>
      <c r="B50" s="109"/>
      <c r="C50" s="110"/>
      <c r="D50" s="110"/>
      <c r="E50" s="110"/>
      <c r="F50" s="110"/>
      <c r="G50" s="110"/>
      <c r="H50" s="110"/>
      <c r="I50" s="110"/>
      <c r="J50" s="111"/>
      <c r="K50" s="61"/>
      <c r="L50" s="62"/>
      <c r="M50" s="62"/>
      <c r="N50" s="62"/>
      <c r="O50" s="62"/>
      <c r="P50" s="62"/>
      <c r="Q50" s="62"/>
      <c r="R50" s="62"/>
      <c r="S50" s="63"/>
    </row>
    <row r="51" spans="1:19" ht="15" customHeight="1" x14ac:dyDescent="0.4">
      <c r="A51" s="7"/>
      <c r="B51" s="12"/>
      <c r="C51" s="12"/>
      <c r="D51" s="12"/>
      <c r="E51" s="12"/>
      <c r="F51" s="12"/>
      <c r="G51" s="12"/>
      <c r="H51" s="12"/>
      <c r="I51" s="12"/>
      <c r="J51" s="12"/>
      <c r="K51" s="64"/>
      <c r="L51" s="65"/>
      <c r="M51" s="65"/>
      <c r="N51" s="65"/>
      <c r="O51" s="65"/>
      <c r="P51" s="65"/>
      <c r="Q51" s="65"/>
      <c r="R51" s="65"/>
      <c r="S51" s="66"/>
    </row>
    <row r="52" spans="1:19" ht="18.75" customHeight="1" x14ac:dyDescent="0.4">
      <c r="A52" s="7" t="s">
        <v>160</v>
      </c>
      <c r="B52" s="7"/>
      <c r="C52" s="7"/>
      <c r="D52" s="7"/>
      <c r="E52" s="7"/>
      <c r="F52" s="7"/>
      <c r="G52" s="7"/>
      <c r="H52" s="7"/>
      <c r="I52" s="7"/>
      <c r="J52" s="7"/>
    </row>
    <row r="53" spans="1:19" ht="18.75" customHeight="1" x14ac:dyDescent="0.4">
      <c r="A53" s="7"/>
      <c r="B53" s="103"/>
      <c r="C53" s="104"/>
      <c r="D53" s="104"/>
      <c r="E53" s="104"/>
      <c r="F53" s="104"/>
      <c r="G53" s="104"/>
      <c r="H53" s="104"/>
      <c r="I53" s="104"/>
      <c r="J53" s="105"/>
      <c r="K53" s="50" t="s">
        <v>122</v>
      </c>
      <c r="L53" s="51"/>
      <c r="M53" s="51"/>
      <c r="N53" s="51"/>
      <c r="O53" s="51"/>
      <c r="P53" s="51"/>
      <c r="Q53" s="51"/>
      <c r="R53" s="51"/>
      <c r="S53" s="52"/>
    </row>
    <row r="54" spans="1:19" ht="18.75" customHeight="1" x14ac:dyDescent="0.4">
      <c r="A54" s="7"/>
      <c r="B54" s="106"/>
      <c r="C54" s="107"/>
      <c r="D54" s="107"/>
      <c r="E54" s="107"/>
      <c r="F54" s="107"/>
      <c r="G54" s="107"/>
      <c r="H54" s="107"/>
      <c r="I54" s="107"/>
      <c r="J54" s="108"/>
      <c r="K54" s="53"/>
      <c r="L54" s="54"/>
      <c r="M54" s="54"/>
      <c r="N54" s="54"/>
      <c r="O54" s="54"/>
      <c r="P54" s="54"/>
      <c r="Q54" s="54"/>
      <c r="R54" s="54"/>
      <c r="S54" s="55"/>
    </row>
    <row r="55" spans="1:19" ht="18.75" customHeight="1" x14ac:dyDescent="0.4">
      <c r="A55" s="7"/>
      <c r="B55" s="106"/>
      <c r="C55" s="107"/>
      <c r="D55" s="107"/>
      <c r="E55" s="107"/>
      <c r="F55" s="107"/>
      <c r="G55" s="107"/>
      <c r="H55" s="107"/>
      <c r="I55" s="107"/>
      <c r="J55" s="108"/>
      <c r="K55" s="53"/>
      <c r="L55" s="54"/>
      <c r="M55" s="54"/>
      <c r="N55" s="54"/>
      <c r="O55" s="54"/>
      <c r="P55" s="54"/>
      <c r="Q55" s="54"/>
      <c r="R55" s="54"/>
      <c r="S55" s="55"/>
    </row>
    <row r="56" spans="1:19" ht="18.75" customHeight="1" x14ac:dyDescent="0.4">
      <c r="A56" s="7"/>
      <c r="B56" s="106"/>
      <c r="C56" s="107"/>
      <c r="D56" s="107"/>
      <c r="E56" s="107"/>
      <c r="F56" s="107"/>
      <c r="G56" s="107"/>
      <c r="H56" s="107"/>
      <c r="I56" s="107"/>
      <c r="J56" s="108"/>
      <c r="K56" s="53"/>
      <c r="L56" s="54"/>
      <c r="M56" s="54"/>
      <c r="N56" s="54"/>
      <c r="O56" s="54"/>
      <c r="P56" s="54"/>
      <c r="Q56" s="54"/>
      <c r="R56" s="54"/>
      <c r="S56" s="55"/>
    </row>
    <row r="57" spans="1:19" ht="18.75" customHeight="1" x14ac:dyDescent="0.4">
      <c r="A57" s="7"/>
      <c r="B57" s="109"/>
      <c r="C57" s="110"/>
      <c r="D57" s="110"/>
      <c r="E57" s="110"/>
      <c r="F57" s="110"/>
      <c r="G57" s="110"/>
      <c r="H57" s="110"/>
      <c r="I57" s="110"/>
      <c r="J57" s="111"/>
      <c r="K57" s="56"/>
      <c r="L57" s="57"/>
      <c r="M57" s="57"/>
      <c r="N57" s="57"/>
      <c r="O57" s="57"/>
      <c r="P57" s="57"/>
      <c r="Q57" s="57"/>
      <c r="R57" s="57"/>
      <c r="S57" s="58"/>
    </row>
    <row r="58" spans="1:19" s="6" customFormat="1" ht="15" customHeight="1" x14ac:dyDescent="0.4">
      <c r="A58" s="11"/>
      <c r="B58" s="12"/>
      <c r="C58" s="12"/>
      <c r="D58" s="12"/>
      <c r="E58" s="12"/>
      <c r="F58" s="12"/>
      <c r="G58" s="12"/>
      <c r="H58" s="12"/>
      <c r="I58" s="12"/>
      <c r="J58" s="12"/>
    </row>
    <row r="59" spans="1:19" ht="18.75" customHeight="1" x14ac:dyDescent="0.4">
      <c r="A59" s="7" t="s">
        <v>12</v>
      </c>
      <c r="B59" s="7"/>
      <c r="C59" s="7"/>
      <c r="D59" s="7"/>
      <c r="E59" s="7"/>
      <c r="F59" s="7"/>
      <c r="G59" s="7"/>
      <c r="H59" s="7"/>
      <c r="I59" s="7"/>
      <c r="J59" s="7"/>
    </row>
    <row r="60" spans="1:19" ht="18.75" customHeight="1" x14ac:dyDescent="0.4">
      <c r="A60" s="7"/>
      <c r="B60" s="103"/>
      <c r="C60" s="104"/>
      <c r="D60" s="104"/>
      <c r="E60" s="104"/>
      <c r="F60" s="104"/>
      <c r="G60" s="104"/>
      <c r="H60" s="104"/>
      <c r="I60" s="104"/>
      <c r="J60" s="105"/>
      <c r="K60" s="50" t="s">
        <v>165</v>
      </c>
      <c r="L60" s="51"/>
      <c r="M60" s="51"/>
      <c r="N60" s="51"/>
      <c r="O60" s="51"/>
      <c r="P60" s="51"/>
      <c r="Q60" s="51"/>
      <c r="R60" s="51"/>
      <c r="S60" s="52"/>
    </row>
    <row r="61" spans="1:19" ht="18.75" customHeight="1" x14ac:dyDescent="0.4">
      <c r="A61" s="7"/>
      <c r="B61" s="106"/>
      <c r="C61" s="107"/>
      <c r="D61" s="107"/>
      <c r="E61" s="107"/>
      <c r="F61" s="107"/>
      <c r="G61" s="107"/>
      <c r="H61" s="107"/>
      <c r="I61" s="107"/>
      <c r="J61" s="108"/>
      <c r="K61" s="53"/>
      <c r="L61" s="54"/>
      <c r="M61" s="54"/>
      <c r="N61" s="54"/>
      <c r="O61" s="54"/>
      <c r="P61" s="54"/>
      <c r="Q61" s="54"/>
      <c r="R61" s="54"/>
      <c r="S61" s="55"/>
    </row>
    <row r="62" spans="1:19" ht="18.75" customHeight="1" x14ac:dyDescent="0.4">
      <c r="A62" s="7"/>
      <c r="B62" s="106"/>
      <c r="C62" s="107"/>
      <c r="D62" s="107"/>
      <c r="E62" s="107"/>
      <c r="F62" s="107"/>
      <c r="G62" s="107"/>
      <c r="H62" s="107"/>
      <c r="I62" s="107"/>
      <c r="J62" s="108"/>
      <c r="K62" s="53"/>
      <c r="L62" s="54"/>
      <c r="M62" s="54"/>
      <c r="N62" s="54"/>
      <c r="O62" s="54"/>
      <c r="P62" s="54"/>
      <c r="Q62" s="54"/>
      <c r="R62" s="54"/>
      <c r="S62" s="55"/>
    </row>
    <row r="63" spans="1:19" ht="18.75" customHeight="1" x14ac:dyDescent="0.4">
      <c r="A63" s="7"/>
      <c r="B63" s="106"/>
      <c r="C63" s="107"/>
      <c r="D63" s="107"/>
      <c r="E63" s="107"/>
      <c r="F63" s="107"/>
      <c r="G63" s="107"/>
      <c r="H63" s="107"/>
      <c r="I63" s="107"/>
      <c r="J63" s="108"/>
      <c r="K63" s="53"/>
      <c r="L63" s="54"/>
      <c r="M63" s="54"/>
      <c r="N63" s="54"/>
      <c r="O63" s="54"/>
      <c r="P63" s="54"/>
      <c r="Q63" s="54"/>
      <c r="R63" s="54"/>
      <c r="S63" s="55"/>
    </row>
    <row r="64" spans="1:19" ht="18.75" customHeight="1" x14ac:dyDescent="0.4">
      <c r="A64" s="7"/>
      <c r="B64" s="109"/>
      <c r="C64" s="110"/>
      <c r="D64" s="110"/>
      <c r="E64" s="110"/>
      <c r="F64" s="110"/>
      <c r="G64" s="110"/>
      <c r="H64" s="110"/>
      <c r="I64" s="110"/>
      <c r="J64" s="111"/>
      <c r="K64" s="56"/>
      <c r="L64" s="57"/>
      <c r="M64" s="57"/>
      <c r="N64" s="57"/>
      <c r="O64" s="57"/>
      <c r="P64" s="57"/>
      <c r="Q64" s="57"/>
      <c r="R64" s="57"/>
      <c r="S64" s="58"/>
    </row>
    <row r="65" spans="1:19" s="6" customFormat="1" ht="15" customHeight="1" x14ac:dyDescent="0.4">
      <c r="A65" s="11"/>
      <c r="B65" s="12"/>
      <c r="C65" s="12"/>
      <c r="D65" s="12"/>
      <c r="E65" s="12"/>
      <c r="F65" s="12"/>
      <c r="G65" s="12"/>
      <c r="H65" s="12"/>
      <c r="I65" s="12"/>
      <c r="J65" s="12"/>
    </row>
    <row r="66" spans="1:19" ht="18.75" customHeight="1" x14ac:dyDescent="0.4">
      <c r="A66" s="7" t="s">
        <v>166</v>
      </c>
      <c r="B66" s="7"/>
      <c r="C66" s="7"/>
      <c r="D66" s="7"/>
      <c r="E66" s="7"/>
      <c r="F66" s="7"/>
      <c r="G66" s="7"/>
      <c r="H66" s="7"/>
      <c r="I66" s="7"/>
      <c r="J66" s="7"/>
    </row>
    <row r="67" spans="1:19" ht="18.75" customHeight="1" x14ac:dyDescent="0.4">
      <c r="A67" s="7"/>
      <c r="B67" s="103"/>
      <c r="C67" s="104"/>
      <c r="D67" s="104"/>
      <c r="E67" s="104"/>
      <c r="F67" s="104"/>
      <c r="G67" s="104"/>
      <c r="H67" s="104"/>
      <c r="I67" s="104"/>
      <c r="J67" s="105"/>
      <c r="K67" s="50" t="s">
        <v>167</v>
      </c>
      <c r="L67" s="59"/>
      <c r="M67" s="59"/>
      <c r="N67" s="59"/>
      <c r="O67" s="59"/>
      <c r="P67" s="59"/>
      <c r="Q67" s="59"/>
      <c r="R67" s="59"/>
      <c r="S67" s="60"/>
    </row>
    <row r="68" spans="1:19" ht="18.75" customHeight="1" x14ac:dyDescent="0.4">
      <c r="A68" s="7"/>
      <c r="B68" s="106"/>
      <c r="C68" s="107"/>
      <c r="D68" s="107"/>
      <c r="E68" s="107"/>
      <c r="F68" s="107"/>
      <c r="G68" s="107"/>
      <c r="H68" s="107"/>
      <c r="I68" s="107"/>
      <c r="J68" s="108"/>
      <c r="K68" s="61"/>
      <c r="L68" s="62"/>
      <c r="M68" s="62"/>
      <c r="N68" s="62"/>
      <c r="O68" s="62"/>
      <c r="P68" s="62"/>
      <c r="Q68" s="62"/>
      <c r="R68" s="62"/>
      <c r="S68" s="63"/>
    </row>
    <row r="69" spans="1:19" ht="18.75" customHeight="1" x14ac:dyDescent="0.4">
      <c r="A69" s="7"/>
      <c r="B69" s="106"/>
      <c r="C69" s="107"/>
      <c r="D69" s="107"/>
      <c r="E69" s="107"/>
      <c r="F69" s="107"/>
      <c r="G69" s="107"/>
      <c r="H69" s="107"/>
      <c r="I69" s="107"/>
      <c r="J69" s="108"/>
      <c r="K69" s="61"/>
      <c r="L69" s="62"/>
      <c r="M69" s="62"/>
      <c r="N69" s="62"/>
      <c r="O69" s="62"/>
      <c r="P69" s="62"/>
      <c r="Q69" s="62"/>
      <c r="R69" s="62"/>
      <c r="S69" s="63"/>
    </row>
    <row r="70" spans="1:19" ht="18.75" customHeight="1" x14ac:dyDescent="0.4">
      <c r="A70" s="7"/>
      <c r="B70" s="106"/>
      <c r="C70" s="107"/>
      <c r="D70" s="107"/>
      <c r="E70" s="107"/>
      <c r="F70" s="107"/>
      <c r="G70" s="107"/>
      <c r="H70" s="107"/>
      <c r="I70" s="107"/>
      <c r="J70" s="108"/>
      <c r="K70" s="61"/>
      <c r="L70" s="62"/>
      <c r="M70" s="62"/>
      <c r="N70" s="62"/>
      <c r="O70" s="62"/>
      <c r="P70" s="62"/>
      <c r="Q70" s="62"/>
      <c r="R70" s="62"/>
      <c r="S70" s="63"/>
    </row>
    <row r="71" spans="1:19" ht="18.75" customHeight="1" x14ac:dyDescent="0.4">
      <c r="A71" s="7"/>
      <c r="B71" s="109"/>
      <c r="C71" s="110"/>
      <c r="D71" s="110"/>
      <c r="E71" s="110"/>
      <c r="F71" s="110"/>
      <c r="G71" s="110"/>
      <c r="H71" s="110"/>
      <c r="I71" s="110"/>
      <c r="J71" s="111"/>
      <c r="K71" s="64"/>
      <c r="L71" s="65"/>
      <c r="M71" s="65"/>
      <c r="N71" s="65"/>
      <c r="O71" s="65"/>
      <c r="P71" s="65"/>
      <c r="Q71" s="65"/>
      <c r="R71" s="65"/>
      <c r="S71" s="66"/>
    </row>
    <row r="72" spans="1:19" s="6" customFormat="1" ht="15" customHeight="1" x14ac:dyDescent="0.4">
      <c r="A72" s="11"/>
      <c r="B72" s="12"/>
      <c r="C72" s="12"/>
      <c r="D72" s="12"/>
      <c r="E72" s="12"/>
      <c r="F72" s="12"/>
      <c r="G72" s="12"/>
      <c r="H72" s="12"/>
      <c r="I72" s="12"/>
      <c r="J72" s="12"/>
    </row>
    <row r="73" spans="1:19" ht="18.75" customHeight="1" x14ac:dyDescent="0.4">
      <c r="A73" s="7" t="s">
        <v>13</v>
      </c>
      <c r="B73" s="7"/>
      <c r="C73" s="7"/>
      <c r="D73" s="7"/>
      <c r="E73" s="7"/>
      <c r="F73" s="7"/>
      <c r="G73" s="7"/>
      <c r="H73" s="112" t="s">
        <v>155</v>
      </c>
      <c r="I73" s="112"/>
      <c r="J73" s="112"/>
      <c r="K73" s="50" t="s">
        <v>169</v>
      </c>
      <c r="L73" s="51"/>
      <c r="M73" s="51"/>
      <c r="N73" s="51"/>
      <c r="O73" s="51"/>
      <c r="P73" s="51"/>
      <c r="Q73" s="51"/>
      <c r="R73" s="51"/>
      <c r="S73" s="52"/>
    </row>
    <row r="74" spans="1:19" ht="15.75" customHeight="1" x14ac:dyDescent="0.4">
      <c r="A74" s="115" t="s">
        <v>157</v>
      </c>
      <c r="B74" s="115"/>
      <c r="C74" s="115"/>
      <c r="D74" s="116"/>
      <c r="E74" s="116"/>
      <c r="F74" s="116"/>
      <c r="G74" s="7"/>
      <c r="H74" s="113" t="s">
        <v>21</v>
      </c>
      <c r="I74" s="113"/>
      <c r="J74" s="44"/>
      <c r="K74" s="53"/>
      <c r="L74" s="54"/>
      <c r="M74" s="54"/>
      <c r="N74" s="54"/>
      <c r="O74" s="54"/>
      <c r="P74" s="54"/>
      <c r="Q74" s="54"/>
      <c r="R74" s="54"/>
      <c r="S74" s="55"/>
    </row>
    <row r="75" spans="1:19" ht="15" customHeight="1" x14ac:dyDescent="0.4">
      <c r="A75" s="48" t="s">
        <v>161</v>
      </c>
      <c r="B75" s="45"/>
      <c r="C75" s="45"/>
      <c r="D75" s="45"/>
      <c r="E75" s="45"/>
      <c r="F75" s="45"/>
      <c r="G75" s="7"/>
      <c r="H75" s="7"/>
      <c r="I75" s="7"/>
      <c r="J75" s="7"/>
      <c r="K75" s="53"/>
      <c r="L75" s="54"/>
      <c r="M75" s="54"/>
      <c r="N75" s="54"/>
      <c r="O75" s="54"/>
      <c r="P75" s="54"/>
      <c r="Q75" s="54"/>
      <c r="R75" s="54"/>
      <c r="S75" s="55"/>
    </row>
    <row r="76" spans="1:19" ht="18.75" customHeight="1" x14ac:dyDescent="0.4">
      <c r="B76" s="91"/>
      <c r="C76" s="92"/>
      <c r="D76" s="92"/>
      <c r="E76" s="92"/>
      <c r="F76" s="92"/>
      <c r="G76" s="92"/>
      <c r="H76" s="92"/>
      <c r="I76" s="92"/>
      <c r="J76" s="93"/>
      <c r="K76" s="53"/>
      <c r="L76" s="54"/>
      <c r="M76" s="54"/>
      <c r="N76" s="54"/>
      <c r="O76" s="54"/>
      <c r="P76" s="54"/>
      <c r="Q76" s="54"/>
      <c r="R76" s="54"/>
      <c r="S76" s="55"/>
    </row>
    <row r="77" spans="1:19" ht="18.75" customHeight="1" x14ac:dyDescent="0.4">
      <c r="B77" s="94"/>
      <c r="C77" s="95"/>
      <c r="D77" s="95"/>
      <c r="E77" s="95"/>
      <c r="F77" s="95"/>
      <c r="G77" s="95"/>
      <c r="H77" s="95"/>
      <c r="I77" s="95"/>
      <c r="J77" s="96"/>
      <c r="K77" s="53"/>
      <c r="L77" s="54"/>
      <c r="M77" s="54"/>
      <c r="N77" s="54"/>
      <c r="O77" s="54"/>
      <c r="P77" s="54"/>
      <c r="Q77" s="54"/>
      <c r="R77" s="54"/>
      <c r="S77" s="55"/>
    </row>
    <row r="78" spans="1:19" x14ac:dyDescent="0.4">
      <c r="B78" s="97"/>
      <c r="C78" s="98"/>
      <c r="D78" s="98"/>
      <c r="E78" s="98"/>
      <c r="F78" s="98"/>
      <c r="G78" s="98"/>
      <c r="H78" s="98"/>
      <c r="I78" s="98"/>
      <c r="J78" s="99"/>
      <c r="K78" s="56"/>
      <c r="L78" s="57"/>
      <c r="M78" s="57"/>
      <c r="N78" s="57"/>
      <c r="O78" s="57"/>
      <c r="P78" s="57"/>
      <c r="Q78" s="57"/>
      <c r="R78" s="57"/>
      <c r="S78" s="58"/>
    </row>
    <row r="80" spans="1:19" x14ac:dyDescent="0.4">
      <c r="A80" s="7" t="s">
        <v>156</v>
      </c>
      <c r="B80" s="7"/>
      <c r="C80" s="7"/>
      <c r="D80" s="7"/>
      <c r="E80" s="7"/>
      <c r="F80" s="7"/>
      <c r="G80" s="7"/>
      <c r="H80" s="112" t="s">
        <v>19</v>
      </c>
      <c r="I80" s="112"/>
      <c r="J80" s="112"/>
      <c r="K80" s="50" t="s">
        <v>163</v>
      </c>
      <c r="L80" s="59"/>
      <c r="M80" s="59"/>
      <c r="N80" s="59"/>
      <c r="O80" s="59"/>
      <c r="P80" s="59"/>
      <c r="Q80" s="59"/>
      <c r="R80" s="59"/>
      <c r="S80" s="60"/>
    </row>
    <row r="81" spans="1:19" x14ac:dyDescent="0.4">
      <c r="A81" s="115" t="s">
        <v>20</v>
      </c>
      <c r="B81" s="115"/>
      <c r="C81" s="115"/>
      <c r="D81" s="116"/>
      <c r="E81" s="116"/>
      <c r="F81" s="116"/>
      <c r="G81" s="7"/>
      <c r="H81" s="113" t="s">
        <v>21</v>
      </c>
      <c r="I81" s="113"/>
      <c r="J81" s="44"/>
      <c r="K81" s="61"/>
      <c r="L81" s="62"/>
      <c r="M81" s="62"/>
      <c r="N81" s="62"/>
      <c r="O81" s="62"/>
      <c r="P81" s="62"/>
      <c r="Q81" s="62"/>
      <c r="R81" s="62"/>
      <c r="S81" s="63"/>
    </row>
    <row r="82" spans="1:19" x14ac:dyDescent="0.4">
      <c r="A82" s="47" t="s">
        <v>162</v>
      </c>
      <c r="B82" s="46"/>
      <c r="C82" s="46"/>
      <c r="D82" s="46"/>
      <c r="E82" s="46"/>
      <c r="F82" s="46"/>
      <c r="G82" s="46"/>
      <c r="H82" s="46"/>
      <c r="I82" s="46"/>
      <c r="J82" s="46"/>
      <c r="K82" s="61"/>
      <c r="L82" s="62"/>
      <c r="M82" s="62"/>
      <c r="N82" s="62"/>
      <c r="O82" s="62"/>
      <c r="P82" s="62"/>
      <c r="Q82" s="62"/>
      <c r="R82" s="62"/>
      <c r="S82" s="63"/>
    </row>
    <row r="83" spans="1:19" x14ac:dyDescent="0.4">
      <c r="B83" s="91"/>
      <c r="C83" s="92"/>
      <c r="D83" s="92"/>
      <c r="E83" s="92"/>
      <c r="F83" s="92"/>
      <c r="G83" s="92"/>
      <c r="H83" s="92"/>
      <c r="I83" s="92"/>
      <c r="J83" s="93"/>
      <c r="K83" s="61"/>
      <c r="L83" s="62"/>
      <c r="M83" s="62"/>
      <c r="N83" s="62"/>
      <c r="O83" s="62"/>
      <c r="P83" s="62"/>
      <c r="Q83" s="62"/>
      <c r="R83" s="62"/>
      <c r="S83" s="63"/>
    </row>
    <row r="84" spans="1:19" x14ac:dyDescent="0.4">
      <c r="B84" s="94"/>
      <c r="C84" s="95"/>
      <c r="D84" s="95"/>
      <c r="E84" s="95"/>
      <c r="F84" s="95"/>
      <c r="G84" s="95"/>
      <c r="H84" s="95"/>
      <c r="I84" s="95"/>
      <c r="J84" s="96"/>
      <c r="K84" s="61"/>
      <c r="L84" s="62"/>
      <c r="M84" s="62"/>
      <c r="N84" s="62"/>
      <c r="O84" s="62"/>
      <c r="P84" s="62"/>
      <c r="Q84" s="62"/>
      <c r="R84" s="62"/>
      <c r="S84" s="63"/>
    </row>
    <row r="85" spans="1:19" x14ac:dyDescent="0.4">
      <c r="B85" s="94"/>
      <c r="C85" s="95"/>
      <c r="D85" s="95"/>
      <c r="E85" s="95"/>
      <c r="F85" s="95"/>
      <c r="G85" s="95"/>
      <c r="H85" s="95"/>
      <c r="I85" s="95"/>
      <c r="J85" s="96"/>
      <c r="K85" s="61"/>
      <c r="L85" s="62"/>
      <c r="M85" s="62"/>
      <c r="N85" s="62"/>
      <c r="O85" s="62"/>
      <c r="P85" s="62"/>
      <c r="Q85" s="62"/>
      <c r="R85" s="62"/>
      <c r="S85" s="63"/>
    </row>
    <row r="86" spans="1:19" x14ac:dyDescent="0.4">
      <c r="B86" s="97"/>
      <c r="C86" s="98"/>
      <c r="D86" s="98"/>
      <c r="E86" s="98"/>
      <c r="F86" s="98"/>
      <c r="G86" s="98"/>
      <c r="H86" s="98"/>
      <c r="I86" s="98"/>
      <c r="J86" s="99"/>
      <c r="K86" s="64"/>
      <c r="L86" s="65"/>
      <c r="M86" s="65"/>
      <c r="N86" s="65"/>
      <c r="O86" s="65"/>
      <c r="P86" s="65"/>
      <c r="Q86" s="65"/>
      <c r="R86" s="65"/>
      <c r="S86" s="66"/>
    </row>
  </sheetData>
  <sheetProtection selectLockedCells="1"/>
  <mergeCells count="82">
    <mergeCell ref="A74:C74"/>
    <mergeCell ref="D74:F74"/>
    <mergeCell ref="D81:F81"/>
    <mergeCell ref="D18:F18"/>
    <mergeCell ref="H80:J80"/>
    <mergeCell ref="A81:C81"/>
    <mergeCell ref="H81:I81"/>
    <mergeCell ref="B53:J57"/>
    <mergeCell ref="B60:J64"/>
    <mergeCell ref="A18:C18"/>
    <mergeCell ref="B83:J86"/>
    <mergeCell ref="D19:F19"/>
    <mergeCell ref="D20:F20"/>
    <mergeCell ref="D21:F21"/>
    <mergeCell ref="A19:C19"/>
    <mergeCell ref="B67:J71"/>
    <mergeCell ref="H73:J73"/>
    <mergeCell ref="B24:J28"/>
    <mergeCell ref="B31:J36"/>
    <mergeCell ref="B39:J43"/>
    <mergeCell ref="B46:J50"/>
    <mergeCell ref="H74:I74"/>
    <mergeCell ref="B76:J78"/>
    <mergeCell ref="A20:C20"/>
    <mergeCell ref="A21:C21"/>
    <mergeCell ref="H20:J20"/>
    <mergeCell ref="D12:G12"/>
    <mergeCell ref="D13:G13"/>
    <mergeCell ref="D14:G14"/>
    <mergeCell ref="D16:G16"/>
    <mergeCell ref="D17:G17"/>
    <mergeCell ref="D15:E15"/>
    <mergeCell ref="F15:G15"/>
    <mergeCell ref="A1:B1"/>
    <mergeCell ref="D8:G8"/>
    <mergeCell ref="A8:C8"/>
    <mergeCell ref="A9:C9"/>
    <mergeCell ref="A4:J4"/>
    <mergeCell ref="D6:G6"/>
    <mergeCell ref="A6:C6"/>
    <mergeCell ref="A7:C7"/>
    <mergeCell ref="E9:F9"/>
    <mergeCell ref="D7:G7"/>
    <mergeCell ref="H2:J2"/>
    <mergeCell ref="A12:C12"/>
    <mergeCell ref="A13:C13"/>
    <mergeCell ref="A14:C14"/>
    <mergeCell ref="A16:C16"/>
    <mergeCell ref="A17:C17"/>
    <mergeCell ref="A15:C15"/>
    <mergeCell ref="H15:I15"/>
    <mergeCell ref="AC33:AE33"/>
    <mergeCell ref="AC34:AE34"/>
    <mergeCell ref="Z23:AA23"/>
    <mergeCell ref="W24:X24"/>
    <mergeCell ref="Z24:AA24"/>
    <mergeCell ref="AC23:AE23"/>
    <mergeCell ref="AC24:AE24"/>
    <mergeCell ref="W23:X23"/>
    <mergeCell ref="K20:S22"/>
    <mergeCell ref="K30:S37"/>
    <mergeCell ref="K24:S28"/>
    <mergeCell ref="W28:X28"/>
    <mergeCell ref="Z28:AA28"/>
    <mergeCell ref="Z27:AA27"/>
    <mergeCell ref="W34:X34"/>
    <mergeCell ref="Z34:AA34"/>
    <mergeCell ref="W33:X33"/>
    <mergeCell ref="Z33:AA33"/>
    <mergeCell ref="K73:S78"/>
    <mergeCell ref="K80:S86"/>
    <mergeCell ref="K67:S71"/>
    <mergeCell ref="AD38:AF38"/>
    <mergeCell ref="AD37:AF37"/>
    <mergeCell ref="Z38:AB38"/>
    <mergeCell ref="W38:X38"/>
    <mergeCell ref="K60:S64"/>
    <mergeCell ref="K45:S51"/>
    <mergeCell ref="K39:S43"/>
    <mergeCell ref="K53:S57"/>
    <mergeCell ref="W37:X37"/>
    <mergeCell ref="Z37:AA37"/>
  </mergeCells>
  <phoneticPr fontId="2"/>
  <pageMargins left="0.7" right="0.7" top="0.75" bottom="0.75" header="0.3" footer="0.3"/>
  <pageSetup paperSize="9" scale="88" fitToHeight="0" orientation="portrait" r:id="rId1"/>
  <rowBreaks count="1" manualBreakCount="1">
    <brk id="43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リスト!$A$2:$A$35</xm:f>
          </x14:formula1>
          <xm:sqref>D13:G13</xm:sqref>
        </x14:dataValidation>
        <x14:dataValidation type="list" allowBlank="1" showInputMessage="1" showErrorMessage="1">
          <x14:formula1>
            <xm:f>リスト!$B$2:$B$27</xm:f>
          </x14:formula1>
          <xm:sqref>D14:G14</xm:sqref>
        </x14:dataValidation>
        <x14:dataValidation type="list" allowBlank="1" showInputMessage="1" showErrorMessage="1">
          <x14:formula1>
            <xm:f>リスト!$B$3:$B$27</xm:f>
          </x14:formula1>
          <xm:sqref>D15:I15</xm:sqref>
        </x14:dataValidation>
        <x14:dataValidation type="list" allowBlank="1" showInputMessage="1" showErrorMessage="1">
          <x14:formula1>
            <xm:f>リスト!$C$2:$C$11</xm:f>
          </x14:formula1>
          <xm:sqref>D17:G17</xm:sqref>
        </x14:dataValidation>
        <x14:dataValidation type="list" allowBlank="1" showInputMessage="1" showErrorMessage="1">
          <x14:formula1>
            <xm:f>リスト!$D$2:$D$9</xm:f>
          </x14:formula1>
          <xm:sqref>D74:F74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35"/>
  <sheetViews>
    <sheetView workbookViewId="0">
      <selection activeCell="D19" sqref="D19"/>
    </sheetView>
  </sheetViews>
  <sheetFormatPr defaultRowHeight="18.75" x14ac:dyDescent="0.4"/>
  <cols>
    <col min="2" max="2" width="14.25" customWidth="1"/>
    <col min="3" max="3" width="15.5" customWidth="1"/>
  </cols>
  <sheetData>
    <row r="1" spans="1:4" x14ac:dyDescent="0.4">
      <c r="A1" t="s">
        <v>56</v>
      </c>
      <c r="B1" t="s">
        <v>57</v>
      </c>
      <c r="C1" t="s">
        <v>82</v>
      </c>
      <c r="D1" t="s">
        <v>91</v>
      </c>
    </row>
    <row r="2" spans="1:4" x14ac:dyDescent="0.4">
      <c r="A2" t="s">
        <v>22</v>
      </c>
      <c r="B2" t="s">
        <v>80</v>
      </c>
      <c r="C2" t="s">
        <v>83</v>
      </c>
      <c r="D2" t="s">
        <v>92</v>
      </c>
    </row>
    <row r="3" spans="1:4" x14ac:dyDescent="0.4">
      <c r="A3" t="s">
        <v>23</v>
      </c>
      <c r="B3" t="s">
        <v>62</v>
      </c>
      <c r="C3" t="s">
        <v>84</v>
      </c>
      <c r="D3" t="s">
        <v>93</v>
      </c>
    </row>
    <row r="4" spans="1:4" x14ac:dyDescent="0.4">
      <c r="A4" t="s">
        <v>24</v>
      </c>
      <c r="B4" t="s">
        <v>63</v>
      </c>
      <c r="C4" t="s">
        <v>109</v>
      </c>
      <c r="D4" t="s">
        <v>94</v>
      </c>
    </row>
    <row r="5" spans="1:4" x14ac:dyDescent="0.4">
      <c r="A5" t="s">
        <v>25</v>
      </c>
      <c r="B5" t="s">
        <v>66</v>
      </c>
      <c r="C5" t="s">
        <v>85</v>
      </c>
      <c r="D5" t="s">
        <v>95</v>
      </c>
    </row>
    <row r="6" spans="1:4" x14ac:dyDescent="0.4">
      <c r="A6" t="s">
        <v>26</v>
      </c>
      <c r="B6" t="s">
        <v>67</v>
      </c>
      <c r="C6" t="s">
        <v>86</v>
      </c>
      <c r="D6" t="s">
        <v>96</v>
      </c>
    </row>
    <row r="7" spans="1:4" x14ac:dyDescent="0.4">
      <c r="A7" t="s">
        <v>27</v>
      </c>
      <c r="B7" t="s">
        <v>104</v>
      </c>
      <c r="C7" t="s">
        <v>87</v>
      </c>
      <c r="D7" t="s">
        <v>97</v>
      </c>
    </row>
    <row r="8" spans="1:4" x14ac:dyDescent="0.4">
      <c r="A8" t="s">
        <v>28</v>
      </c>
      <c r="B8" t="s">
        <v>105</v>
      </c>
      <c r="C8" t="s">
        <v>88</v>
      </c>
      <c r="D8" t="s">
        <v>98</v>
      </c>
    </row>
    <row r="9" spans="1:4" x14ac:dyDescent="0.4">
      <c r="A9" t="s">
        <v>29</v>
      </c>
      <c r="B9" t="s">
        <v>65</v>
      </c>
      <c r="C9" t="s">
        <v>89</v>
      </c>
      <c r="D9" t="s">
        <v>99</v>
      </c>
    </row>
    <row r="10" spans="1:4" x14ac:dyDescent="0.4">
      <c r="A10" t="s">
        <v>30</v>
      </c>
      <c r="B10" t="s">
        <v>71</v>
      </c>
      <c r="C10" t="s">
        <v>110</v>
      </c>
    </row>
    <row r="11" spans="1:4" x14ac:dyDescent="0.4">
      <c r="A11" t="s">
        <v>31</v>
      </c>
      <c r="B11" t="s">
        <v>58</v>
      </c>
      <c r="C11" t="s">
        <v>111</v>
      </c>
    </row>
    <row r="12" spans="1:4" x14ac:dyDescent="0.4">
      <c r="A12" t="s">
        <v>32</v>
      </c>
      <c r="B12" t="s">
        <v>59</v>
      </c>
    </row>
    <row r="13" spans="1:4" x14ac:dyDescent="0.4">
      <c r="A13" t="s">
        <v>33</v>
      </c>
      <c r="B13" t="s">
        <v>60</v>
      </c>
    </row>
    <row r="14" spans="1:4" x14ac:dyDescent="0.4">
      <c r="A14" t="s">
        <v>34</v>
      </c>
      <c r="B14" t="s">
        <v>61</v>
      </c>
    </row>
    <row r="15" spans="1:4" x14ac:dyDescent="0.4">
      <c r="A15" t="s">
        <v>35</v>
      </c>
      <c r="B15" t="s">
        <v>64</v>
      </c>
    </row>
    <row r="16" spans="1:4" x14ac:dyDescent="0.4">
      <c r="A16" t="s">
        <v>36</v>
      </c>
      <c r="B16" t="s">
        <v>68</v>
      </c>
    </row>
    <row r="17" spans="1:2" x14ac:dyDescent="0.4">
      <c r="A17" t="s">
        <v>37</v>
      </c>
      <c r="B17" t="s">
        <v>69</v>
      </c>
    </row>
    <row r="18" spans="1:2" x14ac:dyDescent="0.4">
      <c r="A18" t="s">
        <v>38</v>
      </c>
      <c r="B18" t="s">
        <v>70</v>
      </c>
    </row>
    <row r="19" spans="1:2" x14ac:dyDescent="0.4">
      <c r="A19" t="s">
        <v>39</v>
      </c>
      <c r="B19" t="s">
        <v>72</v>
      </c>
    </row>
    <row r="20" spans="1:2" x14ac:dyDescent="0.4">
      <c r="A20" t="s">
        <v>40</v>
      </c>
      <c r="B20" t="s">
        <v>73</v>
      </c>
    </row>
    <row r="21" spans="1:2" x14ac:dyDescent="0.4">
      <c r="A21" t="s">
        <v>41</v>
      </c>
      <c r="B21" t="s">
        <v>74</v>
      </c>
    </row>
    <row r="22" spans="1:2" x14ac:dyDescent="0.4">
      <c r="A22" t="s">
        <v>42</v>
      </c>
      <c r="B22" t="s">
        <v>75</v>
      </c>
    </row>
    <row r="23" spans="1:2" x14ac:dyDescent="0.4">
      <c r="A23" t="s">
        <v>43</v>
      </c>
      <c r="B23" t="s">
        <v>76</v>
      </c>
    </row>
    <row r="24" spans="1:2" x14ac:dyDescent="0.4">
      <c r="A24" t="s">
        <v>44</v>
      </c>
      <c r="B24" t="s">
        <v>77</v>
      </c>
    </row>
    <row r="25" spans="1:2" x14ac:dyDescent="0.4">
      <c r="A25" t="s">
        <v>45</v>
      </c>
      <c r="B25" t="s">
        <v>78</v>
      </c>
    </row>
    <row r="26" spans="1:2" x14ac:dyDescent="0.4">
      <c r="A26" t="s">
        <v>46</v>
      </c>
      <c r="B26" t="s">
        <v>79</v>
      </c>
    </row>
    <row r="27" spans="1:2" x14ac:dyDescent="0.4">
      <c r="A27" t="s">
        <v>47</v>
      </c>
      <c r="B27" t="s">
        <v>81</v>
      </c>
    </row>
    <row r="28" spans="1:2" x14ac:dyDescent="0.4">
      <c r="A28" t="s">
        <v>48</v>
      </c>
    </row>
    <row r="29" spans="1:2" x14ac:dyDescent="0.4">
      <c r="A29" t="s">
        <v>49</v>
      </c>
    </row>
    <row r="30" spans="1:2" x14ac:dyDescent="0.4">
      <c r="A30" t="s">
        <v>50</v>
      </c>
    </row>
    <row r="31" spans="1:2" x14ac:dyDescent="0.4">
      <c r="A31" t="s">
        <v>51</v>
      </c>
    </row>
    <row r="32" spans="1:2" x14ac:dyDescent="0.4">
      <c r="A32" t="s">
        <v>52</v>
      </c>
    </row>
    <row r="33" spans="1:1" x14ac:dyDescent="0.4">
      <c r="A33" t="s">
        <v>53</v>
      </c>
    </row>
    <row r="34" spans="1:1" x14ac:dyDescent="0.4">
      <c r="A34" t="s">
        <v>54</v>
      </c>
    </row>
    <row r="35" spans="1:1" x14ac:dyDescent="0.4">
      <c r="A35" t="s">
        <v>55</v>
      </c>
    </row>
  </sheetData>
  <sheetProtection selectLockedCells="1"/>
  <autoFilter ref="A1:D35">
    <filterColumn colId="2">
      <colorFilter dxfId="0"/>
    </filterColumn>
  </autoFilter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整備計画</vt:lpstr>
      <vt:lpstr>リスト</vt:lpstr>
      <vt:lpstr>整備計画!Print_Area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2024-05-09T10:52:26Z</cp:lastPrinted>
  <dcterms:created xsi:type="dcterms:W3CDTF">2021-04-13T10:19:28Z</dcterms:created>
  <dcterms:modified xsi:type="dcterms:W3CDTF">2025-04-16T01:55:02Z</dcterms:modified>
</cp:coreProperties>
</file>