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4.52\記録用フォルダ\R8\02_雇用推進班\M60-13_副業・兼業プロ人材新規活用促進助成金\1.要綱制定\"/>
    </mc:Choice>
  </mc:AlternateContent>
  <xr:revisionPtr revIDLastSave="0" documentId="13_ncr:1_{1E1016DE-CA62-4978-8583-0787DDFB2D0B}" xr6:coauthVersionLast="47" xr6:coauthVersionMax="47" xr10:uidLastSave="{00000000-0000-0000-0000-000000000000}"/>
  <bookViews>
    <workbookView xWindow="23295" yWindow="-4620" windowWidth="20460" windowHeight="10770" xr2:uid="{00000000-000D-0000-FFFF-FFFF00000000}"/>
  </bookViews>
  <sheets>
    <sheet name="Sheet1" sheetId="1" r:id="rId1"/>
  </sheets>
  <definedNames>
    <definedName name="_xlnm.Print_Area" localSheetId="0">Sheet1!$A$1:$AG$52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1" i="1" l="1"/>
  <c r="AC45" i="1"/>
  <c r="AC39" i="1"/>
  <c r="AC28" i="1" l="1"/>
  <c r="AC26" i="1"/>
  <c r="AC24" i="1"/>
  <c r="AC22" i="1"/>
  <c r="AC20" i="1"/>
  <c r="AC18" i="1"/>
  <c r="AC16" i="1"/>
  <c r="AC14" i="1"/>
  <c r="AC12" i="1"/>
  <c r="AC10" i="1"/>
  <c r="AC8" i="1"/>
  <c r="AC6" i="1"/>
  <c r="AC52" i="1" l="1"/>
  <c r="AC30" i="1"/>
</calcChain>
</file>

<file path=xl/sharedStrings.xml><?xml version="1.0" encoding="utf-8"?>
<sst xmlns="http://schemas.openxmlformats.org/spreadsheetml/2006/main" count="70" uniqueCount="28">
  <si>
    <t>日付</t>
    <rPh sb="0" eb="2">
      <t>ヒヅケ</t>
    </rPh>
    <phoneticPr fontId="1"/>
  </si>
  <si>
    <t>金額</t>
    <rPh sb="0" eb="2">
      <t>キンガク</t>
    </rPh>
    <phoneticPr fontId="1"/>
  </si>
  <si>
    <t>往復
の別</t>
    <rPh sb="0" eb="2">
      <t>オウフク</t>
    </rPh>
    <rPh sb="4" eb="5">
      <t>ベツ</t>
    </rPh>
    <phoneticPr fontId="1"/>
  </si>
  <si>
    <t>片道</t>
    <rPh sb="0" eb="2">
      <t>カタミチ</t>
    </rPh>
    <phoneticPr fontId="1"/>
  </si>
  <si>
    <t>往復</t>
    <rPh sb="0" eb="2">
      <t>オウフク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</si>
  <si>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</si>
  <si>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宿泊期間</t>
    <rPh sb="0" eb="2">
      <t>シュクハク</t>
    </rPh>
    <rPh sb="2" eb="4">
      <t>キカン</t>
    </rPh>
    <phoneticPr fontId="1"/>
  </si>
  <si>
    <t>から</t>
    <phoneticPr fontId="1"/>
  </si>
  <si>
    <t>まで</t>
    <phoneticPr fontId="1"/>
  </si>
  <si>
    <t>日数</t>
    <rPh sb="0" eb="2">
      <t>ニッスウ</t>
    </rPh>
    <phoneticPr fontId="1"/>
  </si>
  <si>
    <t>泊</t>
    <rPh sb="0" eb="1">
      <t>ハク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</si>
  <si>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</si>
  <si>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所在市区町村</t>
    <rPh sb="0" eb="2">
      <t>ショザイ</t>
    </rPh>
    <rPh sb="2" eb="4">
      <t>シク</t>
    </rPh>
    <rPh sb="4" eb="6">
      <t>チョウソン</t>
    </rPh>
    <phoneticPr fontId="1"/>
  </si>
  <si>
    <t>総額</t>
    <rPh sb="0" eb="2">
      <t>ソウガク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</si>
  <si>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</si>
  <si>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入湯税</t>
    <rPh sb="0" eb="3">
      <t>ニュウトウゼイ</t>
    </rPh>
    <phoneticPr fontId="1"/>
  </si>
  <si>
    <t>宿泊税</t>
    <rPh sb="0" eb="3">
      <t>シュクハクゼイ</t>
    </rPh>
    <phoneticPr fontId="1"/>
  </si>
  <si>
    <t>消費税</t>
    <rPh sb="0" eb="2">
      <t>ショウヒ</t>
    </rPh>
    <rPh sb="2" eb="3">
      <t>ゼイ</t>
    </rPh>
    <phoneticPr fontId="1"/>
  </si>
  <si>
    <t>割引額</t>
    <rPh sb="0" eb="2">
      <t>ワリビキ</t>
    </rPh>
    <rPh sb="2" eb="3">
      <t>ガク</t>
    </rPh>
    <phoneticPr fontId="1"/>
  </si>
  <si>
    <t>乗車地
（駅名等）</t>
    <rPh sb="0" eb="2">
      <t>ジョウシャ</t>
    </rPh>
    <rPh sb="2" eb="3">
      <t>チ</t>
    </rPh>
    <rPh sb="5" eb="7">
      <t>エキメイ</t>
    </rPh>
    <rPh sb="7" eb="8">
      <t>ナド</t>
    </rPh>
    <phoneticPr fontId="1"/>
  </si>
  <si>
    <t>降車地
（駅名等）</t>
    <rPh sb="0" eb="2">
      <t>コウシャ</t>
    </rPh>
    <rPh sb="2" eb="3">
      <t>チ</t>
    </rPh>
    <rPh sb="5" eb="7">
      <t>エキメイ</t>
    </rPh>
    <rPh sb="7" eb="8">
      <t>ナド</t>
    </rPh>
    <phoneticPr fontId="1"/>
  </si>
  <si>
    <t>公共交通機関の名称</t>
    <rPh sb="0" eb="2">
      <t>コウキョウ</t>
    </rPh>
    <rPh sb="2" eb="4">
      <t>コウツウ</t>
    </rPh>
    <rPh sb="4" eb="6">
      <t>キカン</t>
    </rPh>
    <rPh sb="7" eb="9">
      <t>メイショウ</t>
    </rPh>
    <phoneticPr fontId="1"/>
  </si>
  <si>
    <t>（消費税込み）</t>
    <rPh sb="1" eb="3">
      <t>ショウヒ</t>
    </rPh>
    <rPh sb="3" eb="4">
      <t>ゼイ</t>
    </rPh>
    <rPh sb="4" eb="5">
      <t>コ</t>
    </rPh>
    <phoneticPr fontId="1"/>
  </si>
  <si>
    <t>（消費税抜き）</t>
    <rPh sb="1" eb="3">
      <t>ショウヒ</t>
    </rPh>
    <rPh sb="3" eb="4">
      <t>ゼイ</t>
    </rPh>
    <rPh sb="4" eb="5">
      <t>ヌ</t>
    </rPh>
    <phoneticPr fontId="1"/>
  </si>
  <si>
    <t>１　交通費（経路等）</t>
    <rPh sb="2" eb="5">
      <t>コウツウヒ</t>
    </rPh>
    <rPh sb="6" eb="8">
      <t>ケイロ</t>
    </rPh>
    <rPh sb="8" eb="9">
      <t>トウ</t>
    </rPh>
    <phoneticPr fontId="1"/>
  </si>
  <si>
    <t>２　宿泊費（宿泊先等）</t>
    <rPh sb="2" eb="5">
      <t>シュクハクヒ</t>
    </rPh>
    <rPh sb="6" eb="8">
      <t>シュクハク</t>
    </rPh>
    <rPh sb="8" eb="9">
      <t>サキ</t>
    </rPh>
    <rPh sb="9" eb="10">
      <t>トウ</t>
    </rPh>
    <phoneticPr fontId="1"/>
  </si>
  <si>
    <t>別記様式第３号別紙</t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1"/>
  </si>
  <si>
    <t>積算内訳</t>
    <rPh sb="0" eb="4">
      <t>セキサンウチワケ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</si>
</sst>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0"/>
      <color theme="1"/>
      <name val="ＭＳ 明朝"/>
      <family val="1"/>
      <charset val="128"/>
    </font>
    <font>
      <sz val="10.5"/>
      <color theme="1"/>
      <name val="Arial"/>
      <family val="2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38" xfId="0" applyFont="1" applyBorder="1" applyAlignment="1" applyProtection="1">
      <alignment vertical="center"/>
      <protection locked="0"/>
    </xf>
    <xf numFmtId="0" fontId="5" fillId="0" borderId="50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56" xfId="0" applyFont="1" applyFill="1" applyBorder="1" applyProtection="1">
      <alignment vertical="center"/>
    </xf>
    <xf numFmtId="49" fontId="5" fillId="3" borderId="44" xfId="0" applyNumberFormat="1" applyFont="1" applyFill="1" applyBorder="1" applyAlignment="1" applyProtection="1">
      <alignment vertical="center" wrapText="1"/>
      <protection locked="0"/>
    </xf>
    <xf numFmtId="49" fontId="5" fillId="3" borderId="4" xfId="0" applyNumberFormat="1" applyFont="1" applyFill="1" applyBorder="1" applyAlignment="1" applyProtection="1">
      <alignment vertical="center" wrapText="1"/>
      <protection locked="0"/>
    </xf>
    <xf numFmtId="49" fontId="5" fillId="3" borderId="56" xfId="0" applyNumberFormat="1" applyFont="1" applyFill="1" applyBorder="1" applyAlignment="1" applyProtection="1">
      <alignment vertical="center" wrapText="1"/>
      <protection locked="0"/>
    </xf>
    <xf numFmtId="49" fontId="5" fillId="3" borderId="0" xfId="0" applyNumberFormat="1" applyFont="1" applyFill="1" applyBorder="1" applyAlignment="1" applyProtection="1">
      <alignment vertical="center" wrapText="1"/>
      <protection locked="0"/>
    </xf>
    <xf numFmtId="49" fontId="5" fillId="3" borderId="58" xfId="0" applyNumberFormat="1" applyFont="1" applyFill="1" applyBorder="1" applyAlignment="1" applyProtection="1">
      <alignment vertical="center" wrapText="1"/>
      <protection locked="0"/>
    </xf>
    <xf numFmtId="49" fontId="5" fillId="3" borderId="51" xfId="0" applyNumberFormat="1" applyFont="1" applyFill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177" fontId="6" fillId="0" borderId="53" xfId="0" applyNumberFormat="1" applyFont="1" applyBorder="1" applyAlignment="1" applyProtection="1">
      <alignment horizontal="right" vertical="center"/>
      <protection locked="0"/>
    </xf>
    <xf numFmtId="177" fontId="6" fillId="0" borderId="54" xfId="0" applyNumberFormat="1" applyFont="1" applyBorder="1" applyAlignment="1" applyProtection="1">
      <alignment horizontal="right" vertical="center"/>
      <protection locked="0"/>
    </xf>
    <xf numFmtId="177" fontId="6" fillId="0" borderId="63" xfId="0" applyNumberFormat="1" applyFont="1" applyBorder="1" applyAlignment="1" applyProtection="1">
      <alignment horizontal="right" vertical="center"/>
      <protection locked="0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177" fontId="6" fillId="2" borderId="15" xfId="0" applyNumberFormat="1" applyFont="1" applyFill="1" applyBorder="1" applyAlignment="1">
      <alignment horizontal="right"/>
    </xf>
    <xf numFmtId="177" fontId="6" fillId="2" borderId="18" xfId="0" applyNumberFormat="1" applyFont="1" applyFill="1" applyBorder="1" applyAlignment="1">
      <alignment horizontal="right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177" fontId="4" fillId="2" borderId="48" xfId="0" applyNumberFormat="1" applyFont="1" applyFill="1" applyBorder="1" applyAlignment="1">
      <alignment horizontal="right"/>
    </xf>
    <xf numFmtId="177" fontId="4" fillId="2" borderId="49" xfId="0" applyNumberFormat="1" applyFont="1" applyFill="1" applyBorder="1" applyAlignment="1">
      <alignment horizontal="right"/>
    </xf>
    <xf numFmtId="0" fontId="5" fillId="3" borderId="62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177" fontId="6" fillId="0" borderId="9" xfId="0" applyNumberFormat="1" applyFont="1" applyBorder="1" applyAlignment="1" applyProtection="1">
      <alignment horizontal="right" vertical="center"/>
      <protection locked="0"/>
    </xf>
    <xf numFmtId="177" fontId="6" fillId="0" borderId="25" xfId="0" applyNumberFormat="1" applyFont="1" applyBorder="1" applyAlignment="1" applyProtection="1">
      <alignment horizontal="right" vertical="center"/>
      <protection locked="0"/>
    </xf>
    <xf numFmtId="177" fontId="6" fillId="2" borderId="1" xfId="0" applyNumberFormat="1" applyFont="1" applyFill="1" applyBorder="1" applyAlignment="1">
      <alignment horizontal="right"/>
    </xf>
    <xf numFmtId="177" fontId="6" fillId="2" borderId="34" xfId="0" applyNumberFormat="1" applyFont="1" applyFill="1" applyBorder="1" applyAlignment="1">
      <alignment horizontal="right"/>
    </xf>
    <xf numFmtId="177" fontId="6" fillId="0" borderId="0" xfId="0" applyNumberFormat="1" applyFont="1" applyBorder="1" applyAlignment="1" applyProtection="1">
      <alignment horizontal="right" vertical="center"/>
      <protection locked="0"/>
    </xf>
    <xf numFmtId="177" fontId="6" fillId="0" borderId="59" xfId="0" applyNumberFormat="1" applyFont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5" fillId="3" borderId="42" xfId="0" applyFont="1" applyFill="1" applyBorder="1" applyAlignment="1" applyProtection="1">
      <alignment horizontal="left" vertical="center" wrapText="1"/>
      <protection locked="0"/>
    </xf>
    <xf numFmtId="0" fontId="5" fillId="3" borderId="40" xfId="0" applyFont="1" applyFill="1" applyBorder="1" applyAlignment="1" applyProtection="1">
      <alignment horizontal="left" vertical="center" wrapText="1"/>
      <protection locked="0"/>
    </xf>
    <xf numFmtId="0" fontId="5" fillId="3" borderId="44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177" fontId="6" fillId="0" borderId="4" xfId="0" applyNumberFormat="1" applyFont="1" applyBorder="1" applyAlignment="1" applyProtection="1">
      <alignment horizontal="right" vertical="center"/>
      <protection locked="0"/>
    </xf>
    <xf numFmtId="177" fontId="6" fillId="0" borderId="45" xfId="0" applyNumberFormat="1" applyFont="1" applyBorder="1" applyAlignment="1" applyProtection="1">
      <alignment horizontal="right" vertical="center"/>
      <protection locked="0"/>
    </xf>
    <xf numFmtId="0" fontId="5" fillId="3" borderId="6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3" borderId="5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50" xfId="0" applyFont="1" applyFill="1" applyBorder="1" applyAlignment="1" applyProtection="1">
      <alignment horizontal="left" vertical="center" wrapText="1"/>
      <protection locked="0"/>
    </xf>
    <xf numFmtId="0" fontId="5" fillId="3" borderId="51" xfId="0" applyFont="1" applyFill="1" applyBorder="1" applyAlignment="1" applyProtection="1">
      <alignment horizontal="left" vertical="center" wrapText="1"/>
      <protection locked="0"/>
    </xf>
    <xf numFmtId="0" fontId="5" fillId="3" borderId="52" xfId="0" applyFont="1" applyFill="1" applyBorder="1" applyAlignment="1" applyProtection="1">
      <alignment horizontal="left" vertical="center" wrapText="1"/>
      <protection locked="0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49" fontId="5" fillId="3" borderId="39" xfId="0" applyNumberFormat="1" applyFont="1" applyFill="1" applyBorder="1" applyAlignment="1" applyProtection="1">
      <alignment vertical="center" wrapText="1"/>
      <protection locked="0"/>
    </xf>
    <xf numFmtId="49" fontId="5" fillId="3" borderId="40" xfId="0" applyNumberFormat="1" applyFont="1" applyFill="1" applyBorder="1" applyAlignment="1" applyProtection="1">
      <alignment vertical="center" wrapText="1"/>
      <protection locked="0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76" fontId="4" fillId="2" borderId="48" xfId="0" applyNumberFormat="1" applyFont="1" applyFill="1" applyBorder="1" applyAlignment="1">
      <alignment horizontal="right"/>
    </xf>
    <xf numFmtId="0" fontId="4" fillId="2" borderId="48" xfId="0" applyFont="1" applyFill="1" applyBorder="1" applyAlignment="1">
      <alignment horizontal="right"/>
    </xf>
    <xf numFmtId="0" fontId="4" fillId="2" borderId="49" xfId="0" applyFont="1" applyFill="1" applyBorder="1" applyAlignment="1">
      <alignment horizontal="right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3" borderId="56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41" xfId="0" applyFont="1" applyFill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25" xfId="0" applyNumberFormat="1" applyFont="1" applyBorder="1" applyAlignment="1" applyProtection="1">
      <alignment horizontal="left" vertical="center" wrapText="1"/>
      <protection locked="0"/>
    </xf>
    <xf numFmtId="176" fontId="4" fillId="0" borderId="24" xfId="0" applyNumberFormat="1" applyFont="1" applyBorder="1" applyAlignment="1" applyProtection="1">
      <alignment horizontal="right"/>
      <protection locked="0"/>
    </xf>
    <xf numFmtId="176" fontId="4" fillId="0" borderId="9" xfId="0" applyNumberFormat="1" applyFont="1" applyBorder="1" applyAlignment="1" applyProtection="1">
      <alignment horizontal="right"/>
      <protection locked="0"/>
    </xf>
    <xf numFmtId="176" fontId="4" fillId="0" borderId="10" xfId="0" applyNumberFormat="1" applyFont="1" applyBorder="1" applyAlignment="1" applyProtection="1">
      <alignment horizontal="right"/>
      <protection locked="0"/>
    </xf>
    <xf numFmtId="176" fontId="4" fillId="2" borderId="8" xfId="0" applyNumberFormat="1" applyFont="1" applyFill="1" applyBorder="1" applyAlignment="1">
      <alignment horizontal="right"/>
    </xf>
    <xf numFmtId="176" fontId="4" fillId="2" borderId="9" xfId="0" applyNumberFormat="1" applyFont="1" applyFill="1" applyBorder="1" applyAlignment="1">
      <alignment horizontal="right"/>
    </xf>
    <xf numFmtId="176" fontId="4" fillId="2" borderId="25" xfId="0" applyNumberFormat="1" applyFont="1" applyFill="1" applyBorder="1" applyAlignment="1">
      <alignment horizontal="right"/>
    </xf>
    <xf numFmtId="0" fontId="5" fillId="0" borderId="51" xfId="0" applyFont="1" applyBorder="1" applyAlignment="1" applyProtection="1">
      <alignment horizontal="left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49" fontId="5" fillId="0" borderId="24" xfId="0" applyNumberFormat="1" applyFont="1" applyBorder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26" xfId="0" applyNumberFormat="1" applyFont="1" applyBorder="1" applyAlignment="1" applyProtection="1">
      <alignment horizontal="left" vertical="center" wrapText="1"/>
      <protection locked="0"/>
    </xf>
    <xf numFmtId="49" fontId="5" fillId="0" borderId="27" xfId="0" applyNumberFormat="1" applyFont="1" applyBorder="1" applyAlignment="1" applyProtection="1">
      <alignment horizontal="left" vertical="center" wrapText="1"/>
      <protection locked="0"/>
    </xf>
    <xf numFmtId="49" fontId="5" fillId="0" borderId="28" xfId="0" applyNumberFormat="1" applyFont="1" applyBorder="1" applyAlignment="1" applyProtection="1">
      <alignment horizontal="left" vertical="center" wrapText="1"/>
      <protection locked="0"/>
    </xf>
    <xf numFmtId="49" fontId="5" fillId="0" borderId="50" xfId="0" applyNumberFormat="1" applyFont="1" applyBorder="1" applyAlignment="1" applyProtection="1">
      <alignment horizontal="left" vertical="center" wrapText="1"/>
      <protection locked="0"/>
    </xf>
    <xf numFmtId="49" fontId="5" fillId="0" borderId="51" xfId="0" applyNumberFormat="1" applyFont="1" applyBorder="1" applyAlignment="1" applyProtection="1">
      <alignment horizontal="left" vertical="center" wrapText="1"/>
      <protection locked="0"/>
    </xf>
    <xf numFmtId="49" fontId="5" fillId="0" borderId="52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49" fontId="5" fillId="0" borderId="61" xfId="0" applyNumberFormat="1" applyFont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left" vertical="center" wrapText="1"/>
      <protection locked="0"/>
    </xf>
    <xf numFmtId="176" fontId="4" fillId="0" borderId="26" xfId="0" applyNumberFormat="1" applyFont="1" applyBorder="1" applyAlignment="1" applyProtection="1">
      <alignment horizontal="right"/>
      <protection locked="0"/>
    </xf>
    <xf numFmtId="176" fontId="4" fillId="0" borderId="27" xfId="0" applyNumberFormat="1" applyFont="1" applyBorder="1" applyAlignment="1" applyProtection="1">
      <alignment horizontal="right"/>
      <protection locked="0"/>
    </xf>
    <xf numFmtId="176" fontId="4" fillId="0" borderId="28" xfId="0" applyNumberFormat="1" applyFont="1" applyBorder="1" applyAlignment="1" applyProtection="1">
      <alignment horizontal="right"/>
      <protection locked="0"/>
    </xf>
    <xf numFmtId="176" fontId="4" fillId="2" borderId="29" xfId="0" applyNumberFormat="1" applyFont="1" applyFill="1" applyBorder="1" applyAlignment="1">
      <alignment horizontal="right"/>
    </xf>
    <xf numFmtId="176" fontId="4" fillId="2" borderId="27" xfId="0" applyNumberFormat="1" applyFont="1" applyFill="1" applyBorder="1" applyAlignment="1">
      <alignment horizontal="right"/>
    </xf>
    <xf numFmtId="176" fontId="4" fillId="2" borderId="30" xfId="0" applyNumberFormat="1" applyFont="1" applyFill="1" applyBorder="1" applyAlignment="1">
      <alignment horizontal="right"/>
    </xf>
    <xf numFmtId="0" fontId="5" fillId="0" borderId="54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176" fontId="4" fillId="2" borderId="22" xfId="0" applyNumberFormat="1" applyFont="1" applyFill="1" applyBorder="1" applyAlignment="1">
      <alignment horizontal="right"/>
    </xf>
    <xf numFmtId="176" fontId="4" fillId="2" borderId="20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9" xfId="0" applyNumberFormat="1" applyFont="1" applyBorder="1" applyAlignment="1" applyProtection="1">
      <alignment horizontal="left" vertical="center" wrapText="1"/>
      <protection locked="0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49" fontId="5" fillId="0" borderId="21" xfId="0" applyNumberFormat="1" applyFont="1" applyBorder="1" applyAlignment="1" applyProtection="1">
      <alignment horizontal="left" vertical="center" wrapText="1"/>
      <protection locked="0"/>
    </xf>
    <xf numFmtId="49" fontId="5" fillId="0" borderId="22" xfId="0" applyNumberFormat="1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49" fontId="5" fillId="0" borderId="23" xfId="0" applyNumberFormat="1" applyFont="1" applyBorder="1" applyAlignment="1" applyProtection="1">
      <alignment horizontal="left" vertical="center" wrapText="1"/>
      <protection locked="0"/>
    </xf>
    <xf numFmtId="176" fontId="4" fillId="0" borderId="19" xfId="0" applyNumberFormat="1" applyFont="1" applyBorder="1" applyAlignment="1" applyProtection="1">
      <alignment horizontal="right"/>
      <protection locked="0"/>
    </xf>
    <xf numFmtId="176" fontId="4" fillId="0" borderId="20" xfId="0" applyNumberFormat="1" applyFont="1" applyBorder="1" applyAlignment="1" applyProtection="1">
      <alignment horizontal="right"/>
      <protection locked="0"/>
    </xf>
    <xf numFmtId="176" fontId="4" fillId="0" borderId="21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</xdr:row>
          <xdr:rowOff>152400</xdr:rowOff>
        </xdr:from>
        <xdr:to>
          <xdr:col>11</xdr:col>
          <xdr:colOff>57150</xdr:colOff>
          <xdr:row>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</xdr:row>
          <xdr:rowOff>152400</xdr:rowOff>
        </xdr:from>
        <xdr:to>
          <xdr:col>11</xdr:col>
          <xdr:colOff>104775</xdr:colOff>
          <xdr:row>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</xdr:row>
          <xdr:rowOff>152400</xdr:rowOff>
        </xdr:from>
        <xdr:to>
          <xdr:col>11</xdr:col>
          <xdr:colOff>57150</xdr:colOff>
          <xdr:row>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</xdr:row>
          <xdr:rowOff>152400</xdr:rowOff>
        </xdr:from>
        <xdr:to>
          <xdr:col>11</xdr:col>
          <xdr:colOff>104775</xdr:colOff>
          <xdr:row>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</xdr:row>
          <xdr:rowOff>152400</xdr:rowOff>
        </xdr:from>
        <xdr:to>
          <xdr:col>11</xdr:col>
          <xdr:colOff>57150</xdr:colOff>
          <xdr:row>10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</xdr:row>
          <xdr:rowOff>152400</xdr:rowOff>
        </xdr:from>
        <xdr:to>
          <xdr:col>11</xdr:col>
          <xdr:colOff>104775</xdr:colOff>
          <xdr:row>11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</xdr:row>
          <xdr:rowOff>152400</xdr:rowOff>
        </xdr:from>
        <xdr:to>
          <xdr:col>11</xdr:col>
          <xdr:colOff>57150</xdr:colOff>
          <xdr:row>12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</xdr:row>
          <xdr:rowOff>152400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12</xdr:row>
          <xdr:rowOff>152400</xdr:rowOff>
        </xdr:from>
        <xdr:to>
          <xdr:col>11</xdr:col>
          <xdr:colOff>57150</xdr:colOff>
          <xdr:row>14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</xdr:row>
          <xdr:rowOff>152400</xdr:rowOff>
        </xdr:from>
        <xdr:to>
          <xdr:col>11</xdr:col>
          <xdr:colOff>104775</xdr:colOff>
          <xdr:row>15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</xdr:row>
          <xdr:rowOff>152400</xdr:rowOff>
        </xdr:from>
        <xdr:to>
          <xdr:col>11</xdr:col>
          <xdr:colOff>57150</xdr:colOff>
          <xdr:row>16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</xdr:row>
          <xdr:rowOff>152400</xdr:rowOff>
        </xdr:from>
        <xdr:to>
          <xdr:col>11</xdr:col>
          <xdr:colOff>104775</xdr:colOff>
          <xdr:row>17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</xdr:row>
          <xdr:rowOff>152400</xdr:rowOff>
        </xdr:from>
        <xdr:to>
          <xdr:col>11</xdr:col>
          <xdr:colOff>57150</xdr:colOff>
          <xdr:row>18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</xdr:row>
          <xdr:rowOff>152400</xdr:rowOff>
        </xdr:from>
        <xdr:to>
          <xdr:col>11</xdr:col>
          <xdr:colOff>104775</xdr:colOff>
          <xdr:row>19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</xdr:row>
          <xdr:rowOff>152400</xdr:rowOff>
        </xdr:from>
        <xdr:to>
          <xdr:col>11</xdr:col>
          <xdr:colOff>57150</xdr:colOff>
          <xdr:row>20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</xdr:row>
          <xdr:rowOff>152400</xdr:rowOff>
        </xdr:from>
        <xdr:to>
          <xdr:col>11</xdr:col>
          <xdr:colOff>104775</xdr:colOff>
          <xdr:row>21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152400</xdr:rowOff>
        </xdr:from>
        <xdr:to>
          <xdr:col>11</xdr:col>
          <xdr:colOff>57150</xdr:colOff>
          <xdr:row>22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</xdr:row>
          <xdr:rowOff>152400</xdr:rowOff>
        </xdr:from>
        <xdr:to>
          <xdr:col>11</xdr:col>
          <xdr:colOff>104775</xdr:colOff>
          <xdr:row>23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22</xdr:row>
          <xdr:rowOff>152400</xdr:rowOff>
        </xdr:from>
        <xdr:to>
          <xdr:col>11</xdr:col>
          <xdr:colOff>57150</xdr:colOff>
          <xdr:row>24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23</xdr:row>
          <xdr:rowOff>152400</xdr:rowOff>
        </xdr:from>
        <xdr:to>
          <xdr:col>11</xdr:col>
          <xdr:colOff>104775</xdr:colOff>
          <xdr:row>25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</xdr:row>
          <xdr:rowOff>152400</xdr:rowOff>
        </xdr:from>
        <xdr:to>
          <xdr:col>11</xdr:col>
          <xdr:colOff>57150</xdr:colOff>
          <xdr:row>26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</xdr:row>
          <xdr:rowOff>152400</xdr:rowOff>
        </xdr:from>
        <xdr:to>
          <xdr:col>11</xdr:col>
          <xdr:colOff>104775</xdr:colOff>
          <xdr:row>27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26</xdr:row>
          <xdr:rowOff>152400</xdr:rowOff>
        </xdr:from>
        <xdr:to>
          <xdr:col>11</xdr:col>
          <xdr:colOff>57150</xdr:colOff>
          <xdr:row>28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27</xdr:row>
          <xdr:rowOff>152400</xdr:rowOff>
        </xdr:from>
        <xdr:to>
          <xdr:col>11</xdr:col>
          <xdr:colOff>104775</xdr:colOff>
          <xdr:row>29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2"/>
  <sheetViews>
    <sheetView tabSelected="1" view="pageBreakPreview" zoomScaleNormal="100" zoomScaleSheetLayoutView="100" workbookViewId="0">
      <selection activeCell="A2" sqref="A2:AG2"/>
    </sheetView>
  </sheetViews>
  <sheetFormatPr defaultColWidth="2.25" defaultRowHeight="13.5" x14ac:dyDescent="0.4"/>
  <cols>
    <col min="1" max="9" width="2.25" style="1"/>
    <col min="10" max="10" width="2.5" style="1" customWidth="1"/>
    <col min="11" max="13" width="2.25" style="1"/>
    <col min="14" max="17" width="2.75" style="1" customWidth="1"/>
    <col min="18" max="18" width="2.75" style="3" customWidth="1"/>
    <col min="19" max="23" width="2.75" style="1" customWidth="1"/>
    <col min="24" max="33" width="2.25" style="1"/>
    <col min="34" max="35" width="2.25" style="4"/>
    <col min="36" max="37" width="2.25" style="1"/>
    <col min="38" max="38" width="2.5" style="1" bestFit="1" customWidth="1"/>
    <col min="39" max="16384" width="2.25" style="1"/>
  </cols>
  <sheetData>
    <row r="1" spans="1:35" x14ac:dyDescent="0.4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3"/>
      <c r="AI1" s="13"/>
    </row>
    <row r="2" spans="1:35" ht="17.25" x14ac:dyDescent="0.4">
      <c r="A2" s="172" t="s">
        <v>27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4"/>
      <c r="AI2" s="14"/>
    </row>
    <row r="3" spans="1:35" s="2" customFormat="1" ht="14.25" thickBot="1" x14ac:dyDescent="0.45">
      <c r="A3" s="11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5"/>
      <c r="AI3" s="15"/>
    </row>
    <row r="4" spans="1:35" ht="13.5" customHeight="1" x14ac:dyDescent="0.4">
      <c r="A4" s="12"/>
      <c r="B4" s="158" t="s">
        <v>0</v>
      </c>
      <c r="C4" s="159"/>
      <c r="D4" s="159"/>
      <c r="E4" s="160"/>
      <c r="F4" s="164" t="s">
        <v>21</v>
      </c>
      <c r="G4" s="165"/>
      <c r="H4" s="165"/>
      <c r="I4" s="166"/>
      <c r="J4" s="164" t="s">
        <v>2</v>
      </c>
      <c r="K4" s="165"/>
      <c r="L4" s="165"/>
      <c r="M4" s="166"/>
      <c r="N4" s="164" t="s">
        <v>19</v>
      </c>
      <c r="O4" s="165"/>
      <c r="P4" s="165"/>
      <c r="Q4" s="165"/>
      <c r="R4" s="166"/>
      <c r="S4" s="164" t="s">
        <v>20</v>
      </c>
      <c r="T4" s="165"/>
      <c r="U4" s="165"/>
      <c r="V4" s="165"/>
      <c r="W4" s="170"/>
      <c r="X4" s="139" t="s">
        <v>1</v>
      </c>
      <c r="Y4" s="140"/>
      <c r="Z4" s="140"/>
      <c r="AA4" s="140"/>
      <c r="AB4" s="140"/>
      <c r="AC4" s="140"/>
      <c r="AD4" s="140"/>
      <c r="AE4" s="140"/>
      <c r="AF4" s="140"/>
      <c r="AG4" s="141"/>
      <c r="AH4" s="13"/>
      <c r="AI4" s="13"/>
    </row>
    <row r="5" spans="1:35" ht="14.25" thickBot="1" x14ac:dyDescent="0.45">
      <c r="A5" s="12"/>
      <c r="B5" s="161"/>
      <c r="C5" s="162"/>
      <c r="D5" s="162"/>
      <c r="E5" s="163"/>
      <c r="F5" s="167"/>
      <c r="G5" s="168"/>
      <c r="H5" s="168"/>
      <c r="I5" s="169"/>
      <c r="J5" s="167"/>
      <c r="K5" s="168"/>
      <c r="L5" s="168"/>
      <c r="M5" s="169"/>
      <c r="N5" s="167"/>
      <c r="O5" s="168"/>
      <c r="P5" s="168"/>
      <c r="Q5" s="168"/>
      <c r="R5" s="169"/>
      <c r="S5" s="167"/>
      <c r="T5" s="168"/>
      <c r="U5" s="168"/>
      <c r="V5" s="168"/>
      <c r="W5" s="171"/>
      <c r="X5" s="154" t="s">
        <v>22</v>
      </c>
      <c r="Y5" s="155"/>
      <c r="Z5" s="155"/>
      <c r="AA5" s="155"/>
      <c r="AB5" s="155"/>
      <c r="AC5" s="156" t="s">
        <v>23</v>
      </c>
      <c r="AD5" s="155"/>
      <c r="AE5" s="155"/>
      <c r="AF5" s="155"/>
      <c r="AG5" s="157"/>
      <c r="AH5" s="13"/>
      <c r="AI5" s="13"/>
    </row>
    <row r="6" spans="1:35" ht="13.5" customHeight="1" x14ac:dyDescent="0.4">
      <c r="A6" s="12"/>
      <c r="B6" s="142"/>
      <c r="C6" s="143"/>
      <c r="D6" s="143"/>
      <c r="E6" s="144"/>
      <c r="F6" s="145"/>
      <c r="G6" s="143"/>
      <c r="H6" s="143"/>
      <c r="I6" s="144"/>
      <c r="J6" s="6"/>
      <c r="K6" s="146" t="s">
        <v>3</v>
      </c>
      <c r="L6" s="146"/>
      <c r="M6" s="147"/>
      <c r="N6" s="145"/>
      <c r="O6" s="143"/>
      <c r="P6" s="143"/>
      <c r="Q6" s="143"/>
      <c r="R6" s="144"/>
      <c r="S6" s="145"/>
      <c r="T6" s="143"/>
      <c r="U6" s="143"/>
      <c r="V6" s="143"/>
      <c r="W6" s="148"/>
      <c r="X6" s="149"/>
      <c r="Y6" s="150"/>
      <c r="Z6" s="150"/>
      <c r="AA6" s="150"/>
      <c r="AB6" s="151"/>
      <c r="AC6" s="136" t="str">
        <f>IF(X6="","",ROUNDDOWN(X6/1.1,0))</f>
        <v/>
      </c>
      <c r="AD6" s="137"/>
      <c r="AE6" s="137"/>
      <c r="AF6" s="137"/>
      <c r="AG6" s="138"/>
      <c r="AH6" s="152"/>
      <c r="AI6" s="153"/>
    </row>
    <row r="7" spans="1:35" ht="13.5" customHeight="1" x14ac:dyDescent="0.4">
      <c r="A7" s="12"/>
      <c r="B7" s="115"/>
      <c r="C7" s="105"/>
      <c r="D7" s="105"/>
      <c r="E7" s="116"/>
      <c r="F7" s="104"/>
      <c r="G7" s="105"/>
      <c r="H7" s="105"/>
      <c r="I7" s="116"/>
      <c r="J7" s="7"/>
      <c r="K7" s="113" t="s">
        <v>4</v>
      </c>
      <c r="L7" s="113"/>
      <c r="M7" s="114"/>
      <c r="N7" s="104"/>
      <c r="O7" s="105"/>
      <c r="P7" s="105"/>
      <c r="Q7" s="105"/>
      <c r="R7" s="116"/>
      <c r="S7" s="104"/>
      <c r="T7" s="105"/>
      <c r="U7" s="105"/>
      <c r="V7" s="105"/>
      <c r="W7" s="106"/>
      <c r="X7" s="107"/>
      <c r="Y7" s="108"/>
      <c r="Z7" s="108"/>
      <c r="AA7" s="108"/>
      <c r="AB7" s="109"/>
      <c r="AC7" s="110"/>
      <c r="AD7" s="111"/>
      <c r="AE7" s="111"/>
      <c r="AF7" s="111"/>
      <c r="AG7" s="112"/>
      <c r="AH7" s="37"/>
      <c r="AI7" s="38"/>
    </row>
    <row r="8" spans="1:35" ht="13.5" customHeight="1" x14ac:dyDescent="0.4">
      <c r="A8" s="12"/>
      <c r="B8" s="115"/>
      <c r="C8" s="105"/>
      <c r="D8" s="105"/>
      <c r="E8" s="116"/>
      <c r="F8" s="120"/>
      <c r="G8" s="121"/>
      <c r="H8" s="121"/>
      <c r="I8" s="122"/>
      <c r="J8" s="10"/>
      <c r="K8" s="134" t="s">
        <v>3</v>
      </c>
      <c r="L8" s="134"/>
      <c r="M8" s="135"/>
      <c r="N8" s="120"/>
      <c r="O8" s="121"/>
      <c r="P8" s="121"/>
      <c r="Q8" s="121"/>
      <c r="R8" s="122"/>
      <c r="S8" s="104"/>
      <c r="T8" s="105"/>
      <c r="U8" s="105"/>
      <c r="V8" s="105"/>
      <c r="W8" s="106"/>
      <c r="X8" s="107"/>
      <c r="Y8" s="108"/>
      <c r="Z8" s="108"/>
      <c r="AA8" s="108"/>
      <c r="AB8" s="109"/>
      <c r="AC8" s="110" t="str">
        <f t="shared" ref="AC8" si="0">IF(X8="","",ROUNDDOWN(X8/1.1,0))</f>
        <v/>
      </c>
      <c r="AD8" s="111"/>
      <c r="AE8" s="111"/>
      <c r="AF8" s="111"/>
      <c r="AG8" s="112"/>
      <c r="AH8" s="37"/>
      <c r="AI8" s="38"/>
    </row>
    <row r="9" spans="1:35" ht="13.5" customHeight="1" x14ac:dyDescent="0.4">
      <c r="A9" s="12"/>
      <c r="B9" s="115"/>
      <c r="C9" s="105"/>
      <c r="D9" s="105"/>
      <c r="E9" s="116"/>
      <c r="F9" s="104"/>
      <c r="G9" s="105"/>
      <c r="H9" s="105"/>
      <c r="I9" s="116"/>
      <c r="J9" s="7"/>
      <c r="K9" s="113" t="s">
        <v>4</v>
      </c>
      <c r="L9" s="113"/>
      <c r="M9" s="114"/>
      <c r="N9" s="104"/>
      <c r="O9" s="105"/>
      <c r="P9" s="105"/>
      <c r="Q9" s="105"/>
      <c r="R9" s="116"/>
      <c r="S9" s="104"/>
      <c r="T9" s="105"/>
      <c r="U9" s="105"/>
      <c r="V9" s="105"/>
      <c r="W9" s="106"/>
      <c r="X9" s="107"/>
      <c r="Y9" s="108"/>
      <c r="Z9" s="108"/>
      <c r="AA9" s="108"/>
      <c r="AB9" s="109"/>
      <c r="AC9" s="110"/>
      <c r="AD9" s="111"/>
      <c r="AE9" s="111"/>
      <c r="AF9" s="111"/>
      <c r="AG9" s="112"/>
      <c r="AH9" s="37"/>
      <c r="AI9" s="38"/>
    </row>
    <row r="10" spans="1:35" ht="13.5" customHeight="1" x14ac:dyDescent="0.4">
      <c r="A10" s="12"/>
      <c r="B10" s="115"/>
      <c r="C10" s="105"/>
      <c r="D10" s="105"/>
      <c r="E10" s="116"/>
      <c r="F10" s="104"/>
      <c r="G10" s="105"/>
      <c r="H10" s="105"/>
      <c r="I10" s="116"/>
      <c r="J10" s="10"/>
      <c r="K10" s="134" t="s">
        <v>3</v>
      </c>
      <c r="L10" s="134"/>
      <c r="M10" s="135"/>
      <c r="N10" s="104"/>
      <c r="O10" s="105"/>
      <c r="P10" s="105"/>
      <c r="Q10" s="105"/>
      <c r="R10" s="116"/>
      <c r="S10" s="104"/>
      <c r="T10" s="105"/>
      <c r="U10" s="105"/>
      <c r="V10" s="105"/>
      <c r="W10" s="106"/>
      <c r="X10" s="107"/>
      <c r="Y10" s="108"/>
      <c r="Z10" s="108"/>
      <c r="AA10" s="108"/>
      <c r="AB10" s="109"/>
      <c r="AC10" s="110" t="str">
        <f t="shared" ref="AC10" si="1">IF(X10="","",ROUNDDOWN(X10/1.1,0))</f>
        <v/>
      </c>
      <c r="AD10" s="111"/>
      <c r="AE10" s="111"/>
      <c r="AF10" s="111"/>
      <c r="AG10" s="112"/>
      <c r="AH10" s="37"/>
      <c r="AI10" s="38"/>
    </row>
    <row r="11" spans="1:35" ht="13.5" customHeight="1" x14ac:dyDescent="0.4">
      <c r="A11" s="12"/>
      <c r="B11" s="115"/>
      <c r="C11" s="105"/>
      <c r="D11" s="105"/>
      <c r="E11" s="116"/>
      <c r="F11" s="104"/>
      <c r="G11" s="105"/>
      <c r="H11" s="105"/>
      <c r="I11" s="116"/>
      <c r="J11" s="7"/>
      <c r="K11" s="113" t="s">
        <v>4</v>
      </c>
      <c r="L11" s="113"/>
      <c r="M11" s="114"/>
      <c r="N11" s="104"/>
      <c r="O11" s="105"/>
      <c r="P11" s="105"/>
      <c r="Q11" s="105"/>
      <c r="R11" s="116"/>
      <c r="S11" s="104"/>
      <c r="T11" s="105"/>
      <c r="U11" s="105"/>
      <c r="V11" s="105"/>
      <c r="W11" s="106"/>
      <c r="X11" s="107"/>
      <c r="Y11" s="108"/>
      <c r="Z11" s="108"/>
      <c r="AA11" s="108"/>
      <c r="AB11" s="109"/>
      <c r="AC11" s="110"/>
      <c r="AD11" s="111"/>
      <c r="AE11" s="111"/>
      <c r="AF11" s="111"/>
      <c r="AG11" s="112"/>
      <c r="AH11" s="37"/>
      <c r="AI11" s="38"/>
    </row>
    <row r="12" spans="1:35" ht="13.5" customHeight="1" x14ac:dyDescent="0.4">
      <c r="A12" s="12"/>
      <c r="B12" s="115"/>
      <c r="C12" s="105"/>
      <c r="D12" s="105"/>
      <c r="E12" s="116"/>
      <c r="F12" s="104"/>
      <c r="G12" s="105"/>
      <c r="H12" s="105"/>
      <c r="I12" s="116"/>
      <c r="J12" s="10"/>
      <c r="K12" s="134" t="s">
        <v>3</v>
      </c>
      <c r="L12" s="134"/>
      <c r="M12" s="135"/>
      <c r="N12" s="104"/>
      <c r="O12" s="105"/>
      <c r="P12" s="105"/>
      <c r="Q12" s="105"/>
      <c r="R12" s="116"/>
      <c r="S12" s="104"/>
      <c r="T12" s="105"/>
      <c r="U12" s="105"/>
      <c r="V12" s="105"/>
      <c r="W12" s="106"/>
      <c r="X12" s="107"/>
      <c r="Y12" s="108"/>
      <c r="Z12" s="108"/>
      <c r="AA12" s="108"/>
      <c r="AB12" s="109"/>
      <c r="AC12" s="110" t="str">
        <f t="shared" ref="AC12" si="2">IF(X12="","",ROUNDDOWN(X12/1.1,0))</f>
        <v/>
      </c>
      <c r="AD12" s="111"/>
      <c r="AE12" s="111"/>
      <c r="AF12" s="111"/>
      <c r="AG12" s="112"/>
      <c r="AH12" s="37"/>
      <c r="AI12" s="38"/>
    </row>
    <row r="13" spans="1:35" ht="13.5" customHeight="1" x14ac:dyDescent="0.4">
      <c r="A13" s="12"/>
      <c r="B13" s="115"/>
      <c r="C13" s="105"/>
      <c r="D13" s="105"/>
      <c r="E13" s="116"/>
      <c r="F13" s="104"/>
      <c r="G13" s="105"/>
      <c r="H13" s="105"/>
      <c r="I13" s="116"/>
      <c r="J13" s="7"/>
      <c r="K13" s="113" t="s">
        <v>4</v>
      </c>
      <c r="L13" s="113"/>
      <c r="M13" s="114"/>
      <c r="N13" s="104"/>
      <c r="O13" s="105"/>
      <c r="P13" s="105"/>
      <c r="Q13" s="105"/>
      <c r="R13" s="116"/>
      <c r="S13" s="104"/>
      <c r="T13" s="105"/>
      <c r="U13" s="105"/>
      <c r="V13" s="105"/>
      <c r="W13" s="106"/>
      <c r="X13" s="107"/>
      <c r="Y13" s="108"/>
      <c r="Z13" s="108"/>
      <c r="AA13" s="108"/>
      <c r="AB13" s="109"/>
      <c r="AC13" s="110"/>
      <c r="AD13" s="111"/>
      <c r="AE13" s="111"/>
      <c r="AF13" s="111"/>
      <c r="AG13" s="112"/>
      <c r="AH13" s="37"/>
      <c r="AI13" s="38"/>
    </row>
    <row r="14" spans="1:35" ht="13.5" customHeight="1" x14ac:dyDescent="0.4">
      <c r="A14" s="12"/>
      <c r="B14" s="115"/>
      <c r="C14" s="105"/>
      <c r="D14" s="105"/>
      <c r="E14" s="116"/>
      <c r="F14" s="104"/>
      <c r="G14" s="105"/>
      <c r="H14" s="105"/>
      <c r="I14" s="116"/>
      <c r="J14" s="10"/>
      <c r="K14" s="134" t="s">
        <v>3</v>
      </c>
      <c r="L14" s="134"/>
      <c r="M14" s="135"/>
      <c r="N14" s="104"/>
      <c r="O14" s="105"/>
      <c r="P14" s="105"/>
      <c r="Q14" s="105"/>
      <c r="R14" s="116"/>
      <c r="S14" s="104"/>
      <c r="T14" s="105"/>
      <c r="U14" s="105"/>
      <c r="V14" s="105"/>
      <c r="W14" s="106"/>
      <c r="X14" s="107"/>
      <c r="Y14" s="108"/>
      <c r="Z14" s="108"/>
      <c r="AA14" s="108"/>
      <c r="AB14" s="109"/>
      <c r="AC14" s="110" t="str">
        <f t="shared" ref="AC14" si="3">IF(X14="","",ROUNDDOWN(X14/1.1,0))</f>
        <v/>
      </c>
      <c r="AD14" s="111"/>
      <c r="AE14" s="111"/>
      <c r="AF14" s="111"/>
      <c r="AG14" s="112"/>
      <c r="AH14" s="37"/>
      <c r="AI14" s="38"/>
    </row>
    <row r="15" spans="1:35" ht="13.5" customHeight="1" x14ac:dyDescent="0.4">
      <c r="A15" s="12"/>
      <c r="B15" s="115"/>
      <c r="C15" s="105"/>
      <c r="D15" s="105"/>
      <c r="E15" s="116"/>
      <c r="F15" s="104"/>
      <c r="G15" s="105"/>
      <c r="H15" s="105"/>
      <c r="I15" s="116"/>
      <c r="J15" s="7"/>
      <c r="K15" s="113" t="s">
        <v>4</v>
      </c>
      <c r="L15" s="113"/>
      <c r="M15" s="114"/>
      <c r="N15" s="104"/>
      <c r="O15" s="105"/>
      <c r="P15" s="105"/>
      <c r="Q15" s="105"/>
      <c r="R15" s="116"/>
      <c r="S15" s="104"/>
      <c r="T15" s="105"/>
      <c r="U15" s="105"/>
      <c r="V15" s="105"/>
      <c r="W15" s="106"/>
      <c r="X15" s="107"/>
      <c r="Y15" s="108"/>
      <c r="Z15" s="108"/>
      <c r="AA15" s="108"/>
      <c r="AB15" s="109"/>
      <c r="AC15" s="110"/>
      <c r="AD15" s="111"/>
      <c r="AE15" s="111"/>
      <c r="AF15" s="111"/>
      <c r="AG15" s="112"/>
      <c r="AH15" s="37"/>
      <c r="AI15" s="38"/>
    </row>
    <row r="16" spans="1:35" ht="13.5" customHeight="1" x14ac:dyDescent="0.4">
      <c r="A16" s="12"/>
      <c r="B16" s="115"/>
      <c r="C16" s="105"/>
      <c r="D16" s="105"/>
      <c r="E16" s="116"/>
      <c r="F16" s="104"/>
      <c r="G16" s="105"/>
      <c r="H16" s="105"/>
      <c r="I16" s="116"/>
      <c r="J16" s="10"/>
      <c r="K16" s="134" t="s">
        <v>3</v>
      </c>
      <c r="L16" s="134"/>
      <c r="M16" s="135"/>
      <c r="N16" s="104"/>
      <c r="O16" s="105"/>
      <c r="P16" s="105"/>
      <c r="Q16" s="105"/>
      <c r="R16" s="116"/>
      <c r="S16" s="104"/>
      <c r="T16" s="105"/>
      <c r="U16" s="105"/>
      <c r="V16" s="105"/>
      <c r="W16" s="106"/>
      <c r="X16" s="107"/>
      <c r="Y16" s="108"/>
      <c r="Z16" s="108"/>
      <c r="AA16" s="108"/>
      <c r="AB16" s="109"/>
      <c r="AC16" s="110" t="str">
        <f t="shared" ref="AC16" si="4">IF(X16="","",ROUNDDOWN(X16/1.1,0))</f>
        <v/>
      </c>
      <c r="AD16" s="111"/>
      <c r="AE16" s="111"/>
      <c r="AF16" s="111"/>
      <c r="AG16" s="112"/>
      <c r="AH16" s="37"/>
      <c r="AI16" s="38"/>
    </row>
    <row r="17" spans="1:35" ht="13.5" customHeight="1" x14ac:dyDescent="0.4">
      <c r="A17" s="12"/>
      <c r="B17" s="115"/>
      <c r="C17" s="105"/>
      <c r="D17" s="105"/>
      <c r="E17" s="116"/>
      <c r="F17" s="104"/>
      <c r="G17" s="105"/>
      <c r="H17" s="105"/>
      <c r="I17" s="116"/>
      <c r="J17" s="7"/>
      <c r="K17" s="113" t="s">
        <v>4</v>
      </c>
      <c r="L17" s="113"/>
      <c r="M17" s="114"/>
      <c r="N17" s="104"/>
      <c r="O17" s="105"/>
      <c r="P17" s="105"/>
      <c r="Q17" s="105"/>
      <c r="R17" s="116"/>
      <c r="S17" s="104"/>
      <c r="T17" s="105"/>
      <c r="U17" s="105"/>
      <c r="V17" s="105"/>
      <c r="W17" s="106"/>
      <c r="X17" s="107"/>
      <c r="Y17" s="108"/>
      <c r="Z17" s="108"/>
      <c r="AA17" s="108"/>
      <c r="AB17" s="109"/>
      <c r="AC17" s="110"/>
      <c r="AD17" s="111"/>
      <c r="AE17" s="111"/>
      <c r="AF17" s="111"/>
      <c r="AG17" s="112"/>
      <c r="AH17" s="37"/>
      <c r="AI17" s="38"/>
    </row>
    <row r="18" spans="1:35" ht="13.5" customHeight="1" x14ac:dyDescent="0.4">
      <c r="A18" s="12"/>
      <c r="B18" s="115"/>
      <c r="C18" s="105"/>
      <c r="D18" s="105"/>
      <c r="E18" s="116"/>
      <c r="F18" s="104"/>
      <c r="G18" s="105"/>
      <c r="H18" s="105"/>
      <c r="I18" s="116"/>
      <c r="J18" s="10"/>
      <c r="K18" s="134" t="s">
        <v>3</v>
      </c>
      <c r="L18" s="134"/>
      <c r="M18" s="135"/>
      <c r="N18" s="104"/>
      <c r="O18" s="105"/>
      <c r="P18" s="105"/>
      <c r="Q18" s="105"/>
      <c r="R18" s="116"/>
      <c r="S18" s="104"/>
      <c r="T18" s="105"/>
      <c r="U18" s="105"/>
      <c r="V18" s="105"/>
      <c r="W18" s="106"/>
      <c r="X18" s="107"/>
      <c r="Y18" s="108"/>
      <c r="Z18" s="108"/>
      <c r="AA18" s="108"/>
      <c r="AB18" s="109"/>
      <c r="AC18" s="110" t="str">
        <f t="shared" ref="AC18" si="5">IF(X18="","",ROUNDDOWN(X18/1.1,0))</f>
        <v/>
      </c>
      <c r="AD18" s="111"/>
      <c r="AE18" s="111"/>
      <c r="AF18" s="111"/>
      <c r="AG18" s="112"/>
      <c r="AH18" s="37"/>
      <c r="AI18" s="38"/>
    </row>
    <row r="19" spans="1:35" ht="13.5" customHeight="1" x14ac:dyDescent="0.4">
      <c r="A19" s="12"/>
      <c r="B19" s="115"/>
      <c r="C19" s="105"/>
      <c r="D19" s="105"/>
      <c r="E19" s="116"/>
      <c r="F19" s="104"/>
      <c r="G19" s="105"/>
      <c r="H19" s="105"/>
      <c r="I19" s="116"/>
      <c r="J19" s="7"/>
      <c r="K19" s="113" t="s">
        <v>4</v>
      </c>
      <c r="L19" s="113"/>
      <c r="M19" s="114"/>
      <c r="N19" s="104"/>
      <c r="O19" s="105"/>
      <c r="P19" s="105"/>
      <c r="Q19" s="105"/>
      <c r="R19" s="116"/>
      <c r="S19" s="104"/>
      <c r="T19" s="105"/>
      <c r="U19" s="105"/>
      <c r="V19" s="105"/>
      <c r="W19" s="106"/>
      <c r="X19" s="107"/>
      <c r="Y19" s="108"/>
      <c r="Z19" s="108"/>
      <c r="AA19" s="108"/>
      <c r="AB19" s="109"/>
      <c r="AC19" s="110"/>
      <c r="AD19" s="111"/>
      <c r="AE19" s="111"/>
      <c r="AF19" s="111"/>
      <c r="AG19" s="112"/>
      <c r="AH19" s="37"/>
      <c r="AI19" s="38"/>
    </row>
    <row r="20" spans="1:35" ht="13.5" customHeight="1" x14ac:dyDescent="0.4">
      <c r="A20" s="12"/>
      <c r="B20" s="115"/>
      <c r="C20" s="105"/>
      <c r="D20" s="105"/>
      <c r="E20" s="116"/>
      <c r="F20" s="104"/>
      <c r="G20" s="105"/>
      <c r="H20" s="105"/>
      <c r="I20" s="116"/>
      <c r="J20" s="10"/>
      <c r="K20" s="134" t="s">
        <v>3</v>
      </c>
      <c r="L20" s="134"/>
      <c r="M20" s="135"/>
      <c r="N20" s="104"/>
      <c r="O20" s="105"/>
      <c r="P20" s="105"/>
      <c r="Q20" s="105"/>
      <c r="R20" s="116"/>
      <c r="S20" s="104"/>
      <c r="T20" s="105"/>
      <c r="U20" s="105"/>
      <c r="V20" s="105"/>
      <c r="W20" s="106"/>
      <c r="X20" s="107"/>
      <c r="Y20" s="108"/>
      <c r="Z20" s="108"/>
      <c r="AA20" s="108"/>
      <c r="AB20" s="109"/>
      <c r="AC20" s="110" t="str">
        <f t="shared" ref="AC20" si="6">IF(X20="","",ROUNDDOWN(X20/1.1,0))</f>
        <v/>
      </c>
      <c r="AD20" s="111"/>
      <c r="AE20" s="111"/>
      <c r="AF20" s="111"/>
      <c r="AG20" s="112"/>
      <c r="AH20" s="37"/>
      <c r="AI20" s="38"/>
    </row>
    <row r="21" spans="1:35" ht="13.5" customHeight="1" x14ac:dyDescent="0.4">
      <c r="A21" s="12"/>
      <c r="B21" s="115"/>
      <c r="C21" s="105"/>
      <c r="D21" s="105"/>
      <c r="E21" s="116"/>
      <c r="F21" s="104"/>
      <c r="G21" s="105"/>
      <c r="H21" s="105"/>
      <c r="I21" s="116"/>
      <c r="J21" s="7"/>
      <c r="K21" s="113" t="s">
        <v>4</v>
      </c>
      <c r="L21" s="113"/>
      <c r="M21" s="114"/>
      <c r="N21" s="104"/>
      <c r="O21" s="105"/>
      <c r="P21" s="105"/>
      <c r="Q21" s="105"/>
      <c r="R21" s="116"/>
      <c r="S21" s="104"/>
      <c r="T21" s="105"/>
      <c r="U21" s="105"/>
      <c r="V21" s="105"/>
      <c r="W21" s="106"/>
      <c r="X21" s="107"/>
      <c r="Y21" s="108"/>
      <c r="Z21" s="108"/>
      <c r="AA21" s="108"/>
      <c r="AB21" s="109"/>
      <c r="AC21" s="110"/>
      <c r="AD21" s="111"/>
      <c r="AE21" s="111"/>
      <c r="AF21" s="111"/>
      <c r="AG21" s="112"/>
      <c r="AH21" s="37"/>
      <c r="AI21" s="38"/>
    </row>
    <row r="22" spans="1:35" ht="13.5" customHeight="1" x14ac:dyDescent="0.4">
      <c r="A22" s="12"/>
      <c r="B22" s="115"/>
      <c r="C22" s="105"/>
      <c r="D22" s="105"/>
      <c r="E22" s="116"/>
      <c r="F22" s="104"/>
      <c r="G22" s="105"/>
      <c r="H22" s="105"/>
      <c r="I22" s="116"/>
      <c r="J22" s="10"/>
      <c r="K22" s="134" t="s">
        <v>3</v>
      </c>
      <c r="L22" s="134"/>
      <c r="M22" s="135"/>
      <c r="N22" s="104"/>
      <c r="O22" s="105"/>
      <c r="P22" s="105"/>
      <c r="Q22" s="105"/>
      <c r="R22" s="116"/>
      <c r="S22" s="104"/>
      <c r="T22" s="105"/>
      <c r="U22" s="105"/>
      <c r="V22" s="105"/>
      <c r="W22" s="106"/>
      <c r="X22" s="107"/>
      <c r="Y22" s="108"/>
      <c r="Z22" s="108"/>
      <c r="AA22" s="108"/>
      <c r="AB22" s="109"/>
      <c r="AC22" s="110" t="str">
        <f t="shared" ref="AC22" si="7">IF(X22="","",ROUNDDOWN(X22/1.1,0))</f>
        <v/>
      </c>
      <c r="AD22" s="111"/>
      <c r="AE22" s="111"/>
      <c r="AF22" s="111"/>
      <c r="AG22" s="112"/>
      <c r="AH22" s="37"/>
      <c r="AI22" s="38"/>
    </row>
    <row r="23" spans="1:35" ht="13.5" customHeight="1" x14ac:dyDescent="0.4">
      <c r="A23" s="12"/>
      <c r="B23" s="115"/>
      <c r="C23" s="105"/>
      <c r="D23" s="105"/>
      <c r="E23" s="116"/>
      <c r="F23" s="104"/>
      <c r="G23" s="105"/>
      <c r="H23" s="105"/>
      <c r="I23" s="116"/>
      <c r="J23" s="7"/>
      <c r="K23" s="113" t="s">
        <v>4</v>
      </c>
      <c r="L23" s="113"/>
      <c r="M23" s="114"/>
      <c r="N23" s="104"/>
      <c r="O23" s="105"/>
      <c r="P23" s="105"/>
      <c r="Q23" s="105"/>
      <c r="R23" s="116"/>
      <c r="S23" s="104"/>
      <c r="T23" s="105"/>
      <c r="U23" s="105"/>
      <c r="V23" s="105"/>
      <c r="W23" s="106"/>
      <c r="X23" s="107"/>
      <c r="Y23" s="108"/>
      <c r="Z23" s="108"/>
      <c r="AA23" s="108"/>
      <c r="AB23" s="109"/>
      <c r="AC23" s="110"/>
      <c r="AD23" s="111"/>
      <c r="AE23" s="111"/>
      <c r="AF23" s="111"/>
      <c r="AG23" s="112"/>
      <c r="AH23" s="37"/>
      <c r="AI23" s="38"/>
    </row>
    <row r="24" spans="1:35" ht="13.5" customHeight="1" x14ac:dyDescent="0.4">
      <c r="A24" s="12"/>
      <c r="B24" s="115"/>
      <c r="C24" s="105"/>
      <c r="D24" s="105"/>
      <c r="E24" s="116"/>
      <c r="F24" s="104"/>
      <c r="G24" s="105"/>
      <c r="H24" s="105"/>
      <c r="I24" s="116"/>
      <c r="J24" s="10"/>
      <c r="K24" s="134" t="s">
        <v>3</v>
      </c>
      <c r="L24" s="134"/>
      <c r="M24" s="135"/>
      <c r="N24" s="104"/>
      <c r="O24" s="105"/>
      <c r="P24" s="105"/>
      <c r="Q24" s="105"/>
      <c r="R24" s="116"/>
      <c r="S24" s="104"/>
      <c r="T24" s="105"/>
      <c r="U24" s="105"/>
      <c r="V24" s="105"/>
      <c r="W24" s="106"/>
      <c r="X24" s="107"/>
      <c r="Y24" s="108"/>
      <c r="Z24" s="108"/>
      <c r="AA24" s="108"/>
      <c r="AB24" s="109"/>
      <c r="AC24" s="110" t="str">
        <f t="shared" ref="AC24" si="8">IF(X24="","",ROUNDDOWN(X24/1.1,0))</f>
        <v/>
      </c>
      <c r="AD24" s="111"/>
      <c r="AE24" s="111"/>
      <c r="AF24" s="111"/>
      <c r="AG24" s="112"/>
      <c r="AH24" s="37"/>
      <c r="AI24" s="38"/>
    </row>
    <row r="25" spans="1:35" ht="13.5" customHeight="1" x14ac:dyDescent="0.4">
      <c r="A25" s="12"/>
      <c r="B25" s="115"/>
      <c r="C25" s="105"/>
      <c r="D25" s="105"/>
      <c r="E25" s="116"/>
      <c r="F25" s="104"/>
      <c r="G25" s="105"/>
      <c r="H25" s="105"/>
      <c r="I25" s="116"/>
      <c r="J25" s="7"/>
      <c r="K25" s="113" t="s">
        <v>4</v>
      </c>
      <c r="L25" s="113"/>
      <c r="M25" s="114"/>
      <c r="N25" s="104"/>
      <c r="O25" s="105"/>
      <c r="P25" s="105"/>
      <c r="Q25" s="105"/>
      <c r="R25" s="116"/>
      <c r="S25" s="104"/>
      <c r="T25" s="105"/>
      <c r="U25" s="105"/>
      <c r="V25" s="105"/>
      <c r="W25" s="106"/>
      <c r="X25" s="107"/>
      <c r="Y25" s="108"/>
      <c r="Z25" s="108"/>
      <c r="AA25" s="108"/>
      <c r="AB25" s="109"/>
      <c r="AC25" s="110"/>
      <c r="AD25" s="111"/>
      <c r="AE25" s="111"/>
      <c r="AF25" s="111"/>
      <c r="AG25" s="112"/>
      <c r="AH25" s="37"/>
      <c r="AI25" s="38"/>
    </row>
    <row r="26" spans="1:35" ht="13.5" customHeight="1" x14ac:dyDescent="0.4">
      <c r="A26" s="12"/>
      <c r="B26" s="115"/>
      <c r="C26" s="105"/>
      <c r="D26" s="105"/>
      <c r="E26" s="116"/>
      <c r="F26" s="104"/>
      <c r="G26" s="105"/>
      <c r="H26" s="105"/>
      <c r="I26" s="116"/>
      <c r="J26" s="10"/>
      <c r="K26" s="134" t="s">
        <v>3</v>
      </c>
      <c r="L26" s="134"/>
      <c r="M26" s="135"/>
      <c r="N26" s="104"/>
      <c r="O26" s="105"/>
      <c r="P26" s="105"/>
      <c r="Q26" s="105"/>
      <c r="R26" s="116"/>
      <c r="S26" s="104"/>
      <c r="T26" s="105"/>
      <c r="U26" s="105"/>
      <c r="V26" s="105"/>
      <c r="W26" s="106"/>
      <c r="X26" s="107"/>
      <c r="Y26" s="108"/>
      <c r="Z26" s="108"/>
      <c r="AA26" s="108"/>
      <c r="AB26" s="109"/>
      <c r="AC26" s="110" t="str">
        <f t="shared" ref="AC26" si="9">IF(X26="","",ROUNDDOWN(X26/1.1,0))</f>
        <v/>
      </c>
      <c r="AD26" s="111"/>
      <c r="AE26" s="111"/>
      <c r="AF26" s="111"/>
      <c r="AG26" s="112"/>
      <c r="AH26" s="37"/>
      <c r="AI26" s="38"/>
    </row>
    <row r="27" spans="1:35" ht="13.5" customHeight="1" x14ac:dyDescent="0.4">
      <c r="A27" s="12"/>
      <c r="B27" s="115"/>
      <c r="C27" s="105"/>
      <c r="D27" s="105"/>
      <c r="E27" s="116"/>
      <c r="F27" s="104"/>
      <c r="G27" s="105"/>
      <c r="H27" s="105"/>
      <c r="I27" s="116"/>
      <c r="J27" s="7"/>
      <c r="K27" s="113" t="s">
        <v>4</v>
      </c>
      <c r="L27" s="113"/>
      <c r="M27" s="114"/>
      <c r="N27" s="104"/>
      <c r="O27" s="105"/>
      <c r="P27" s="105"/>
      <c r="Q27" s="105"/>
      <c r="R27" s="116"/>
      <c r="S27" s="104"/>
      <c r="T27" s="105"/>
      <c r="U27" s="105"/>
      <c r="V27" s="105"/>
      <c r="W27" s="106"/>
      <c r="X27" s="107"/>
      <c r="Y27" s="108"/>
      <c r="Z27" s="108"/>
      <c r="AA27" s="108"/>
      <c r="AB27" s="109"/>
      <c r="AC27" s="110"/>
      <c r="AD27" s="111"/>
      <c r="AE27" s="111"/>
      <c r="AF27" s="111"/>
      <c r="AG27" s="112"/>
      <c r="AH27" s="37"/>
      <c r="AI27" s="38"/>
    </row>
    <row r="28" spans="1:35" ht="13.5" customHeight="1" x14ac:dyDescent="0.4">
      <c r="A28" s="12"/>
      <c r="B28" s="115"/>
      <c r="C28" s="105"/>
      <c r="D28" s="105"/>
      <c r="E28" s="116"/>
      <c r="F28" s="120"/>
      <c r="G28" s="121"/>
      <c r="H28" s="121"/>
      <c r="I28" s="122"/>
      <c r="J28" s="8"/>
      <c r="K28" s="124" t="s">
        <v>3</v>
      </c>
      <c r="L28" s="124"/>
      <c r="M28" s="125"/>
      <c r="N28" s="120"/>
      <c r="O28" s="121"/>
      <c r="P28" s="121"/>
      <c r="Q28" s="121"/>
      <c r="R28" s="122"/>
      <c r="S28" s="120"/>
      <c r="T28" s="121"/>
      <c r="U28" s="121"/>
      <c r="V28" s="121"/>
      <c r="W28" s="126"/>
      <c r="X28" s="107"/>
      <c r="Y28" s="108"/>
      <c r="Z28" s="108"/>
      <c r="AA28" s="108"/>
      <c r="AB28" s="109"/>
      <c r="AC28" s="110" t="str">
        <f t="shared" ref="AC28" si="10">IF(X28="","",ROUNDDOWN(X28/1.1,0))</f>
        <v/>
      </c>
      <c r="AD28" s="111"/>
      <c r="AE28" s="111"/>
      <c r="AF28" s="111"/>
      <c r="AG28" s="112"/>
      <c r="AH28" s="37"/>
      <c r="AI28" s="38"/>
    </row>
    <row r="29" spans="1:35" ht="13.5" customHeight="1" thickBot="1" x14ac:dyDescent="0.45">
      <c r="A29" s="12"/>
      <c r="B29" s="117"/>
      <c r="C29" s="118"/>
      <c r="D29" s="118"/>
      <c r="E29" s="119"/>
      <c r="F29" s="123"/>
      <c r="G29" s="118"/>
      <c r="H29" s="118"/>
      <c r="I29" s="119"/>
      <c r="J29" s="9"/>
      <c r="K29" s="102" t="s">
        <v>4</v>
      </c>
      <c r="L29" s="102"/>
      <c r="M29" s="103"/>
      <c r="N29" s="123"/>
      <c r="O29" s="118"/>
      <c r="P29" s="118"/>
      <c r="Q29" s="118"/>
      <c r="R29" s="119"/>
      <c r="S29" s="123"/>
      <c r="T29" s="118"/>
      <c r="U29" s="118"/>
      <c r="V29" s="118"/>
      <c r="W29" s="127"/>
      <c r="X29" s="128"/>
      <c r="Y29" s="129"/>
      <c r="Z29" s="129"/>
      <c r="AA29" s="129"/>
      <c r="AB29" s="130"/>
      <c r="AC29" s="131"/>
      <c r="AD29" s="132"/>
      <c r="AE29" s="132"/>
      <c r="AF29" s="132"/>
      <c r="AG29" s="133"/>
      <c r="AH29" s="37"/>
      <c r="AI29" s="38"/>
    </row>
    <row r="30" spans="1:35" ht="27" customHeight="1" thickBo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91" t="s">
        <v>5</v>
      </c>
      <c r="Y30" s="92"/>
      <c r="Z30" s="92"/>
      <c r="AA30" s="92"/>
      <c r="AB30" s="92"/>
      <c r="AC30" s="93">
        <f>SUM(AC6:AG29)</f>
        <v>0</v>
      </c>
      <c r="AD30" s="94"/>
      <c r="AE30" s="94"/>
      <c r="AF30" s="94"/>
      <c r="AG30" s="95"/>
      <c r="AH30" s="37"/>
      <c r="AI30" s="38"/>
    </row>
    <row r="31" spans="1:35" x14ac:dyDescent="0.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/>
      <c r="AI31" s="13"/>
    </row>
    <row r="32" spans="1:35" s="2" customFormat="1" ht="14.25" thickBot="1" x14ac:dyDescent="0.45">
      <c r="A32" s="11" t="s">
        <v>25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5"/>
      <c r="AI32" s="15"/>
    </row>
    <row r="33" spans="1:35" s="5" customFormat="1" ht="12.75" thickBot="1" x14ac:dyDescent="0.45">
      <c r="A33" s="16"/>
      <c r="B33" s="96" t="s">
        <v>6</v>
      </c>
      <c r="C33" s="85"/>
      <c r="D33" s="85"/>
      <c r="E33" s="85"/>
      <c r="F33" s="85"/>
      <c r="G33" s="85"/>
      <c r="H33" s="86"/>
      <c r="I33" s="84" t="s">
        <v>9</v>
      </c>
      <c r="J33" s="85"/>
      <c r="K33" s="86"/>
      <c r="L33" s="84" t="s">
        <v>11</v>
      </c>
      <c r="M33" s="85"/>
      <c r="N33" s="85"/>
      <c r="O33" s="85"/>
      <c r="P33" s="85"/>
      <c r="Q33" s="86"/>
      <c r="R33" s="84" t="s">
        <v>12</v>
      </c>
      <c r="S33" s="85"/>
      <c r="T33" s="85"/>
      <c r="U33" s="85"/>
      <c r="V33" s="85"/>
      <c r="W33" s="85"/>
      <c r="X33" s="96" t="s">
        <v>1</v>
      </c>
      <c r="Y33" s="85"/>
      <c r="Z33" s="85"/>
      <c r="AA33" s="85"/>
      <c r="AB33" s="85"/>
      <c r="AC33" s="85"/>
      <c r="AD33" s="85"/>
      <c r="AE33" s="85"/>
      <c r="AF33" s="85"/>
      <c r="AG33" s="97"/>
      <c r="AH33" s="17"/>
      <c r="AI33" s="17"/>
    </row>
    <row r="34" spans="1:35" s="5" customFormat="1" ht="15" customHeight="1" x14ac:dyDescent="0.4">
      <c r="A34" s="16"/>
      <c r="B34" s="21"/>
      <c r="C34" s="22"/>
      <c r="D34" s="22"/>
      <c r="E34" s="22"/>
      <c r="F34" s="22"/>
      <c r="G34" s="27" t="s">
        <v>7</v>
      </c>
      <c r="H34" s="28"/>
      <c r="I34" s="33"/>
      <c r="J34" s="34"/>
      <c r="K34" s="28" t="s">
        <v>10</v>
      </c>
      <c r="L34" s="62"/>
      <c r="M34" s="63"/>
      <c r="N34" s="63"/>
      <c r="O34" s="63"/>
      <c r="P34" s="63"/>
      <c r="Q34" s="77"/>
      <c r="R34" s="62"/>
      <c r="S34" s="63"/>
      <c r="T34" s="63"/>
      <c r="U34" s="63"/>
      <c r="V34" s="63"/>
      <c r="W34" s="63"/>
      <c r="X34" s="98" t="s">
        <v>13</v>
      </c>
      <c r="Y34" s="99"/>
      <c r="Z34" s="99"/>
      <c r="AA34" s="99"/>
      <c r="AB34" s="100"/>
      <c r="AC34" s="58"/>
      <c r="AD34" s="58"/>
      <c r="AE34" s="58"/>
      <c r="AF34" s="58"/>
      <c r="AG34" s="59"/>
      <c r="AH34" s="17"/>
      <c r="AI34" s="17"/>
    </row>
    <row r="35" spans="1:35" s="5" customFormat="1" x14ac:dyDescent="0.4">
      <c r="A35" s="16"/>
      <c r="B35" s="21"/>
      <c r="C35" s="22"/>
      <c r="D35" s="22"/>
      <c r="E35" s="22"/>
      <c r="F35" s="22"/>
      <c r="G35" s="27"/>
      <c r="H35" s="28"/>
      <c r="I35" s="33"/>
      <c r="J35" s="34"/>
      <c r="K35" s="28"/>
      <c r="L35" s="62"/>
      <c r="M35" s="63"/>
      <c r="N35" s="63"/>
      <c r="O35" s="63"/>
      <c r="P35" s="63"/>
      <c r="Q35" s="77"/>
      <c r="R35" s="62"/>
      <c r="S35" s="63"/>
      <c r="T35" s="63"/>
      <c r="U35" s="63"/>
      <c r="V35" s="63"/>
      <c r="W35" s="63"/>
      <c r="X35" s="18"/>
      <c r="Y35" s="71" t="s">
        <v>18</v>
      </c>
      <c r="Z35" s="72"/>
      <c r="AA35" s="72"/>
      <c r="AB35" s="73"/>
      <c r="AC35" s="54"/>
      <c r="AD35" s="54"/>
      <c r="AE35" s="54"/>
      <c r="AF35" s="54"/>
      <c r="AG35" s="55"/>
      <c r="AH35" s="17"/>
      <c r="AI35" s="17"/>
    </row>
    <row r="36" spans="1:35" s="5" customFormat="1" x14ac:dyDescent="0.4">
      <c r="A36" s="16"/>
      <c r="B36" s="23"/>
      <c r="C36" s="24"/>
      <c r="D36" s="24"/>
      <c r="E36" s="24"/>
      <c r="F36" s="24"/>
      <c r="G36" s="29"/>
      <c r="H36" s="30"/>
      <c r="I36" s="33"/>
      <c r="J36" s="34"/>
      <c r="K36" s="28"/>
      <c r="L36" s="62"/>
      <c r="M36" s="63"/>
      <c r="N36" s="63"/>
      <c r="O36" s="63"/>
      <c r="P36" s="63"/>
      <c r="Q36" s="77"/>
      <c r="R36" s="62"/>
      <c r="S36" s="63"/>
      <c r="T36" s="63"/>
      <c r="U36" s="63"/>
      <c r="V36" s="63"/>
      <c r="W36" s="63"/>
      <c r="X36" s="18"/>
      <c r="Y36" s="71" t="s">
        <v>15</v>
      </c>
      <c r="Z36" s="72"/>
      <c r="AA36" s="72"/>
      <c r="AB36" s="73"/>
      <c r="AC36" s="54"/>
      <c r="AD36" s="54"/>
      <c r="AE36" s="54"/>
      <c r="AF36" s="54"/>
      <c r="AG36" s="55"/>
      <c r="AH36" s="17"/>
      <c r="AI36" s="17"/>
    </row>
    <row r="37" spans="1:35" s="5" customFormat="1" x14ac:dyDescent="0.4">
      <c r="A37" s="16"/>
      <c r="B37" s="21"/>
      <c r="C37" s="22"/>
      <c r="D37" s="22"/>
      <c r="E37" s="22"/>
      <c r="F37" s="22"/>
      <c r="G37" s="27" t="s">
        <v>8</v>
      </c>
      <c r="H37" s="28"/>
      <c r="I37" s="33"/>
      <c r="J37" s="34"/>
      <c r="K37" s="28"/>
      <c r="L37" s="62"/>
      <c r="M37" s="63"/>
      <c r="N37" s="63"/>
      <c r="O37" s="63"/>
      <c r="P37" s="63"/>
      <c r="Q37" s="77"/>
      <c r="R37" s="62"/>
      <c r="S37" s="63"/>
      <c r="T37" s="63"/>
      <c r="U37" s="63"/>
      <c r="V37" s="63"/>
      <c r="W37" s="63"/>
      <c r="X37" s="18"/>
      <c r="Y37" s="71" t="s">
        <v>16</v>
      </c>
      <c r="Z37" s="72"/>
      <c r="AA37" s="72"/>
      <c r="AB37" s="73"/>
      <c r="AC37" s="54"/>
      <c r="AD37" s="54"/>
      <c r="AE37" s="54"/>
      <c r="AF37" s="54"/>
      <c r="AG37" s="55"/>
      <c r="AH37" s="17"/>
      <c r="AI37" s="17"/>
    </row>
    <row r="38" spans="1:35" s="5" customFormat="1" ht="12" customHeight="1" x14ac:dyDescent="0.4">
      <c r="A38" s="16"/>
      <c r="B38" s="21"/>
      <c r="C38" s="22"/>
      <c r="D38" s="22"/>
      <c r="E38" s="22"/>
      <c r="F38" s="22"/>
      <c r="G38" s="27"/>
      <c r="H38" s="28"/>
      <c r="I38" s="33"/>
      <c r="J38" s="34"/>
      <c r="K38" s="28"/>
      <c r="L38" s="62"/>
      <c r="M38" s="63"/>
      <c r="N38" s="63"/>
      <c r="O38" s="63"/>
      <c r="P38" s="63"/>
      <c r="Q38" s="77"/>
      <c r="R38" s="62"/>
      <c r="S38" s="63"/>
      <c r="T38" s="63"/>
      <c r="U38" s="63"/>
      <c r="V38" s="63"/>
      <c r="W38" s="63"/>
      <c r="X38" s="18"/>
      <c r="Y38" s="51" t="s">
        <v>17</v>
      </c>
      <c r="Z38" s="52"/>
      <c r="AA38" s="52"/>
      <c r="AB38" s="53"/>
      <c r="AC38" s="39"/>
      <c r="AD38" s="40"/>
      <c r="AE38" s="40"/>
      <c r="AF38" s="40"/>
      <c r="AG38" s="41"/>
      <c r="AH38" s="17"/>
      <c r="AI38" s="17"/>
    </row>
    <row r="39" spans="1:35" ht="18.75" customHeight="1" x14ac:dyDescent="0.2">
      <c r="A39" s="12"/>
      <c r="B39" s="23"/>
      <c r="C39" s="24"/>
      <c r="D39" s="24"/>
      <c r="E39" s="24"/>
      <c r="F39" s="24"/>
      <c r="G39" s="29"/>
      <c r="H39" s="30"/>
      <c r="I39" s="74"/>
      <c r="J39" s="75"/>
      <c r="K39" s="30"/>
      <c r="L39" s="78"/>
      <c r="M39" s="79"/>
      <c r="N39" s="79"/>
      <c r="O39" s="79"/>
      <c r="P39" s="79"/>
      <c r="Q39" s="80"/>
      <c r="R39" s="78"/>
      <c r="S39" s="79"/>
      <c r="T39" s="79"/>
      <c r="U39" s="79"/>
      <c r="V39" s="79"/>
      <c r="W39" s="79"/>
      <c r="X39" s="81" t="s">
        <v>14</v>
      </c>
      <c r="Y39" s="82"/>
      <c r="Z39" s="82"/>
      <c r="AA39" s="82"/>
      <c r="AB39" s="83"/>
      <c r="AC39" s="56">
        <f>IF(AC34-SUM(AC35:AG38)&lt;=11000,AC34-SUM(AC35:AG38),11000)</f>
        <v>0</v>
      </c>
      <c r="AD39" s="56"/>
      <c r="AE39" s="56"/>
      <c r="AF39" s="56"/>
      <c r="AG39" s="57"/>
      <c r="AH39" s="37"/>
      <c r="AI39" s="38"/>
    </row>
    <row r="40" spans="1:35" x14ac:dyDescent="0.4">
      <c r="A40" s="12"/>
      <c r="B40" s="19"/>
      <c r="C40" s="20"/>
      <c r="D40" s="20"/>
      <c r="E40" s="20"/>
      <c r="F40" s="20"/>
      <c r="G40" s="25" t="s">
        <v>7</v>
      </c>
      <c r="H40" s="26"/>
      <c r="I40" s="31"/>
      <c r="J40" s="32"/>
      <c r="K40" s="26" t="s">
        <v>10</v>
      </c>
      <c r="L40" s="60"/>
      <c r="M40" s="61"/>
      <c r="N40" s="61"/>
      <c r="O40" s="61"/>
      <c r="P40" s="61"/>
      <c r="Q40" s="76"/>
      <c r="R40" s="60"/>
      <c r="S40" s="61"/>
      <c r="T40" s="61"/>
      <c r="U40" s="61"/>
      <c r="V40" s="61"/>
      <c r="W40" s="61"/>
      <c r="X40" s="66" t="s">
        <v>13</v>
      </c>
      <c r="Y40" s="67"/>
      <c r="Z40" s="67"/>
      <c r="AA40" s="67"/>
      <c r="AB40" s="68"/>
      <c r="AC40" s="69"/>
      <c r="AD40" s="69"/>
      <c r="AE40" s="69"/>
      <c r="AF40" s="69"/>
      <c r="AG40" s="70"/>
      <c r="AH40" s="13"/>
      <c r="AI40" s="13"/>
    </row>
    <row r="41" spans="1:35" x14ac:dyDescent="0.4">
      <c r="A41" s="12"/>
      <c r="B41" s="21"/>
      <c r="C41" s="22"/>
      <c r="D41" s="22"/>
      <c r="E41" s="22"/>
      <c r="F41" s="22"/>
      <c r="G41" s="27"/>
      <c r="H41" s="28"/>
      <c r="I41" s="33"/>
      <c r="J41" s="34"/>
      <c r="K41" s="28"/>
      <c r="L41" s="62"/>
      <c r="M41" s="63"/>
      <c r="N41" s="63"/>
      <c r="O41" s="63"/>
      <c r="P41" s="63"/>
      <c r="Q41" s="77"/>
      <c r="R41" s="62"/>
      <c r="S41" s="63"/>
      <c r="T41" s="63"/>
      <c r="U41" s="63"/>
      <c r="V41" s="63"/>
      <c r="W41" s="63"/>
      <c r="X41" s="18"/>
      <c r="Y41" s="71" t="s">
        <v>18</v>
      </c>
      <c r="Z41" s="72"/>
      <c r="AA41" s="72"/>
      <c r="AB41" s="73"/>
      <c r="AC41" s="54"/>
      <c r="AD41" s="54"/>
      <c r="AE41" s="54"/>
      <c r="AF41" s="54"/>
      <c r="AG41" s="55"/>
      <c r="AH41" s="13"/>
      <c r="AI41" s="13"/>
    </row>
    <row r="42" spans="1:35" x14ac:dyDescent="0.4">
      <c r="A42" s="12"/>
      <c r="B42" s="23"/>
      <c r="C42" s="24"/>
      <c r="D42" s="24"/>
      <c r="E42" s="24"/>
      <c r="F42" s="24"/>
      <c r="G42" s="29"/>
      <c r="H42" s="30"/>
      <c r="I42" s="33"/>
      <c r="J42" s="34"/>
      <c r="K42" s="28"/>
      <c r="L42" s="62"/>
      <c r="M42" s="63"/>
      <c r="N42" s="63"/>
      <c r="O42" s="63"/>
      <c r="P42" s="63"/>
      <c r="Q42" s="77"/>
      <c r="R42" s="62"/>
      <c r="S42" s="63"/>
      <c r="T42" s="63"/>
      <c r="U42" s="63"/>
      <c r="V42" s="63"/>
      <c r="W42" s="63"/>
      <c r="X42" s="18"/>
      <c r="Y42" s="71" t="s">
        <v>15</v>
      </c>
      <c r="Z42" s="72"/>
      <c r="AA42" s="72"/>
      <c r="AB42" s="73"/>
      <c r="AC42" s="54"/>
      <c r="AD42" s="54"/>
      <c r="AE42" s="54"/>
      <c r="AF42" s="54"/>
      <c r="AG42" s="55"/>
      <c r="AH42" s="13"/>
      <c r="AI42" s="13"/>
    </row>
    <row r="43" spans="1:35" x14ac:dyDescent="0.4">
      <c r="A43" s="12"/>
      <c r="B43" s="21"/>
      <c r="C43" s="22"/>
      <c r="D43" s="22"/>
      <c r="E43" s="22"/>
      <c r="F43" s="22"/>
      <c r="G43" s="27" t="s">
        <v>8</v>
      </c>
      <c r="H43" s="28"/>
      <c r="I43" s="33"/>
      <c r="J43" s="34"/>
      <c r="K43" s="28"/>
      <c r="L43" s="62"/>
      <c r="M43" s="63"/>
      <c r="N43" s="63"/>
      <c r="O43" s="63"/>
      <c r="P43" s="63"/>
      <c r="Q43" s="77"/>
      <c r="R43" s="62"/>
      <c r="S43" s="63"/>
      <c r="T43" s="63"/>
      <c r="U43" s="63"/>
      <c r="V43" s="63"/>
      <c r="W43" s="63"/>
      <c r="X43" s="18"/>
      <c r="Y43" s="71" t="s">
        <v>16</v>
      </c>
      <c r="Z43" s="72"/>
      <c r="AA43" s="72"/>
      <c r="AB43" s="73"/>
      <c r="AC43" s="54"/>
      <c r="AD43" s="54"/>
      <c r="AE43" s="54"/>
      <c r="AF43" s="54"/>
      <c r="AG43" s="55"/>
      <c r="AH43" s="13"/>
      <c r="AI43" s="13"/>
    </row>
    <row r="44" spans="1:35" ht="12" customHeight="1" x14ac:dyDescent="0.4">
      <c r="A44" s="12"/>
      <c r="B44" s="21"/>
      <c r="C44" s="22"/>
      <c r="D44" s="22"/>
      <c r="E44" s="22"/>
      <c r="F44" s="22"/>
      <c r="G44" s="27"/>
      <c r="H44" s="28"/>
      <c r="I44" s="33"/>
      <c r="J44" s="34"/>
      <c r="K44" s="28"/>
      <c r="L44" s="62"/>
      <c r="M44" s="63"/>
      <c r="N44" s="63"/>
      <c r="O44" s="63"/>
      <c r="P44" s="63"/>
      <c r="Q44" s="77"/>
      <c r="R44" s="62"/>
      <c r="S44" s="63"/>
      <c r="T44" s="63"/>
      <c r="U44" s="63"/>
      <c r="V44" s="63"/>
      <c r="W44" s="63"/>
      <c r="X44" s="18"/>
      <c r="Y44" s="51" t="s">
        <v>17</v>
      </c>
      <c r="Z44" s="52"/>
      <c r="AA44" s="52"/>
      <c r="AB44" s="53"/>
      <c r="AC44" s="39"/>
      <c r="AD44" s="40"/>
      <c r="AE44" s="40"/>
      <c r="AF44" s="40"/>
      <c r="AG44" s="41"/>
      <c r="AH44" s="13"/>
      <c r="AI44" s="13"/>
    </row>
    <row r="45" spans="1:35" ht="18.75" customHeight="1" x14ac:dyDescent="0.2">
      <c r="A45" s="12"/>
      <c r="B45" s="23"/>
      <c r="C45" s="24"/>
      <c r="D45" s="24"/>
      <c r="E45" s="24"/>
      <c r="F45" s="24"/>
      <c r="G45" s="29"/>
      <c r="H45" s="30"/>
      <c r="I45" s="74"/>
      <c r="J45" s="75"/>
      <c r="K45" s="30"/>
      <c r="L45" s="78"/>
      <c r="M45" s="79"/>
      <c r="N45" s="79"/>
      <c r="O45" s="79"/>
      <c r="P45" s="79"/>
      <c r="Q45" s="80"/>
      <c r="R45" s="78"/>
      <c r="S45" s="79"/>
      <c r="T45" s="79"/>
      <c r="U45" s="79"/>
      <c r="V45" s="79"/>
      <c r="W45" s="79"/>
      <c r="X45" s="81" t="s">
        <v>14</v>
      </c>
      <c r="Y45" s="82"/>
      <c r="Z45" s="82"/>
      <c r="AA45" s="82"/>
      <c r="AB45" s="83"/>
      <c r="AC45" s="56">
        <f>IF(AC40-SUM(AC41:AG44)&lt;=11000,AC40-SUM(AC41:AG44),11000)</f>
        <v>0</v>
      </c>
      <c r="AD45" s="56"/>
      <c r="AE45" s="56"/>
      <c r="AF45" s="56"/>
      <c r="AG45" s="57"/>
      <c r="AH45" s="37"/>
      <c r="AI45" s="38"/>
    </row>
    <row r="46" spans="1:35" x14ac:dyDescent="0.4">
      <c r="A46" s="12"/>
      <c r="B46" s="19"/>
      <c r="C46" s="20"/>
      <c r="D46" s="20"/>
      <c r="E46" s="20"/>
      <c r="F46" s="20"/>
      <c r="G46" s="25" t="s">
        <v>7</v>
      </c>
      <c r="H46" s="26"/>
      <c r="I46" s="31"/>
      <c r="J46" s="32"/>
      <c r="K46" s="26" t="s">
        <v>10</v>
      </c>
      <c r="L46" s="60"/>
      <c r="M46" s="61"/>
      <c r="N46" s="61"/>
      <c r="O46" s="61"/>
      <c r="P46" s="61"/>
      <c r="Q46" s="76"/>
      <c r="R46" s="60"/>
      <c r="S46" s="61"/>
      <c r="T46" s="61"/>
      <c r="U46" s="61"/>
      <c r="V46" s="61"/>
      <c r="W46" s="61"/>
      <c r="X46" s="66" t="s">
        <v>13</v>
      </c>
      <c r="Y46" s="67"/>
      <c r="Z46" s="67"/>
      <c r="AA46" s="67"/>
      <c r="AB46" s="68"/>
      <c r="AC46" s="69"/>
      <c r="AD46" s="69"/>
      <c r="AE46" s="69"/>
      <c r="AF46" s="69"/>
      <c r="AG46" s="70"/>
      <c r="AH46" s="13"/>
      <c r="AI46" s="13"/>
    </row>
    <row r="47" spans="1:35" x14ac:dyDescent="0.4">
      <c r="A47" s="12"/>
      <c r="B47" s="21"/>
      <c r="C47" s="22"/>
      <c r="D47" s="22"/>
      <c r="E47" s="22"/>
      <c r="F47" s="22"/>
      <c r="G47" s="27"/>
      <c r="H47" s="28"/>
      <c r="I47" s="33"/>
      <c r="J47" s="34"/>
      <c r="K47" s="28"/>
      <c r="L47" s="62"/>
      <c r="M47" s="63"/>
      <c r="N47" s="63"/>
      <c r="O47" s="63"/>
      <c r="P47" s="63"/>
      <c r="Q47" s="77"/>
      <c r="R47" s="62"/>
      <c r="S47" s="63"/>
      <c r="T47" s="63"/>
      <c r="U47" s="63"/>
      <c r="V47" s="63"/>
      <c r="W47" s="63"/>
      <c r="X47" s="18"/>
      <c r="Y47" s="71" t="s">
        <v>18</v>
      </c>
      <c r="Z47" s="72"/>
      <c r="AA47" s="72"/>
      <c r="AB47" s="73"/>
      <c r="AC47" s="54"/>
      <c r="AD47" s="54"/>
      <c r="AE47" s="54"/>
      <c r="AF47" s="54"/>
      <c r="AG47" s="55"/>
      <c r="AH47" s="13"/>
      <c r="AI47" s="13"/>
    </row>
    <row r="48" spans="1:35" x14ac:dyDescent="0.4">
      <c r="A48" s="12"/>
      <c r="B48" s="23"/>
      <c r="C48" s="24"/>
      <c r="D48" s="24"/>
      <c r="E48" s="24"/>
      <c r="F48" s="24"/>
      <c r="G48" s="29"/>
      <c r="H48" s="30"/>
      <c r="I48" s="33"/>
      <c r="J48" s="34"/>
      <c r="K48" s="28"/>
      <c r="L48" s="62"/>
      <c r="M48" s="63"/>
      <c r="N48" s="63"/>
      <c r="O48" s="63"/>
      <c r="P48" s="63"/>
      <c r="Q48" s="77"/>
      <c r="R48" s="62"/>
      <c r="S48" s="63"/>
      <c r="T48" s="63"/>
      <c r="U48" s="63"/>
      <c r="V48" s="63"/>
      <c r="W48" s="63"/>
      <c r="X48" s="18"/>
      <c r="Y48" s="71" t="s">
        <v>15</v>
      </c>
      <c r="Z48" s="72"/>
      <c r="AA48" s="72"/>
      <c r="AB48" s="73"/>
      <c r="AC48" s="54"/>
      <c r="AD48" s="54"/>
      <c r="AE48" s="54"/>
      <c r="AF48" s="54"/>
      <c r="AG48" s="55"/>
      <c r="AH48" s="13"/>
      <c r="AI48" s="13"/>
    </row>
    <row r="49" spans="1:35" x14ac:dyDescent="0.4">
      <c r="A49" s="12"/>
      <c r="B49" s="21"/>
      <c r="C49" s="22"/>
      <c r="D49" s="22"/>
      <c r="E49" s="22"/>
      <c r="F49" s="22"/>
      <c r="G49" s="27" t="s">
        <v>8</v>
      </c>
      <c r="H49" s="28"/>
      <c r="I49" s="33"/>
      <c r="J49" s="34"/>
      <c r="K49" s="28"/>
      <c r="L49" s="62"/>
      <c r="M49" s="63"/>
      <c r="N49" s="63"/>
      <c r="O49" s="63"/>
      <c r="P49" s="63"/>
      <c r="Q49" s="77"/>
      <c r="R49" s="62"/>
      <c r="S49" s="63"/>
      <c r="T49" s="63"/>
      <c r="U49" s="63"/>
      <c r="V49" s="63"/>
      <c r="W49" s="63"/>
      <c r="X49" s="18"/>
      <c r="Y49" s="71" t="s">
        <v>16</v>
      </c>
      <c r="Z49" s="72"/>
      <c r="AA49" s="72"/>
      <c r="AB49" s="73"/>
      <c r="AC49" s="54"/>
      <c r="AD49" s="54"/>
      <c r="AE49" s="54"/>
      <c r="AF49" s="54"/>
      <c r="AG49" s="55"/>
      <c r="AH49" s="13"/>
      <c r="AI49" s="13"/>
    </row>
    <row r="50" spans="1:35" ht="13.5" customHeight="1" x14ac:dyDescent="0.4">
      <c r="A50" s="12"/>
      <c r="B50" s="21"/>
      <c r="C50" s="22"/>
      <c r="D50" s="22"/>
      <c r="E50" s="22"/>
      <c r="F50" s="22"/>
      <c r="G50" s="27"/>
      <c r="H50" s="28"/>
      <c r="I50" s="33"/>
      <c r="J50" s="34"/>
      <c r="K50" s="28"/>
      <c r="L50" s="62"/>
      <c r="M50" s="63"/>
      <c r="N50" s="63"/>
      <c r="O50" s="63"/>
      <c r="P50" s="63"/>
      <c r="Q50" s="77"/>
      <c r="R50" s="62"/>
      <c r="S50" s="63"/>
      <c r="T50" s="63"/>
      <c r="U50" s="63"/>
      <c r="V50" s="63"/>
      <c r="W50" s="63"/>
      <c r="X50" s="18"/>
      <c r="Y50" s="51" t="s">
        <v>17</v>
      </c>
      <c r="Z50" s="52"/>
      <c r="AA50" s="52"/>
      <c r="AB50" s="53"/>
      <c r="AC50" s="39"/>
      <c r="AD50" s="40"/>
      <c r="AE50" s="40"/>
      <c r="AF50" s="40"/>
      <c r="AG50" s="41"/>
      <c r="AH50" s="13"/>
      <c r="AI50" s="13"/>
    </row>
    <row r="51" spans="1:35" ht="18.75" customHeight="1" thickBot="1" x14ac:dyDescent="0.25">
      <c r="A51" s="12"/>
      <c r="B51" s="87"/>
      <c r="C51" s="88"/>
      <c r="D51" s="88"/>
      <c r="E51" s="88"/>
      <c r="F51" s="88"/>
      <c r="G51" s="89"/>
      <c r="H51" s="90"/>
      <c r="I51" s="35"/>
      <c r="J51" s="36"/>
      <c r="K51" s="90"/>
      <c r="L51" s="64"/>
      <c r="M51" s="65"/>
      <c r="N51" s="65"/>
      <c r="O51" s="65"/>
      <c r="P51" s="65"/>
      <c r="Q51" s="101"/>
      <c r="R51" s="64"/>
      <c r="S51" s="65"/>
      <c r="T51" s="65"/>
      <c r="U51" s="65"/>
      <c r="V51" s="65"/>
      <c r="W51" s="65"/>
      <c r="X51" s="42" t="s">
        <v>14</v>
      </c>
      <c r="Y51" s="43"/>
      <c r="Z51" s="43"/>
      <c r="AA51" s="43"/>
      <c r="AB51" s="44"/>
      <c r="AC51" s="45">
        <f>IF(AC46-SUM(AC47:AG50)&lt;=11000,AC46-SUM(AC47:AG50),11000)</f>
        <v>0</v>
      </c>
      <c r="AD51" s="45"/>
      <c r="AE51" s="45"/>
      <c r="AF51" s="45"/>
      <c r="AG51" s="46"/>
      <c r="AH51" s="37"/>
      <c r="AI51" s="38"/>
    </row>
    <row r="52" spans="1:35" ht="27" customHeight="1" thickBo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47" t="s">
        <v>5</v>
      </c>
      <c r="Y52" s="48"/>
      <c r="Z52" s="48"/>
      <c r="AA52" s="48"/>
      <c r="AB52" s="48"/>
      <c r="AC52" s="49">
        <f>SUM(AC39,AC45,AC51)</f>
        <v>0</v>
      </c>
      <c r="AD52" s="49"/>
      <c r="AE52" s="49"/>
      <c r="AF52" s="49"/>
      <c r="AG52" s="50"/>
      <c r="AH52" s="37"/>
      <c r="AI52" s="38"/>
    </row>
  </sheetData>
  <mergeCells count="203">
    <mergeCell ref="A2:AG2"/>
    <mergeCell ref="B10:E11"/>
    <mergeCell ref="F10:I11"/>
    <mergeCell ref="K10:M10"/>
    <mergeCell ref="N10:R11"/>
    <mergeCell ref="S10:W11"/>
    <mergeCell ref="X10:AB11"/>
    <mergeCell ref="AC10:AG11"/>
    <mergeCell ref="K11:M11"/>
    <mergeCell ref="B8:E9"/>
    <mergeCell ref="F8:I9"/>
    <mergeCell ref="K8:M8"/>
    <mergeCell ref="N8:R9"/>
    <mergeCell ref="S8:W9"/>
    <mergeCell ref="X8:AB9"/>
    <mergeCell ref="AC8:AG9"/>
    <mergeCell ref="K9:M9"/>
    <mergeCell ref="X5:AB5"/>
    <mergeCell ref="AC5:AG5"/>
    <mergeCell ref="B4:E5"/>
    <mergeCell ref="F4:I5"/>
    <mergeCell ref="J4:M5"/>
    <mergeCell ref="N4:R5"/>
    <mergeCell ref="S4:W5"/>
    <mergeCell ref="AC14:AG15"/>
    <mergeCell ref="K15:M15"/>
    <mergeCell ref="B12:E13"/>
    <mergeCell ref="F12:I13"/>
    <mergeCell ref="K12:M12"/>
    <mergeCell ref="N12:R13"/>
    <mergeCell ref="S12:W13"/>
    <mergeCell ref="X12:AB13"/>
    <mergeCell ref="AC12:AG13"/>
    <mergeCell ref="K13:M13"/>
    <mergeCell ref="B14:E15"/>
    <mergeCell ref="F14:I15"/>
    <mergeCell ref="K14:M14"/>
    <mergeCell ref="N14:R15"/>
    <mergeCell ref="S14:W15"/>
    <mergeCell ref="X14:AB15"/>
    <mergeCell ref="B18:E19"/>
    <mergeCell ref="F18:I19"/>
    <mergeCell ref="K18:M18"/>
    <mergeCell ref="N18:R19"/>
    <mergeCell ref="S18:W19"/>
    <mergeCell ref="X18:AB19"/>
    <mergeCell ref="AC18:AG19"/>
    <mergeCell ref="K19:M19"/>
    <mergeCell ref="B16:E17"/>
    <mergeCell ref="F16:I17"/>
    <mergeCell ref="K16:M16"/>
    <mergeCell ref="N16:R17"/>
    <mergeCell ref="S16:W17"/>
    <mergeCell ref="X16:AB17"/>
    <mergeCell ref="AC16:AG17"/>
    <mergeCell ref="K17:M17"/>
    <mergeCell ref="B22:E23"/>
    <mergeCell ref="F22:I23"/>
    <mergeCell ref="K22:M22"/>
    <mergeCell ref="N22:R23"/>
    <mergeCell ref="S22:W23"/>
    <mergeCell ref="X22:AB23"/>
    <mergeCell ref="AC22:AG23"/>
    <mergeCell ref="K23:M23"/>
    <mergeCell ref="B20:E21"/>
    <mergeCell ref="F20:I21"/>
    <mergeCell ref="K20:M20"/>
    <mergeCell ref="N20:R21"/>
    <mergeCell ref="S20:W21"/>
    <mergeCell ref="X20:AB21"/>
    <mergeCell ref="AC20:AG21"/>
    <mergeCell ref="K21:M21"/>
    <mergeCell ref="AH12:AI12"/>
    <mergeCell ref="AH13:AI13"/>
    <mergeCell ref="AH14:AI14"/>
    <mergeCell ref="AH15:AI15"/>
    <mergeCell ref="AH16:AI16"/>
    <mergeCell ref="AH17:AI17"/>
    <mergeCell ref="AH6:AI6"/>
    <mergeCell ref="AH7:AI7"/>
    <mergeCell ref="AH8:AI8"/>
    <mergeCell ref="AH9:AI9"/>
    <mergeCell ref="AH10:AI10"/>
    <mergeCell ref="AH11:AI11"/>
    <mergeCell ref="AH24:AI24"/>
    <mergeCell ref="AH25:AI25"/>
    <mergeCell ref="AH28:AI28"/>
    <mergeCell ref="AH26:AI26"/>
    <mergeCell ref="AH18:AI18"/>
    <mergeCell ref="AH19:AI19"/>
    <mergeCell ref="AH20:AI20"/>
    <mergeCell ref="AH21:AI21"/>
    <mergeCell ref="AH22:AI22"/>
    <mergeCell ref="AH23:AI23"/>
    <mergeCell ref="AC6:AG7"/>
    <mergeCell ref="X4:AG4"/>
    <mergeCell ref="B6:E7"/>
    <mergeCell ref="F6:I7"/>
    <mergeCell ref="K6:M6"/>
    <mergeCell ref="K7:M7"/>
    <mergeCell ref="N6:R7"/>
    <mergeCell ref="S6:W7"/>
    <mergeCell ref="X6:AB7"/>
    <mergeCell ref="K29:M29"/>
    <mergeCell ref="S24:W25"/>
    <mergeCell ref="X24:AB25"/>
    <mergeCell ref="AC24:AG25"/>
    <mergeCell ref="K25:M25"/>
    <mergeCell ref="B28:E29"/>
    <mergeCell ref="F28:I29"/>
    <mergeCell ref="K28:M28"/>
    <mergeCell ref="N28:R29"/>
    <mergeCell ref="S28:W29"/>
    <mergeCell ref="X28:AB29"/>
    <mergeCell ref="AC28:AG29"/>
    <mergeCell ref="AC26:AG27"/>
    <mergeCell ref="K27:M27"/>
    <mergeCell ref="B24:E25"/>
    <mergeCell ref="F24:I25"/>
    <mergeCell ref="K24:M24"/>
    <mergeCell ref="N24:R25"/>
    <mergeCell ref="B26:E27"/>
    <mergeCell ref="F26:I27"/>
    <mergeCell ref="K26:M26"/>
    <mergeCell ref="N26:R27"/>
    <mergeCell ref="S26:W27"/>
    <mergeCell ref="X26:AB27"/>
    <mergeCell ref="L33:Q33"/>
    <mergeCell ref="R33:W33"/>
    <mergeCell ref="I33:K33"/>
    <mergeCell ref="B49:F51"/>
    <mergeCell ref="G49:H51"/>
    <mergeCell ref="X30:AB30"/>
    <mergeCell ref="AC30:AG30"/>
    <mergeCell ref="B33:H33"/>
    <mergeCell ref="X33:AG33"/>
    <mergeCell ref="X34:AB34"/>
    <mergeCell ref="G34:H36"/>
    <mergeCell ref="G37:H39"/>
    <mergeCell ref="B34:F36"/>
    <mergeCell ref="B37:F39"/>
    <mergeCell ref="K34:K39"/>
    <mergeCell ref="I34:J39"/>
    <mergeCell ref="L34:Q39"/>
    <mergeCell ref="R34:W39"/>
    <mergeCell ref="X39:AB39"/>
    <mergeCell ref="Y35:AB35"/>
    <mergeCell ref="Y36:AB36"/>
    <mergeCell ref="Y37:AB37"/>
    <mergeCell ref="K46:K51"/>
    <mergeCell ref="L46:Q51"/>
    <mergeCell ref="X40:AB40"/>
    <mergeCell ref="AC40:AG40"/>
    <mergeCell ref="Y41:AB41"/>
    <mergeCell ref="AC41:AG41"/>
    <mergeCell ref="Y42:AB42"/>
    <mergeCell ref="AC42:AG42"/>
    <mergeCell ref="B40:F42"/>
    <mergeCell ref="G40:H42"/>
    <mergeCell ref="I40:J45"/>
    <mergeCell ref="K40:K45"/>
    <mergeCell ref="L40:Q45"/>
    <mergeCell ref="R40:W45"/>
    <mergeCell ref="B43:F45"/>
    <mergeCell ref="G43:H45"/>
    <mergeCell ref="Y43:AB43"/>
    <mergeCell ref="AC43:AG43"/>
    <mergeCell ref="Y44:AB44"/>
    <mergeCell ref="X45:AB45"/>
    <mergeCell ref="AC45:AG45"/>
    <mergeCell ref="X46:AB46"/>
    <mergeCell ref="AC46:AG46"/>
    <mergeCell ref="Y47:AB47"/>
    <mergeCell ref="AC47:AG47"/>
    <mergeCell ref="Y48:AB48"/>
    <mergeCell ref="AC48:AG48"/>
    <mergeCell ref="Y49:AB49"/>
    <mergeCell ref="AC49:AG49"/>
    <mergeCell ref="Y50:AB50"/>
    <mergeCell ref="B46:F48"/>
    <mergeCell ref="G46:H48"/>
    <mergeCell ref="I46:J51"/>
    <mergeCell ref="AH27:AI27"/>
    <mergeCell ref="AH45:AI45"/>
    <mergeCell ref="AH51:AI51"/>
    <mergeCell ref="AH52:AI52"/>
    <mergeCell ref="AC50:AG50"/>
    <mergeCell ref="AC44:AG44"/>
    <mergeCell ref="AC38:AG38"/>
    <mergeCell ref="X51:AB51"/>
    <mergeCell ref="AC51:AG51"/>
    <mergeCell ref="X52:AB52"/>
    <mergeCell ref="AC52:AG52"/>
    <mergeCell ref="Y38:AB38"/>
    <mergeCell ref="AC35:AG35"/>
    <mergeCell ref="AC36:AG36"/>
    <mergeCell ref="AC37:AG37"/>
    <mergeCell ref="AC39:AG39"/>
    <mergeCell ref="AC34:AG34"/>
    <mergeCell ref="AH39:AI39"/>
    <mergeCell ref="AH30:AI30"/>
    <mergeCell ref="AH29:AI29"/>
    <mergeCell ref="R46:W51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4</xdr:row>
                    <xdr:rowOff>152400</xdr:rowOff>
                  </from>
                  <to>
                    <xdr:col>11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</xdr:col>
                    <xdr:colOff>161925</xdr:colOff>
                    <xdr:row>5</xdr:row>
                    <xdr:rowOff>152400</xdr:rowOff>
                  </from>
                  <to>
                    <xdr:col>11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161925</xdr:colOff>
                    <xdr:row>6</xdr:row>
                    <xdr:rowOff>152400</xdr:rowOff>
                  </from>
                  <to>
                    <xdr:col>11</xdr:col>
                    <xdr:colOff>57150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161925</xdr:colOff>
                    <xdr:row>7</xdr:row>
                    <xdr:rowOff>152400</xdr:rowOff>
                  </from>
                  <to>
                    <xdr:col>11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</xdr:col>
                    <xdr:colOff>161925</xdr:colOff>
                    <xdr:row>8</xdr:row>
                    <xdr:rowOff>152400</xdr:rowOff>
                  </from>
                  <to>
                    <xdr:col>11</xdr:col>
                    <xdr:colOff>57150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8</xdr:col>
                    <xdr:colOff>161925</xdr:colOff>
                    <xdr:row>9</xdr:row>
                    <xdr:rowOff>152400</xdr:rowOff>
                  </from>
                  <to>
                    <xdr:col>11</xdr:col>
                    <xdr:colOff>104775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8</xdr:col>
                    <xdr:colOff>161925</xdr:colOff>
                    <xdr:row>10</xdr:row>
                    <xdr:rowOff>152400</xdr:rowOff>
                  </from>
                  <to>
                    <xdr:col>11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161925</xdr:colOff>
                    <xdr:row>11</xdr:row>
                    <xdr:rowOff>152400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8</xdr:col>
                    <xdr:colOff>161925</xdr:colOff>
                    <xdr:row>12</xdr:row>
                    <xdr:rowOff>152400</xdr:rowOff>
                  </from>
                  <to>
                    <xdr:col>11</xdr:col>
                    <xdr:colOff>57150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8</xdr:col>
                    <xdr:colOff>161925</xdr:colOff>
                    <xdr:row>13</xdr:row>
                    <xdr:rowOff>152400</xdr:rowOff>
                  </from>
                  <to>
                    <xdr:col>11</xdr:col>
                    <xdr:colOff>104775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8</xdr:col>
                    <xdr:colOff>161925</xdr:colOff>
                    <xdr:row>14</xdr:row>
                    <xdr:rowOff>152400</xdr:rowOff>
                  </from>
                  <to>
                    <xdr:col>11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8</xdr:col>
                    <xdr:colOff>161925</xdr:colOff>
                    <xdr:row>15</xdr:row>
                    <xdr:rowOff>152400</xdr:rowOff>
                  </from>
                  <to>
                    <xdr:col>11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8</xdr:col>
                    <xdr:colOff>161925</xdr:colOff>
                    <xdr:row>16</xdr:row>
                    <xdr:rowOff>152400</xdr:rowOff>
                  </from>
                  <to>
                    <xdr:col>11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8</xdr:col>
                    <xdr:colOff>161925</xdr:colOff>
                    <xdr:row>17</xdr:row>
                    <xdr:rowOff>152400</xdr:rowOff>
                  </from>
                  <to>
                    <xdr:col>11</xdr:col>
                    <xdr:colOff>104775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8</xdr:col>
                    <xdr:colOff>161925</xdr:colOff>
                    <xdr:row>18</xdr:row>
                    <xdr:rowOff>152400</xdr:rowOff>
                  </from>
                  <to>
                    <xdr:col>11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8</xdr:col>
                    <xdr:colOff>161925</xdr:colOff>
                    <xdr:row>19</xdr:row>
                    <xdr:rowOff>152400</xdr:rowOff>
                  </from>
                  <to>
                    <xdr:col>11</xdr:col>
                    <xdr:colOff>104775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8</xdr:col>
                    <xdr:colOff>161925</xdr:colOff>
                    <xdr:row>20</xdr:row>
                    <xdr:rowOff>152400</xdr:rowOff>
                  </from>
                  <to>
                    <xdr:col>11</xdr:col>
                    <xdr:colOff>57150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8</xdr:col>
                    <xdr:colOff>161925</xdr:colOff>
                    <xdr:row>21</xdr:row>
                    <xdr:rowOff>152400</xdr:rowOff>
                  </from>
                  <to>
                    <xdr:col>11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8</xdr:col>
                    <xdr:colOff>161925</xdr:colOff>
                    <xdr:row>22</xdr:row>
                    <xdr:rowOff>152400</xdr:rowOff>
                  </from>
                  <to>
                    <xdr:col>11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8</xdr:col>
                    <xdr:colOff>161925</xdr:colOff>
                    <xdr:row>23</xdr:row>
                    <xdr:rowOff>152400</xdr:rowOff>
                  </from>
                  <to>
                    <xdr:col>11</xdr:col>
                    <xdr:colOff>104775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8</xdr:col>
                    <xdr:colOff>161925</xdr:colOff>
                    <xdr:row>24</xdr:row>
                    <xdr:rowOff>152400</xdr:rowOff>
                  </from>
                  <to>
                    <xdr:col>11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8</xdr:col>
                    <xdr:colOff>161925</xdr:colOff>
                    <xdr:row>25</xdr:row>
                    <xdr:rowOff>152400</xdr:rowOff>
                  </from>
                  <to>
                    <xdr:col>11</xdr:col>
                    <xdr:colOff>104775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8</xdr:col>
                    <xdr:colOff>161925</xdr:colOff>
                    <xdr:row>26</xdr:row>
                    <xdr:rowOff>152400</xdr:rowOff>
                  </from>
                  <to>
                    <xdr:col>11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8</xdr:col>
                    <xdr:colOff>161925</xdr:colOff>
                    <xdr:row>27</xdr:row>
                    <xdr:rowOff>152400</xdr:rowOff>
                  </from>
                  <to>
                    <xdr:col>11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髙山　剛</cp:lastModifiedBy>
  <cp:lastPrinted>2026-03-26T05:03:08Z</cp:lastPrinted>
  <dcterms:created xsi:type="dcterms:W3CDTF">2025-04-29T23:20:45Z</dcterms:created>
  <dcterms:modified xsi:type="dcterms:W3CDTF">2026-03-31T00:54:34Z</dcterms:modified>
</cp:coreProperties>
</file>