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衆議院議員総選挙\県庁システム\SokuhoFile\宮城ファイル\"/>
    </mc:Choice>
  </mc:AlternateContent>
  <xr:revisionPtr revIDLastSave="0" documentId="13_ncr:1_{CEF1DBEB-474F-444F-982E-9651666069F5}" xr6:coauthVersionLast="47" xr6:coauthVersionMax="47" xr10:uidLastSave="{00000000-0000-0000-0000-000000000000}"/>
  <bookViews>
    <workbookView xWindow="-108" yWindow="-108" windowWidth="23256" windowHeight="12456" xr2:uid="{00000000-000D-0000-FFFF-FFFF00000000}"/>
  </bookViews>
  <sheets>
    <sheet name="開票結果速報(市区町村別)" sheetId="1" r:id="rId1"/>
  </sheets>
  <definedNames>
    <definedName name="_xlnm.Print_Area" localSheetId="0">'開票結果速報(市区町村別)'!$A$1:$T$69</definedName>
    <definedName name="_xlnm.Print_Titles" localSheetId="0">'開票結果速報(市区町村別)'!$B:$B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 i="1" l="1"/>
  <c r="K3" i="1"/>
</calcChain>
</file>

<file path=xl/sharedStrings.xml><?xml version="1.0" encoding="utf-8"?>
<sst xmlns="http://schemas.openxmlformats.org/spreadsheetml/2006/main" count="94" uniqueCount="85">
  <si>
    <t>市区町村名</t>
    <rPh sb="1" eb="2">
      <t>ク</t>
    </rPh>
    <phoneticPr fontId="22"/>
  </si>
  <si>
    <t>罷免を可と
する投票</t>
    <phoneticPr fontId="20"/>
  </si>
  <si>
    <t>罷免を可と
しない投票</t>
    <phoneticPr fontId="20"/>
  </si>
  <si>
    <t>記載無効数</t>
    <phoneticPr fontId="20"/>
  </si>
  <si>
    <t>計</t>
    <phoneticPr fontId="20"/>
  </si>
  <si>
    <t>川崎町</t>
    <phoneticPr fontId="22"/>
  </si>
  <si>
    <t>柴田郡計</t>
    <phoneticPr fontId="22"/>
  </si>
  <si>
    <t>山元町</t>
    <phoneticPr fontId="22"/>
  </si>
  <si>
    <t>亘理郡計</t>
    <phoneticPr fontId="22"/>
  </si>
  <si>
    <t>七ヶ浜町</t>
    <phoneticPr fontId="22"/>
  </si>
  <si>
    <t>利府町</t>
    <phoneticPr fontId="22"/>
  </si>
  <si>
    <t>大和町</t>
    <phoneticPr fontId="22"/>
  </si>
  <si>
    <t>黒川郡計</t>
    <phoneticPr fontId="22"/>
  </si>
  <si>
    <t>色麻町</t>
    <phoneticPr fontId="22"/>
  </si>
  <si>
    <t>加美町</t>
    <phoneticPr fontId="22"/>
  </si>
  <si>
    <t>加美郡計</t>
    <phoneticPr fontId="22"/>
  </si>
  <si>
    <t>美里町</t>
    <phoneticPr fontId="22"/>
  </si>
  <si>
    <t>女川町</t>
    <phoneticPr fontId="22"/>
  </si>
  <si>
    <t>本吉郡計</t>
    <phoneticPr fontId="22"/>
  </si>
  <si>
    <t>郡部計</t>
    <phoneticPr fontId="22"/>
  </si>
  <si>
    <t>県計</t>
    <phoneticPr fontId="22"/>
  </si>
  <si>
    <t>刈田郡計</t>
    <phoneticPr fontId="22"/>
  </si>
  <si>
    <t>大河原町</t>
    <phoneticPr fontId="22"/>
  </si>
  <si>
    <t>村田町</t>
    <phoneticPr fontId="22"/>
  </si>
  <si>
    <t>柴田町</t>
    <phoneticPr fontId="22"/>
  </si>
  <si>
    <t>市部計</t>
    <phoneticPr fontId="22"/>
  </si>
  <si>
    <t>訂正時刻 --:--:--</t>
    <phoneticPr fontId="20"/>
  </si>
  <si>
    <t>宮城県選挙管理委員会</t>
    <phoneticPr fontId="20"/>
  </si>
  <si>
    <t>蔵王町</t>
    <phoneticPr fontId="22"/>
  </si>
  <si>
    <t>七ヶ宿町</t>
    <phoneticPr fontId="22"/>
  </si>
  <si>
    <t>丸森町</t>
    <phoneticPr fontId="22"/>
  </si>
  <si>
    <t>伊具郡計</t>
    <phoneticPr fontId="22"/>
  </si>
  <si>
    <t>亘理町</t>
    <phoneticPr fontId="22"/>
  </si>
  <si>
    <t>松島町</t>
    <phoneticPr fontId="22"/>
  </si>
  <si>
    <t>宮城郡計</t>
    <phoneticPr fontId="22"/>
  </si>
  <si>
    <t>大郷町</t>
    <phoneticPr fontId="22"/>
  </si>
  <si>
    <t>大衡村</t>
    <phoneticPr fontId="22"/>
  </si>
  <si>
    <t>涌谷町</t>
    <phoneticPr fontId="22"/>
  </si>
  <si>
    <t>遠田郡計</t>
    <phoneticPr fontId="22"/>
  </si>
  <si>
    <t>牡鹿郡計</t>
    <phoneticPr fontId="22"/>
  </si>
  <si>
    <t>南三陸町</t>
    <phoneticPr fontId="22"/>
  </si>
  <si>
    <t>太白区</t>
    <phoneticPr fontId="20"/>
  </si>
  <si>
    <t>大崎市</t>
    <phoneticPr fontId="20"/>
  </si>
  <si>
    <t>その他</t>
    <rPh sb="2" eb="3">
      <t>タ</t>
    </rPh>
    <phoneticPr fontId="20"/>
  </si>
  <si>
    <t>不受理</t>
    <rPh sb="0" eb="3">
      <t>フジュリ</t>
    </rPh>
    <phoneticPr fontId="20"/>
  </si>
  <si>
    <t>持帰り</t>
    <rPh sb="0" eb="2">
      <t>モチカエ</t>
    </rPh>
    <phoneticPr fontId="20"/>
  </si>
  <si>
    <t>有効投票数</t>
    <rPh sb="0" eb="2">
      <t>ユウコウ</t>
    </rPh>
    <rPh sb="2" eb="4">
      <t>トウヒョウ</t>
    </rPh>
    <rPh sb="4" eb="5">
      <t>スウ</t>
    </rPh>
    <phoneticPr fontId="20"/>
  </si>
  <si>
    <t>無効投票数</t>
    <rPh sb="0" eb="2">
      <t>ムコウ</t>
    </rPh>
    <rPh sb="2" eb="4">
      <t>トウヒョウ</t>
    </rPh>
    <rPh sb="4" eb="5">
      <t>スウ</t>
    </rPh>
    <phoneticPr fontId="20"/>
  </si>
  <si>
    <t>投票総数
(A)＋(B)</t>
    <phoneticPr fontId="22"/>
  </si>
  <si>
    <t>(A)</t>
    <phoneticPr fontId="20"/>
  </si>
  <si>
    <t>(B)</t>
    <phoneticPr fontId="20"/>
  </si>
  <si>
    <t>(C)</t>
    <phoneticPr fontId="22"/>
  </si>
  <si>
    <t>無効投票率(％)</t>
    <rPh sb="0" eb="2">
      <t>ムコウ</t>
    </rPh>
    <rPh sb="2" eb="4">
      <t>トウヒョウ</t>
    </rPh>
    <rPh sb="4" eb="5">
      <t>リツ</t>
    </rPh>
    <phoneticPr fontId="20"/>
  </si>
  <si>
    <t>(B)／(C)×100</t>
    <phoneticPr fontId="20"/>
  </si>
  <si>
    <t>(D)</t>
    <phoneticPr fontId="20"/>
  </si>
  <si>
    <t>投票者総数</t>
    <rPh sb="0" eb="3">
      <t>トウヒョウシャ</t>
    </rPh>
    <rPh sb="3" eb="5">
      <t>ソウスウ</t>
    </rPh>
    <phoneticPr fontId="20"/>
  </si>
  <si>
    <t>(C)＋(D)</t>
    <phoneticPr fontId="20"/>
  </si>
  <si>
    <t>　　「集計中」となっている場合は各市区町村の報告数値が変更されることがありますので御注意ください。</t>
    <phoneticPr fontId="20"/>
  </si>
  <si>
    <t>注２）当該速報は、Ｅｘｃｅｌファイルの右上に「県選管確定」と入った時点で最終確定となります。</t>
    <phoneticPr fontId="20"/>
  </si>
  <si>
    <t>開票確定後の
訂正時刻</t>
    <rPh sb="0" eb="2">
      <t>カイヒョウ</t>
    </rPh>
    <rPh sb="2" eb="4">
      <t>カクテイ</t>
    </rPh>
    <rPh sb="4" eb="5">
      <t>ゴ</t>
    </rPh>
    <rPh sb="7" eb="9">
      <t>テイセイ</t>
    </rPh>
    <rPh sb="9" eb="11">
      <t>ジコク</t>
    </rPh>
    <phoneticPr fontId="20"/>
  </si>
  <si>
    <t>開票確定
報告時刻</t>
    <rPh sb="0" eb="2">
      <t>カイヒョウ</t>
    </rPh>
    <rPh sb="2" eb="4">
      <t>カクテイ</t>
    </rPh>
    <rPh sb="5" eb="7">
      <t>ホウコク</t>
    </rPh>
    <rPh sb="7" eb="9">
      <t>ジコク</t>
    </rPh>
    <phoneticPr fontId="20"/>
  </si>
  <si>
    <t>注１）無効投票率は小数点以下第３位四捨五入である。</t>
  </si>
  <si>
    <t>令和８年２月８日執行</t>
    <phoneticPr fontId="20"/>
  </si>
  <si>
    <t>最高裁判所裁判官国民審査　開票結果速報(市区町村別)</t>
    <phoneticPr fontId="20"/>
  </si>
  <si>
    <t>青葉区</t>
    <phoneticPr fontId="20"/>
  </si>
  <si>
    <t xml:space="preserve">宮城野区 </t>
    <phoneticPr fontId="20"/>
  </si>
  <si>
    <t>若林区</t>
    <phoneticPr fontId="20"/>
  </si>
  <si>
    <t>泉区</t>
    <phoneticPr fontId="20"/>
  </si>
  <si>
    <t>仙台市計</t>
    <phoneticPr fontId="20"/>
  </si>
  <si>
    <t>石巻市</t>
    <phoneticPr fontId="20"/>
  </si>
  <si>
    <t>塩竈市</t>
    <phoneticPr fontId="20"/>
  </si>
  <si>
    <t>気仙沼市</t>
    <phoneticPr fontId="20"/>
  </si>
  <si>
    <t>白石市</t>
    <phoneticPr fontId="20"/>
  </si>
  <si>
    <t>名取市</t>
    <phoneticPr fontId="20"/>
  </si>
  <si>
    <t>角田市</t>
    <phoneticPr fontId="20"/>
  </si>
  <si>
    <t>多賀城市</t>
    <phoneticPr fontId="20"/>
  </si>
  <si>
    <t>岩沼市</t>
    <phoneticPr fontId="20"/>
  </si>
  <si>
    <t>登米市</t>
    <phoneticPr fontId="20"/>
  </si>
  <si>
    <t>栗原市</t>
    <phoneticPr fontId="20"/>
  </si>
  <si>
    <t>東松島市</t>
    <phoneticPr fontId="20"/>
  </si>
  <si>
    <t>富谷市</t>
    <phoneticPr fontId="20"/>
  </si>
  <si>
    <t>高須　順一</t>
    <phoneticPr fontId="20"/>
  </si>
  <si>
    <t>沖野　眞已</t>
    <phoneticPr fontId="20"/>
  </si>
  <si>
    <t>確定時刻 05:10:00</t>
    <phoneticPr fontId="20"/>
  </si>
  <si>
    <t>県選管確定</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</si>
</sst>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hh:mm"/>
  </numFmts>
  <fonts count="27" x14ac:knownFonts="1">
    <font>
      <sz val="10"/>
      <name val="ＭＳ 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ゴシック"/>
      <family val="3"/>
      <charset val="128"/>
    </font>
    <font>
      <b/>
      <sz val="14"/>
      <name val="ＭＳ ゴシック"/>
      <family val="3"/>
      <charset val="128"/>
    </font>
    <font>
      <sz val="6"/>
      <name val="ＭＳ Ｐゴシック"/>
      <family val="3"/>
      <charset val="128"/>
    </font>
    <font>
      <sz val="9"/>
      <name val="ＭＳ ゴシック"/>
      <family val="3"/>
      <charset val="128"/>
    </font>
    <font>
      <sz val="8"/>
      <name val="ＭＳ ゴシック"/>
      <family val="3"/>
      <charset val="128"/>
    </font>
    <font>
      <sz val="10"/>
      <color theme="0"/>
      <name val="ＭＳ ゴシック"/>
      <family val="3"/>
      <charset val="128"/>
    </font>
    <font>
      <sz val="10"/>
      <color rgb="FF00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CCFFCC"/>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96">
    <xf numFmtId="0" fontId="0" fillId="0" borderId="0" xfId="0">
      <alignment vertical="center"/>
    </xf>
    <xf numFmtId="0" fontId="1" fillId="0" borderId="0" xfId="0" applyFont="1">
      <alignment vertical="center"/>
    </xf>
    <xf numFmtId="0" fontId="21" fillId="0" borderId="0" xfId="0" applyFont="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23" fillId="0" borderId="11" xfId="0" applyFont="1" applyBorder="1" applyAlignment="1">
      <alignment horizontal="distributed" vertical="center" wrapText="1"/>
    </xf>
    <xf numFmtId="37" fontId="23" fillId="0" borderId="12" xfId="0" applyNumberFormat="1" applyFont="1" applyBorder="1" applyAlignment="1">
      <alignment horizontal="right" vertical="center" shrinkToFit="1"/>
    </xf>
    <xf numFmtId="37" fontId="23" fillId="0" borderId="13" xfId="0" applyNumberFormat="1" applyFont="1" applyBorder="1" applyAlignment="1">
      <alignment horizontal="right" vertical="center" shrinkToFit="1"/>
    </xf>
    <xf numFmtId="37" fontId="23" fillId="0" borderId="14" xfId="0" applyNumberFormat="1" applyFont="1" applyBorder="1" applyAlignment="1">
      <alignment horizontal="right" vertical="center" shrinkToFit="1"/>
    </xf>
    <xf numFmtId="177" fontId="23" fillId="0" borderId="15" xfId="0" applyNumberFormat="1" applyFont="1" applyBorder="1" applyAlignment="1">
      <alignment horizontal="center" vertical="center" shrinkToFit="1"/>
    </xf>
    <xf numFmtId="177" fontId="23" fillId="0" borderId="14" xfId="0" applyNumberFormat="1" applyFont="1" applyBorder="1" applyAlignment="1">
      <alignment horizontal="center" vertical="center" shrinkToFit="1"/>
    </xf>
    <xf numFmtId="0" fontId="23" fillId="0" borderId="16" xfId="0" applyFont="1" applyBorder="1" applyAlignment="1">
      <alignment horizontal="distributed" vertical="center" wrapText="1"/>
    </xf>
    <xf numFmtId="37" fontId="23" fillId="0" borderId="17" xfId="0" applyNumberFormat="1" applyFont="1" applyBorder="1" applyAlignment="1">
      <alignment horizontal="right" vertical="center" shrinkToFit="1"/>
    </xf>
    <xf numFmtId="37" fontId="23" fillId="0" borderId="18" xfId="0" applyNumberFormat="1" applyFont="1" applyBorder="1" applyAlignment="1">
      <alignment horizontal="right" vertical="center" shrinkToFit="1"/>
    </xf>
    <xf numFmtId="37" fontId="23" fillId="0" borderId="19" xfId="0" applyNumberFormat="1" applyFont="1" applyBorder="1" applyAlignment="1">
      <alignment horizontal="right" vertical="center" shrinkToFit="1"/>
    </xf>
    <xf numFmtId="177" fontId="23" fillId="0" borderId="20" xfId="0" applyNumberFormat="1" applyFont="1" applyBorder="1" applyAlignment="1">
      <alignment horizontal="center" vertical="center" shrinkToFit="1"/>
    </xf>
    <xf numFmtId="177" fontId="23" fillId="0" borderId="19" xfId="0" applyNumberFormat="1" applyFont="1" applyBorder="1" applyAlignment="1">
      <alignment horizontal="center" vertical="center" shrinkToFit="1"/>
    </xf>
    <xf numFmtId="0" fontId="23" fillId="24" borderId="16" xfId="0" applyFont="1" applyFill="1" applyBorder="1" applyAlignment="1">
      <alignment horizontal="distributed" vertical="center" wrapText="1"/>
    </xf>
    <xf numFmtId="37" fontId="23" fillId="24" borderId="17" xfId="0" applyNumberFormat="1" applyFont="1" applyFill="1" applyBorder="1" applyAlignment="1">
      <alignment horizontal="right" vertical="center" shrinkToFit="1"/>
    </xf>
    <xf numFmtId="37" fontId="23" fillId="24" borderId="18" xfId="0" applyNumberFormat="1" applyFont="1" applyFill="1" applyBorder="1" applyAlignment="1">
      <alignment horizontal="right" vertical="center" shrinkToFit="1"/>
    </xf>
    <xf numFmtId="37" fontId="23" fillId="24" borderId="19" xfId="0" applyNumberFormat="1" applyFont="1" applyFill="1" applyBorder="1" applyAlignment="1">
      <alignment horizontal="right" vertical="center" shrinkToFit="1"/>
    </xf>
    <xf numFmtId="177" fontId="23" fillId="24" borderId="20" xfId="0" applyNumberFormat="1" applyFont="1" applyFill="1" applyBorder="1" applyAlignment="1">
      <alignment horizontal="center" vertical="center" shrinkToFit="1"/>
    </xf>
    <xf numFmtId="177" fontId="23" fillId="24" borderId="19" xfId="0" applyNumberFormat="1" applyFont="1" applyFill="1" applyBorder="1" applyAlignment="1">
      <alignment horizontal="center" vertical="center" shrinkToFit="1"/>
    </xf>
    <xf numFmtId="37" fontId="23" fillId="24" borderId="21" xfId="0" applyNumberFormat="1" applyFont="1" applyFill="1" applyBorder="1" applyAlignment="1">
      <alignment horizontal="right" vertical="center" shrinkToFit="1"/>
    </xf>
    <xf numFmtId="37" fontId="23" fillId="24" borderId="22" xfId="0" applyNumberFormat="1" applyFont="1" applyFill="1" applyBorder="1" applyAlignment="1">
      <alignment horizontal="right" vertical="center" shrinkToFit="1"/>
    </xf>
    <xf numFmtId="37" fontId="23" fillId="24" borderId="23" xfId="0" applyNumberFormat="1" applyFont="1" applyFill="1" applyBorder="1" applyAlignment="1">
      <alignment horizontal="right" vertical="center" shrinkToFit="1"/>
    </xf>
    <xf numFmtId="177" fontId="23" fillId="24" borderId="24" xfId="0" applyNumberFormat="1" applyFont="1" applyFill="1" applyBorder="1" applyAlignment="1">
      <alignment horizontal="center" vertical="center" shrinkToFit="1"/>
    </xf>
    <xf numFmtId="177" fontId="23" fillId="24" borderId="23" xfId="0" applyNumberFormat="1" applyFont="1" applyFill="1" applyBorder="1" applyAlignment="1">
      <alignment horizontal="center" vertical="center" shrinkToFit="1"/>
    </xf>
    <xf numFmtId="0" fontId="23" fillId="0" borderId="0" xfId="0" applyFont="1">
      <alignment vertical="center"/>
    </xf>
    <xf numFmtId="176" fontId="23" fillId="0" borderId="13" xfId="0" applyNumberFormat="1" applyFont="1" applyBorder="1" applyAlignment="1">
      <alignment horizontal="right" vertical="center" shrinkToFit="1"/>
    </xf>
    <xf numFmtId="176" fontId="23" fillId="0" borderId="18" xfId="0" applyNumberFormat="1" applyFont="1" applyBorder="1" applyAlignment="1">
      <alignment horizontal="right" vertical="center" shrinkToFit="1"/>
    </xf>
    <xf numFmtId="176" fontId="23" fillId="24" borderId="18" xfId="0" applyNumberFormat="1" applyFont="1" applyFill="1" applyBorder="1" applyAlignment="1">
      <alignment horizontal="right" vertical="center" shrinkToFit="1"/>
    </xf>
    <xf numFmtId="176" fontId="23" fillId="24" borderId="22" xfId="0" applyNumberFormat="1" applyFont="1" applyFill="1" applyBorder="1" applyAlignment="1">
      <alignment horizontal="right" vertical="center" shrinkToFit="1"/>
    </xf>
    <xf numFmtId="37" fontId="23" fillId="25" borderId="21" xfId="0" applyNumberFormat="1" applyFont="1" applyFill="1" applyBorder="1" applyAlignment="1">
      <alignment horizontal="right" vertical="center" shrinkToFit="1"/>
    </xf>
    <xf numFmtId="37" fontId="23" fillId="25" borderId="22" xfId="0" applyNumberFormat="1" applyFont="1" applyFill="1" applyBorder="1" applyAlignment="1">
      <alignment horizontal="right" vertical="center" shrinkToFit="1"/>
    </xf>
    <xf numFmtId="37" fontId="23" fillId="25" borderId="23" xfId="0" applyNumberFormat="1" applyFont="1" applyFill="1" applyBorder="1" applyAlignment="1">
      <alignment horizontal="right" vertical="center" shrinkToFit="1"/>
    </xf>
    <xf numFmtId="176" fontId="23" fillId="25" borderId="22" xfId="0" applyNumberFormat="1" applyFont="1" applyFill="1" applyBorder="1" applyAlignment="1">
      <alignment horizontal="right" vertical="center" shrinkToFit="1"/>
    </xf>
    <xf numFmtId="177" fontId="23" fillId="25" borderId="24" xfId="0" applyNumberFormat="1" applyFont="1" applyFill="1" applyBorder="1" applyAlignment="1">
      <alignment horizontal="center" vertical="center" shrinkToFit="1"/>
    </xf>
    <xf numFmtId="177" fontId="23" fillId="25" borderId="23" xfId="0" applyNumberFormat="1" applyFont="1" applyFill="1" applyBorder="1" applyAlignment="1">
      <alignment horizontal="center" vertical="center" shrinkToFit="1"/>
    </xf>
    <xf numFmtId="0" fontId="23" fillId="24" borderId="39" xfId="0" applyFont="1" applyFill="1" applyBorder="1" applyAlignment="1">
      <alignment horizontal="distributed" vertical="center" wrapText="1"/>
    </xf>
    <xf numFmtId="0" fontId="23" fillId="24" borderId="41" xfId="0" applyFont="1" applyFill="1" applyBorder="1" applyAlignment="1">
      <alignment horizontal="distributed" vertical="center" wrapText="1"/>
    </xf>
    <xf numFmtId="0" fontId="23" fillId="25" borderId="40" xfId="0" applyFont="1" applyFill="1" applyBorder="1" applyAlignment="1">
      <alignment horizontal="distributed" vertical="center" wrapText="1"/>
    </xf>
    <xf numFmtId="0" fontId="23" fillId="0" borderId="26" xfId="0" applyFont="1" applyBorder="1" applyAlignment="1">
      <alignment horizontal="center" vertical="center" wrapText="1" shrinkToFit="1"/>
    </xf>
    <xf numFmtId="0" fontId="23" fillId="0" borderId="37" xfId="0" applyFont="1" applyBorder="1" applyAlignment="1">
      <alignment horizontal="center" vertical="center" shrinkToFit="1"/>
    </xf>
    <xf numFmtId="37" fontId="23" fillId="0" borderId="42" xfId="0" applyNumberFormat="1" applyFont="1" applyBorder="1" applyAlignment="1">
      <alignment horizontal="right" vertical="center" shrinkToFit="1"/>
    </xf>
    <xf numFmtId="37" fontId="23" fillId="0" borderId="43" xfId="0" applyNumberFormat="1" applyFont="1" applyBorder="1" applyAlignment="1">
      <alignment horizontal="right" vertical="center" shrinkToFit="1"/>
    </xf>
    <xf numFmtId="37" fontId="23" fillId="24" borderId="43" xfId="0" applyNumberFormat="1" applyFont="1" applyFill="1" applyBorder="1" applyAlignment="1">
      <alignment horizontal="right" vertical="center" shrinkToFit="1"/>
    </xf>
    <xf numFmtId="37" fontId="23" fillId="24" borderId="44" xfId="0" applyNumberFormat="1" applyFont="1" applyFill="1" applyBorder="1" applyAlignment="1">
      <alignment horizontal="right" vertical="center" shrinkToFit="1"/>
    </xf>
    <xf numFmtId="37" fontId="23" fillId="25" borderId="44" xfId="0" applyNumberFormat="1" applyFont="1" applyFill="1" applyBorder="1" applyAlignment="1">
      <alignment horizontal="right" vertical="center" shrinkToFit="1"/>
    </xf>
    <xf numFmtId="0" fontId="23" fillId="0" borderId="48" xfId="0" applyFont="1" applyBorder="1" applyAlignment="1">
      <alignment horizontal="center" vertical="center" shrinkToFit="1"/>
    </xf>
    <xf numFmtId="0" fontId="23" fillId="0" borderId="26" xfId="0" applyFont="1" applyBorder="1" applyAlignment="1">
      <alignment horizontal="center" vertical="center" wrapText="1"/>
    </xf>
    <xf numFmtId="0" fontId="23" fillId="0" borderId="34" xfId="0" applyFont="1" applyBorder="1" applyAlignment="1">
      <alignment horizontal="center" vertical="center" shrinkToFit="1"/>
    </xf>
    <xf numFmtId="0" fontId="23" fillId="0" borderId="47"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53" xfId="0" applyFont="1" applyBorder="1" applyAlignment="1">
      <alignment horizontal="center" vertical="center" wrapText="1" shrinkToFit="1"/>
    </xf>
    <xf numFmtId="0" fontId="23" fillId="0" borderId="57" xfId="0" applyFont="1" applyBorder="1" applyAlignment="1">
      <alignment horizontal="center" vertical="center" shrinkToFit="1"/>
    </xf>
    <xf numFmtId="0" fontId="25" fillId="0" borderId="0" xfId="0" applyFont="1">
      <alignment vertical="center"/>
    </xf>
    <xf numFmtId="0" fontId="23" fillId="0" borderId="25" xfId="0" applyFont="1" applyBorder="1" applyAlignment="1">
      <alignment horizontal="center" vertical="center" wrapText="1" shrinkToFit="1"/>
    </xf>
    <xf numFmtId="0" fontId="26" fillId="0" borderId="0" xfId="0" applyFont="1">
      <alignment vertical="center"/>
    </xf>
    <xf numFmtId="0" fontId="23" fillId="0" borderId="28"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9" xfId="0" applyFont="1" applyBorder="1" applyAlignment="1">
      <alignment horizontal="center" vertical="center" shrinkToFit="1"/>
    </xf>
    <xf numFmtId="0" fontId="0" fillId="0" borderId="0" xfId="0" applyAlignment="1">
      <alignment horizontal="right" vertical="center" wrapText="1"/>
    </xf>
    <xf numFmtId="0" fontId="1" fillId="0" borderId="0" xfId="0" applyFont="1" applyAlignment="1">
      <alignment horizontal="right" vertical="center" wrapText="1"/>
    </xf>
    <xf numFmtId="0" fontId="23" fillId="0" borderId="30"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33" xfId="0" applyFont="1" applyBorder="1" applyAlignment="1">
      <alignment horizontal="center" vertical="center" shrinkToFit="1"/>
    </xf>
    <xf numFmtId="0" fontId="23" fillId="0" borderId="32" xfId="0" applyFont="1" applyBorder="1" applyAlignment="1">
      <alignment horizontal="center" vertical="center" shrinkToFit="1"/>
    </xf>
    <xf numFmtId="0" fontId="1" fillId="0" borderId="10" xfId="0" applyFont="1" applyBorder="1" applyAlignment="1">
      <alignment horizontal="right" vertical="center" wrapText="1"/>
    </xf>
    <xf numFmtId="0" fontId="21" fillId="0" borderId="0" xfId="0" applyFont="1" applyAlignment="1">
      <alignment horizontal="center" vertical="center" wrapText="1" shrinkToFit="1"/>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24" fillId="0" borderId="50" xfId="0" applyFont="1" applyBorder="1" applyAlignment="1">
      <alignment horizontal="center" vertical="center" wrapText="1" shrinkToFit="1"/>
    </xf>
    <xf numFmtId="0" fontId="24" fillId="0" borderId="26"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25" xfId="0" applyFont="1" applyBorder="1" applyAlignment="1">
      <alignment horizontal="center" vertical="center" wrapText="1" shrinkToFit="1"/>
    </xf>
    <xf numFmtId="0" fontId="24" fillId="0" borderId="50" xfId="0" applyFont="1" applyBorder="1" applyAlignment="1">
      <alignment horizontal="center" vertical="center" shrinkToFit="1"/>
    </xf>
    <xf numFmtId="0" fontId="24" fillId="0" borderId="26" xfId="0" applyFont="1" applyBorder="1" applyAlignment="1">
      <alignment horizontal="center" vertical="center" shrinkToFit="1"/>
    </xf>
    <xf numFmtId="0" fontId="24" fillId="0" borderId="51" xfId="0" applyFont="1" applyBorder="1" applyAlignment="1">
      <alignment horizontal="center" vertical="center" shrinkToFit="1"/>
    </xf>
    <xf numFmtId="0" fontId="24" fillId="0" borderId="27" xfId="0" applyFont="1" applyBorder="1" applyAlignment="1">
      <alignment horizontal="center" vertical="center" shrinkToFit="1"/>
    </xf>
    <xf numFmtId="0" fontId="21" fillId="0" borderId="0" xfId="0" applyFont="1" applyAlignment="1">
      <alignment horizontal="center" vertical="center" shrinkToFit="1"/>
    </xf>
    <xf numFmtId="0" fontId="23" fillId="0" borderId="35" xfId="0" applyFont="1" applyBorder="1" applyAlignment="1">
      <alignment horizontal="center" vertical="center" wrapText="1" shrinkToFit="1"/>
    </xf>
    <xf numFmtId="0" fontId="23" fillId="0" borderId="46" xfId="0" applyFont="1" applyBorder="1" applyAlignment="1">
      <alignment horizontal="center" vertical="center" wrapText="1" shrinkToFit="1"/>
    </xf>
    <xf numFmtId="0" fontId="23" fillId="0" borderId="36" xfId="0" applyFont="1" applyBorder="1" applyAlignment="1">
      <alignment horizontal="center" vertical="center" shrinkToFit="1"/>
    </xf>
    <xf numFmtId="0" fontId="23" fillId="0" borderId="37" xfId="0" applyFont="1" applyBorder="1" applyAlignment="1">
      <alignment horizontal="center" vertical="center" wrapText="1" shrinkToFit="1"/>
    </xf>
    <xf numFmtId="0" fontId="23" fillId="0" borderId="48" xfId="0" applyFont="1" applyBorder="1" applyAlignment="1">
      <alignment horizontal="center" vertical="center" shrinkToFit="1"/>
    </xf>
    <xf numFmtId="0" fontId="23" fillId="0" borderId="27" xfId="0" applyFont="1" applyBorder="1" applyAlignment="1">
      <alignment horizontal="center" vertical="center" shrinkToFit="1"/>
    </xf>
    <xf numFmtId="0" fontId="0" fillId="0" borderId="10" xfId="0" applyBorder="1" applyAlignment="1">
      <alignment horizontal="right" vertical="center" wrapText="1"/>
    </xf>
    <xf numFmtId="0" fontId="23" fillId="0" borderId="34" xfId="0" applyFont="1" applyBorder="1" applyAlignment="1">
      <alignment horizontal="center" vertical="center" wrapText="1" shrinkToFit="1"/>
    </xf>
    <xf numFmtId="0" fontId="23" fillId="0" borderId="38" xfId="0" applyFont="1" applyBorder="1" applyAlignment="1">
      <alignment horizontal="center" vertical="center" wrapText="1" shrinkToFit="1"/>
    </xf>
    <xf numFmtId="0" fontId="23" fillId="0" borderId="54" xfId="0" applyFont="1" applyBorder="1" applyAlignment="1">
      <alignment horizontal="center" vertical="center" wrapText="1" shrinkToFit="1"/>
    </xf>
    <xf numFmtId="0" fontId="23" fillId="0" borderId="55" xfId="0" applyFont="1" applyBorder="1" applyAlignment="1">
      <alignment horizontal="center" vertical="center" wrapText="1" shrinkToFi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6" xfId="0"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333375</xdr:colOff>
      <xdr:row>1</xdr:row>
      <xdr:rowOff>38100</xdr:rowOff>
    </xdr:from>
    <xdr:to>
      <xdr:col>9</xdr:col>
      <xdr:colOff>817650</xdr:colOff>
      <xdr:row>2</xdr:row>
      <xdr:rowOff>161925</xdr:rowOff>
    </xdr:to>
    <xdr:sp macro="" textlink="$A$100">
      <xdr:nvSpPr>
        <xdr:cNvPr id="1027" name="Rectangle 3">
          <a:extLst>
            <a:ext uri="{FF2B5EF4-FFF2-40B4-BE49-F238E27FC236}">
              <a16:creationId xmlns:a16="http://schemas.microsoft.com/office/drawing/2014/main" id="{00000000-0008-0000-0000-000003040000}"/>
            </a:ext>
          </a:extLst>
        </xdr:cNvPr>
        <xdr:cNvSpPr>
          <a:spLocks noChangeArrowheads="1" noTextEdit="1"/>
        </xdr:cNvSpPr>
      </xdr:nvSpPr>
      <xdr:spPr bwMode="auto">
        <a:xfrm>
          <a:off x="6419850" y="266700"/>
          <a:ext cx="1332000" cy="3048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fld id="{3DBF2FC6-37D5-4550-854A-DF478DF61F5C}" type="TxLink">
            <a:rPr lang="en-US" altLang="en-US" sz="1800" b="0" i="0" u="none" strike="noStrike" baseline="0">
              <a:solidFill>
                <a:srgbClr val="000000"/>
              </a:solidFill>
              <a:latin typeface="ＭＳ ゴシック"/>
              <a:ea typeface="ＭＳ ゴシック"/>
            </a:rPr>
            <a:pPr algn="ctr" rtl="0">
              <a:defRPr sz="1000"/>
            </a:pPr>
            <a:t>県選管確定</a:t>
          </a:fld>
          <a:endParaRPr lang="ja-JP" altLang="en-US" sz="18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0"/>
  <sheetViews>
    <sheetView tabSelected="1" zoomScaleNormal="100" workbookViewId="0"/>
  </sheetViews>
  <sheetFormatPr defaultRowHeight="14.25" customHeight="1" x14ac:dyDescent="0.15"/>
  <cols>
    <col min="1" max="1" width="1.6640625" customWidth="1"/>
    <col min="2" max="2" width="13.33203125" customWidth="1"/>
    <col min="3" max="10" width="12.6640625" customWidth="1"/>
    <col min="11" max="18" width="11.5546875" customWidth="1"/>
    <col min="19" max="19" width="11.6640625" customWidth="1"/>
    <col min="20" max="20" width="12.44140625" customWidth="1"/>
    <col min="21" max="21" width="1.6640625" customWidth="1"/>
  </cols>
  <sheetData>
    <row r="1" spans="2:20" ht="18" customHeight="1" x14ac:dyDescent="0.15">
      <c r="B1" s="2"/>
      <c r="C1" s="69" t="s">
        <v>63</v>
      </c>
      <c r="D1" s="69"/>
      <c r="E1" s="69"/>
      <c r="F1" s="69"/>
      <c r="G1" s="69"/>
      <c r="H1" s="69"/>
      <c r="I1" s="69"/>
      <c r="J1" s="69"/>
      <c r="K1" s="81" t="str">
        <f>C1</f>
        <v>最高裁判所裁判官国民審査　開票結果速報(市区町村別)</v>
      </c>
      <c r="L1" s="81"/>
      <c r="M1" s="81"/>
      <c r="N1" s="81"/>
      <c r="O1" s="81"/>
      <c r="P1" s="81"/>
      <c r="Q1" s="81"/>
      <c r="R1" s="81"/>
      <c r="S1" s="81"/>
      <c r="T1" s="81"/>
    </row>
    <row r="2" spans="2:20" ht="14.25" customHeight="1" x14ac:dyDescent="0.15">
      <c r="B2" s="3"/>
      <c r="C2" s="72"/>
      <c r="D2" s="72"/>
      <c r="E2" s="72"/>
      <c r="F2" s="72"/>
      <c r="G2" s="72"/>
      <c r="H2" s="72"/>
      <c r="I2" s="72"/>
      <c r="J2" s="72"/>
      <c r="K2" s="72"/>
      <c r="L2" s="72"/>
      <c r="M2" s="72"/>
      <c r="N2" s="72"/>
      <c r="O2" s="72"/>
      <c r="P2" s="72"/>
      <c r="Q2" s="72"/>
      <c r="R2" s="72"/>
      <c r="S2" s="72"/>
      <c r="T2" s="72"/>
    </row>
    <row r="3" spans="2:20" ht="14.25" customHeight="1" x14ac:dyDescent="0.15">
      <c r="B3" s="3"/>
      <c r="C3" s="70" t="s">
        <v>62</v>
      </c>
      <c r="D3" s="71"/>
      <c r="E3" s="71"/>
      <c r="F3" s="71"/>
      <c r="G3" s="71"/>
      <c r="H3" s="71"/>
      <c r="I3" s="71"/>
      <c r="J3" s="71"/>
      <c r="K3" s="70" t="str">
        <f>C3</f>
        <v>令和８年２月８日執行</v>
      </c>
      <c r="L3" s="70"/>
      <c r="M3" s="70"/>
      <c r="N3" s="70"/>
      <c r="O3" s="70"/>
      <c r="P3" s="70"/>
      <c r="Q3" s="70"/>
      <c r="R3" s="70"/>
      <c r="S3" s="70"/>
      <c r="T3" s="70"/>
    </row>
    <row r="4" spans="2:20" ht="14.25" customHeight="1" x14ac:dyDescent="0.15">
      <c r="B4" s="3"/>
      <c r="C4" s="62" t="s">
        <v>83</v>
      </c>
      <c r="D4" s="63"/>
      <c r="E4" s="63"/>
      <c r="F4" s="63"/>
      <c r="G4" s="63"/>
      <c r="H4" s="63"/>
      <c r="I4" s="63"/>
      <c r="J4" s="63"/>
      <c r="K4" s="72"/>
      <c r="L4" s="72"/>
      <c r="M4" s="72"/>
      <c r="N4" s="72"/>
      <c r="O4" s="72"/>
      <c r="P4" s="72"/>
      <c r="Q4" s="72"/>
      <c r="R4" s="72"/>
      <c r="S4" s="72"/>
      <c r="T4" s="72"/>
    </row>
    <row r="5" spans="2:20" ht="14.25" customHeight="1" x14ac:dyDescent="0.15">
      <c r="B5" s="3"/>
      <c r="C5" s="62" t="s">
        <v>26</v>
      </c>
      <c r="D5" s="63"/>
      <c r="E5" s="63"/>
      <c r="F5" s="63"/>
      <c r="G5" s="63"/>
      <c r="H5" s="63"/>
      <c r="I5" s="63"/>
      <c r="J5" s="63"/>
      <c r="K5" s="72"/>
      <c r="L5" s="72"/>
      <c r="M5" s="72"/>
      <c r="N5" s="72"/>
      <c r="O5" s="72"/>
      <c r="P5" s="72"/>
      <c r="Q5" s="72"/>
      <c r="R5" s="72"/>
      <c r="S5" s="72"/>
      <c r="T5" s="72"/>
    </row>
    <row r="6" spans="2:20" ht="14.25" customHeight="1" thickBot="1" x14ac:dyDescent="0.2">
      <c r="B6" s="4"/>
      <c r="C6" s="68" t="s">
        <v>27</v>
      </c>
      <c r="D6" s="68"/>
      <c r="E6" s="68"/>
      <c r="F6" s="68"/>
      <c r="G6" s="68"/>
      <c r="H6" s="68"/>
      <c r="I6" s="68"/>
      <c r="J6" s="68"/>
      <c r="K6" s="88" t="s">
        <v>27</v>
      </c>
      <c r="L6" s="68"/>
      <c r="M6" s="68"/>
      <c r="N6" s="68"/>
      <c r="O6" s="68"/>
      <c r="P6" s="68"/>
      <c r="Q6" s="68"/>
      <c r="R6" s="68"/>
      <c r="S6" s="68"/>
      <c r="T6" s="68"/>
    </row>
    <row r="7" spans="2:20" ht="18" customHeight="1" x14ac:dyDescent="0.15">
      <c r="B7" s="59" t="s">
        <v>0</v>
      </c>
      <c r="C7" s="64" t="s">
        <v>81</v>
      </c>
      <c r="D7" s="65"/>
      <c r="E7" s="65"/>
      <c r="F7" s="66"/>
      <c r="G7" s="64" t="s">
        <v>82</v>
      </c>
      <c r="H7" s="65"/>
      <c r="I7" s="65"/>
      <c r="J7" s="67"/>
      <c r="K7" s="90" t="s">
        <v>46</v>
      </c>
      <c r="L7" s="89" t="s">
        <v>47</v>
      </c>
      <c r="M7" s="93" t="s">
        <v>48</v>
      </c>
      <c r="N7" s="51" t="s">
        <v>52</v>
      </c>
      <c r="O7" s="89" t="s">
        <v>43</v>
      </c>
      <c r="P7" s="89"/>
      <c r="Q7" s="89"/>
      <c r="R7" s="43" t="s">
        <v>55</v>
      </c>
      <c r="S7" s="82" t="s">
        <v>60</v>
      </c>
      <c r="T7" s="85" t="s">
        <v>59</v>
      </c>
    </row>
    <row r="8" spans="2:20" ht="18" customHeight="1" x14ac:dyDescent="0.15">
      <c r="B8" s="60"/>
      <c r="C8" s="75" t="s">
        <v>1</v>
      </c>
      <c r="D8" s="73" t="s">
        <v>2</v>
      </c>
      <c r="E8" s="77" t="s">
        <v>3</v>
      </c>
      <c r="F8" s="79" t="s">
        <v>4</v>
      </c>
      <c r="G8" s="75" t="s">
        <v>1</v>
      </c>
      <c r="H8" s="73" t="s">
        <v>2</v>
      </c>
      <c r="I8" s="77" t="s">
        <v>3</v>
      </c>
      <c r="J8" s="79" t="s">
        <v>4</v>
      </c>
      <c r="K8" s="91"/>
      <c r="L8" s="92"/>
      <c r="M8" s="94"/>
      <c r="N8" s="52" t="s">
        <v>53</v>
      </c>
      <c r="O8" s="54" t="s">
        <v>44</v>
      </c>
      <c r="P8" s="54" t="s">
        <v>45</v>
      </c>
      <c r="Q8" s="54" t="s">
        <v>43</v>
      </c>
      <c r="R8" s="49" t="s">
        <v>56</v>
      </c>
      <c r="S8" s="83"/>
      <c r="T8" s="86"/>
    </row>
    <row r="9" spans="2:20" ht="18" customHeight="1" thickBot="1" x14ac:dyDescent="0.2">
      <c r="B9" s="61"/>
      <c r="C9" s="76"/>
      <c r="D9" s="74"/>
      <c r="E9" s="78"/>
      <c r="F9" s="80"/>
      <c r="G9" s="76"/>
      <c r="H9" s="74"/>
      <c r="I9" s="78"/>
      <c r="J9" s="80"/>
      <c r="K9" s="57" t="s">
        <v>49</v>
      </c>
      <c r="L9" s="42" t="s">
        <v>50</v>
      </c>
      <c r="M9" s="50" t="s">
        <v>51</v>
      </c>
      <c r="N9" s="53"/>
      <c r="O9" s="95" t="s">
        <v>54</v>
      </c>
      <c r="P9" s="95"/>
      <c r="Q9" s="95"/>
      <c r="R9" s="55"/>
      <c r="S9" s="84"/>
      <c r="T9" s="87"/>
    </row>
    <row r="10" spans="2:20" ht="14.25" customHeight="1" x14ac:dyDescent="0.15">
      <c r="B10" s="5" t="s">
        <v>64</v>
      </c>
      <c r="C10" s="6">
        <v>21475</v>
      </c>
      <c r="D10" s="7">
        <v>111647</v>
      </c>
      <c r="E10" s="7">
        <v>0</v>
      </c>
      <c r="F10" s="7">
        <v>133122</v>
      </c>
      <c r="G10" s="6">
        <v>20568</v>
      </c>
      <c r="H10" s="7">
        <v>112554</v>
      </c>
      <c r="I10" s="7">
        <v>0</v>
      </c>
      <c r="J10" s="8">
        <v>133122</v>
      </c>
      <c r="K10" s="6">
        <v>133122</v>
      </c>
      <c r="L10" s="7">
        <v>1886</v>
      </c>
      <c r="M10" s="7">
        <v>135008</v>
      </c>
      <c r="N10" s="29">
        <v>1.4</v>
      </c>
      <c r="O10" s="7">
        <v>1</v>
      </c>
      <c r="P10" s="7">
        <v>14</v>
      </c>
      <c r="Q10" s="44">
        <v>0</v>
      </c>
      <c r="R10" s="8">
        <v>135023</v>
      </c>
      <c r="S10" s="9">
        <v>0.21111111111111111</v>
      </c>
      <c r="T10" s="10"/>
    </row>
    <row r="11" spans="2:20" ht="14.25" customHeight="1" x14ac:dyDescent="0.15">
      <c r="B11" s="11" t="s">
        <v>65</v>
      </c>
      <c r="C11" s="12">
        <v>13285</v>
      </c>
      <c r="D11" s="13">
        <v>65453</v>
      </c>
      <c r="E11" s="13">
        <v>0</v>
      </c>
      <c r="F11" s="13">
        <v>78738</v>
      </c>
      <c r="G11" s="12">
        <v>12476</v>
      </c>
      <c r="H11" s="13">
        <v>66262</v>
      </c>
      <c r="I11" s="13">
        <v>0</v>
      </c>
      <c r="J11" s="14">
        <v>78738</v>
      </c>
      <c r="K11" s="12">
        <v>78738</v>
      </c>
      <c r="L11" s="13">
        <v>1316</v>
      </c>
      <c r="M11" s="13">
        <v>80054</v>
      </c>
      <c r="N11" s="30">
        <v>1.64</v>
      </c>
      <c r="O11" s="13">
        <v>1</v>
      </c>
      <c r="P11" s="13">
        <v>5</v>
      </c>
      <c r="Q11" s="45">
        <v>0</v>
      </c>
      <c r="R11" s="14">
        <v>80060</v>
      </c>
      <c r="S11" s="15">
        <v>7.4999999999999997E-2</v>
      </c>
      <c r="T11" s="16"/>
    </row>
    <row r="12" spans="2:20" ht="14.25" customHeight="1" x14ac:dyDescent="0.15">
      <c r="B12" s="11" t="s">
        <v>66</v>
      </c>
      <c r="C12" s="12">
        <v>10235</v>
      </c>
      <c r="D12" s="13">
        <v>49985</v>
      </c>
      <c r="E12" s="13">
        <v>0</v>
      </c>
      <c r="F12" s="13">
        <v>60220</v>
      </c>
      <c r="G12" s="12">
        <v>9641</v>
      </c>
      <c r="H12" s="13">
        <v>50579</v>
      </c>
      <c r="I12" s="13">
        <v>0</v>
      </c>
      <c r="J12" s="14">
        <v>60220</v>
      </c>
      <c r="K12" s="12">
        <v>60220</v>
      </c>
      <c r="L12" s="13">
        <v>928</v>
      </c>
      <c r="M12" s="13">
        <v>61148</v>
      </c>
      <c r="N12" s="30">
        <v>1.52</v>
      </c>
      <c r="O12" s="13">
        <v>0</v>
      </c>
      <c r="P12" s="13">
        <v>10</v>
      </c>
      <c r="Q12" s="45">
        <v>0</v>
      </c>
      <c r="R12" s="14">
        <v>61158</v>
      </c>
      <c r="S12" s="15">
        <v>0.17986111111111111</v>
      </c>
      <c r="T12" s="16"/>
    </row>
    <row r="13" spans="2:20" ht="14.25" customHeight="1" x14ac:dyDescent="0.15">
      <c r="B13" s="11" t="s">
        <v>41</v>
      </c>
      <c r="C13" s="12">
        <v>16651</v>
      </c>
      <c r="D13" s="13">
        <v>85527</v>
      </c>
      <c r="E13" s="13">
        <v>0</v>
      </c>
      <c r="F13" s="13">
        <v>102178</v>
      </c>
      <c r="G13" s="12">
        <v>15922</v>
      </c>
      <c r="H13" s="13">
        <v>86256</v>
      </c>
      <c r="I13" s="13">
        <v>0</v>
      </c>
      <c r="J13" s="14">
        <v>102178</v>
      </c>
      <c r="K13" s="12">
        <v>102178</v>
      </c>
      <c r="L13" s="13">
        <v>2073</v>
      </c>
      <c r="M13" s="13">
        <v>104251</v>
      </c>
      <c r="N13" s="30">
        <v>1.99</v>
      </c>
      <c r="O13" s="13">
        <v>1</v>
      </c>
      <c r="P13" s="13">
        <v>27</v>
      </c>
      <c r="Q13" s="45">
        <v>1</v>
      </c>
      <c r="R13" s="14">
        <v>104278</v>
      </c>
      <c r="S13" s="15">
        <v>0.14027777777777778</v>
      </c>
      <c r="T13" s="16"/>
    </row>
    <row r="14" spans="2:20" ht="14.25" customHeight="1" x14ac:dyDescent="0.15">
      <c r="B14" s="11" t="s">
        <v>67</v>
      </c>
      <c r="C14" s="12">
        <v>14861</v>
      </c>
      <c r="D14" s="13">
        <v>81846</v>
      </c>
      <c r="E14" s="13">
        <v>0</v>
      </c>
      <c r="F14" s="13">
        <v>96707</v>
      </c>
      <c r="G14" s="12">
        <v>14006</v>
      </c>
      <c r="H14" s="13">
        <v>82701</v>
      </c>
      <c r="I14" s="13">
        <v>0</v>
      </c>
      <c r="J14" s="14">
        <v>96707</v>
      </c>
      <c r="K14" s="12">
        <v>96707</v>
      </c>
      <c r="L14" s="13">
        <v>1895</v>
      </c>
      <c r="M14" s="13">
        <v>98602</v>
      </c>
      <c r="N14" s="30">
        <v>1.92</v>
      </c>
      <c r="O14" s="13">
        <v>3</v>
      </c>
      <c r="P14" s="13">
        <v>15</v>
      </c>
      <c r="Q14" s="45">
        <v>0</v>
      </c>
      <c r="R14" s="14">
        <v>98620</v>
      </c>
      <c r="S14" s="15">
        <v>0.16111111111111112</v>
      </c>
      <c r="T14" s="16"/>
    </row>
    <row r="15" spans="2:20" ht="14.25" customHeight="1" x14ac:dyDescent="0.15">
      <c r="B15" s="17" t="s">
        <v>68</v>
      </c>
      <c r="C15" s="18">
        <v>76507</v>
      </c>
      <c r="D15" s="19">
        <v>394458</v>
      </c>
      <c r="E15" s="19">
        <v>0</v>
      </c>
      <c r="F15" s="19">
        <v>470965</v>
      </c>
      <c r="G15" s="18">
        <v>72613</v>
      </c>
      <c r="H15" s="19">
        <v>398352</v>
      </c>
      <c r="I15" s="19">
        <v>0</v>
      </c>
      <c r="J15" s="20">
        <v>470965</v>
      </c>
      <c r="K15" s="18">
        <v>470965</v>
      </c>
      <c r="L15" s="19">
        <v>8098</v>
      </c>
      <c r="M15" s="19">
        <v>479063</v>
      </c>
      <c r="N15" s="31">
        <v>1.69</v>
      </c>
      <c r="O15" s="19">
        <v>6</v>
      </c>
      <c r="P15" s="19">
        <v>71</v>
      </c>
      <c r="Q15" s="46">
        <v>1</v>
      </c>
      <c r="R15" s="20">
        <v>479139</v>
      </c>
      <c r="S15" s="21"/>
      <c r="T15" s="22"/>
    </row>
    <row r="16" spans="2:20" ht="14.25" customHeight="1" x14ac:dyDescent="0.15">
      <c r="B16" s="11" t="s">
        <v>69</v>
      </c>
      <c r="C16" s="12">
        <v>459</v>
      </c>
      <c r="D16" s="13">
        <v>60506</v>
      </c>
      <c r="E16" s="13">
        <v>0</v>
      </c>
      <c r="F16" s="13">
        <v>60965</v>
      </c>
      <c r="G16" s="12">
        <v>421</v>
      </c>
      <c r="H16" s="13">
        <v>60544</v>
      </c>
      <c r="I16" s="13">
        <v>0</v>
      </c>
      <c r="J16" s="14">
        <v>60965</v>
      </c>
      <c r="K16" s="12">
        <v>60965</v>
      </c>
      <c r="L16" s="13">
        <v>1038</v>
      </c>
      <c r="M16" s="13">
        <v>62003</v>
      </c>
      <c r="N16" s="30">
        <v>1.67</v>
      </c>
      <c r="O16" s="13">
        <v>0</v>
      </c>
      <c r="P16" s="13">
        <v>3</v>
      </c>
      <c r="Q16" s="45">
        <v>0</v>
      </c>
      <c r="R16" s="14">
        <v>62006</v>
      </c>
      <c r="S16" s="15">
        <v>8.6805555555555566E-2</v>
      </c>
      <c r="T16" s="16"/>
    </row>
    <row r="17" spans="2:20" ht="14.25" customHeight="1" x14ac:dyDescent="0.15">
      <c r="B17" s="11" t="s">
        <v>70</v>
      </c>
      <c r="C17" s="12">
        <v>3396</v>
      </c>
      <c r="D17" s="13">
        <v>19817</v>
      </c>
      <c r="E17" s="13">
        <v>0</v>
      </c>
      <c r="F17" s="13">
        <v>23213</v>
      </c>
      <c r="G17" s="12">
        <v>3136</v>
      </c>
      <c r="H17" s="13">
        <v>20077</v>
      </c>
      <c r="I17" s="13">
        <v>0</v>
      </c>
      <c r="J17" s="14">
        <v>23213</v>
      </c>
      <c r="K17" s="12">
        <v>23213</v>
      </c>
      <c r="L17" s="13">
        <v>515</v>
      </c>
      <c r="M17" s="13">
        <v>23728</v>
      </c>
      <c r="N17" s="30">
        <v>2.17</v>
      </c>
      <c r="O17" s="13">
        <v>0</v>
      </c>
      <c r="P17" s="13">
        <v>0</v>
      </c>
      <c r="Q17" s="45">
        <v>0</v>
      </c>
      <c r="R17" s="14">
        <v>23728</v>
      </c>
      <c r="S17" s="15">
        <v>0.9868055555555556</v>
      </c>
      <c r="T17" s="16"/>
    </row>
    <row r="18" spans="2:20" ht="14.25" customHeight="1" x14ac:dyDescent="0.15">
      <c r="B18" s="11" t="s">
        <v>71</v>
      </c>
      <c r="C18" s="12">
        <v>2724</v>
      </c>
      <c r="D18" s="13">
        <v>23424</v>
      </c>
      <c r="E18" s="13">
        <v>0</v>
      </c>
      <c r="F18" s="13">
        <v>26148</v>
      </c>
      <c r="G18" s="12">
        <v>2566</v>
      </c>
      <c r="H18" s="13">
        <v>23582</v>
      </c>
      <c r="I18" s="13">
        <v>0</v>
      </c>
      <c r="J18" s="14">
        <v>26148</v>
      </c>
      <c r="K18" s="12">
        <v>26148</v>
      </c>
      <c r="L18" s="13">
        <v>635</v>
      </c>
      <c r="M18" s="13">
        <v>26783</v>
      </c>
      <c r="N18" s="30">
        <v>2.37</v>
      </c>
      <c r="O18" s="13">
        <v>0</v>
      </c>
      <c r="P18" s="13">
        <v>2</v>
      </c>
      <c r="Q18" s="45">
        <v>0</v>
      </c>
      <c r="R18" s="14">
        <v>26785</v>
      </c>
      <c r="S18" s="15">
        <v>7.6388888888888886E-3</v>
      </c>
      <c r="T18" s="16"/>
    </row>
    <row r="19" spans="2:20" ht="14.25" customHeight="1" x14ac:dyDescent="0.15">
      <c r="B19" s="11" t="s">
        <v>72</v>
      </c>
      <c r="C19" s="12">
        <v>1930</v>
      </c>
      <c r="D19" s="13">
        <v>12406</v>
      </c>
      <c r="E19" s="13">
        <v>0</v>
      </c>
      <c r="F19" s="13">
        <v>14336</v>
      </c>
      <c r="G19" s="12">
        <v>1839</v>
      </c>
      <c r="H19" s="13">
        <v>12497</v>
      </c>
      <c r="I19" s="13">
        <v>0</v>
      </c>
      <c r="J19" s="14">
        <v>14336</v>
      </c>
      <c r="K19" s="12">
        <v>14336</v>
      </c>
      <c r="L19" s="13">
        <v>498</v>
      </c>
      <c r="M19" s="13">
        <v>14834</v>
      </c>
      <c r="N19" s="30">
        <v>3.36</v>
      </c>
      <c r="O19" s="13">
        <v>60</v>
      </c>
      <c r="P19" s="13">
        <v>0</v>
      </c>
      <c r="Q19" s="45">
        <v>0</v>
      </c>
      <c r="R19" s="14">
        <v>14894</v>
      </c>
      <c r="S19" s="15">
        <v>0.95972222222222225</v>
      </c>
      <c r="T19" s="16"/>
    </row>
    <row r="20" spans="2:20" ht="14.25" customHeight="1" x14ac:dyDescent="0.15">
      <c r="B20" s="11" t="s">
        <v>73</v>
      </c>
      <c r="C20" s="12">
        <v>5139</v>
      </c>
      <c r="D20" s="13">
        <v>29824</v>
      </c>
      <c r="E20" s="13">
        <v>0</v>
      </c>
      <c r="F20" s="13">
        <v>34963</v>
      </c>
      <c r="G20" s="12">
        <v>4792</v>
      </c>
      <c r="H20" s="13">
        <v>30171</v>
      </c>
      <c r="I20" s="13">
        <v>0</v>
      </c>
      <c r="J20" s="14">
        <v>34963</v>
      </c>
      <c r="K20" s="12">
        <v>34963</v>
      </c>
      <c r="L20" s="13">
        <v>952</v>
      </c>
      <c r="M20" s="13">
        <v>35915</v>
      </c>
      <c r="N20" s="30">
        <v>2.65</v>
      </c>
      <c r="O20" s="13">
        <v>0</v>
      </c>
      <c r="P20" s="13">
        <v>8</v>
      </c>
      <c r="Q20" s="45">
        <v>0</v>
      </c>
      <c r="R20" s="14">
        <v>35923</v>
      </c>
      <c r="S20" s="15">
        <v>9.2361111111111116E-2</v>
      </c>
      <c r="T20" s="16"/>
    </row>
    <row r="21" spans="2:20" ht="14.25" customHeight="1" x14ac:dyDescent="0.15">
      <c r="B21" s="11" t="s">
        <v>74</v>
      </c>
      <c r="C21" s="12">
        <v>1424</v>
      </c>
      <c r="D21" s="13">
        <v>10552</v>
      </c>
      <c r="E21" s="13">
        <v>2</v>
      </c>
      <c r="F21" s="13">
        <v>11978</v>
      </c>
      <c r="G21" s="12">
        <v>1356</v>
      </c>
      <c r="H21" s="13">
        <v>10621</v>
      </c>
      <c r="I21" s="13">
        <v>1</v>
      </c>
      <c r="J21" s="14">
        <v>11978</v>
      </c>
      <c r="K21" s="12">
        <v>11978</v>
      </c>
      <c r="L21" s="13">
        <v>375</v>
      </c>
      <c r="M21" s="13">
        <v>12353</v>
      </c>
      <c r="N21" s="30">
        <v>3.04</v>
      </c>
      <c r="O21" s="13">
        <v>0</v>
      </c>
      <c r="P21" s="13">
        <v>1</v>
      </c>
      <c r="Q21" s="45">
        <v>0</v>
      </c>
      <c r="R21" s="14">
        <v>12354</v>
      </c>
      <c r="S21" s="15">
        <v>9.7222222222222224E-3</v>
      </c>
      <c r="T21" s="16"/>
    </row>
    <row r="22" spans="2:20" ht="14.25" customHeight="1" x14ac:dyDescent="0.15">
      <c r="B22" s="11" t="s">
        <v>75</v>
      </c>
      <c r="C22" s="12">
        <v>4246</v>
      </c>
      <c r="D22" s="13">
        <v>22606</v>
      </c>
      <c r="E22" s="13">
        <v>0</v>
      </c>
      <c r="F22" s="13">
        <v>26852</v>
      </c>
      <c r="G22" s="12">
        <v>3964</v>
      </c>
      <c r="H22" s="13">
        <v>22888</v>
      </c>
      <c r="I22" s="13">
        <v>0</v>
      </c>
      <c r="J22" s="14">
        <v>26852</v>
      </c>
      <c r="K22" s="12">
        <v>26852</v>
      </c>
      <c r="L22" s="13">
        <v>993</v>
      </c>
      <c r="M22" s="13">
        <v>27845</v>
      </c>
      <c r="N22" s="30">
        <v>3.57</v>
      </c>
      <c r="O22" s="13">
        <v>0</v>
      </c>
      <c r="P22" s="13">
        <v>0</v>
      </c>
      <c r="Q22" s="45">
        <v>0</v>
      </c>
      <c r="R22" s="14">
        <v>27845</v>
      </c>
      <c r="S22" s="15">
        <v>5.9027777777777783E-2</v>
      </c>
      <c r="T22" s="16"/>
    </row>
    <row r="23" spans="2:20" ht="14.25" customHeight="1" x14ac:dyDescent="0.15">
      <c r="B23" s="11" t="s">
        <v>76</v>
      </c>
      <c r="C23" s="12">
        <v>2628</v>
      </c>
      <c r="D23" s="13">
        <v>15476</v>
      </c>
      <c r="E23" s="13">
        <v>0</v>
      </c>
      <c r="F23" s="13">
        <v>18104</v>
      </c>
      <c r="G23" s="12">
        <v>2491</v>
      </c>
      <c r="H23" s="13">
        <v>15613</v>
      </c>
      <c r="I23" s="13">
        <v>0</v>
      </c>
      <c r="J23" s="14">
        <v>18104</v>
      </c>
      <c r="K23" s="12">
        <v>18104</v>
      </c>
      <c r="L23" s="13">
        <v>532</v>
      </c>
      <c r="M23" s="13">
        <v>18636</v>
      </c>
      <c r="N23" s="30">
        <v>2.85</v>
      </c>
      <c r="O23" s="13">
        <v>0</v>
      </c>
      <c r="P23" s="13">
        <v>4</v>
      </c>
      <c r="Q23" s="45">
        <v>0</v>
      </c>
      <c r="R23" s="14">
        <v>18640</v>
      </c>
      <c r="S23" s="15">
        <v>4.3750000000000004E-2</v>
      </c>
      <c r="T23" s="16"/>
    </row>
    <row r="24" spans="2:20" ht="14.25" customHeight="1" x14ac:dyDescent="0.15">
      <c r="B24" s="11" t="s">
        <v>77</v>
      </c>
      <c r="C24" s="12">
        <v>2520</v>
      </c>
      <c r="D24" s="13">
        <v>28667</v>
      </c>
      <c r="E24" s="13">
        <v>0</v>
      </c>
      <c r="F24" s="13">
        <v>31187</v>
      </c>
      <c r="G24" s="12">
        <v>2328</v>
      </c>
      <c r="H24" s="13">
        <v>28859</v>
      </c>
      <c r="I24" s="13">
        <v>0</v>
      </c>
      <c r="J24" s="14">
        <v>31187</v>
      </c>
      <c r="K24" s="12">
        <v>31187</v>
      </c>
      <c r="L24" s="13">
        <v>391</v>
      </c>
      <c r="M24" s="13">
        <v>31578</v>
      </c>
      <c r="N24" s="30">
        <v>1.24</v>
      </c>
      <c r="O24" s="13">
        <v>1</v>
      </c>
      <c r="P24" s="13">
        <v>0</v>
      </c>
      <c r="Q24" s="45">
        <v>0</v>
      </c>
      <c r="R24" s="14">
        <v>31579</v>
      </c>
      <c r="S24" s="15">
        <v>0.97291666666666676</v>
      </c>
      <c r="T24" s="16"/>
    </row>
    <row r="25" spans="2:20" ht="14.25" customHeight="1" x14ac:dyDescent="0.15">
      <c r="B25" s="11" t="s">
        <v>78</v>
      </c>
      <c r="C25" s="12">
        <v>2655</v>
      </c>
      <c r="D25" s="13">
        <v>26794</v>
      </c>
      <c r="E25" s="13">
        <v>0</v>
      </c>
      <c r="F25" s="13">
        <v>29449</v>
      </c>
      <c r="G25" s="12">
        <v>2508</v>
      </c>
      <c r="H25" s="13">
        <v>26941</v>
      </c>
      <c r="I25" s="13">
        <v>0</v>
      </c>
      <c r="J25" s="14">
        <v>29449</v>
      </c>
      <c r="K25" s="12">
        <v>29449</v>
      </c>
      <c r="L25" s="13">
        <v>532</v>
      </c>
      <c r="M25" s="13">
        <v>29981</v>
      </c>
      <c r="N25" s="30">
        <v>1.77</v>
      </c>
      <c r="O25" s="13">
        <v>0</v>
      </c>
      <c r="P25" s="13">
        <v>0</v>
      </c>
      <c r="Q25" s="45">
        <v>0</v>
      </c>
      <c r="R25" s="14">
        <v>29981</v>
      </c>
      <c r="S25" s="15">
        <v>8.3333333333333332E-3</v>
      </c>
      <c r="T25" s="16"/>
    </row>
    <row r="26" spans="2:20" ht="14.25" customHeight="1" x14ac:dyDescent="0.15">
      <c r="B26" s="11" t="s">
        <v>79</v>
      </c>
      <c r="C26" s="12">
        <v>1586</v>
      </c>
      <c r="D26" s="13">
        <v>16478</v>
      </c>
      <c r="E26" s="13">
        <v>0</v>
      </c>
      <c r="F26" s="13">
        <v>18064</v>
      </c>
      <c r="G26" s="12">
        <v>1496</v>
      </c>
      <c r="H26" s="13">
        <v>16568</v>
      </c>
      <c r="I26" s="13">
        <v>0</v>
      </c>
      <c r="J26" s="14">
        <v>18064</v>
      </c>
      <c r="K26" s="12">
        <v>18064</v>
      </c>
      <c r="L26" s="13">
        <v>188</v>
      </c>
      <c r="M26" s="13">
        <v>18252</v>
      </c>
      <c r="N26" s="30">
        <v>1.03</v>
      </c>
      <c r="O26" s="13">
        <v>0</v>
      </c>
      <c r="P26" s="13">
        <v>0</v>
      </c>
      <c r="Q26" s="45">
        <v>0</v>
      </c>
      <c r="R26" s="14">
        <v>18252</v>
      </c>
      <c r="S26" s="15">
        <v>0.97777777777777775</v>
      </c>
      <c r="T26" s="16"/>
    </row>
    <row r="27" spans="2:20" ht="14.25" customHeight="1" x14ac:dyDescent="0.15">
      <c r="B27" s="11" t="s">
        <v>42</v>
      </c>
      <c r="C27" s="12">
        <v>5714</v>
      </c>
      <c r="D27" s="13">
        <v>46117</v>
      </c>
      <c r="E27" s="13">
        <v>0</v>
      </c>
      <c r="F27" s="13">
        <v>51831</v>
      </c>
      <c r="G27" s="12">
        <v>5351</v>
      </c>
      <c r="H27" s="13">
        <v>46480</v>
      </c>
      <c r="I27" s="13">
        <v>0</v>
      </c>
      <c r="J27" s="14">
        <v>51831</v>
      </c>
      <c r="K27" s="12">
        <v>51831</v>
      </c>
      <c r="L27" s="13">
        <v>613</v>
      </c>
      <c r="M27" s="13">
        <v>52444</v>
      </c>
      <c r="N27" s="30">
        <v>1.17</v>
      </c>
      <c r="O27" s="13">
        <v>0</v>
      </c>
      <c r="P27" s="13">
        <v>4</v>
      </c>
      <c r="Q27" s="45">
        <v>0</v>
      </c>
      <c r="R27" s="14">
        <v>52448</v>
      </c>
      <c r="S27" s="15">
        <v>2.2916666666666669E-2</v>
      </c>
      <c r="T27" s="16"/>
    </row>
    <row r="28" spans="2:20" ht="14.25" customHeight="1" x14ac:dyDescent="0.15">
      <c r="B28" s="11" t="s">
        <v>80</v>
      </c>
      <c r="C28" s="12">
        <v>3419</v>
      </c>
      <c r="D28" s="13">
        <v>21016</v>
      </c>
      <c r="E28" s="13">
        <v>0</v>
      </c>
      <c r="F28" s="13">
        <v>24435</v>
      </c>
      <c r="G28" s="12">
        <v>3193</v>
      </c>
      <c r="H28" s="13">
        <v>21242</v>
      </c>
      <c r="I28" s="13">
        <v>0</v>
      </c>
      <c r="J28" s="14">
        <v>24435</v>
      </c>
      <c r="K28" s="12">
        <v>24435</v>
      </c>
      <c r="L28" s="13">
        <v>610</v>
      </c>
      <c r="M28" s="13">
        <v>25045</v>
      </c>
      <c r="N28" s="30">
        <v>2.44</v>
      </c>
      <c r="O28" s="13">
        <v>0</v>
      </c>
      <c r="P28" s="13">
        <v>4</v>
      </c>
      <c r="Q28" s="45">
        <v>0</v>
      </c>
      <c r="R28" s="14">
        <v>25049</v>
      </c>
      <c r="S28" s="15">
        <v>0.95138888888888884</v>
      </c>
      <c r="T28" s="16"/>
    </row>
    <row r="29" spans="2:20" ht="14.25" customHeight="1" x14ac:dyDescent="0.15">
      <c r="B29" s="17" t="s">
        <v>25</v>
      </c>
      <c r="C29" s="18">
        <v>114347</v>
      </c>
      <c r="D29" s="19">
        <v>728141</v>
      </c>
      <c r="E29" s="19">
        <v>2</v>
      </c>
      <c r="F29" s="19">
        <v>842490</v>
      </c>
      <c r="G29" s="18">
        <v>108054</v>
      </c>
      <c r="H29" s="19">
        <v>734435</v>
      </c>
      <c r="I29" s="19">
        <v>1</v>
      </c>
      <c r="J29" s="20">
        <v>842490</v>
      </c>
      <c r="K29" s="18">
        <v>842490</v>
      </c>
      <c r="L29" s="19">
        <v>15970</v>
      </c>
      <c r="M29" s="19">
        <v>858460</v>
      </c>
      <c r="N29" s="31">
        <v>1.86</v>
      </c>
      <c r="O29" s="19">
        <v>67</v>
      </c>
      <c r="P29" s="19">
        <v>97</v>
      </c>
      <c r="Q29" s="46">
        <v>1</v>
      </c>
      <c r="R29" s="20">
        <v>858623</v>
      </c>
      <c r="S29" s="21"/>
      <c r="T29" s="22"/>
    </row>
    <row r="30" spans="2:20" ht="14.25" customHeight="1" x14ac:dyDescent="0.15">
      <c r="B30" s="11" t="s">
        <v>28</v>
      </c>
      <c r="C30" s="12">
        <v>460</v>
      </c>
      <c r="D30" s="13">
        <v>4704</v>
      </c>
      <c r="E30" s="13">
        <v>0</v>
      </c>
      <c r="F30" s="13">
        <v>5164</v>
      </c>
      <c r="G30" s="12">
        <v>410</v>
      </c>
      <c r="H30" s="13">
        <v>4754</v>
      </c>
      <c r="I30" s="13">
        <v>0</v>
      </c>
      <c r="J30" s="14">
        <v>5164</v>
      </c>
      <c r="K30" s="12">
        <v>5164</v>
      </c>
      <c r="L30" s="13">
        <v>59</v>
      </c>
      <c r="M30" s="13">
        <v>5223</v>
      </c>
      <c r="N30" s="30">
        <v>1.1299999999999999</v>
      </c>
      <c r="O30" s="13">
        <v>0</v>
      </c>
      <c r="P30" s="13">
        <v>0</v>
      </c>
      <c r="Q30" s="45">
        <v>0</v>
      </c>
      <c r="R30" s="14">
        <v>5223</v>
      </c>
      <c r="S30" s="15">
        <v>0.90833333333333333</v>
      </c>
      <c r="T30" s="16"/>
    </row>
    <row r="31" spans="2:20" ht="14.25" customHeight="1" x14ac:dyDescent="0.15">
      <c r="B31" s="11" t="s">
        <v>29</v>
      </c>
      <c r="C31" s="12">
        <v>42</v>
      </c>
      <c r="D31" s="13">
        <v>588</v>
      </c>
      <c r="E31" s="13">
        <v>0</v>
      </c>
      <c r="F31" s="13">
        <v>630</v>
      </c>
      <c r="G31" s="12">
        <v>36</v>
      </c>
      <c r="H31" s="13">
        <v>594</v>
      </c>
      <c r="I31" s="13">
        <v>0</v>
      </c>
      <c r="J31" s="14">
        <v>630</v>
      </c>
      <c r="K31" s="12">
        <v>630</v>
      </c>
      <c r="L31" s="13">
        <v>7</v>
      </c>
      <c r="M31" s="13">
        <v>637</v>
      </c>
      <c r="N31" s="30">
        <v>1.1000000000000001</v>
      </c>
      <c r="O31" s="13">
        <v>0</v>
      </c>
      <c r="P31" s="13">
        <v>0</v>
      </c>
      <c r="Q31" s="45">
        <v>0</v>
      </c>
      <c r="R31" s="14">
        <v>637</v>
      </c>
      <c r="S31" s="15">
        <v>0.86944444444444446</v>
      </c>
      <c r="T31" s="16"/>
    </row>
    <row r="32" spans="2:20" ht="14.25" customHeight="1" x14ac:dyDescent="0.15">
      <c r="B32" s="17" t="s">
        <v>21</v>
      </c>
      <c r="C32" s="18">
        <v>502</v>
      </c>
      <c r="D32" s="19">
        <v>5292</v>
      </c>
      <c r="E32" s="19">
        <v>0</v>
      </c>
      <c r="F32" s="19">
        <v>5794</v>
      </c>
      <c r="G32" s="18">
        <v>446</v>
      </c>
      <c r="H32" s="19">
        <v>5348</v>
      </c>
      <c r="I32" s="19">
        <v>0</v>
      </c>
      <c r="J32" s="20">
        <v>5794</v>
      </c>
      <c r="K32" s="18">
        <v>5794</v>
      </c>
      <c r="L32" s="19">
        <v>66</v>
      </c>
      <c r="M32" s="19">
        <v>5860</v>
      </c>
      <c r="N32" s="31">
        <v>1.1299999999999999</v>
      </c>
      <c r="O32" s="19">
        <v>0</v>
      </c>
      <c r="P32" s="19">
        <v>0</v>
      </c>
      <c r="Q32" s="46">
        <v>0</v>
      </c>
      <c r="R32" s="20">
        <v>5860</v>
      </c>
      <c r="S32" s="21"/>
      <c r="T32" s="22"/>
    </row>
    <row r="33" spans="2:20" ht="14.25" customHeight="1" x14ac:dyDescent="0.15">
      <c r="B33" s="11" t="s">
        <v>22</v>
      </c>
      <c r="C33" s="12">
        <v>1223</v>
      </c>
      <c r="D33" s="13">
        <v>9429</v>
      </c>
      <c r="E33" s="13">
        <v>0</v>
      </c>
      <c r="F33" s="13">
        <v>10652</v>
      </c>
      <c r="G33" s="12">
        <v>1149</v>
      </c>
      <c r="H33" s="13">
        <v>9503</v>
      </c>
      <c r="I33" s="13">
        <v>0</v>
      </c>
      <c r="J33" s="14">
        <v>10652</v>
      </c>
      <c r="K33" s="12">
        <v>10652</v>
      </c>
      <c r="L33" s="13">
        <v>169</v>
      </c>
      <c r="M33" s="13">
        <v>10821</v>
      </c>
      <c r="N33" s="30">
        <v>1.56</v>
      </c>
      <c r="O33" s="13">
        <v>0</v>
      </c>
      <c r="P33" s="13">
        <v>0</v>
      </c>
      <c r="Q33" s="45">
        <v>0</v>
      </c>
      <c r="R33" s="14">
        <v>10821</v>
      </c>
      <c r="S33" s="15">
        <v>0.98125000000000007</v>
      </c>
      <c r="T33" s="16"/>
    </row>
    <row r="34" spans="2:20" ht="14.25" customHeight="1" x14ac:dyDescent="0.15">
      <c r="B34" s="11" t="s">
        <v>23</v>
      </c>
      <c r="C34" s="12">
        <v>378</v>
      </c>
      <c r="D34" s="13">
        <v>4663</v>
      </c>
      <c r="E34" s="13">
        <v>0</v>
      </c>
      <c r="F34" s="13">
        <v>5041</v>
      </c>
      <c r="G34" s="12">
        <v>370</v>
      </c>
      <c r="H34" s="13">
        <v>4671</v>
      </c>
      <c r="I34" s="13">
        <v>0</v>
      </c>
      <c r="J34" s="14">
        <v>5041</v>
      </c>
      <c r="K34" s="12">
        <v>5041</v>
      </c>
      <c r="L34" s="13">
        <v>63</v>
      </c>
      <c r="M34" s="13">
        <v>5104</v>
      </c>
      <c r="N34" s="30">
        <v>1.23</v>
      </c>
      <c r="O34" s="13">
        <v>0</v>
      </c>
      <c r="P34" s="13">
        <v>0</v>
      </c>
      <c r="Q34" s="45">
        <v>0</v>
      </c>
      <c r="R34" s="14">
        <v>5104</v>
      </c>
      <c r="S34" s="15">
        <v>0.90555555555555556</v>
      </c>
      <c r="T34" s="16"/>
    </row>
    <row r="35" spans="2:20" ht="14.25" customHeight="1" x14ac:dyDescent="0.15">
      <c r="B35" s="11" t="s">
        <v>24</v>
      </c>
      <c r="C35" s="12">
        <v>1829</v>
      </c>
      <c r="D35" s="13">
        <v>14286</v>
      </c>
      <c r="E35" s="13">
        <v>0</v>
      </c>
      <c r="F35" s="13">
        <v>16115</v>
      </c>
      <c r="G35" s="12">
        <v>1723</v>
      </c>
      <c r="H35" s="13">
        <v>14392</v>
      </c>
      <c r="I35" s="13">
        <v>0</v>
      </c>
      <c r="J35" s="14">
        <v>16115</v>
      </c>
      <c r="K35" s="12">
        <v>16115</v>
      </c>
      <c r="L35" s="13">
        <v>326</v>
      </c>
      <c r="M35" s="13">
        <v>16441</v>
      </c>
      <c r="N35" s="30">
        <v>1.98</v>
      </c>
      <c r="O35" s="13">
        <v>0</v>
      </c>
      <c r="P35" s="13">
        <v>3</v>
      </c>
      <c r="Q35" s="45">
        <v>0</v>
      </c>
      <c r="R35" s="14">
        <v>16444</v>
      </c>
      <c r="S35" s="15">
        <v>0.97499999999999998</v>
      </c>
      <c r="T35" s="16"/>
    </row>
    <row r="36" spans="2:20" ht="14.25" customHeight="1" x14ac:dyDescent="0.15">
      <c r="B36" s="11" t="s">
        <v>5</v>
      </c>
      <c r="C36" s="12">
        <v>406</v>
      </c>
      <c r="D36" s="13">
        <v>3460</v>
      </c>
      <c r="E36" s="13">
        <v>0</v>
      </c>
      <c r="F36" s="13">
        <v>3866</v>
      </c>
      <c r="G36" s="12">
        <v>380</v>
      </c>
      <c r="H36" s="13">
        <v>3486</v>
      </c>
      <c r="I36" s="13">
        <v>0</v>
      </c>
      <c r="J36" s="14">
        <v>3866</v>
      </c>
      <c r="K36" s="12">
        <v>3866</v>
      </c>
      <c r="L36" s="13">
        <v>106</v>
      </c>
      <c r="M36" s="13">
        <v>3972</v>
      </c>
      <c r="N36" s="30">
        <v>2.67</v>
      </c>
      <c r="O36" s="13">
        <v>0</v>
      </c>
      <c r="P36" s="13">
        <v>0</v>
      </c>
      <c r="Q36" s="45">
        <v>0</v>
      </c>
      <c r="R36" s="14">
        <v>3972</v>
      </c>
      <c r="S36" s="15">
        <v>0.92152777777777783</v>
      </c>
      <c r="T36" s="16"/>
    </row>
    <row r="37" spans="2:20" ht="14.25" customHeight="1" x14ac:dyDescent="0.15">
      <c r="B37" s="17" t="s">
        <v>6</v>
      </c>
      <c r="C37" s="18">
        <v>3836</v>
      </c>
      <c r="D37" s="19">
        <v>31838</v>
      </c>
      <c r="E37" s="19">
        <v>0</v>
      </c>
      <c r="F37" s="19">
        <v>35674</v>
      </c>
      <c r="G37" s="18">
        <v>3622</v>
      </c>
      <c r="H37" s="19">
        <v>32052</v>
      </c>
      <c r="I37" s="19">
        <v>0</v>
      </c>
      <c r="J37" s="20">
        <v>35674</v>
      </c>
      <c r="K37" s="18">
        <v>35674</v>
      </c>
      <c r="L37" s="19">
        <v>664</v>
      </c>
      <c r="M37" s="19">
        <v>36338</v>
      </c>
      <c r="N37" s="31">
        <v>1.83</v>
      </c>
      <c r="O37" s="19">
        <v>0</v>
      </c>
      <c r="P37" s="19">
        <v>3</v>
      </c>
      <c r="Q37" s="46">
        <v>0</v>
      </c>
      <c r="R37" s="20">
        <v>36341</v>
      </c>
      <c r="S37" s="21"/>
      <c r="T37" s="22"/>
    </row>
    <row r="38" spans="2:20" ht="14.25" customHeight="1" x14ac:dyDescent="0.15">
      <c r="B38" s="11" t="s">
        <v>30</v>
      </c>
      <c r="C38" s="12">
        <v>576</v>
      </c>
      <c r="D38" s="13">
        <v>5017</v>
      </c>
      <c r="E38" s="13">
        <v>0</v>
      </c>
      <c r="F38" s="13">
        <v>5593</v>
      </c>
      <c r="G38" s="12">
        <v>534</v>
      </c>
      <c r="H38" s="13">
        <v>5059</v>
      </c>
      <c r="I38" s="13">
        <v>0</v>
      </c>
      <c r="J38" s="14">
        <v>5593</v>
      </c>
      <c r="K38" s="12">
        <v>5593</v>
      </c>
      <c r="L38" s="13">
        <v>144</v>
      </c>
      <c r="M38" s="13">
        <v>5737</v>
      </c>
      <c r="N38" s="30">
        <v>2.5099999999999998</v>
      </c>
      <c r="O38" s="13">
        <v>0</v>
      </c>
      <c r="P38" s="13">
        <v>0</v>
      </c>
      <c r="Q38" s="45">
        <v>0</v>
      </c>
      <c r="R38" s="14">
        <v>5737</v>
      </c>
      <c r="S38" s="15">
        <v>0.92708333333333337</v>
      </c>
      <c r="T38" s="16"/>
    </row>
    <row r="39" spans="2:20" ht="14.25" customHeight="1" x14ac:dyDescent="0.15">
      <c r="B39" s="17" t="s">
        <v>31</v>
      </c>
      <c r="C39" s="18">
        <v>576</v>
      </c>
      <c r="D39" s="19">
        <v>5017</v>
      </c>
      <c r="E39" s="19">
        <v>0</v>
      </c>
      <c r="F39" s="19">
        <v>5593</v>
      </c>
      <c r="G39" s="18">
        <v>534</v>
      </c>
      <c r="H39" s="19">
        <v>5059</v>
      </c>
      <c r="I39" s="19">
        <v>0</v>
      </c>
      <c r="J39" s="20">
        <v>5593</v>
      </c>
      <c r="K39" s="18">
        <v>5593</v>
      </c>
      <c r="L39" s="19">
        <v>144</v>
      </c>
      <c r="M39" s="19">
        <v>5737</v>
      </c>
      <c r="N39" s="31">
        <v>2.5099999999999998</v>
      </c>
      <c r="O39" s="19">
        <v>0</v>
      </c>
      <c r="P39" s="19">
        <v>0</v>
      </c>
      <c r="Q39" s="46">
        <v>0</v>
      </c>
      <c r="R39" s="20">
        <v>5737</v>
      </c>
      <c r="S39" s="21"/>
      <c r="T39" s="22"/>
    </row>
    <row r="40" spans="2:20" ht="14.25" customHeight="1" x14ac:dyDescent="0.15">
      <c r="B40" s="11" t="s">
        <v>32</v>
      </c>
      <c r="C40" s="12">
        <v>1880</v>
      </c>
      <c r="D40" s="13">
        <v>12457</v>
      </c>
      <c r="E40" s="13">
        <v>0</v>
      </c>
      <c r="F40" s="13">
        <v>14337</v>
      </c>
      <c r="G40" s="12">
        <v>1701</v>
      </c>
      <c r="H40" s="13">
        <v>12636</v>
      </c>
      <c r="I40" s="13">
        <v>0</v>
      </c>
      <c r="J40" s="14">
        <v>14337</v>
      </c>
      <c r="K40" s="12">
        <v>14337</v>
      </c>
      <c r="L40" s="13">
        <v>252</v>
      </c>
      <c r="M40" s="13">
        <v>14589</v>
      </c>
      <c r="N40" s="30">
        <v>1.73</v>
      </c>
      <c r="O40" s="13">
        <v>0</v>
      </c>
      <c r="P40" s="13">
        <v>6</v>
      </c>
      <c r="Q40" s="45">
        <v>0</v>
      </c>
      <c r="R40" s="14">
        <v>14595</v>
      </c>
      <c r="S40" s="15">
        <v>0.98749999999999993</v>
      </c>
      <c r="T40" s="16"/>
    </row>
    <row r="41" spans="2:20" ht="14.25" customHeight="1" x14ac:dyDescent="0.15">
      <c r="B41" s="11" t="s">
        <v>7</v>
      </c>
      <c r="C41" s="12">
        <v>536</v>
      </c>
      <c r="D41" s="13">
        <v>4903</v>
      </c>
      <c r="E41" s="13">
        <v>0</v>
      </c>
      <c r="F41" s="13">
        <v>5439</v>
      </c>
      <c r="G41" s="12">
        <v>517</v>
      </c>
      <c r="H41" s="13">
        <v>4922</v>
      </c>
      <c r="I41" s="13">
        <v>0</v>
      </c>
      <c r="J41" s="14">
        <v>5439</v>
      </c>
      <c r="K41" s="12">
        <v>5439</v>
      </c>
      <c r="L41" s="13">
        <v>110</v>
      </c>
      <c r="M41" s="13">
        <v>5549</v>
      </c>
      <c r="N41" s="30">
        <v>1.98</v>
      </c>
      <c r="O41" s="13">
        <v>0</v>
      </c>
      <c r="P41" s="13">
        <v>1</v>
      </c>
      <c r="Q41" s="45">
        <v>0</v>
      </c>
      <c r="R41" s="14">
        <v>5550</v>
      </c>
      <c r="S41" s="15">
        <v>0.97777777777777775</v>
      </c>
      <c r="T41" s="16"/>
    </row>
    <row r="42" spans="2:20" ht="14.25" customHeight="1" x14ac:dyDescent="0.15">
      <c r="B42" s="17" t="s">
        <v>8</v>
      </c>
      <c r="C42" s="18">
        <v>2416</v>
      </c>
      <c r="D42" s="19">
        <v>17360</v>
      </c>
      <c r="E42" s="19">
        <v>0</v>
      </c>
      <c r="F42" s="19">
        <v>19776</v>
      </c>
      <c r="G42" s="18">
        <v>2218</v>
      </c>
      <c r="H42" s="19">
        <v>17558</v>
      </c>
      <c r="I42" s="19">
        <v>0</v>
      </c>
      <c r="J42" s="20">
        <v>19776</v>
      </c>
      <c r="K42" s="18">
        <v>19776</v>
      </c>
      <c r="L42" s="19">
        <v>362</v>
      </c>
      <c r="M42" s="19">
        <v>20138</v>
      </c>
      <c r="N42" s="31">
        <v>1.8</v>
      </c>
      <c r="O42" s="19">
        <v>0</v>
      </c>
      <c r="P42" s="19">
        <v>7</v>
      </c>
      <c r="Q42" s="46">
        <v>0</v>
      </c>
      <c r="R42" s="20">
        <v>20145</v>
      </c>
      <c r="S42" s="21"/>
      <c r="T42" s="22"/>
    </row>
    <row r="43" spans="2:20" ht="14.25" customHeight="1" x14ac:dyDescent="0.15">
      <c r="B43" s="11" t="s">
        <v>33</v>
      </c>
      <c r="C43" s="12">
        <v>601</v>
      </c>
      <c r="D43" s="13">
        <v>5594</v>
      </c>
      <c r="E43" s="13">
        <v>0</v>
      </c>
      <c r="F43" s="13">
        <v>6195</v>
      </c>
      <c r="G43" s="12">
        <v>561</v>
      </c>
      <c r="H43" s="13">
        <v>5634</v>
      </c>
      <c r="I43" s="13">
        <v>0</v>
      </c>
      <c r="J43" s="14">
        <v>6195</v>
      </c>
      <c r="K43" s="12">
        <v>6195</v>
      </c>
      <c r="L43" s="13">
        <v>134</v>
      </c>
      <c r="M43" s="13">
        <v>6329</v>
      </c>
      <c r="N43" s="30">
        <v>2.12</v>
      </c>
      <c r="O43" s="13">
        <v>0</v>
      </c>
      <c r="P43" s="13">
        <v>0</v>
      </c>
      <c r="Q43" s="45">
        <v>0</v>
      </c>
      <c r="R43" s="14">
        <v>6329</v>
      </c>
      <c r="S43" s="15">
        <v>0.89444444444444438</v>
      </c>
      <c r="T43" s="16"/>
    </row>
    <row r="44" spans="2:20" ht="14.25" customHeight="1" x14ac:dyDescent="0.15">
      <c r="B44" s="11" t="s">
        <v>9</v>
      </c>
      <c r="C44" s="12">
        <v>927</v>
      </c>
      <c r="D44" s="13">
        <v>7009</v>
      </c>
      <c r="E44" s="13">
        <v>0</v>
      </c>
      <c r="F44" s="13">
        <v>7936</v>
      </c>
      <c r="G44" s="12">
        <v>822</v>
      </c>
      <c r="H44" s="13">
        <v>7114</v>
      </c>
      <c r="I44" s="13">
        <v>0</v>
      </c>
      <c r="J44" s="14">
        <v>7936</v>
      </c>
      <c r="K44" s="12">
        <v>7936</v>
      </c>
      <c r="L44" s="13">
        <v>120</v>
      </c>
      <c r="M44" s="13">
        <v>8056</v>
      </c>
      <c r="N44" s="30">
        <v>1.49</v>
      </c>
      <c r="O44" s="13">
        <v>0</v>
      </c>
      <c r="P44" s="13">
        <v>0</v>
      </c>
      <c r="Q44" s="45">
        <v>0</v>
      </c>
      <c r="R44" s="14">
        <v>8056</v>
      </c>
      <c r="S44" s="15">
        <v>0.93819444444444444</v>
      </c>
      <c r="T44" s="16"/>
    </row>
    <row r="45" spans="2:20" ht="14.25" customHeight="1" x14ac:dyDescent="0.15">
      <c r="B45" s="11" t="s">
        <v>10</v>
      </c>
      <c r="C45" s="12">
        <v>2264</v>
      </c>
      <c r="D45" s="13">
        <v>16156</v>
      </c>
      <c r="E45" s="13">
        <v>0</v>
      </c>
      <c r="F45" s="13">
        <v>18420</v>
      </c>
      <c r="G45" s="12">
        <v>2380</v>
      </c>
      <c r="H45" s="13">
        <v>16040</v>
      </c>
      <c r="I45" s="13">
        <v>0</v>
      </c>
      <c r="J45" s="14">
        <v>18420</v>
      </c>
      <c r="K45" s="12">
        <v>18420</v>
      </c>
      <c r="L45" s="13">
        <v>184</v>
      </c>
      <c r="M45" s="13">
        <v>18604</v>
      </c>
      <c r="N45" s="30">
        <v>0.99</v>
      </c>
      <c r="O45" s="13">
        <v>0</v>
      </c>
      <c r="P45" s="13">
        <v>0</v>
      </c>
      <c r="Q45" s="45">
        <v>0</v>
      </c>
      <c r="R45" s="14">
        <v>18604</v>
      </c>
      <c r="S45" s="15">
        <v>4.2361111111111106E-2</v>
      </c>
      <c r="T45" s="16"/>
    </row>
    <row r="46" spans="2:20" ht="14.25" customHeight="1" x14ac:dyDescent="0.15">
      <c r="B46" s="17" t="s">
        <v>34</v>
      </c>
      <c r="C46" s="18">
        <v>3792</v>
      </c>
      <c r="D46" s="19">
        <v>28759</v>
      </c>
      <c r="E46" s="19">
        <v>0</v>
      </c>
      <c r="F46" s="19">
        <v>32551</v>
      </c>
      <c r="G46" s="18">
        <v>3763</v>
      </c>
      <c r="H46" s="19">
        <v>28788</v>
      </c>
      <c r="I46" s="19">
        <v>0</v>
      </c>
      <c r="J46" s="20">
        <v>32551</v>
      </c>
      <c r="K46" s="18">
        <v>32551</v>
      </c>
      <c r="L46" s="19">
        <v>438</v>
      </c>
      <c r="M46" s="19">
        <v>32989</v>
      </c>
      <c r="N46" s="31">
        <v>1.33</v>
      </c>
      <c r="O46" s="19">
        <v>0</v>
      </c>
      <c r="P46" s="19">
        <v>0</v>
      </c>
      <c r="Q46" s="46">
        <v>0</v>
      </c>
      <c r="R46" s="20">
        <v>32989</v>
      </c>
      <c r="S46" s="21"/>
      <c r="T46" s="22"/>
    </row>
    <row r="47" spans="2:20" ht="14.25" customHeight="1" x14ac:dyDescent="0.15">
      <c r="B47" s="11" t="s">
        <v>11</v>
      </c>
      <c r="C47" s="12">
        <v>1426</v>
      </c>
      <c r="D47" s="13">
        <v>10861</v>
      </c>
      <c r="E47" s="13">
        <v>0</v>
      </c>
      <c r="F47" s="13">
        <v>12287</v>
      </c>
      <c r="G47" s="12">
        <v>1359</v>
      </c>
      <c r="H47" s="13">
        <v>10928</v>
      </c>
      <c r="I47" s="13">
        <v>0</v>
      </c>
      <c r="J47" s="14">
        <v>12287</v>
      </c>
      <c r="K47" s="12">
        <v>12287</v>
      </c>
      <c r="L47" s="13">
        <v>177</v>
      </c>
      <c r="M47" s="13">
        <v>12464</v>
      </c>
      <c r="N47" s="30">
        <v>1.42</v>
      </c>
      <c r="O47" s="13">
        <v>0</v>
      </c>
      <c r="P47" s="13">
        <v>1</v>
      </c>
      <c r="Q47" s="45">
        <v>0</v>
      </c>
      <c r="R47" s="14">
        <v>12465</v>
      </c>
      <c r="S47" s="15">
        <v>0.95000000000000007</v>
      </c>
      <c r="T47" s="16"/>
    </row>
    <row r="48" spans="2:20" ht="14.25" customHeight="1" x14ac:dyDescent="0.15">
      <c r="B48" s="11" t="s">
        <v>35</v>
      </c>
      <c r="C48" s="12">
        <v>328</v>
      </c>
      <c r="D48" s="13">
        <v>3204</v>
      </c>
      <c r="E48" s="13">
        <v>3</v>
      </c>
      <c r="F48" s="13">
        <v>3535</v>
      </c>
      <c r="G48" s="12">
        <v>290</v>
      </c>
      <c r="H48" s="13">
        <v>3242</v>
      </c>
      <c r="I48" s="13">
        <v>3</v>
      </c>
      <c r="J48" s="14">
        <v>3535</v>
      </c>
      <c r="K48" s="12">
        <v>3535</v>
      </c>
      <c r="L48" s="13">
        <v>50</v>
      </c>
      <c r="M48" s="13">
        <v>3585</v>
      </c>
      <c r="N48" s="30">
        <v>1.39</v>
      </c>
      <c r="O48" s="13">
        <v>0</v>
      </c>
      <c r="P48" s="13">
        <v>0</v>
      </c>
      <c r="Q48" s="45">
        <v>0</v>
      </c>
      <c r="R48" s="14">
        <v>3585</v>
      </c>
      <c r="S48" s="15">
        <v>0.94374999999999998</v>
      </c>
      <c r="T48" s="16"/>
    </row>
    <row r="49" spans="2:20" ht="14.25" customHeight="1" x14ac:dyDescent="0.15">
      <c r="B49" s="11" t="s">
        <v>36</v>
      </c>
      <c r="C49" s="12">
        <v>184</v>
      </c>
      <c r="D49" s="13">
        <v>2268</v>
      </c>
      <c r="E49" s="13">
        <v>0</v>
      </c>
      <c r="F49" s="13">
        <v>2452</v>
      </c>
      <c r="G49" s="12">
        <v>163</v>
      </c>
      <c r="H49" s="13">
        <v>2289</v>
      </c>
      <c r="I49" s="13">
        <v>0</v>
      </c>
      <c r="J49" s="14">
        <v>2452</v>
      </c>
      <c r="K49" s="12">
        <v>2452</v>
      </c>
      <c r="L49" s="13">
        <v>35</v>
      </c>
      <c r="M49" s="13">
        <v>2487</v>
      </c>
      <c r="N49" s="30">
        <v>1.41</v>
      </c>
      <c r="O49" s="13">
        <v>0</v>
      </c>
      <c r="P49" s="13">
        <v>0</v>
      </c>
      <c r="Q49" s="45">
        <v>0</v>
      </c>
      <c r="R49" s="14">
        <v>2487</v>
      </c>
      <c r="S49" s="15">
        <v>0.93680555555555556</v>
      </c>
      <c r="T49" s="16"/>
    </row>
    <row r="50" spans="2:20" ht="14.25" customHeight="1" x14ac:dyDescent="0.15">
      <c r="B50" s="17" t="s">
        <v>12</v>
      </c>
      <c r="C50" s="18">
        <v>1938</v>
      </c>
      <c r="D50" s="19">
        <v>16333</v>
      </c>
      <c r="E50" s="19">
        <v>3</v>
      </c>
      <c r="F50" s="19">
        <v>18274</v>
      </c>
      <c r="G50" s="18">
        <v>1812</v>
      </c>
      <c r="H50" s="19">
        <v>16459</v>
      </c>
      <c r="I50" s="19">
        <v>3</v>
      </c>
      <c r="J50" s="20">
        <v>18274</v>
      </c>
      <c r="K50" s="18">
        <v>18274</v>
      </c>
      <c r="L50" s="19">
        <v>262</v>
      </c>
      <c r="M50" s="19">
        <v>18536</v>
      </c>
      <c r="N50" s="31">
        <v>1.41</v>
      </c>
      <c r="O50" s="19">
        <v>0</v>
      </c>
      <c r="P50" s="19">
        <v>1</v>
      </c>
      <c r="Q50" s="46">
        <v>0</v>
      </c>
      <c r="R50" s="20">
        <v>18537</v>
      </c>
      <c r="S50" s="21"/>
      <c r="T50" s="22"/>
    </row>
    <row r="51" spans="2:20" ht="14.25" customHeight="1" x14ac:dyDescent="0.15">
      <c r="B51" s="11" t="s">
        <v>13</v>
      </c>
      <c r="C51" s="12">
        <v>284</v>
      </c>
      <c r="D51" s="13">
        <v>2546</v>
      </c>
      <c r="E51" s="13">
        <v>0</v>
      </c>
      <c r="F51" s="13">
        <v>2830</v>
      </c>
      <c r="G51" s="12">
        <v>255</v>
      </c>
      <c r="H51" s="13">
        <v>2575</v>
      </c>
      <c r="I51" s="13">
        <v>0</v>
      </c>
      <c r="J51" s="14">
        <v>2830</v>
      </c>
      <c r="K51" s="12">
        <v>2830</v>
      </c>
      <c r="L51" s="13">
        <v>53</v>
      </c>
      <c r="M51" s="13">
        <v>2883</v>
      </c>
      <c r="N51" s="30">
        <v>1.84</v>
      </c>
      <c r="O51" s="13">
        <v>0</v>
      </c>
      <c r="P51" s="13">
        <v>0</v>
      </c>
      <c r="Q51" s="45">
        <v>0</v>
      </c>
      <c r="R51" s="14">
        <v>2883</v>
      </c>
      <c r="S51" s="15">
        <v>0.90277777777777779</v>
      </c>
      <c r="T51" s="16"/>
    </row>
    <row r="52" spans="2:20" ht="14.25" customHeight="1" x14ac:dyDescent="0.15">
      <c r="B52" s="11" t="s">
        <v>14</v>
      </c>
      <c r="C52" s="12">
        <v>994</v>
      </c>
      <c r="D52" s="13">
        <v>8798</v>
      </c>
      <c r="E52" s="13">
        <v>0</v>
      </c>
      <c r="F52" s="13">
        <v>9792</v>
      </c>
      <c r="G52" s="12">
        <v>860</v>
      </c>
      <c r="H52" s="13">
        <v>8932</v>
      </c>
      <c r="I52" s="13">
        <v>0</v>
      </c>
      <c r="J52" s="14">
        <v>9792</v>
      </c>
      <c r="K52" s="12">
        <v>9792</v>
      </c>
      <c r="L52" s="13">
        <v>351</v>
      </c>
      <c r="M52" s="13">
        <v>10143</v>
      </c>
      <c r="N52" s="30">
        <v>3.46</v>
      </c>
      <c r="O52" s="13">
        <v>0</v>
      </c>
      <c r="P52" s="13">
        <v>0</v>
      </c>
      <c r="Q52" s="45">
        <v>0</v>
      </c>
      <c r="R52" s="14">
        <v>10143</v>
      </c>
      <c r="S52" s="15">
        <v>0.94930555555555562</v>
      </c>
      <c r="T52" s="16"/>
    </row>
    <row r="53" spans="2:20" ht="14.25" customHeight="1" x14ac:dyDescent="0.15">
      <c r="B53" s="17" t="s">
        <v>15</v>
      </c>
      <c r="C53" s="18">
        <v>1278</v>
      </c>
      <c r="D53" s="19">
        <v>11344</v>
      </c>
      <c r="E53" s="19">
        <v>0</v>
      </c>
      <c r="F53" s="19">
        <v>12622</v>
      </c>
      <c r="G53" s="18">
        <v>1115</v>
      </c>
      <c r="H53" s="19">
        <v>11507</v>
      </c>
      <c r="I53" s="19">
        <v>0</v>
      </c>
      <c r="J53" s="20">
        <v>12622</v>
      </c>
      <c r="K53" s="18">
        <v>12622</v>
      </c>
      <c r="L53" s="19">
        <v>404</v>
      </c>
      <c r="M53" s="19">
        <v>13026</v>
      </c>
      <c r="N53" s="31">
        <v>3.1</v>
      </c>
      <c r="O53" s="19">
        <v>0</v>
      </c>
      <c r="P53" s="19">
        <v>0</v>
      </c>
      <c r="Q53" s="46">
        <v>0</v>
      </c>
      <c r="R53" s="20">
        <v>13026</v>
      </c>
      <c r="S53" s="21"/>
      <c r="T53" s="22"/>
    </row>
    <row r="54" spans="2:20" ht="14.25" customHeight="1" x14ac:dyDescent="0.15">
      <c r="B54" s="11" t="s">
        <v>37</v>
      </c>
      <c r="C54" s="12">
        <v>635</v>
      </c>
      <c r="D54" s="13">
        <v>5462</v>
      </c>
      <c r="E54" s="13">
        <v>0</v>
      </c>
      <c r="F54" s="13">
        <v>6097</v>
      </c>
      <c r="G54" s="12">
        <v>551</v>
      </c>
      <c r="H54" s="13">
        <v>5546</v>
      </c>
      <c r="I54" s="13">
        <v>0</v>
      </c>
      <c r="J54" s="14">
        <v>6097</v>
      </c>
      <c r="K54" s="12">
        <v>6097</v>
      </c>
      <c r="L54" s="13">
        <v>197</v>
      </c>
      <c r="M54" s="13">
        <v>6294</v>
      </c>
      <c r="N54" s="30">
        <v>3.13</v>
      </c>
      <c r="O54" s="13">
        <v>0</v>
      </c>
      <c r="P54" s="13">
        <v>0</v>
      </c>
      <c r="Q54" s="45">
        <v>0</v>
      </c>
      <c r="R54" s="14">
        <v>6294</v>
      </c>
      <c r="S54" s="15">
        <v>0.9770833333333333</v>
      </c>
      <c r="T54" s="16"/>
    </row>
    <row r="55" spans="2:20" ht="14.25" customHeight="1" x14ac:dyDescent="0.15">
      <c r="B55" s="11" t="s">
        <v>16</v>
      </c>
      <c r="C55" s="12">
        <v>1324</v>
      </c>
      <c r="D55" s="13">
        <v>8486</v>
      </c>
      <c r="E55" s="13">
        <v>0</v>
      </c>
      <c r="F55" s="13">
        <v>9810</v>
      </c>
      <c r="G55" s="12">
        <v>1264</v>
      </c>
      <c r="H55" s="13">
        <v>8546</v>
      </c>
      <c r="I55" s="13">
        <v>0</v>
      </c>
      <c r="J55" s="14">
        <v>9810</v>
      </c>
      <c r="K55" s="12">
        <v>9810</v>
      </c>
      <c r="L55" s="13">
        <v>280</v>
      </c>
      <c r="M55" s="13">
        <v>10090</v>
      </c>
      <c r="N55" s="30">
        <v>2.78</v>
      </c>
      <c r="O55" s="13">
        <v>0</v>
      </c>
      <c r="P55" s="13">
        <v>1</v>
      </c>
      <c r="Q55" s="45">
        <v>0</v>
      </c>
      <c r="R55" s="14">
        <v>10091</v>
      </c>
      <c r="S55" s="15">
        <v>0.95833333333333337</v>
      </c>
      <c r="T55" s="16"/>
    </row>
    <row r="56" spans="2:20" ht="14.25" customHeight="1" x14ac:dyDescent="0.15">
      <c r="B56" s="17" t="s">
        <v>38</v>
      </c>
      <c r="C56" s="18">
        <v>1959</v>
      </c>
      <c r="D56" s="19">
        <v>13948</v>
      </c>
      <c r="E56" s="19">
        <v>0</v>
      </c>
      <c r="F56" s="19">
        <v>15907</v>
      </c>
      <c r="G56" s="18">
        <v>1815</v>
      </c>
      <c r="H56" s="19">
        <v>14092</v>
      </c>
      <c r="I56" s="19">
        <v>0</v>
      </c>
      <c r="J56" s="20">
        <v>15907</v>
      </c>
      <c r="K56" s="18">
        <v>15907</v>
      </c>
      <c r="L56" s="19">
        <v>477</v>
      </c>
      <c r="M56" s="19">
        <v>16384</v>
      </c>
      <c r="N56" s="31">
        <v>2.91</v>
      </c>
      <c r="O56" s="19">
        <v>0</v>
      </c>
      <c r="P56" s="19">
        <v>1</v>
      </c>
      <c r="Q56" s="46">
        <v>0</v>
      </c>
      <c r="R56" s="20">
        <v>16385</v>
      </c>
      <c r="S56" s="21"/>
      <c r="T56" s="22"/>
    </row>
    <row r="57" spans="2:20" ht="14.25" customHeight="1" x14ac:dyDescent="0.15">
      <c r="B57" s="11" t="s">
        <v>17</v>
      </c>
      <c r="C57" s="12">
        <v>154</v>
      </c>
      <c r="D57" s="13">
        <v>2602</v>
      </c>
      <c r="E57" s="13">
        <v>0</v>
      </c>
      <c r="F57" s="13">
        <v>2756</v>
      </c>
      <c r="G57" s="12">
        <v>152</v>
      </c>
      <c r="H57" s="13">
        <v>2604</v>
      </c>
      <c r="I57" s="13">
        <v>0</v>
      </c>
      <c r="J57" s="14">
        <v>2756</v>
      </c>
      <c r="K57" s="12">
        <v>2756</v>
      </c>
      <c r="L57" s="13">
        <v>20</v>
      </c>
      <c r="M57" s="13">
        <v>2776</v>
      </c>
      <c r="N57" s="30">
        <v>0.72</v>
      </c>
      <c r="O57" s="13">
        <v>0</v>
      </c>
      <c r="P57" s="13">
        <v>0</v>
      </c>
      <c r="Q57" s="45">
        <v>0</v>
      </c>
      <c r="R57" s="14">
        <v>2776</v>
      </c>
      <c r="S57" s="15">
        <v>0.8847222222222223</v>
      </c>
      <c r="T57" s="16"/>
    </row>
    <row r="58" spans="2:20" ht="14.25" customHeight="1" x14ac:dyDescent="0.15">
      <c r="B58" s="17" t="s">
        <v>39</v>
      </c>
      <c r="C58" s="18">
        <v>154</v>
      </c>
      <c r="D58" s="19">
        <v>2602</v>
      </c>
      <c r="E58" s="19">
        <v>0</v>
      </c>
      <c r="F58" s="19">
        <v>2756</v>
      </c>
      <c r="G58" s="18">
        <v>152</v>
      </c>
      <c r="H58" s="19">
        <v>2604</v>
      </c>
      <c r="I58" s="19">
        <v>0</v>
      </c>
      <c r="J58" s="20">
        <v>2756</v>
      </c>
      <c r="K58" s="18">
        <v>2756</v>
      </c>
      <c r="L58" s="19">
        <v>20</v>
      </c>
      <c r="M58" s="19">
        <v>2776</v>
      </c>
      <c r="N58" s="31">
        <v>0.72</v>
      </c>
      <c r="O58" s="19">
        <v>0</v>
      </c>
      <c r="P58" s="19">
        <v>0</v>
      </c>
      <c r="Q58" s="46">
        <v>0</v>
      </c>
      <c r="R58" s="20">
        <v>2776</v>
      </c>
      <c r="S58" s="21"/>
      <c r="T58" s="22"/>
    </row>
    <row r="59" spans="2:20" ht="14.25" customHeight="1" x14ac:dyDescent="0.15">
      <c r="B59" s="11" t="s">
        <v>40</v>
      </c>
      <c r="C59" s="12">
        <v>396</v>
      </c>
      <c r="D59" s="13">
        <v>4838</v>
      </c>
      <c r="E59" s="13">
        <v>0</v>
      </c>
      <c r="F59" s="13">
        <v>5234</v>
      </c>
      <c r="G59" s="12">
        <v>340</v>
      </c>
      <c r="H59" s="13">
        <v>4894</v>
      </c>
      <c r="I59" s="13">
        <v>0</v>
      </c>
      <c r="J59" s="14">
        <v>5234</v>
      </c>
      <c r="K59" s="12">
        <v>5234</v>
      </c>
      <c r="L59" s="13">
        <v>76</v>
      </c>
      <c r="M59" s="13">
        <v>5310</v>
      </c>
      <c r="N59" s="30">
        <v>1.43</v>
      </c>
      <c r="O59" s="13">
        <v>0</v>
      </c>
      <c r="P59" s="13">
        <v>0</v>
      </c>
      <c r="Q59" s="45">
        <v>0</v>
      </c>
      <c r="R59" s="14">
        <v>5310</v>
      </c>
      <c r="S59" s="15">
        <v>4.1666666666666666E-3</v>
      </c>
      <c r="T59" s="16"/>
    </row>
    <row r="60" spans="2:20" ht="14.25" customHeight="1" thickBot="1" x14ac:dyDescent="0.2">
      <c r="B60" s="39" t="s">
        <v>18</v>
      </c>
      <c r="C60" s="23">
        <v>396</v>
      </c>
      <c r="D60" s="24">
        <v>4838</v>
      </c>
      <c r="E60" s="24">
        <v>0</v>
      </c>
      <c r="F60" s="24">
        <v>5234</v>
      </c>
      <c r="G60" s="23">
        <v>340</v>
      </c>
      <c r="H60" s="24">
        <v>4894</v>
      </c>
      <c r="I60" s="24">
        <v>0</v>
      </c>
      <c r="J60" s="25">
        <v>5234</v>
      </c>
      <c r="K60" s="23">
        <v>5234</v>
      </c>
      <c r="L60" s="24">
        <v>76</v>
      </c>
      <c r="M60" s="24">
        <v>5310</v>
      </c>
      <c r="N60" s="32">
        <v>1.43</v>
      </c>
      <c r="O60" s="24">
        <v>0</v>
      </c>
      <c r="P60" s="24">
        <v>0</v>
      </c>
      <c r="Q60" s="47">
        <v>0</v>
      </c>
      <c r="R60" s="25">
        <v>5310</v>
      </c>
      <c r="S60" s="26"/>
      <c r="T60" s="27"/>
    </row>
    <row r="61" spans="2:20" ht="14.25" customHeight="1" x14ac:dyDescent="0.15">
      <c r="B61" s="40" t="s">
        <v>19</v>
      </c>
      <c r="C61" s="18">
        <v>16847</v>
      </c>
      <c r="D61" s="19">
        <v>137331</v>
      </c>
      <c r="E61" s="19">
        <v>3</v>
      </c>
      <c r="F61" s="19">
        <v>154181</v>
      </c>
      <c r="G61" s="18">
        <v>15817</v>
      </c>
      <c r="H61" s="19">
        <v>138361</v>
      </c>
      <c r="I61" s="19">
        <v>3</v>
      </c>
      <c r="J61" s="20">
        <v>154181</v>
      </c>
      <c r="K61" s="18">
        <v>154181</v>
      </c>
      <c r="L61" s="19">
        <v>2913</v>
      </c>
      <c r="M61" s="19">
        <v>157094</v>
      </c>
      <c r="N61" s="31">
        <v>1.85</v>
      </c>
      <c r="O61" s="19">
        <v>0</v>
      </c>
      <c r="P61" s="19">
        <v>12</v>
      </c>
      <c r="Q61" s="46">
        <v>0</v>
      </c>
      <c r="R61" s="20">
        <v>157106</v>
      </c>
      <c r="S61" s="21"/>
      <c r="T61" s="22"/>
    </row>
    <row r="62" spans="2:20" ht="14.25" customHeight="1" thickBot="1" x14ac:dyDescent="0.2">
      <c r="B62" s="41" t="s">
        <v>20</v>
      </c>
      <c r="C62" s="33">
        <v>131194</v>
      </c>
      <c r="D62" s="34">
        <v>865472</v>
      </c>
      <c r="E62" s="34">
        <v>5</v>
      </c>
      <c r="F62" s="34">
        <v>996671</v>
      </c>
      <c r="G62" s="33">
        <v>123871</v>
      </c>
      <c r="H62" s="34">
        <v>872796</v>
      </c>
      <c r="I62" s="34">
        <v>4</v>
      </c>
      <c r="J62" s="35">
        <v>996671</v>
      </c>
      <c r="K62" s="33">
        <v>996671</v>
      </c>
      <c r="L62" s="34">
        <v>18883</v>
      </c>
      <c r="M62" s="34">
        <v>1015554</v>
      </c>
      <c r="N62" s="36">
        <v>1.86</v>
      </c>
      <c r="O62" s="34">
        <v>67</v>
      </c>
      <c r="P62" s="34">
        <v>109</v>
      </c>
      <c r="Q62" s="48">
        <v>1</v>
      </c>
      <c r="R62" s="35">
        <v>1015729</v>
      </c>
      <c r="S62" s="37"/>
      <c r="T62" s="38"/>
    </row>
    <row r="63" spans="2:20" s="1" customFormat="1" ht="14.25" customHeight="1" x14ac:dyDescent="0.15"/>
    <row r="64" spans="2:20" s="1" customFormat="1" ht="14.25" customHeight="1" x14ac:dyDescent="0.15">
      <c r="C64" s="58" t="s">
        <v>61</v>
      </c>
      <c r="K64" s="58" t="s">
        <v>61</v>
      </c>
    </row>
    <row r="65" spans="3:11" s="1" customFormat="1" ht="14.25" customHeight="1" x14ac:dyDescent="0.15">
      <c r="C65" s="58" t="s">
        <v>58</v>
      </c>
      <c r="K65" s="58" t="s">
        <v>58</v>
      </c>
    </row>
    <row r="66" spans="3:11" s="1" customFormat="1" ht="14.25" customHeight="1" x14ac:dyDescent="0.15">
      <c r="C66" s="58" t="s">
        <v>57</v>
      </c>
      <c r="K66" s="58" t="s">
        <v>57</v>
      </c>
    </row>
    <row r="67" spans="3:11" s="1" customFormat="1" ht="14.25" customHeight="1" x14ac:dyDescent="0.15">
      <c r="C67" s="28"/>
    </row>
    <row r="68" spans="3:11" s="1" customFormat="1" ht="14.25" customHeight="1" x14ac:dyDescent="0.15">
      <c r="C68" s="28"/>
    </row>
    <row r="69" spans="3:11" s="1" customFormat="1" ht="14.25" customHeight="1" x14ac:dyDescent="0.15">
      <c r="C69" s="28"/>
    </row>
    <row r="70" spans="3:11" s="1" customFormat="1" ht="14.25" customHeight="1" x14ac:dyDescent="0.15"/>
    <row r="71" spans="3:11" s="1" customFormat="1" ht="14.25" customHeight="1" x14ac:dyDescent="0.15"/>
    <row r="72" spans="3:11" s="1" customFormat="1" ht="14.25" customHeight="1" x14ac:dyDescent="0.15"/>
    <row r="73" spans="3:11" s="1" customFormat="1" ht="14.25" customHeight="1" x14ac:dyDescent="0.15"/>
    <row r="74" spans="3:11" s="1" customFormat="1" ht="14.25" customHeight="1" x14ac:dyDescent="0.15"/>
    <row r="75" spans="3:11" s="1" customFormat="1" ht="14.25" customHeight="1" x14ac:dyDescent="0.15"/>
    <row r="76" spans="3:11" s="1" customFormat="1" ht="14.25" customHeight="1" x14ac:dyDescent="0.15"/>
    <row r="77" spans="3:11" s="1" customFormat="1" ht="14.25" customHeight="1" x14ac:dyDescent="0.15"/>
    <row r="78" spans="3:11" s="1" customFormat="1" ht="14.25" customHeight="1" x14ac:dyDescent="0.15"/>
    <row r="79" spans="3:11" s="1" customFormat="1" ht="14.25" customHeight="1" x14ac:dyDescent="0.15"/>
    <row r="80" spans="3:11" s="1" customFormat="1" ht="14.25" customHeight="1" x14ac:dyDescent="0.15"/>
    <row r="81" s="1" customFormat="1" ht="14.25" customHeight="1" x14ac:dyDescent="0.15"/>
    <row r="82" s="1" customFormat="1" ht="14.25" customHeight="1" x14ac:dyDescent="0.15"/>
    <row r="83" s="1" customFormat="1" ht="14.25" customHeight="1" x14ac:dyDescent="0.15"/>
    <row r="84" s="1" customFormat="1" ht="14.25" customHeight="1" x14ac:dyDescent="0.15"/>
    <row r="85" s="1" customFormat="1" ht="14.25" customHeight="1" x14ac:dyDescent="0.15"/>
    <row r="86" s="1" customFormat="1" ht="14.25" customHeight="1" x14ac:dyDescent="0.15"/>
    <row r="87" s="1" customFormat="1" ht="14.25" customHeight="1" x14ac:dyDescent="0.15"/>
    <row r="88" s="1" customFormat="1" ht="14.25" customHeight="1" x14ac:dyDescent="0.15"/>
    <row r="89" s="1" customFormat="1" ht="14.25" customHeight="1" x14ac:dyDescent="0.15"/>
    <row r="90" s="1" customFormat="1" ht="14.25" customHeight="1" x14ac:dyDescent="0.15"/>
    <row r="91" s="1" customFormat="1" ht="14.25" customHeight="1" x14ac:dyDescent="0.15"/>
    <row r="92" s="1" customFormat="1" ht="14.25" customHeight="1" x14ac:dyDescent="0.15"/>
    <row r="93" s="1" customFormat="1" ht="14.25" customHeight="1" x14ac:dyDescent="0.15"/>
    <row r="94" s="1" customFormat="1" ht="14.25" customHeight="1" x14ac:dyDescent="0.15"/>
    <row r="95" s="1" customFormat="1" ht="14.25" customHeight="1" x14ac:dyDescent="0.15"/>
    <row r="96" s="1" customFormat="1" ht="14.25" customHeight="1" x14ac:dyDescent="0.15"/>
    <row r="97" spans="1:1" s="1" customFormat="1" ht="14.25" customHeight="1" x14ac:dyDescent="0.15"/>
    <row r="98" spans="1:1" s="1" customFormat="1" ht="14.25" customHeight="1" x14ac:dyDescent="0.15"/>
    <row r="99" spans="1:1" s="1" customFormat="1" ht="14.25" customHeight="1" x14ac:dyDescent="0.15"/>
    <row r="100" spans="1:1" s="1" customFormat="1" ht="14.25" customHeight="1" x14ac:dyDescent="0.15">
      <c r="A100" s="56" t="s">
        <v>84</v>
      </c>
    </row>
  </sheetData>
  <mergeCells count="30">
    <mergeCell ref="K3:T3"/>
    <mergeCell ref="K1:T1"/>
    <mergeCell ref="S7:S9"/>
    <mergeCell ref="T7:T9"/>
    <mergeCell ref="K2:T2"/>
    <mergeCell ref="K6:T6"/>
    <mergeCell ref="K4:T4"/>
    <mergeCell ref="K5:T5"/>
    <mergeCell ref="O7:Q7"/>
    <mergeCell ref="K7:K8"/>
    <mergeCell ref="L7:L8"/>
    <mergeCell ref="M7:M8"/>
    <mergeCell ref="O9:Q9"/>
    <mergeCell ref="C1:J1"/>
    <mergeCell ref="C3:J3"/>
    <mergeCell ref="C2:J2"/>
    <mergeCell ref="C4:J4"/>
    <mergeCell ref="D8:D9"/>
    <mergeCell ref="C8:C9"/>
    <mergeCell ref="E8:E9"/>
    <mergeCell ref="J8:J9"/>
    <mergeCell ref="I8:I9"/>
    <mergeCell ref="H8:H9"/>
    <mergeCell ref="G8:G9"/>
    <mergeCell ref="F8:F9"/>
    <mergeCell ref="B7:B9"/>
    <mergeCell ref="C5:J5"/>
    <mergeCell ref="C7:F7"/>
    <mergeCell ref="G7:J7"/>
    <mergeCell ref="C6:J6"/>
  </mergeCells>
  <phoneticPr fontId="20"/>
  <printOptions horizontalCentered="1"/>
  <pageMargins left="0.59055118110236227" right="0.59055118110236227" top="0.59055118110236227" bottom="0.59055118110236227" header="0.51181102362204722" footer="0.51181102362204722"/>
  <pageSetup paperSize="9" scale="72" orientation="portrait" horizontalDpi="300" r:id="rId1"/>
  <headerFooter alignWithMargins="0"/>
  <colBreaks count="1" manualBreakCount="1">
    <brk id="10" max="6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開票結果速報(市区町村別)</vt:lpstr>
      <vt:lpstr>'開票結果速報(市区町村別)'!Print_Area</vt:lpstr>
      <vt:lpstr>'開票結果速報(市区町村別)'!Print_Titles</vt:lpstr>
    </vt:vector>
  </TitlesOfParts>
  <Company>aks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aks</dc:creator>
  <cp:lastModifiedBy>お客様</cp:lastModifiedBy>
  <cp:lastPrinted>2026-01-29T01:14:37Z</cp:lastPrinted>
  <dcterms:created xsi:type="dcterms:W3CDTF">2007-10-11T07:40:55Z</dcterms:created>
  <dcterms:modified xsi:type="dcterms:W3CDTF">2026-02-08T20:09:55Z</dcterms:modified>
</cp:coreProperties>
</file>