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0.226.11\共有フォルダ\13_市町村課\01_課共有\70選挙\001_選挙執行\004_県議会議員選挙\R7県議補選（宮城野選挙区）\06_投開票速報（幹部資料含む）\999_投開票結果（速報）（幹部職員へ配布）\県議_当日\"/>
    </mc:Choice>
  </mc:AlternateContent>
  <bookViews>
    <workbookView xWindow="-120" yWindow="-120" windowWidth="20730" windowHeight="11040"/>
  </bookViews>
  <sheets>
    <sheet name="速報出力" sheetId="1" r:id="rId1"/>
  </sheets>
  <definedNames>
    <definedName name="_xlnm.Print_Area" localSheetId="0">速報出力!$A$1:$N$38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<sst xmlns="http://schemas.openxmlformats.org/spreadsheetml/2006/main" count="88" uniqueCount="57">
  <si>
    <t>宮城県議会議員補欠選挙（宮城野選挙区）　投・開票速報</t>
    <rPh sb="0" eb="11">
      <t>ミヤギケンギカイギインホケツセンキョ</t>
    </rPh>
    <rPh sb="12" eb="18">
      <t>ミヤギノセンキョク</t>
    </rPh>
    <rPh sb="20" eb="21">
      <t>トウ</t>
    </rPh>
    <rPh sb="22" eb="26">
      <t>カイヒョウソクホウ</t>
    </rPh>
    <phoneticPr fontId="4"/>
  </si>
  <si>
    <t>１　当日有権者数速報</t>
    <rPh sb="2" eb="4">
      <t>トウジツ</t>
    </rPh>
    <rPh sb="4" eb="6">
      <t>ユウケン</t>
    </rPh>
    <rPh sb="6" eb="7">
      <t>シャ</t>
    </rPh>
    <rPh sb="7" eb="8">
      <t>スウ</t>
    </rPh>
    <rPh sb="8" eb="10">
      <t>ソクホウ</t>
    </rPh>
    <phoneticPr fontId="4"/>
  </si>
  <si>
    <t>市区町村名</t>
    <rPh sb="0" eb="2">
      <t>シク</t>
    </rPh>
    <rPh sb="2" eb="4">
      <t>チョウソン</t>
    </rPh>
    <rPh sb="4" eb="5">
      <t>メイ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</si>
  <si>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</si>
  <si>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</si>
  <si>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</si>
  <si>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県選管
確定時刻</t>
    <rPh sb="0" eb="1">
      <t>ケン</t>
    </rPh>
    <rPh sb="1" eb="3">
      <t>センカン</t>
    </rPh>
    <rPh sb="4" eb="6">
      <t>カクテイ</t>
    </rPh>
    <rPh sb="6" eb="8">
      <t>ジコク</t>
    </rPh>
    <phoneticPr fontId="4"/>
  </si>
  <si>
    <t>ー</t>
  </si>
  <si>
    <t>２　確定投票者数速報</t>
    <rPh sb="2" eb="4">
      <t>カクテイ</t>
    </rPh>
    <rPh sb="4" eb="7">
      <t>トウヒョウシャ</t>
    </rPh>
    <rPh sb="7" eb="8">
      <t>スウ</t>
    </rPh>
    <rPh sb="8" eb="10">
      <t>ソクホウ</t>
    </rPh>
    <phoneticPr fontId="4"/>
  </si>
  <si>
    <t>訂正時刻</t>
    <rPh sb="0" eb="2">
      <t>テイセイ</t>
    </rPh>
    <rPh sb="2" eb="4">
      <t>ジコク</t>
    </rPh>
    <phoneticPr fontId="4"/>
  </si>
  <si>
    <t>選挙当日の有権者数</t>
    <rPh sb="0" eb="2">
      <t>センキョ</t>
    </rPh>
    <rPh sb="2" eb="4">
      <t>トウジツ</t>
    </rPh>
    <rPh sb="5" eb="8">
      <t>ユウケンシャ</t>
    </rPh>
    <rPh sb="8" eb="9">
      <t>スウ</t>
    </rPh>
    <phoneticPr fontId="4"/>
  </si>
  <si>
    <t>投票者数</t>
    <rPh sb="0" eb="3">
      <t>トウヒョウシャ</t>
    </rPh>
    <rPh sb="3" eb="4">
      <t>スウ</t>
    </rPh>
    <phoneticPr fontId="4"/>
  </si>
  <si>
    <t>棄権者数</t>
    <rPh sb="0" eb="2">
      <t>キケン</t>
    </rPh>
    <rPh sb="2" eb="3">
      <t>シャ</t>
    </rPh>
    <rPh sb="3" eb="4">
      <t>スウ</t>
    </rPh>
    <phoneticPr fontId="4"/>
  </si>
  <si>
    <t>投票率</t>
    <rPh sb="0" eb="2">
      <t>トウヒョウ</t>
    </rPh>
    <rPh sb="2" eb="3">
      <t>リツ</t>
    </rPh>
    <phoneticPr fontId="4"/>
  </si>
  <si>
    <t>確定
報告時刻</t>
    <rPh sb="0" eb="2">
      <t>カクテイ</t>
    </rPh>
    <rPh sb="3" eb="5">
      <t>ホウコク</t>
    </rPh>
    <rPh sb="5" eb="7">
      <t>ジコク</t>
    </rPh>
    <phoneticPr fontId="4"/>
  </si>
  <si>
    <t>注）投票率は、小数点以下第３位四捨五入である。</t>
    <rPh sb="2" eb="5">
      <t>トウヒョウリツ</t>
    </rPh>
    <rPh sb="7" eb="10">
      <t>ショウスウテン</t>
    </rPh>
    <rPh sb="10" eb="12">
      <t>イカ</t>
    </rPh>
    <rPh sb="12" eb="13">
      <t>ダイ</t>
    </rPh>
    <rPh sb="14" eb="15">
      <t>イ</t>
    </rPh>
    <rPh sb="15" eb="19">
      <t>シシャゴニュウ</t>
    </rPh>
    <phoneticPr fontId="2"/>
  </si>
  <si>
    <t>３　得票状況速報</t>
    <rPh sb="2" eb="4">
      <t>トクヒョウ</t>
    </rPh>
    <rPh sb="4" eb="6">
      <t>ジョウキョウ</t>
    </rPh>
    <rPh sb="6" eb="8">
      <t>ソクホウ</t>
    </rPh>
    <phoneticPr fontId="4"/>
  </si>
  <si>
    <t>届出番号</t>
    <rPh sb="0" eb="2">
      <t>トドケデ</t>
    </rPh>
    <rPh sb="2" eb="4">
      <t>バンゴウ</t>
    </rPh>
    <phoneticPr fontId="4"/>
  </si>
  <si>
    <t>選挙区計</t>
    <rPh sb="0" eb="3">
      <t>センキョク</t>
    </rPh>
    <rPh sb="3" eb="4">
      <t>ケイ</t>
    </rPh>
    <phoneticPr fontId="4"/>
  </si>
  <si>
    <t>開票率</t>
    <rPh sb="0" eb="2">
      <t>カイヒョウ</t>
    </rPh>
    <rPh sb="2" eb="3">
      <t>リツ</t>
    </rPh>
    <phoneticPr fontId="4"/>
  </si>
  <si>
    <t>候補者氏名</t>
    <rPh sb="0" eb="3">
      <t>コウホシャ</t>
    </rPh>
    <rPh sb="3" eb="5">
      <t>シメイ</t>
    </rPh>
    <phoneticPr fontId="4"/>
  </si>
  <si>
    <t>党派</t>
    <rPh sb="0" eb="2">
      <t>トウハ</t>
    </rPh>
    <phoneticPr fontId="4"/>
  </si>
  <si>
    <t>注）開票率は小数点以下第３位四捨五入である（確定投票者数速報が入力されるまで未表示）。</t>
    <rPh sb="0" eb="1">
      <t>チュウ</t>
    </rPh>
    <rPh sb="2" eb="4">
      <t>カイヒョウ</t>
    </rPh>
    <rPh sb="4" eb="5">
      <t>リツ</t>
    </rPh>
    <rPh sb="6" eb="9">
      <t>ショウスウテン</t>
    </rPh>
    <rPh sb="9" eb="11">
      <t>イカ</t>
    </rPh>
    <rPh sb="11" eb="12">
      <t>ダイ</t>
    </rPh>
    <rPh sb="13" eb="14">
      <t>イ</t>
    </rPh>
    <rPh sb="14" eb="18">
      <t>シシャゴニュウ</t>
    </rPh>
    <rPh sb="22" eb="24">
      <t>カクテイ</t>
    </rPh>
    <rPh sb="24" eb="27">
      <t>トウヒョウシャ</t>
    </rPh>
    <rPh sb="27" eb="28">
      <t>スウ</t>
    </rPh>
    <rPh sb="28" eb="30">
      <t>ソクホウ</t>
    </rPh>
    <rPh sb="31" eb="33">
      <t>ニュウリョク</t>
    </rPh>
    <rPh sb="38" eb="39">
      <t>ミ</t>
    </rPh>
    <rPh sb="39" eb="41">
      <t>ヒョウジ</t>
    </rPh>
    <phoneticPr fontId="1"/>
  </si>
  <si>
    <t>４　開票確定数速報</t>
    <rPh sb="2" eb="4">
      <t>カイヒョウ</t>
    </rPh>
    <rPh sb="4" eb="6">
      <t>カクテイ</t>
    </rPh>
    <rPh sb="6" eb="7">
      <t>スウ</t>
    </rPh>
    <rPh sb="7" eb="9">
      <t>ソクホウ</t>
    </rPh>
    <phoneticPr fontId="4"/>
  </si>
  <si>
    <t>報告時刻</t>
    <rPh sb="0" eb="2">
      <t>ホウコク</t>
    </rPh>
    <rPh sb="2" eb="4">
      <t>ジコク</t>
    </rPh>
    <phoneticPr fontId="4"/>
  </si>
  <si>
    <t>得票数</t>
    <rPh sb="0" eb="3">
      <t>トクヒョウスウ</t>
    </rPh>
    <phoneticPr fontId="4"/>
  </si>
  <si>
    <t>注）開票率は小数点以下第３位四捨五入である。</t>
    <phoneticPr fontId="10"/>
  </si>
  <si>
    <t>得票総数</t>
    <rPh sb="0" eb="2">
      <t>トクヒョウ</t>
    </rPh>
    <rPh sb="2" eb="4">
      <t>ソウスウ</t>
    </rPh>
    <phoneticPr fontId="12"/>
  </si>
  <si>
    <t>按分の際
切捨てた票数</t>
    <rPh sb="0" eb="2">
      <t>アンブン</t>
    </rPh>
    <rPh sb="3" eb="4">
      <t>サイ</t>
    </rPh>
    <rPh sb="5" eb="6">
      <t>キ</t>
    </rPh>
    <rPh sb="6" eb="7">
      <t>ス</t>
    </rPh>
    <rPh sb="9" eb="11">
      <t>ヒョウスウ</t>
    </rPh>
    <phoneticPr fontId="12"/>
  </si>
  <si>
    <t>いずれの候補者
にも属しない票数</t>
    <rPh sb="4" eb="7">
      <t>コウホシャ</t>
    </rPh>
    <rPh sb="10" eb="11">
      <t>ゾク</t>
    </rPh>
    <rPh sb="14" eb="16">
      <t>ヒョウスウ</t>
    </rPh>
    <phoneticPr fontId="10"/>
  </si>
  <si>
    <r>
      <t xml:space="preserve">有効投票数
</t>
    </r>
    <r>
      <rPr>
        <b/>
        <sz val="9"/>
        <rFont val="BIZ UDPゴシック"/>
        <family val="3"/>
        <charset val="128"/>
      </rPr>
      <t>(A)＋(B)＋(C)</t>
    </r>
    <rPh sb="0" eb="5">
      <t>ユウコウトウヒョウスウ</t>
    </rPh>
    <phoneticPr fontId="12"/>
  </si>
  <si>
    <t>無効
投票数</t>
    <rPh sb="0" eb="2">
      <t>ムコウ</t>
    </rPh>
    <rPh sb="3" eb="5">
      <t>トウヒョウ</t>
    </rPh>
    <rPh sb="5" eb="6">
      <t>スウ</t>
    </rPh>
    <phoneticPr fontId="12"/>
  </si>
  <si>
    <r>
      <t xml:space="preserve">投票総数
</t>
    </r>
    <r>
      <rPr>
        <b/>
        <sz val="9"/>
        <rFont val="BIZ UDPゴシック"/>
        <family val="3"/>
        <charset val="128"/>
      </rPr>
      <t>(D)＋(E)</t>
    </r>
    <phoneticPr fontId="12"/>
  </si>
  <si>
    <r>
      <rPr>
        <b/>
        <sz val="11"/>
        <rFont val="BIZ UDPゴシック"/>
        <family val="3"/>
        <charset val="128"/>
      </rPr>
      <t>無効投票率(％)</t>
    </r>
    <r>
      <rPr>
        <b/>
        <sz val="9"/>
        <rFont val="BIZ UDPゴシック"/>
        <family val="3"/>
        <charset val="128"/>
      </rPr>
      <t xml:space="preserve">
(E)／(F)×100</t>
    </r>
    <phoneticPr fontId="10"/>
  </si>
  <si>
    <t>その他</t>
    <rPh sb="2" eb="3">
      <t>タ</t>
    </rPh>
    <phoneticPr fontId="10"/>
  </si>
  <si>
    <r>
      <rPr>
        <b/>
        <sz val="11"/>
        <rFont val="BIZ UDPゴシック"/>
        <family val="3"/>
        <charset val="128"/>
      </rPr>
      <t>投票者
総数</t>
    </r>
    <r>
      <rPr>
        <b/>
        <sz val="9"/>
        <rFont val="BIZ UDPゴシック"/>
        <family val="3"/>
        <charset val="128"/>
      </rPr>
      <t xml:space="preserve">
(F)＋(G)</t>
    </r>
    <phoneticPr fontId="10"/>
  </si>
  <si>
    <t>不受理</t>
    <rPh sb="0" eb="3">
      <t>フジュリ</t>
    </rPh>
    <phoneticPr fontId="10"/>
  </si>
  <si>
    <t>持帰り</t>
    <rPh sb="0" eb="2">
      <t>モチカエ</t>
    </rPh>
    <phoneticPr fontId="10"/>
  </si>
  <si>
    <t>(A)</t>
    <phoneticPr fontId="12"/>
  </si>
  <si>
    <t>(B)</t>
    <phoneticPr fontId="12"/>
  </si>
  <si>
    <t>(C)</t>
    <phoneticPr fontId="10"/>
  </si>
  <si>
    <t>(D)</t>
    <phoneticPr fontId="12"/>
  </si>
  <si>
    <t>(E)</t>
    <phoneticPr fontId="12"/>
  </si>
  <si>
    <t>(F)</t>
    <phoneticPr fontId="12"/>
  </si>
  <si>
    <t>(G)</t>
    <phoneticPr fontId="10"/>
  </si>
  <si>
    <t>供託物没収点</t>
    <rPh sb="0" eb="6">
      <t>キョウタクブツボッシュウテン</t>
    </rPh>
    <phoneticPr fontId="4"/>
  </si>
  <si>
    <t>法定得票数</t>
    <rPh sb="0" eb="5">
      <t>ホウテイトクヒョウスウ</t>
    </rPh>
    <phoneticPr fontId="4"/>
  </si>
  <si>
    <t>注）法定得票数及び供託物没収点は小数点以下第４位切捨てである。</t>
    <rPh sb="7" eb="8">
      <t>オヨ</t>
    </rPh>
    <rPh sb="9" eb="11">
      <t>キョウタク</t>
    </rPh>
    <rPh sb="11" eb="12">
      <t>ブツ</t>
    </rPh>
    <rPh sb="12" eb="14">
      <t>ボッシュウ</t>
    </rPh>
    <rPh sb="14" eb="15">
      <t>テン</t>
    </rPh>
    <phoneticPr fontId="10"/>
  </si>
  <si>
    <t>宮城野区</t>
  </si>
  <si>
    <t>石川　光次郎</t>
  </si>
  <si>
    <t>大内　まり</t>
  </si>
  <si>
    <t>無所属</t>
  </si>
  <si>
    <t>日本共産党</t>
  </si>
  <si>
    <t>22:50現在</t>
  </si>
  <si>
    <t>23:50現在</t>
  </si>
  <si>
    <t>0.00</t>
  </si>
  <si>
    <t>県選管確定</t>
    <rPh sb="0" eb="3">
      <t>ケンセンカン</t>
    </rPh>
    <rPh sb="3" eb="5">
      <t>カクテイ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</si>
</sst>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;[Red]\-#,##0\ "/>
    <numFmt numFmtId="177" formatCode="h:mm;@"/>
    <numFmt numFmtId="178" formatCode="#,##0.000;[Red]\-#,##0.000"/>
    <numFmt numFmtId="179" formatCode="#,##0.000_);[Red]\(#,##0.000\)"/>
  </numFmts>
  <fonts count="1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20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36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rgb="FF0000FF"/>
      <name val="BIZ UDPゴシック"/>
      <family val="3"/>
      <charset val="128"/>
    </font>
    <font>
      <b/>
      <sz val="11"/>
      <color rgb="FF0000FF"/>
      <name val="BIZ UDPゴシック"/>
      <family val="3"/>
      <charset val="128"/>
    </font>
    <font>
      <sz val="6"/>
      <name val="ＭＳ ゴシック"/>
      <family val="3"/>
      <charset val="128"/>
    </font>
    <font>
      <b/>
      <sz val="11"/>
      <name val="BIZ UDPゴシック"/>
      <family val="3"/>
      <charset val="128"/>
    </font>
    <font>
      <sz val="6"/>
      <name val="ＭＳ Ｐゴシック"/>
      <family val="3"/>
      <charset val="128"/>
    </font>
    <font>
      <b/>
      <sz val="9"/>
      <name val="BIZ UDPゴシック"/>
      <family val="3"/>
      <charset val="128"/>
    </font>
    <font>
      <u/>
      <sz val="11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CC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176" fontId="8" fillId="0" borderId="6" xfId="1" applyNumberFormat="1" applyFont="1" applyFill="1" applyBorder="1" applyAlignment="1">
      <alignment vertical="center" shrinkToFit="1"/>
    </xf>
    <xf numFmtId="176" fontId="8" fillId="0" borderId="6" xfId="1" applyNumberFormat="1" applyFont="1" applyBorder="1" applyAlignment="1">
      <alignment vertical="center" shrinkToFit="1"/>
    </xf>
    <xf numFmtId="0" fontId="7" fillId="3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38" fontId="8" fillId="0" borderId="0" xfId="1" applyFont="1" applyFill="1" applyBorder="1" applyAlignment="1">
      <alignment vertical="center" shrinkToFit="1"/>
    </xf>
    <xf numFmtId="38" fontId="8" fillId="0" borderId="0" xfId="1" applyFont="1" applyBorder="1" applyAlignment="1">
      <alignment vertical="center" shrinkToFit="1"/>
    </xf>
    <xf numFmtId="0" fontId="7" fillId="0" borderId="10" xfId="0" applyFont="1" applyBorder="1" applyAlignment="1">
      <alignment horizontal="center" vertical="center" wrapText="1"/>
    </xf>
    <xf numFmtId="177" fontId="5" fillId="0" borderId="11" xfId="0" applyNumberFormat="1" applyFont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/>
    </xf>
    <xf numFmtId="38" fontId="8" fillId="0" borderId="6" xfId="1" applyFont="1" applyFill="1" applyBorder="1" applyAlignment="1">
      <alignment vertical="center" shrinkToFit="1"/>
    </xf>
    <xf numFmtId="10" fontId="8" fillId="0" borderId="6" xfId="1" applyNumberFormat="1" applyFont="1" applyFill="1" applyBorder="1" applyAlignment="1">
      <alignment vertical="center" shrinkToFit="1"/>
    </xf>
    <xf numFmtId="177" fontId="8" fillId="0" borderId="6" xfId="1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20" fontId="8" fillId="0" borderId="6" xfId="0" applyNumberFormat="1" applyFont="1" applyBorder="1" applyAlignment="1">
      <alignment horizontal="center" vertical="center" shrinkToFit="1"/>
    </xf>
    <xf numFmtId="10" fontId="8" fillId="0" borderId="6" xfId="0" applyNumberFormat="1" applyFont="1" applyBorder="1" applyAlignment="1">
      <alignment horizontal="right" vertical="center" shrinkToFit="1"/>
    </xf>
    <xf numFmtId="0" fontId="7" fillId="2" borderId="2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20" fontId="8" fillId="2" borderId="6" xfId="0" applyNumberFormat="1" applyFont="1" applyFill="1" applyBorder="1" applyAlignment="1">
      <alignment horizontal="center" vertical="center" shrinkToFit="1"/>
    </xf>
    <xf numFmtId="177" fontId="8" fillId="0" borderId="6" xfId="0" applyNumberFormat="1" applyFont="1" applyBorder="1" applyAlignment="1">
      <alignment horizontal="center" vertical="center" shrinkToFit="1"/>
    </xf>
    <xf numFmtId="20" fontId="5" fillId="0" borderId="0" xfId="0" applyNumberFormat="1" applyFont="1" applyAlignment="1">
      <alignment horizontal="center" vertical="center"/>
    </xf>
    <xf numFmtId="178" fontId="5" fillId="0" borderId="0" xfId="1" applyNumberFormat="1" applyFont="1" applyFill="1" applyBorder="1" applyAlignment="1">
      <alignment vertical="center"/>
    </xf>
    <xf numFmtId="179" fontId="5" fillId="0" borderId="0" xfId="0" applyNumberFormat="1" applyFont="1">
      <alignment vertical="center"/>
    </xf>
    <xf numFmtId="179" fontId="8" fillId="0" borderId="0" xfId="0" applyNumberFormat="1" applyFont="1">
      <alignment vertical="center"/>
    </xf>
    <xf numFmtId="10" fontId="5" fillId="0" borderId="0" xfId="0" applyNumberFormat="1" applyFont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0" fontId="11" fillId="2" borderId="12" xfId="0" applyFont="1" applyFill="1" applyBorder="1" applyAlignment="1">
      <alignment horizontal="center" vertical="center" wrapText="1" shrinkToFit="1"/>
    </xf>
    <xf numFmtId="0" fontId="13" fillId="2" borderId="6" xfId="0" applyFont="1" applyFill="1" applyBorder="1" applyAlignment="1">
      <alignment horizontal="center" vertical="center" wrapText="1"/>
    </xf>
    <xf numFmtId="179" fontId="8" fillId="0" borderId="6" xfId="0" applyNumberFormat="1" applyFont="1" applyBorder="1" applyAlignment="1">
      <alignment vertical="center" shrinkToFit="1"/>
    </xf>
    <xf numFmtId="179" fontId="8" fillId="0" borderId="6" xfId="0" applyNumberFormat="1" applyFont="1" applyBorder="1" applyAlignment="1">
      <alignment horizontal="right" vertical="center" shrinkToFit="1"/>
    </xf>
    <xf numFmtId="179" fontId="8" fillId="0" borderId="6" xfId="1" applyNumberFormat="1" applyFont="1" applyFill="1" applyBorder="1" applyAlignment="1">
      <alignment vertical="center" shrinkToFit="1"/>
    </xf>
    <xf numFmtId="178" fontId="5" fillId="0" borderId="0" xfId="1" applyNumberFormat="1" applyFont="1" applyFill="1" applyBorder="1" applyAlignment="1">
      <alignment horizontal="center" vertical="center"/>
    </xf>
    <xf numFmtId="20" fontId="7" fillId="3" borderId="6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176" fontId="8" fillId="0" borderId="6" xfId="1" applyNumberFormat="1" applyFont="1" applyFill="1" applyBorder="1" applyAlignment="1">
      <alignment vertical="center" shrinkToFit="1"/>
    </xf>
    <xf numFmtId="176" fontId="8" fillId="0" borderId="14" xfId="1" applyNumberFormat="1" applyFont="1" applyFill="1" applyBorder="1" applyAlignment="1">
      <alignment vertical="center" shrinkToFit="1"/>
    </xf>
    <xf numFmtId="176" fontId="8" fillId="0" borderId="15" xfId="1" applyNumberFormat="1" applyFont="1" applyFill="1" applyBorder="1" applyAlignment="1">
      <alignment vertical="center" shrinkToFit="1"/>
    </xf>
    <xf numFmtId="176" fontId="8" fillId="0" borderId="14" xfId="0" applyNumberFormat="1" applyFont="1" applyBorder="1" applyAlignment="1">
      <alignment vertical="center" shrinkToFit="1"/>
    </xf>
    <xf numFmtId="176" fontId="8" fillId="0" borderId="15" xfId="0" applyNumberFormat="1" applyFont="1" applyBorder="1" applyAlignment="1">
      <alignment vertical="center" shrinkToFit="1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78" fontId="8" fillId="0" borderId="6" xfId="1" applyNumberFormat="1" applyFont="1" applyFill="1" applyBorder="1" applyAlignment="1">
      <alignment vertical="center" shrinkToFit="1"/>
    </xf>
    <xf numFmtId="179" fontId="8" fillId="0" borderId="6" xfId="0" applyNumberFormat="1" applyFont="1" applyBorder="1" applyAlignment="1">
      <alignment vertical="center" shrinkToFit="1"/>
    </xf>
    <xf numFmtId="10" fontId="8" fillId="0" borderId="14" xfId="0" applyNumberFormat="1" applyFont="1" applyBorder="1" applyAlignment="1">
      <alignment horizontal="right" vertical="center" shrinkToFit="1"/>
    </xf>
    <xf numFmtId="10" fontId="8" fillId="0" borderId="15" xfId="0" applyNumberFormat="1" applyFont="1" applyBorder="1" applyAlignment="1">
      <alignment horizontal="right" vertical="center" shrinkToFi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 shrinkToFit="1"/>
    </xf>
    <xf numFmtId="0" fontId="11" fillId="2" borderId="12" xfId="0" applyFont="1" applyFill="1" applyBorder="1" applyAlignment="1">
      <alignment horizontal="center" vertical="center" wrapText="1" shrinkToFit="1"/>
    </xf>
    <xf numFmtId="0" fontId="13" fillId="2" borderId="18" xfId="0" applyFont="1" applyFill="1" applyBorder="1" applyAlignment="1">
      <alignment horizontal="center" vertical="center" wrapText="1" shrinkToFit="1"/>
    </xf>
    <xf numFmtId="0" fontId="13" fillId="2" borderId="19" xfId="0" applyFont="1" applyFill="1" applyBorder="1" applyAlignment="1">
      <alignment horizontal="center" vertical="center" wrapText="1" shrinkToFit="1"/>
    </xf>
    <xf numFmtId="0" fontId="13" fillId="2" borderId="21" xfId="0" applyFont="1" applyFill="1" applyBorder="1" applyAlignment="1">
      <alignment horizontal="center" vertical="center" wrapText="1" shrinkToFit="1"/>
    </xf>
    <xf numFmtId="0" fontId="13" fillId="2" borderId="10" xfId="0" applyFont="1" applyFill="1" applyBorder="1" applyAlignment="1">
      <alignment horizontal="center" vertical="center" wrapText="1" shrinkToFit="1"/>
    </xf>
    <xf numFmtId="0" fontId="13" fillId="2" borderId="22" xfId="0" applyFont="1" applyFill="1" applyBorder="1" applyAlignment="1">
      <alignment horizontal="center" vertical="center" wrapText="1" shrinkToFit="1"/>
    </xf>
    <xf numFmtId="0" fontId="13" fillId="2" borderId="11" xfId="0" applyFont="1" applyFill="1" applyBorder="1" applyAlignment="1">
      <alignment horizontal="center" vertical="center" wrapText="1" shrinkToFit="1"/>
    </xf>
    <xf numFmtId="0" fontId="13" fillId="2" borderId="12" xfId="0" applyFont="1" applyFill="1" applyBorder="1" applyAlignment="1">
      <alignment horizontal="center" vertical="center" wrapText="1" shrinkToFit="1"/>
    </xf>
    <xf numFmtId="0" fontId="13" fillId="2" borderId="16" xfId="0" applyFont="1" applyFill="1" applyBorder="1" applyAlignment="1">
      <alignment horizontal="center" vertical="center" wrapText="1" shrinkToFit="1"/>
    </xf>
    <xf numFmtId="0" fontId="13" fillId="2" borderId="13" xfId="0" applyFont="1" applyFill="1" applyBorder="1" applyAlignment="1">
      <alignment horizontal="center" vertical="center" wrapText="1" shrinkToFit="1"/>
    </xf>
    <xf numFmtId="0" fontId="13" fillId="2" borderId="6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wrapText="1"/>
    </xf>
    <xf numFmtId="179" fontId="8" fillId="0" borderId="6" xfId="1" applyNumberFormat="1" applyFont="1" applyFill="1" applyBorder="1" applyAlignment="1">
      <alignment vertical="center" shrinkToFit="1"/>
    </xf>
    <xf numFmtId="10" fontId="8" fillId="0" borderId="6" xfId="1" applyNumberFormat="1" applyFont="1" applyFill="1" applyBorder="1" applyAlignment="1">
      <alignment horizontal="right" vertical="center" shrinkToFit="1"/>
    </xf>
    <xf numFmtId="20" fontId="7" fillId="2" borderId="12" xfId="0" applyNumberFormat="1" applyFont="1" applyFill="1" applyBorder="1" applyAlignment="1">
      <alignment horizontal="center" vertical="center"/>
    </xf>
    <xf numFmtId="20" fontId="7" fillId="2" borderId="13" xfId="0" applyNumberFormat="1" applyFont="1" applyFill="1" applyBorder="1" applyAlignment="1">
      <alignment horizontal="center" vertical="center"/>
    </xf>
    <xf numFmtId="178" fontId="14" fillId="0" borderId="18" xfId="1" applyNumberFormat="1" applyFont="1" applyFill="1" applyBorder="1" applyAlignment="1">
      <alignment vertical="center" shrinkToFit="1"/>
    </xf>
    <xf numFmtId="178" fontId="14" fillId="0" borderId="19" xfId="1" applyNumberFormat="1" applyFont="1" applyFill="1" applyBorder="1" applyAlignment="1">
      <alignment vertical="center" shrinkToFit="1"/>
    </xf>
    <xf numFmtId="178" fontId="14" fillId="0" borderId="22" xfId="1" applyNumberFormat="1" applyFont="1" applyFill="1" applyBorder="1" applyAlignment="1">
      <alignment vertical="center" shrinkToFit="1"/>
    </xf>
    <xf numFmtId="178" fontId="14" fillId="0" borderId="11" xfId="1" applyNumberFormat="1" applyFont="1" applyFill="1" applyBorder="1" applyAlignment="1">
      <alignment vertical="center" shrinkToFit="1"/>
    </xf>
    <xf numFmtId="178" fontId="7" fillId="2" borderId="18" xfId="1" applyNumberFormat="1" applyFont="1" applyFill="1" applyBorder="1" applyAlignment="1">
      <alignment horizontal="center" vertical="center"/>
    </xf>
    <xf numFmtId="178" fontId="7" fillId="2" borderId="19" xfId="1" applyNumberFormat="1" applyFont="1" applyFill="1" applyBorder="1" applyAlignment="1">
      <alignment horizontal="center" vertical="center"/>
    </xf>
    <xf numFmtId="178" fontId="7" fillId="2" borderId="22" xfId="1" applyNumberFormat="1" applyFont="1" applyFill="1" applyBorder="1" applyAlignment="1">
      <alignment horizontal="center" vertical="center"/>
    </xf>
    <xf numFmtId="178" fontId="7" fillId="2" borderId="11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FF00"/>
    <pageSetUpPr fitToPage="1"/>
  </sheetPr>
  <dimension ref="A1:P38"/>
  <sheetViews>
    <sheetView tabSelected="1" zoomScaleNormal="100" workbookViewId="0"/>
  </sheetViews>
  <sheetFormatPr defaultColWidth="9" defaultRowHeight="13.5"/>
  <cols>
    <col min="1" max="1" width="15.625" style="2" customWidth="1"/>
    <col min="2" max="14" width="11.25" style="2" customWidth="1"/>
    <col min="15" max="15" width="9.25" style="2" bestFit="1" customWidth="1"/>
    <col min="16" max="16" width="14.625" style="2" bestFit="1" customWidth="1"/>
    <col min="17" max="18" width="10" style="2" customWidth="1"/>
    <col min="19" max="16384" width="9" style="2"/>
  </cols>
  <sheetData>
    <row r="1" spans="1:14" ht="24" thickBot="1">
      <c r="A1" s="1" t="s">
        <v>0</v>
      </c>
    </row>
    <row r="2" spans="1:14">
      <c r="L2" s="43" t="s">
        <v>56</v>
      </c>
      <c r="M2" s="44"/>
      <c r="N2" s="45"/>
    </row>
    <row r="3" spans="1:14" ht="13.5" customHeight="1">
      <c r="A3" s="3" t="s">
        <v>1</v>
      </c>
      <c r="L3" s="46"/>
      <c r="M3" s="47"/>
      <c r="N3" s="48"/>
    </row>
    <row r="4" spans="1:14" s="6" customFormat="1" ht="27.75" customHeight="1" thickBot="1">
      <c r="A4" s="4" t="s">
        <v>2</v>
      </c>
      <c r="B4" s="4" t="s">
        <v>3</v>
      </c>
      <c r="C4" s="4" t="s">
        <v>4</v>
      </c>
      <c r="D4" s="4" t="s">
        <v>5</v>
      </c>
      <c r="E4" s="5" t="s">
        <v>6</v>
      </c>
      <c r="L4" s="49"/>
      <c r="M4" s="50"/>
      <c r="N4" s="51"/>
    </row>
    <row r="5" spans="1:14" s="12" customFormat="1" ht="20.100000000000001" customHeight="1">
      <c r="A5" s="7" t="s">
        <v>48</v>
      </c>
      <c r="B5" s="8">
        <v>75749</v>
      </c>
      <c r="C5" s="8">
        <v>81476</v>
      </c>
      <c r="D5" s="9">
        <v>157225</v>
      </c>
      <c r="E5" s="42">
        <v>0.3611111111111111</v>
      </c>
      <c r="F5" s="11"/>
      <c r="G5" s="11"/>
      <c r="H5" s="11"/>
      <c r="I5" s="11"/>
      <c r="J5" s="11"/>
      <c r="K5" s="11"/>
      <c r="L5" s="11"/>
      <c r="M5" s="11"/>
      <c r="N5" s="11"/>
    </row>
    <row r="6" spans="1:14" s="12" customFormat="1">
      <c r="A6" s="11"/>
      <c r="B6" s="13"/>
      <c r="C6" s="13"/>
      <c r="D6" s="14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7">
      <c r="A7" s="3" t="s">
        <v>8</v>
      </c>
      <c r="E7" s="6"/>
      <c r="F7" s="6"/>
      <c r="G7" s="6"/>
      <c r="H7" s="6"/>
      <c r="I7" s="6"/>
      <c r="J7" s="6"/>
      <c r="K7" s="6"/>
      <c r="L7" s="15"/>
      <c r="M7" s="5" t="s">
        <v>6</v>
      </c>
      <c r="N7" s="5" t="s">
        <v>9</v>
      </c>
    </row>
    <row r="8" spans="1:14">
      <c r="E8" s="6"/>
      <c r="F8" s="6"/>
      <c r="G8" s="6"/>
      <c r="H8" s="6"/>
      <c r="I8" s="6"/>
      <c r="J8" s="6"/>
      <c r="K8" s="6"/>
      <c r="L8" s="16"/>
      <c r="M8" s="42">
        <v>0.94791666666666663</v>
      </c>
      <c r="N8" s="10" t="s">
        <v>7</v>
      </c>
    </row>
    <row r="9" spans="1:14" ht="18.75" customHeight="1">
      <c r="A9" s="52" t="s">
        <v>2</v>
      </c>
      <c r="B9" s="52" t="s">
        <v>10</v>
      </c>
      <c r="C9" s="52"/>
      <c r="D9" s="52"/>
      <c r="E9" s="52" t="s">
        <v>11</v>
      </c>
      <c r="F9" s="52"/>
      <c r="G9" s="52"/>
      <c r="H9" s="52" t="s">
        <v>12</v>
      </c>
      <c r="I9" s="52"/>
      <c r="J9" s="52"/>
      <c r="K9" s="52" t="s">
        <v>13</v>
      </c>
      <c r="L9" s="52"/>
      <c r="M9" s="52"/>
      <c r="N9" s="53" t="s">
        <v>14</v>
      </c>
    </row>
    <row r="10" spans="1:14">
      <c r="A10" s="52"/>
      <c r="B10" s="17" t="s">
        <v>3</v>
      </c>
      <c r="C10" s="17" t="s">
        <v>4</v>
      </c>
      <c r="D10" s="17" t="s">
        <v>5</v>
      </c>
      <c r="E10" s="17" t="s">
        <v>3</v>
      </c>
      <c r="F10" s="17" t="s">
        <v>4</v>
      </c>
      <c r="G10" s="17" t="s">
        <v>5</v>
      </c>
      <c r="H10" s="17" t="s">
        <v>3</v>
      </c>
      <c r="I10" s="17" t="s">
        <v>4</v>
      </c>
      <c r="J10" s="17" t="s">
        <v>5</v>
      </c>
      <c r="K10" s="17" t="s">
        <v>3</v>
      </c>
      <c r="L10" s="17" t="s">
        <v>4</v>
      </c>
      <c r="M10" s="17" t="s">
        <v>5</v>
      </c>
      <c r="N10" s="54"/>
    </row>
    <row r="11" spans="1:14" s="12" customFormat="1" ht="20.100000000000001" customHeight="1">
      <c r="A11" s="7" t="s">
        <v>48</v>
      </c>
      <c r="B11" s="18">
        <v>75758</v>
      </c>
      <c r="C11" s="18">
        <v>81481</v>
      </c>
      <c r="D11" s="18">
        <v>157239</v>
      </c>
      <c r="E11" s="18">
        <v>29196</v>
      </c>
      <c r="F11" s="18">
        <v>31925</v>
      </c>
      <c r="G11" s="18">
        <v>61121</v>
      </c>
      <c r="H11" s="18">
        <v>46562</v>
      </c>
      <c r="I11" s="18">
        <v>49556</v>
      </c>
      <c r="J11" s="18">
        <v>96118</v>
      </c>
      <c r="K11" s="19">
        <v>0.38540000000000002</v>
      </c>
      <c r="L11" s="19">
        <v>0.39179999999999998</v>
      </c>
      <c r="M11" s="19">
        <v>0.38869999999999999</v>
      </c>
      <c r="N11" s="20">
        <v>45956.93414351852</v>
      </c>
    </row>
    <row r="12" spans="1:14">
      <c r="N12" s="21" t="s">
        <v>15</v>
      </c>
    </row>
    <row r="14" spans="1:14">
      <c r="A14" s="3" t="s">
        <v>16</v>
      </c>
    </row>
    <row r="15" spans="1:14" ht="18.75" customHeight="1">
      <c r="A15" s="4" t="s">
        <v>17</v>
      </c>
      <c r="B15" s="58">
        <v>1</v>
      </c>
      <c r="C15" s="59"/>
      <c r="D15" s="58">
        <v>2</v>
      </c>
      <c r="E15" s="59"/>
      <c r="F15" s="52" t="s">
        <v>18</v>
      </c>
      <c r="G15" s="52"/>
      <c r="H15" s="60" t="s">
        <v>19</v>
      </c>
      <c r="I15" s="53" t="s">
        <v>6</v>
      </c>
      <c r="J15" s="53" t="s">
        <v>9</v>
      </c>
    </row>
    <row r="16" spans="1:14">
      <c r="A16" s="22" t="s">
        <v>20</v>
      </c>
      <c r="B16" s="56" t="s">
        <v>49</v>
      </c>
      <c r="C16" s="56"/>
      <c r="D16" s="56" t="s">
        <v>50</v>
      </c>
      <c r="E16" s="56"/>
      <c r="F16" s="52"/>
      <c r="G16" s="52"/>
      <c r="H16" s="61"/>
      <c r="I16" s="55"/>
      <c r="J16" s="55"/>
    </row>
    <row r="17" spans="1:16">
      <c r="A17" s="23" t="s">
        <v>21</v>
      </c>
      <c r="B17" s="57" t="s">
        <v>51</v>
      </c>
      <c r="C17" s="57"/>
      <c r="D17" s="57" t="s">
        <v>52</v>
      </c>
      <c r="E17" s="57"/>
      <c r="F17" s="52"/>
      <c r="G17" s="52"/>
      <c r="H17" s="62"/>
      <c r="I17" s="54"/>
      <c r="J17" s="54"/>
    </row>
    <row r="18" spans="1:16" s="12" customFormat="1" ht="20.100000000000001" customHeight="1">
      <c r="A18" s="24" t="s">
        <v>53</v>
      </c>
      <c r="B18" s="63">
        <v>5000</v>
      </c>
      <c r="C18" s="63"/>
      <c r="D18" s="64">
        <v>5000</v>
      </c>
      <c r="E18" s="65"/>
      <c r="F18" s="66">
        <v>10000</v>
      </c>
      <c r="G18" s="67"/>
      <c r="H18" s="25">
        <v>0.1636</v>
      </c>
      <c r="I18" s="42">
        <v>0.96180555555555558</v>
      </c>
      <c r="J18" s="10" t="s">
        <v>7</v>
      </c>
    </row>
    <row r="19" spans="1:16" s="12" customFormat="1" ht="20.100000000000001" customHeight="1">
      <c r="A19" s="24" t="s">
        <v>54</v>
      </c>
      <c r="B19" s="63">
        <v>38000</v>
      </c>
      <c r="C19" s="63"/>
      <c r="D19" s="63">
        <v>16000</v>
      </c>
      <c r="E19" s="63"/>
      <c r="F19" s="66">
        <v>54000</v>
      </c>
      <c r="G19" s="67"/>
      <c r="H19" s="25">
        <v>0.88349999999999995</v>
      </c>
      <c r="I19" s="42">
        <v>3.472222222222222E-3</v>
      </c>
      <c r="J19" s="10" t="s">
        <v>7</v>
      </c>
    </row>
    <row r="20" spans="1:16" s="12" customFormat="1" ht="20.100000000000001" customHeight="1">
      <c r="A20" s="24"/>
      <c r="B20" s="63"/>
      <c r="C20" s="63"/>
      <c r="D20" s="63"/>
      <c r="E20" s="63"/>
      <c r="F20" s="66"/>
      <c r="G20" s="67"/>
      <c r="H20" s="25"/>
      <c r="I20" s="10"/>
      <c r="J20" s="10"/>
    </row>
    <row r="21" spans="1:16" s="12" customFormat="1" ht="20.100000000000001" customHeight="1">
      <c r="A21" s="24"/>
      <c r="B21" s="63"/>
      <c r="C21" s="63"/>
      <c r="D21" s="63"/>
      <c r="E21" s="63"/>
      <c r="F21" s="66"/>
      <c r="G21" s="67"/>
      <c r="H21" s="25"/>
      <c r="I21" s="10"/>
      <c r="J21" s="10"/>
    </row>
    <row r="22" spans="1:16" s="12" customFormat="1" ht="20.100000000000001" customHeight="1">
      <c r="A22" s="24"/>
      <c r="B22" s="63"/>
      <c r="C22" s="63"/>
      <c r="D22" s="63"/>
      <c r="E22" s="63"/>
      <c r="F22" s="66"/>
      <c r="G22" s="67"/>
      <c r="H22" s="25"/>
      <c r="I22" s="10"/>
      <c r="J22" s="10"/>
    </row>
    <row r="23" spans="1:16">
      <c r="N23" s="21" t="s">
        <v>22</v>
      </c>
    </row>
    <row r="25" spans="1:16" ht="17.25" customHeight="1">
      <c r="A25" s="3" t="s">
        <v>23</v>
      </c>
    </row>
    <row r="26" spans="1:16" ht="17.25" customHeight="1">
      <c r="A26" s="4" t="s">
        <v>17</v>
      </c>
      <c r="B26" s="52">
        <v>1</v>
      </c>
      <c r="C26" s="52"/>
      <c r="D26" s="52">
        <v>2</v>
      </c>
      <c r="E26" s="52"/>
      <c r="F26" s="68" t="s">
        <v>18</v>
      </c>
      <c r="G26" s="69"/>
      <c r="H26" s="58" t="s">
        <v>19</v>
      </c>
      <c r="I26" s="59"/>
      <c r="J26" s="53" t="s">
        <v>24</v>
      </c>
    </row>
    <row r="27" spans="1:16" ht="17.25" customHeight="1">
      <c r="A27" s="26" t="s">
        <v>20</v>
      </c>
      <c r="B27" s="56" t="s">
        <v>49</v>
      </c>
      <c r="C27" s="56"/>
      <c r="D27" s="56" t="s">
        <v>50</v>
      </c>
      <c r="E27" s="56"/>
      <c r="F27" s="70"/>
      <c r="G27" s="71"/>
      <c r="H27" s="58"/>
      <c r="I27" s="59"/>
      <c r="J27" s="55"/>
    </row>
    <row r="28" spans="1:16" ht="17.25" customHeight="1">
      <c r="A28" s="27" t="s">
        <v>21</v>
      </c>
      <c r="B28" s="57" t="s">
        <v>51</v>
      </c>
      <c r="C28" s="57"/>
      <c r="D28" s="57" t="s">
        <v>52</v>
      </c>
      <c r="E28" s="57"/>
      <c r="F28" s="72"/>
      <c r="G28" s="73"/>
      <c r="H28" s="58"/>
      <c r="I28" s="59"/>
      <c r="J28" s="54"/>
    </row>
    <row r="29" spans="1:16" s="12" customFormat="1" ht="20.100000000000001" customHeight="1">
      <c r="A29" s="28" t="s">
        <v>25</v>
      </c>
      <c r="B29" s="74">
        <v>41020</v>
      </c>
      <c r="C29" s="74"/>
      <c r="D29" s="74">
        <v>17151</v>
      </c>
      <c r="E29" s="74"/>
      <c r="F29" s="75">
        <v>58171</v>
      </c>
      <c r="G29" s="75"/>
      <c r="H29" s="76">
        <v>1</v>
      </c>
      <c r="I29" s="77"/>
      <c r="J29" s="29">
        <v>45957.006307870368</v>
      </c>
    </row>
    <row r="30" spans="1:16" ht="17.25" customHeight="1">
      <c r="A30" s="30"/>
      <c r="B30" s="31"/>
      <c r="C30" s="31"/>
      <c r="D30" s="31"/>
      <c r="E30" s="31"/>
      <c r="F30" s="31"/>
      <c r="G30" s="31"/>
      <c r="H30" s="32"/>
      <c r="I30" s="32"/>
      <c r="J30" s="33"/>
      <c r="K30" s="33"/>
      <c r="L30" s="34"/>
      <c r="M30" s="34"/>
      <c r="N30" s="21" t="s">
        <v>26</v>
      </c>
      <c r="O30" s="35"/>
      <c r="P30" s="35"/>
    </row>
    <row r="31" spans="1:16" ht="30" customHeight="1">
      <c r="A31" s="78" t="s">
        <v>27</v>
      </c>
      <c r="B31" s="78" t="s">
        <v>28</v>
      </c>
      <c r="C31" s="80" t="s">
        <v>29</v>
      </c>
      <c r="D31" s="80"/>
      <c r="E31" s="78" t="s">
        <v>30</v>
      </c>
      <c r="F31" s="78"/>
      <c r="G31" s="78" t="s">
        <v>31</v>
      </c>
      <c r="H31" s="78" t="s">
        <v>32</v>
      </c>
      <c r="I31" s="82" t="s">
        <v>33</v>
      </c>
      <c r="J31" s="83"/>
      <c r="K31" s="80" t="s">
        <v>34</v>
      </c>
      <c r="L31" s="80"/>
      <c r="M31" s="80"/>
      <c r="N31" s="88" t="s">
        <v>35</v>
      </c>
    </row>
    <row r="32" spans="1:16">
      <c r="A32" s="79"/>
      <c r="B32" s="79"/>
      <c r="C32" s="81"/>
      <c r="D32" s="81"/>
      <c r="E32" s="79"/>
      <c r="F32" s="79"/>
      <c r="G32" s="79"/>
      <c r="H32" s="79"/>
      <c r="I32" s="84"/>
      <c r="J32" s="85"/>
      <c r="K32" s="36" t="s">
        <v>36</v>
      </c>
      <c r="L32" s="36" t="s">
        <v>37</v>
      </c>
      <c r="M32" s="36" t="s">
        <v>34</v>
      </c>
      <c r="N32" s="89"/>
    </row>
    <row r="33" spans="1:16" ht="17.25" customHeight="1">
      <c r="A33" s="37" t="s">
        <v>38</v>
      </c>
      <c r="B33" s="37" t="s">
        <v>39</v>
      </c>
      <c r="C33" s="91" t="s">
        <v>40</v>
      </c>
      <c r="D33" s="91"/>
      <c r="E33" s="92" t="s">
        <v>41</v>
      </c>
      <c r="F33" s="92"/>
      <c r="G33" s="37" t="s">
        <v>42</v>
      </c>
      <c r="H33" s="37" t="s">
        <v>43</v>
      </c>
      <c r="I33" s="86"/>
      <c r="J33" s="87"/>
      <c r="K33" s="91" t="s">
        <v>44</v>
      </c>
      <c r="L33" s="91"/>
      <c r="M33" s="91"/>
      <c r="N33" s="90"/>
    </row>
    <row r="34" spans="1:16" s="12" customFormat="1" ht="20.100000000000001" customHeight="1">
      <c r="A34" s="38">
        <v>58171</v>
      </c>
      <c r="B34" s="39" t="s">
        <v>55</v>
      </c>
      <c r="C34" s="93">
        <v>0</v>
      </c>
      <c r="D34" s="93"/>
      <c r="E34" s="93">
        <v>58171</v>
      </c>
      <c r="F34" s="93"/>
      <c r="G34" s="40">
        <v>2949</v>
      </c>
      <c r="H34" s="40">
        <v>61120</v>
      </c>
      <c r="I34" s="94">
        <v>4.82E-2</v>
      </c>
      <c r="J34" s="94"/>
      <c r="K34" s="18">
        <v>0</v>
      </c>
      <c r="L34" s="18">
        <v>1</v>
      </c>
      <c r="M34" s="18">
        <v>0</v>
      </c>
      <c r="N34" s="18">
        <v>61121</v>
      </c>
    </row>
    <row r="36" spans="1:16" ht="27">
      <c r="A36" s="95" t="s">
        <v>45</v>
      </c>
      <c r="B36" s="97">
        <v>1454.2750000000001</v>
      </c>
      <c r="C36" s="98"/>
      <c r="D36" s="101" t="s">
        <v>46</v>
      </c>
      <c r="E36" s="102"/>
      <c r="F36" s="97">
        <v>3635.6869999999999</v>
      </c>
      <c r="G36" s="98"/>
      <c r="M36" s="5" t="s">
        <v>6</v>
      </c>
      <c r="N36" s="5" t="s">
        <v>9</v>
      </c>
      <c r="O36" s="35"/>
      <c r="P36" s="35"/>
    </row>
    <row r="37" spans="1:16" ht="17.25" customHeight="1">
      <c r="A37" s="96"/>
      <c r="B37" s="99"/>
      <c r="C37" s="100"/>
      <c r="D37" s="103"/>
      <c r="E37" s="104"/>
      <c r="F37" s="99"/>
      <c r="G37" s="100"/>
      <c r="M37" s="42">
        <v>2.7777777777777776E-2</v>
      </c>
      <c r="N37" s="42">
        <v>0.56597222222222221</v>
      </c>
      <c r="O37" s="35"/>
      <c r="P37" s="35"/>
    </row>
    <row r="38" spans="1:16" ht="17.25" customHeight="1">
      <c r="A38" s="2" t="s">
        <v>47</v>
      </c>
      <c r="B38" s="41"/>
      <c r="C38" s="41"/>
      <c r="D38" s="41"/>
      <c r="E38" s="41"/>
      <c r="F38" s="41"/>
      <c r="G38" s="41"/>
      <c r="H38" s="32"/>
      <c r="I38" s="32"/>
      <c r="J38" s="33"/>
      <c r="K38" s="33"/>
      <c r="L38" s="34"/>
      <c r="M38" s="34"/>
      <c r="N38" s="35"/>
      <c r="O38" s="35"/>
      <c r="P38" s="35"/>
    </row>
  </sheetData>
  <mergeCells count="64">
    <mergeCell ref="C34:D34"/>
    <mergeCell ref="E34:F34"/>
    <mergeCell ref="I34:J34"/>
    <mergeCell ref="A36:A37"/>
    <mergeCell ref="B36:C37"/>
    <mergeCell ref="D36:E37"/>
    <mergeCell ref="F36:G37"/>
    <mergeCell ref="K31:M31"/>
    <mergeCell ref="N31:N33"/>
    <mergeCell ref="C33:D33"/>
    <mergeCell ref="E33:F33"/>
    <mergeCell ref="K33:M33"/>
    <mergeCell ref="B29:C29"/>
    <mergeCell ref="D29:E29"/>
    <mergeCell ref="F29:G29"/>
    <mergeCell ref="H29:I29"/>
    <mergeCell ref="A31:A32"/>
    <mergeCell ref="B31:B32"/>
    <mergeCell ref="C31:D32"/>
    <mergeCell ref="E31:F32"/>
    <mergeCell ref="G31:G32"/>
    <mergeCell ref="H31:H32"/>
    <mergeCell ref="I31:J33"/>
    <mergeCell ref="H26:I28"/>
    <mergeCell ref="J26:J28"/>
    <mergeCell ref="B27:C27"/>
    <mergeCell ref="D27:E27"/>
    <mergeCell ref="B28:C28"/>
    <mergeCell ref="D28:E28"/>
    <mergeCell ref="B22:C22"/>
    <mergeCell ref="D22:E22"/>
    <mergeCell ref="F22:G22"/>
    <mergeCell ref="B26:C26"/>
    <mergeCell ref="D26:E26"/>
    <mergeCell ref="F26:G28"/>
    <mergeCell ref="B20:C20"/>
    <mergeCell ref="D20:E20"/>
    <mergeCell ref="F20:G20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J15:J17"/>
    <mergeCell ref="B16:C16"/>
    <mergeCell ref="D16:E16"/>
    <mergeCell ref="B17:C17"/>
    <mergeCell ref="D17:E17"/>
    <mergeCell ref="B15:C15"/>
    <mergeCell ref="D15:E15"/>
    <mergeCell ref="F15:G17"/>
    <mergeCell ref="H15:H17"/>
    <mergeCell ref="I15:I17"/>
    <mergeCell ref="L2:N4"/>
    <mergeCell ref="A9:A10"/>
    <mergeCell ref="B9:D9"/>
    <mergeCell ref="E9:G9"/>
    <mergeCell ref="H9:J9"/>
    <mergeCell ref="K9:M9"/>
    <mergeCell ref="N9:N10"/>
  </mergeCells>
  <phoneticPr fontId="4"/>
  <dataValidations count="2">
    <dataValidation imeMode="off" allowBlank="1" showInputMessage="1" showErrorMessage="1" sqref="E5 M8:N8 I18:J22 M37:N37"/>
    <dataValidation type="list" allowBlank="1" showInputMessage="1" showErrorMessage="1" sqref="L8">
      <formula1>"○,ー"</formula1>
    </dataValidation>
  </dataValidations>
  <pageMargins left="0.59055118110236227" right="0.59055118110236227" top="0.74803149606299213" bottom="0.19685039370078741" header="0.31496062992125984" footer="0.31496062992125984"/>
  <pageSetup paperSize="9" scale="75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速報出力</vt:lpstr>
      <vt:lpstr>速報出力!Print_Area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太志 遠藤</dc:creator>
  <cp:lastModifiedBy>宮城県</cp:lastModifiedBy>
  <cp:lastPrinted>2025-10-27T01:37:36Z</cp:lastPrinted>
  <dcterms:created xsi:type="dcterms:W3CDTF">2025-10-26T15:09:05Z</dcterms:created>
  <dcterms:modified xsi:type="dcterms:W3CDTF">2025-10-27T04:30:49Z</dcterms:modified>
</cp:coreProperties>
</file>