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7.23\disc\02 課：企画推進班\1063　障害福祉関係施設人材確保支援事業\R8\01_募集・施行\HP掲載用\"/>
    </mc:Choice>
  </mc:AlternateContent>
  <xr:revisionPtr revIDLastSave="0" documentId="13_ncr:1_{8F258069-5247-4116-9BE4-100BF5BE0D87}" xr6:coauthVersionLast="47" xr6:coauthVersionMax="47" xr10:uidLastSave="{00000000-0000-0000-0000-000000000000}"/>
  <bookViews>
    <workbookView xWindow="-120" yWindow="-120" windowWidth="20730" windowHeight="11040" tabRatio="779" activeTab="4" xr2:uid="{00000000-000D-0000-FFFF-FFFF00000000}"/>
  </bookViews>
  <sheets>
    <sheet name="様式第５号" sheetId="2" r:id="rId1"/>
    <sheet name="様式第５号別紙（１）" sheetId="3" r:id="rId2"/>
    <sheet name="様式第５号別紙（２）－４" sheetId="4" r:id="rId3"/>
    <sheet name="様式第５号別紙（３）" sheetId="5" r:id="rId4"/>
    <sheet name="収支決算書抄本" sheetId="6" r:id="rId5"/>
  </sheets>
  <definedNames>
    <definedName name="_xlnm.Print_Area" localSheetId="0">様式第５号!$A$1:$E$33</definedName>
    <definedName name="_xlnm.Print_Area" localSheetId="1">'様式第５号別紙（１）'!$A$1:$H$33</definedName>
    <definedName name="_xlnm.Print_Area" localSheetId="2">'様式第５号別紙（２）－４'!$A$1:$G$39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6" l="1"/>
  <c r="B24" i="6"/>
  <c r="B22" i="6"/>
  <c r="B23" i="6"/>
  <c r="B21" i="6"/>
  <c r="B19" i="6"/>
  <c r="B14" i="5"/>
  <c r="D14" i="5" l="1"/>
  <c r="E14" i="5"/>
  <c r="E15" i="5" s="1"/>
  <c r="C15" i="5"/>
  <c r="D15" i="5" l="1"/>
  <c r="F14" i="5"/>
  <c r="B15" i="5"/>
  <c r="B30" i="4"/>
  <c r="F15" i="5" l="1"/>
  <c r="G14" i="5"/>
  <c r="B32" i="4"/>
  <c r="E18" i="3"/>
  <c r="F18" i="3" s="1"/>
  <c r="F19" i="3" s="1"/>
  <c r="D19" i="3"/>
  <c r="C19" i="3"/>
  <c r="B14" i="6" l="1"/>
  <c r="B15" i="6"/>
  <c r="B10" i="6"/>
  <c r="G15" i="5"/>
  <c r="E24" i="5"/>
  <c r="E28" i="5" s="1"/>
  <c r="E19" i="3"/>
</calcChain>
</file>

<file path=xl/sharedStrings.xml><?xml version="1.0" encoding="utf-8"?>
<sst xmlns="http://schemas.openxmlformats.org/spreadsheetml/2006/main" count="200" uniqueCount="176">
  <si>
    <t>番　　　　　号　　</t>
  </si>
  <si>
    <t>申請者　住　所　　　　　　　　　　　　　　　　</t>
  </si>
  <si>
    <t>名　称　　　　　　　　　　　　　　　</t>
  </si>
  <si>
    <t>代表者　　　　　　　　　　　　　　　　</t>
  </si>
  <si>
    <t>申請者名</t>
  </si>
  <si>
    <t>（市町村長名、事業者の</t>
  </si>
  <si>
    <t>場合は代表者職・氏名）</t>
  </si>
  <si>
    <t>電話番号</t>
  </si>
  <si>
    <t>FAX番号</t>
  </si>
  <si>
    <t>担当課（係）名</t>
  </si>
  <si>
    <t>担当者名</t>
  </si>
  <si>
    <t>（単位：円）</t>
  </si>
  <si>
    <t>事業名</t>
  </si>
  <si>
    <t>対象経費の</t>
  </si>
  <si>
    <t>支出予定額</t>
  </si>
  <si>
    <t>Ａ</t>
  </si>
  <si>
    <t>基準額</t>
  </si>
  <si>
    <t>Ｂ</t>
  </si>
  <si>
    <t>選定額</t>
  </si>
  <si>
    <t>Ｃ</t>
  </si>
  <si>
    <t>補助所要額</t>
  </si>
  <si>
    <t>Ｄ</t>
  </si>
  <si>
    <t>備考</t>
  </si>
  <si>
    <t>補助率</t>
  </si>
  <si>
    <t>合計</t>
  </si>
  <si>
    <t>（注１）Ｃ欄には、Ａ欄とＢ欄との金額を比較して少ない方の額を記入すること。</t>
  </si>
  <si>
    <t>（注２）Ｄ欄にはＣ欄の金額に補助率を乗じて得た額から千円未満の端数を切り捨てた額を計上すること。</t>
  </si>
  <si>
    <t>（注４）障害福祉関係施設介護人材確保支援事業のＡ欄には、補助対象の受講者ごとに作成した様式第１号別紙（２）－４の「事業計画書」４の⑤の支出予定額（受講者が複数の場合は、合計した額）を記入すること。また、Ｂ欄には、受講研修の区分及び通学又は通信の区分に応じた額に補助対象となる受講者数を乗じたものを記入すること。</t>
  </si>
  <si>
    <t>区分</t>
  </si>
  <si>
    <t>通学の場合</t>
  </si>
  <si>
    <t>通信の場合</t>
  </si>
  <si>
    <t>79,000円</t>
  </si>
  <si>
    <t>（介護職員初任者研修受講支援事業・障害福祉関係施設介護人材確保支援事業）</t>
  </si>
  <si>
    <t>１　受講者</t>
  </si>
  <si>
    <t>①氏名</t>
  </si>
  <si>
    <t>②生年月日</t>
  </si>
  <si>
    <t>③採用年月日</t>
  </si>
  <si>
    <t>２　受講者が従事する施設（事業所）</t>
  </si>
  <si>
    <t>①施設（事業所）の名称</t>
  </si>
  <si>
    <t>②事業種別</t>
  </si>
  <si>
    <t>③所在地</t>
  </si>
  <si>
    <t>〒</t>
  </si>
  <si>
    <t>④担当者氏名及び連絡先</t>
  </si>
  <si>
    <t>氏　名：</t>
  </si>
  <si>
    <t>電　話：</t>
  </si>
  <si>
    <t>ＦＡＸ：</t>
  </si>
  <si>
    <t>E-mail：</t>
  </si>
  <si>
    <t>３　介護職員初任者研修等指定事業者</t>
  </si>
  <si>
    <t>①研修指定事業者名</t>
  </si>
  <si>
    <t>②研修名</t>
  </si>
  <si>
    <t>③クラス名</t>
  </si>
  <si>
    <t>④種別（通学・通信の別）</t>
  </si>
  <si>
    <t>⑤研修期間</t>
  </si>
  <si>
    <t>　　　　年　　月　　日から　　　　年　　月　　日まで</t>
  </si>
  <si>
    <t>４　申請額</t>
  </si>
  <si>
    <t>②受講料上限額※</t>
  </si>
  <si>
    <t>④代替職員人件費※</t>
  </si>
  <si>
    <t>※②及び④は交付要綱別表の一人当たりの基準額を記載すること。</t>
  </si>
  <si>
    <t>（添付書類）</t>
  </si>
  <si>
    <t>注：受講者ごとに記載すること。</t>
  </si>
  <si>
    <t>１　支出</t>
  </si>
  <si>
    <t>事　業　名</t>
  </si>
  <si>
    <t>総事業費</t>
  </si>
  <si>
    <t>(A)</t>
  </si>
  <si>
    <t>寄付金</t>
  </si>
  <si>
    <t>その他の</t>
  </si>
  <si>
    <t>収入額</t>
  </si>
  <si>
    <t xml:space="preserve"> (B)</t>
  </si>
  <si>
    <t>差引額</t>
  </si>
  <si>
    <t>(C)</t>
  </si>
  <si>
    <t>(D)</t>
  </si>
  <si>
    <t>(E)</t>
  </si>
  <si>
    <t>合　　計</t>
  </si>
  <si>
    <t>（注１）Ｄ欄には、様式第１号別紙（１）のＢ欄の額を記入すること。</t>
  </si>
  <si>
    <t>（注２）Ｅ欄には、Ｃ欄とＤ欄との金額を比較して最も少ない方の額を記入すること。</t>
  </si>
  <si>
    <t>（注３）Ｆ欄には、Ｅ欄の金額に補助率を乗じて得た額の千円未満を切り捨てて記入すること。</t>
  </si>
  <si>
    <t>２　収入</t>
  </si>
  <si>
    <t>区　　　分</t>
  </si>
  <si>
    <r>
      <t>収</t>
    </r>
    <r>
      <rPr>
        <sz val="8"/>
        <color theme="1"/>
        <rFont val="Century"/>
        <family val="1"/>
      </rPr>
      <t xml:space="preserve"> </t>
    </r>
    <r>
      <rPr>
        <sz val="8"/>
        <color theme="1"/>
        <rFont val="ＭＳ 明朝"/>
        <family val="1"/>
        <charset val="128"/>
      </rPr>
      <t>入</t>
    </r>
    <r>
      <rPr>
        <sz val="8"/>
        <color theme="1"/>
        <rFont val="Century"/>
        <family val="1"/>
      </rPr>
      <t xml:space="preserve"> </t>
    </r>
    <r>
      <rPr>
        <sz val="8"/>
        <color theme="1"/>
        <rFont val="ＭＳ 明朝"/>
        <family val="1"/>
        <charset val="128"/>
      </rPr>
      <t>見</t>
    </r>
    <r>
      <rPr>
        <sz val="8"/>
        <color theme="1"/>
        <rFont val="Century"/>
        <family val="1"/>
      </rPr>
      <t xml:space="preserve"> </t>
    </r>
    <r>
      <rPr>
        <sz val="8"/>
        <color theme="1"/>
        <rFont val="ＭＳ 明朝"/>
        <family val="1"/>
        <charset val="128"/>
      </rPr>
      <t>込</t>
    </r>
    <r>
      <rPr>
        <sz val="8"/>
        <color theme="1"/>
        <rFont val="Century"/>
        <family val="1"/>
      </rPr>
      <t xml:space="preserve"> </t>
    </r>
    <r>
      <rPr>
        <sz val="8"/>
        <color theme="1"/>
        <rFont val="ＭＳ 明朝"/>
        <family val="1"/>
        <charset val="128"/>
      </rPr>
      <t>額</t>
    </r>
  </si>
  <si>
    <t>備　　　考</t>
  </si>
  <si>
    <t>事業者負担額</t>
  </si>
  <si>
    <t>その他補助金</t>
  </si>
  <si>
    <t>寄付金その他の収入</t>
  </si>
  <si>
    <t>合　　　計</t>
  </si>
  <si>
    <t>円</t>
    <rPh sb="0" eb="1">
      <t>エン</t>
    </rPh>
    <phoneticPr fontId="27"/>
  </si>
  <si>
    <t>補助率</t>
    <rPh sb="0" eb="3">
      <t>ホジョリツ</t>
    </rPh>
    <phoneticPr fontId="27"/>
  </si>
  <si>
    <t>認知症介護実務者
総合研修事業</t>
    <phoneticPr fontId="27"/>
  </si>
  <si>
    <t>認知症地域医療
介護支援事業</t>
    <phoneticPr fontId="27"/>
  </si>
  <si>
    <t>市民後見人養成・
支援事業</t>
    <phoneticPr fontId="27"/>
  </si>
  <si>
    <t>介護職員初任者研修
受講支援事業</t>
    <phoneticPr fontId="27"/>
  </si>
  <si>
    <t>備考</t>
    <rPh sb="0" eb="2">
      <t>ビコウ</t>
    </rPh>
    <phoneticPr fontId="27"/>
  </si>
  <si>
    <t>居宅介護職員初任者研修</t>
    <phoneticPr fontId="27"/>
  </si>
  <si>
    <t>③受講料
（①と②を比較して低い額）</t>
    <phoneticPr fontId="27"/>
  </si>
  <si>
    <t>⑤対象経費の支出予定額
（補助所要額）
（③と④の合計額）</t>
    <phoneticPr fontId="27"/>
  </si>
  <si>
    <t>単位：円</t>
    <rPh sb="0" eb="2">
      <t>タンイ</t>
    </rPh>
    <rPh sb="3" eb="4">
      <t>エン</t>
    </rPh>
    <phoneticPr fontId="27"/>
  </si>
  <si>
    <t>介護職員初任者研修</t>
    <phoneticPr fontId="27"/>
  </si>
  <si>
    <t>介護職員初任者研修（通学）</t>
    <rPh sb="10" eb="12">
      <t>ツウガク</t>
    </rPh>
    <phoneticPr fontId="27"/>
  </si>
  <si>
    <t>居宅介護職員初任者研修（通学）</t>
    <rPh sb="12" eb="14">
      <t>ツウガク</t>
    </rPh>
    <phoneticPr fontId="27"/>
  </si>
  <si>
    <t>介護職員初任者研修（通信）</t>
    <rPh sb="10" eb="12">
      <t>ツウシン</t>
    </rPh>
    <phoneticPr fontId="27"/>
  </si>
  <si>
    <t>居宅介護職員初任者研修（通信）</t>
    <rPh sb="12" eb="14">
      <t>ツウシン</t>
    </rPh>
    <phoneticPr fontId="27"/>
  </si>
  <si>
    <t>同行援護従業者養成研修（一般課程）</t>
    <phoneticPr fontId="27"/>
  </si>
  <si>
    <t>同行援護従業者養成研修（応用課程）</t>
    <phoneticPr fontId="27"/>
  </si>
  <si>
    <t>強度行動障害支援者養成研修（基礎研修課程）</t>
    <phoneticPr fontId="27"/>
  </si>
  <si>
    <t>強度行動障害支援者養成研修（実践研修課程）</t>
    <phoneticPr fontId="27"/>
  </si>
  <si>
    <t>喀痰吸引等研修（３号研修）</t>
    <phoneticPr fontId="27"/>
  </si>
  <si>
    <t>②</t>
    <phoneticPr fontId="27"/>
  </si>
  <si>
    <t>③</t>
    <phoneticPr fontId="27"/>
  </si>
  <si>
    <t>強度行動障害支援者養成研修（基礎、実践研修課程）</t>
    <rPh sb="17" eb="19">
      <t>ジッセン</t>
    </rPh>
    <phoneticPr fontId="27"/>
  </si>
  <si>
    <t>③リスト用</t>
    <rPh sb="4" eb="5">
      <t>ヨウ</t>
    </rPh>
    <phoneticPr fontId="27"/>
  </si>
  <si>
    <r>
      <t xml:space="preserve">①法人の受講料負担予定額
</t>
    </r>
    <r>
      <rPr>
        <b/>
        <sz val="10.5"/>
        <color theme="1"/>
        <rFont val="ＭＳ 明朝"/>
        <family val="1"/>
        <charset val="128"/>
      </rPr>
      <t>（千円未満切捨て）</t>
    </r>
    <phoneticPr fontId="27"/>
  </si>
  <si>
    <t>認知症介護実務者総合研修事業</t>
    <phoneticPr fontId="27"/>
  </si>
  <si>
    <t>認知症地域医療支援事業</t>
    <phoneticPr fontId="27"/>
  </si>
  <si>
    <t>市民後見人養成・支援事業</t>
    <phoneticPr fontId="27"/>
  </si>
  <si>
    <t>介護職員初任者研修受講支援事業</t>
    <phoneticPr fontId="27"/>
  </si>
  <si>
    <t>障害福祉関係施設介護人材確保支援事業</t>
    <phoneticPr fontId="27"/>
  </si>
  <si>
    <r>
      <rPr>
        <sz val="8"/>
        <color theme="1"/>
        <rFont val="ＭＳ Ｐ明朝"/>
        <family val="1"/>
        <charset val="128"/>
      </rPr>
      <t>１／２</t>
    </r>
    <phoneticPr fontId="27"/>
  </si>
  <si>
    <r>
      <rPr>
        <sz val="8"/>
        <color theme="1"/>
        <rFont val="ＭＳ Ｐ明朝"/>
        <family val="1"/>
        <charset val="128"/>
      </rPr>
      <t>１０／１０</t>
    </r>
    <phoneticPr fontId="27"/>
  </si>
  <si>
    <t>補助所要額</t>
    <rPh sb="0" eb="5">
      <t>ホジョショヨウガク</t>
    </rPh>
    <phoneticPr fontId="27"/>
  </si>
  <si>
    <t>（E×補助率）</t>
    <rPh sb="3" eb="6">
      <t>ホジョリツ</t>
    </rPh>
    <phoneticPr fontId="27"/>
  </si>
  <si>
    <t>（F）</t>
    <phoneticPr fontId="27"/>
  </si>
  <si>
    <t>(A－B)</t>
  </si>
  <si>
    <t>（注４）介護職員初任者研修受講支援事業及び障害福祉関係施設介護人材確保支援事業のＡ欄には、
        様式第１号別紙（１）のＡ欄の額を記入すること。</t>
    <phoneticPr fontId="27"/>
  </si>
  <si>
    <t>地域医療介護総合確保事業
（介護分：介護従事者の確保に関する事業）補助金</t>
    <phoneticPr fontId="27"/>
  </si>
  <si>
    <t>様式第５号</t>
    <rPh sb="0" eb="2">
      <t>ヨウシキ</t>
    </rPh>
    <rPh sb="2" eb="3">
      <t>ダイ</t>
    </rPh>
    <rPh sb="4" eb="5">
      <t>ゴウ</t>
    </rPh>
    <phoneticPr fontId="27"/>
  </si>
  <si>
    <t>　　従事者の確保に関する事業）補助金実績報告書</t>
    <phoneticPr fontId="27"/>
  </si>
  <si>
    <t>記</t>
    <phoneticPr fontId="27"/>
  </si>
  <si>
    <t>１　事業実績総括表（別記様式第５号別紙（１））</t>
    <phoneticPr fontId="27"/>
  </si>
  <si>
    <t>２　事業実績報告書（別記様式第５号別紙（２））</t>
    <phoneticPr fontId="27"/>
  </si>
  <si>
    <t>３　所要額精算書（別記様式第５号別紙（３））</t>
    <phoneticPr fontId="27"/>
  </si>
  <si>
    <t>４　補助事業に係る収支決算書（見込）の抄本</t>
    <phoneticPr fontId="27"/>
  </si>
  <si>
    <t>５　その他参考となる書類</t>
    <phoneticPr fontId="27"/>
  </si>
  <si>
    <t>様式第５号別紙（１）</t>
    <rPh sb="0" eb="2">
      <t>ヨウシキ</t>
    </rPh>
    <rPh sb="2" eb="3">
      <t>ダイ</t>
    </rPh>
    <rPh sb="4" eb="5">
      <t>ゴウ</t>
    </rPh>
    <rPh sb="5" eb="7">
      <t>ベッシ</t>
    </rPh>
    <phoneticPr fontId="27"/>
  </si>
  <si>
    <t>従事者の確保に関する事業）補助金事業実績総括表</t>
    <phoneticPr fontId="27"/>
  </si>
  <si>
    <t>事 業 実 績 報 告 書</t>
    <phoneticPr fontId="27"/>
  </si>
  <si>
    <t>・受講者が勤務時間内に上記３②に記載した研修を受講したことが分かる書類</t>
    <phoneticPr fontId="27"/>
  </si>
  <si>
    <t>・法人の受講料負担額が分かる書類</t>
    <phoneticPr fontId="27"/>
  </si>
  <si>
    <t>・その他知事が必要と認める書類</t>
    <phoneticPr fontId="27"/>
  </si>
  <si>
    <t>・上記３②に記載した研修に関する修了証の写し</t>
    <phoneticPr fontId="27"/>
  </si>
  <si>
    <t>様式第５号別紙（２）－４</t>
    <rPh sb="0" eb="2">
      <t>ヨウシキ</t>
    </rPh>
    <rPh sb="2" eb="3">
      <t>ダイ</t>
    </rPh>
    <rPh sb="4" eb="5">
      <t>ゴウ</t>
    </rPh>
    <rPh sb="5" eb="7">
      <t>ベッシ</t>
    </rPh>
    <phoneticPr fontId="27"/>
  </si>
  <si>
    <t>所　　要　　額　　精　　算　　調　　書</t>
    <phoneticPr fontId="27"/>
  </si>
  <si>
    <t>様式第５号別紙（３）</t>
    <rPh sb="0" eb="2">
      <t>ヨウシキ</t>
    </rPh>
    <rPh sb="2" eb="3">
      <t>ダイ</t>
    </rPh>
    <rPh sb="4" eb="5">
      <t>ゴウ</t>
    </rPh>
    <rPh sb="5" eb="7">
      <t>ベッシ</t>
    </rPh>
    <phoneticPr fontId="27"/>
  </si>
  <si>
    <t>（単位：円）</t>
    <phoneticPr fontId="27"/>
  </si>
  <si>
    <t>歳入</t>
  </si>
  <si>
    <t>科　　目</t>
  </si>
  <si>
    <t>金　　額</t>
  </si>
  <si>
    <t>備　　考</t>
  </si>
  <si>
    <t>地域医療介護総合確保事業（介護分：介護従事者の確保に関する事業）補助金</t>
  </si>
  <si>
    <t>計</t>
  </si>
  <si>
    <t>歳出</t>
  </si>
  <si>
    <t>障害福祉関係施設人材確保支援事業費</t>
  </si>
  <si>
    <r>
      <t xml:space="preserve">名分
</t>
    </r>
    <r>
      <rPr>
        <sz val="10"/>
        <color rgb="FF000000"/>
        <rFont val="ＭＳ 明朝"/>
        <family val="1"/>
        <charset val="128"/>
      </rPr>
      <t>（延べ人数）</t>
    </r>
    <phoneticPr fontId="27"/>
  </si>
  <si>
    <t>この抄本は、原本の内容と相違ないことを証明します。</t>
    <phoneticPr fontId="27"/>
  </si>
  <si>
    <t>令和　年　　月　　日　　</t>
    <phoneticPr fontId="27"/>
  </si>
  <si>
    <t>　　年　　　月　　日</t>
    <phoneticPr fontId="27"/>
  </si>
  <si>
    <t>　　年　　　月　　日</t>
    <phoneticPr fontId="27"/>
  </si>
  <si>
    <t>住所（又は所在地）</t>
    <phoneticPr fontId="27"/>
  </si>
  <si>
    <t>社（団体）名　　　</t>
    <phoneticPr fontId="27"/>
  </si>
  <si>
    <t>代表者名　　　　　</t>
    <phoneticPr fontId="27"/>
  </si>
  <si>
    <t>〒</t>
    <phoneticPr fontId="27"/>
  </si>
  <si>
    <t>障害福祉関係施設介護
人材確保支援事業</t>
    <phoneticPr fontId="27"/>
  </si>
  <si>
    <t>235,000円</t>
    <phoneticPr fontId="27"/>
  </si>
  <si>
    <t>183,000円</t>
    <phoneticPr fontId="27"/>
  </si>
  <si>
    <t>73,000円</t>
    <phoneticPr fontId="27"/>
  </si>
  <si>
    <t>40,000円</t>
    <phoneticPr fontId="27"/>
  </si>
  <si>
    <t>令和８年度　収支決算（見込）書抄本</t>
    <rPh sb="8" eb="10">
      <t>ケッサン</t>
    </rPh>
    <phoneticPr fontId="27"/>
  </si>
  <si>
    <t>金　　額</t>
    <phoneticPr fontId="27"/>
  </si>
  <si>
    <t>　　　　年　　月　　日付け宮城県（障）指令第　　　号で令和８年度地域医療介護総合確保事業補助金の交付決定の通知のありました地域医療介護総合確保事業について、下記のとおり実施しましたので、補助金等交付規則第１２条の規定により関係書類を添えて報告します。</t>
    <phoneticPr fontId="27"/>
  </si>
  <si>
    <t>　令和８年度地域医療介護総合確保事業（介護分：介護</t>
    <rPh sb="1" eb="3">
      <t>レイワ</t>
    </rPh>
    <rPh sb="4" eb="6">
      <t>ネンド</t>
    </rPh>
    <phoneticPr fontId="27"/>
  </si>
  <si>
    <t>宮城県知事　村　井　嘉　浩　殿</t>
  </si>
  <si>
    <r>
      <t>（</t>
    </r>
    <r>
      <rPr>
        <sz val="8"/>
        <rFont val="Century"/>
        <family val="1"/>
      </rPr>
      <t>C</t>
    </r>
    <r>
      <rPr>
        <sz val="8"/>
        <rFont val="ＭＳ 明朝"/>
        <family val="1"/>
        <charset val="128"/>
      </rPr>
      <t>×補助率）</t>
    </r>
  </si>
  <si>
    <r>
      <rPr>
        <sz val="10.5"/>
        <rFont val="ＭＳ Ｐ明朝"/>
        <family val="1"/>
        <charset val="128"/>
      </rPr>
      <t>１／２</t>
    </r>
    <phoneticPr fontId="27"/>
  </si>
  <si>
    <r>
      <rPr>
        <sz val="10.5"/>
        <rFont val="ＭＳ Ｐ明朝"/>
        <family val="1"/>
        <charset val="128"/>
      </rPr>
      <t>１０／１０</t>
    </r>
    <phoneticPr fontId="27"/>
  </si>
  <si>
    <t>（注３）介護職員初任者研修受講支援事業のＡ欄には、補助対象の受講者ごとに作成した様式第１号別紙（２）－４の「事業計画書」４の⑤の支出予定額（受講者が複数の場合は、合計した額）を記入すること。また、Ｂ欄には、受講する研修が通学の場合２３６，０００円、通信の場合１８４，０００円に補助対象となる受講者数を乗じたものを記入すること。</t>
    <phoneticPr fontId="27"/>
  </si>
  <si>
    <t>2３6,000円</t>
    <phoneticPr fontId="27"/>
  </si>
  <si>
    <t>1８4,000円</t>
    <phoneticPr fontId="27"/>
  </si>
  <si>
    <t>22,000円</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</si>
</sst>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Century"/>
      <family val="1"/>
    </font>
    <font>
      <sz val="10.5"/>
      <color theme="1"/>
      <name val="ＭＳ 明朝"/>
      <family val="1"/>
      <charset val="128"/>
    </font>
    <font>
      <sz val="10.5"/>
      <color rgb="FF000000"/>
      <name val="ＭＳ 明朝"/>
      <family val="1"/>
      <charset val="128"/>
    </font>
    <font>
      <sz val="10.5"/>
      <color rgb="FF000000"/>
      <name val="Century"/>
      <family val="1"/>
    </font>
    <font>
      <sz val="8"/>
      <color theme="1"/>
      <name val="ＭＳ 明朝"/>
      <family val="1"/>
      <charset val="128"/>
    </font>
    <font>
      <sz val="8"/>
      <color theme="1"/>
      <name val="Century"/>
      <family val="1"/>
    </font>
    <font>
      <sz val="12"/>
      <color theme="1"/>
      <name val="ＭＳ 明朝"/>
      <family val="1"/>
      <charset val="128"/>
    </font>
    <font>
      <sz val="6"/>
      <name val="游ゴシック"/>
      <family val="2"/>
      <charset val="128"/>
      <scheme val="minor"/>
    </font>
    <font>
      <sz val="11"/>
      <color theme="1"/>
      <name val="ＭＳ 明朝"/>
      <family val="1"/>
      <charset val="128"/>
    </font>
    <font>
      <b/>
      <sz val="10.5"/>
      <color theme="1"/>
      <name val="ＭＳ 明朝"/>
      <family val="1"/>
      <charset val="128"/>
    </font>
    <font>
      <sz val="8"/>
      <color theme="1"/>
      <name val="ＭＳ Ｐ明朝"/>
      <family val="1"/>
      <charset val="128"/>
    </font>
    <font>
      <sz val="10"/>
      <color theme="1"/>
      <name val="ＭＳ 明朝"/>
      <family val="1"/>
      <charset val="128"/>
    </font>
    <font>
      <sz val="12"/>
      <color rgb="FF000000"/>
      <name val="ＭＳ 明朝"/>
      <family val="1"/>
      <charset val="128"/>
    </font>
    <font>
      <sz val="10"/>
      <color rgb="FF000000"/>
      <name val="ＭＳ 明朝"/>
      <family val="1"/>
      <charset val="128"/>
    </font>
    <font>
      <sz val="10.5"/>
      <name val="ＭＳ 明朝"/>
      <family val="1"/>
      <charset val="128"/>
    </font>
    <font>
      <sz val="10.5"/>
      <name val="Century"/>
      <family val="1"/>
    </font>
    <font>
      <sz val="11"/>
      <name val="游ゴシック"/>
      <family val="2"/>
      <charset val="128"/>
      <scheme val="minor"/>
    </font>
    <font>
      <sz val="10.5"/>
      <name val="ＭＳ Ｐ明朝"/>
      <family val="1"/>
      <charset val="128"/>
    </font>
    <font>
      <sz val="8"/>
      <name val="ＭＳ 明朝"/>
      <family val="1"/>
      <charset val="128"/>
    </font>
    <font>
      <sz val="9"/>
      <name val="ＭＳ 明朝"/>
      <family val="1"/>
      <charset val="128"/>
    </font>
    <font>
      <sz val="8"/>
      <name val="Century"/>
      <family val="1"/>
    </font>
    <font>
      <sz val="10.5"/>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30">
    <xf numFmtId="0" fontId="0" fillId="0" borderId="0" xfId="0">
      <alignment vertical="center"/>
    </xf>
    <xf numFmtId="0" fontId="23" fillId="0" borderId="0" xfId="0" applyFont="1" applyAlignment="1">
      <alignment horizontal="justify" vertical="center"/>
    </xf>
    <xf numFmtId="0" fontId="0" fillId="0" borderId="0" xfId="0">
      <alignment vertical="center"/>
    </xf>
    <xf numFmtId="0" fontId="0" fillId="0" borderId="0" xfId="0">
      <alignment vertical="center"/>
    </xf>
    <xf numFmtId="0" fontId="21" fillId="0" borderId="0" xfId="0" applyFont="1" applyAlignment="1">
      <alignment horizontal="right" vertical="center"/>
    </xf>
    <xf numFmtId="0" fontId="22" fillId="0" borderId="23"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27" xfId="0" applyFont="1" applyBorder="1" applyAlignment="1">
      <alignment horizontal="left" vertical="center" wrapText="1"/>
    </xf>
    <xf numFmtId="0" fontId="22" fillId="0" borderId="25" xfId="0" applyFont="1" applyBorder="1" applyAlignment="1">
      <alignment horizontal="center" vertical="center" wrapText="1"/>
    </xf>
    <xf numFmtId="0" fontId="22" fillId="0" borderId="33" xfId="0" applyFont="1" applyBorder="1" applyAlignment="1">
      <alignment horizontal="right" vertical="center" wrapText="1"/>
    </xf>
    <xf numFmtId="0" fontId="22" fillId="0" borderId="34" xfId="0" applyFont="1" applyBorder="1" applyAlignment="1">
      <alignment horizontal="right" vertical="center" wrapText="1"/>
    </xf>
    <xf numFmtId="0" fontId="0" fillId="0" borderId="0" xfId="0" applyProtection="1">
      <alignment vertical="center"/>
      <protection locked="0"/>
    </xf>
    <xf numFmtId="0" fontId="20" fillId="0" borderId="0" xfId="0" applyFont="1" applyAlignment="1" applyProtection="1">
      <alignment horizontal="justify" vertical="center"/>
      <protection locked="0"/>
    </xf>
    <xf numFmtId="0" fontId="21"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10" xfId="0" applyFont="1" applyBorder="1" applyAlignment="1" applyProtection="1">
      <alignment horizontal="justify" vertical="center" wrapText="1"/>
      <protection locked="0"/>
    </xf>
    <xf numFmtId="0" fontId="21" fillId="0" borderId="10" xfId="0" applyFont="1" applyBorder="1" applyAlignment="1" applyProtection="1">
      <alignment horizontal="left" vertical="center" wrapText="1"/>
      <protection locked="0"/>
    </xf>
    <xf numFmtId="0" fontId="21" fillId="0" borderId="0" xfId="0" applyFont="1" applyAlignment="1" applyProtection="1">
      <alignment vertical="center" wrapText="1"/>
      <protection locked="0"/>
    </xf>
    <xf numFmtId="0" fontId="0" fillId="0" borderId="0" xfId="0" applyAlignment="1" applyProtection="1">
      <alignment vertical="center"/>
      <protection locked="0"/>
    </xf>
    <xf numFmtId="0" fontId="28" fillId="0" borderId="0" xfId="0" applyFont="1" applyAlignment="1" applyProtection="1">
      <alignment vertical="center"/>
      <protection locked="0"/>
    </xf>
    <xf numFmtId="0" fontId="0" fillId="0" borderId="0" xfId="0" applyAlignment="1" applyProtection="1">
      <alignment horizontal="center" vertical="center"/>
      <protection locked="0"/>
    </xf>
    <xf numFmtId="0" fontId="28" fillId="0" borderId="0" xfId="0" applyFont="1" applyProtection="1">
      <alignment vertical="center"/>
      <protection locked="0"/>
    </xf>
    <xf numFmtId="0" fontId="24" fillId="0" borderId="19"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20" xfId="0" applyFont="1" applyBorder="1" applyAlignment="1" applyProtection="1">
      <alignment horizontal="justify" vertical="center" wrapText="1"/>
      <protection locked="0"/>
    </xf>
    <xf numFmtId="0" fontId="24" fillId="0" borderId="22" xfId="0" applyFont="1" applyBorder="1" applyAlignment="1" applyProtection="1">
      <alignment horizontal="center" vertical="center" wrapText="1"/>
      <protection locked="0"/>
    </xf>
    <xf numFmtId="0" fontId="24" fillId="0" borderId="10" xfId="0" applyFont="1" applyBorder="1" applyAlignment="1" applyProtection="1">
      <alignment horizontal="justify" vertical="center" wrapText="1"/>
      <protection locked="0"/>
    </xf>
    <xf numFmtId="0" fontId="25" fillId="0" borderId="21" xfId="0" applyFont="1" applyBorder="1" applyAlignment="1" applyProtection="1">
      <alignment horizontal="right" vertical="center" wrapText="1"/>
      <protection locked="0"/>
    </xf>
    <xf numFmtId="0" fontId="25" fillId="0" borderId="10" xfId="0" quotePrefix="1"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38" fontId="25" fillId="0" borderId="10" xfId="1" applyFont="1" applyBorder="1" applyAlignment="1" applyProtection="1">
      <alignment vertical="center" wrapText="1"/>
      <protection locked="0"/>
    </xf>
    <xf numFmtId="0" fontId="25" fillId="0" borderId="10" xfId="0" applyFont="1" applyBorder="1" applyAlignment="1" applyProtection="1">
      <alignment horizontal="right" vertical="center" wrapText="1"/>
      <protection locked="0"/>
    </xf>
    <xf numFmtId="0" fontId="24" fillId="0" borderId="10" xfId="0" applyFont="1" applyBorder="1" applyAlignment="1" applyProtection="1">
      <alignment horizontal="center" vertical="center" wrapText="1"/>
      <protection locked="0"/>
    </xf>
    <xf numFmtId="0" fontId="25" fillId="0" borderId="21" xfId="0" applyFont="1" applyBorder="1" applyAlignment="1" applyProtection="1">
      <alignment horizontal="right" vertical="top" wrapText="1"/>
      <protection locked="0"/>
    </xf>
    <xf numFmtId="0" fontId="21" fillId="0" borderId="0" xfId="0" applyFont="1" applyAlignment="1" applyProtection="1">
      <alignment horizontal="right" vertical="center" wrapText="1"/>
      <protection locked="0"/>
    </xf>
    <xf numFmtId="0" fontId="0" fillId="0" borderId="0" xfId="0" applyAlignment="1">
      <alignment vertical="center"/>
    </xf>
    <xf numFmtId="0" fontId="22" fillId="33" borderId="0" xfId="0" applyFont="1" applyFill="1" applyAlignment="1">
      <alignment vertical="center" wrapText="1"/>
    </xf>
    <xf numFmtId="38" fontId="21" fillId="33" borderId="31" xfId="0" applyNumberFormat="1" applyFont="1" applyFill="1" applyBorder="1" applyAlignment="1">
      <alignment horizontal="right" vertical="center" wrapText="1"/>
    </xf>
    <xf numFmtId="38" fontId="21" fillId="33" borderId="32" xfId="0" applyNumberFormat="1" applyFont="1" applyFill="1" applyBorder="1" applyAlignment="1">
      <alignment horizontal="right" vertical="center" wrapText="1"/>
    </xf>
    <xf numFmtId="38" fontId="22" fillId="33" borderId="31" xfId="0" applyNumberFormat="1" applyFont="1" applyFill="1" applyBorder="1" applyAlignment="1">
      <alignment horizontal="right" vertical="center" wrapText="1"/>
    </xf>
    <xf numFmtId="38" fontId="22" fillId="33" borderId="32" xfId="0" applyNumberFormat="1" applyFont="1" applyFill="1" applyBorder="1" applyAlignment="1">
      <alignment horizontal="right" vertical="center" wrapText="1"/>
    </xf>
    <xf numFmtId="38" fontId="25" fillId="33" borderId="10" xfId="1" applyFont="1" applyFill="1" applyBorder="1" applyAlignment="1" applyProtection="1">
      <alignment horizontal="right" vertical="center" wrapText="1"/>
    </xf>
    <xf numFmtId="38" fontId="25" fillId="33" borderId="10" xfId="1" applyFont="1" applyFill="1" applyBorder="1" applyAlignment="1" applyProtection="1">
      <alignment vertical="center" wrapText="1"/>
    </xf>
    <xf numFmtId="0" fontId="0" fillId="0" borderId="0" xfId="0" applyAlignment="1" applyProtection="1">
      <alignment horizontal="left" vertical="center"/>
      <protection locked="0"/>
    </xf>
    <xf numFmtId="0" fontId="21" fillId="0" borderId="10" xfId="0" applyFont="1" applyBorder="1" applyAlignment="1" applyProtection="1">
      <alignment horizontal="left" vertical="center" wrapText="1"/>
      <protection locked="0"/>
    </xf>
    <xf numFmtId="0" fontId="22" fillId="0" borderId="28" xfId="0" applyFont="1" applyBorder="1" applyAlignment="1" applyProtection="1">
      <alignment horizontal="center" vertical="center" wrapText="1"/>
      <protection locked="0"/>
    </xf>
    <xf numFmtId="0" fontId="0" fillId="0" borderId="0" xfId="0" applyProtection="1">
      <alignment vertical="center"/>
      <protection locked="0"/>
    </xf>
    <xf numFmtId="0" fontId="0" fillId="0" borderId="0" xfId="0">
      <alignment vertical="center"/>
    </xf>
    <xf numFmtId="0" fontId="22" fillId="0" borderId="0" xfId="0" applyFont="1" applyAlignment="1">
      <alignment vertical="center" wrapText="1"/>
    </xf>
    <xf numFmtId="0" fontId="22" fillId="0" borderId="24"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0" fillId="0" borderId="0" xfId="0" applyProtection="1">
      <alignment vertical="center"/>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6" fillId="0" borderId="0" xfId="0" applyFont="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38" fontId="21" fillId="0" borderId="10" xfId="1" applyNumberFormat="1" applyFont="1" applyBorder="1" applyAlignment="1" applyProtection="1">
      <alignment horizontal="right" vertical="center" wrapText="1"/>
      <protection locked="0"/>
    </xf>
    <xf numFmtId="38" fontId="21" fillId="0" borderId="10" xfId="1" applyFont="1" applyBorder="1" applyAlignment="1" applyProtection="1">
      <alignment horizontal="right" vertical="center" wrapText="1"/>
      <protection locked="0"/>
    </xf>
    <xf numFmtId="38" fontId="21" fillId="33" borderId="10" xfId="1" applyFont="1" applyFill="1" applyBorder="1" applyAlignment="1" applyProtection="1">
      <alignment horizontal="right" vertical="center" wrapText="1"/>
    </xf>
    <xf numFmtId="0" fontId="26" fillId="0" borderId="0" xfId="0" applyFont="1" applyAlignment="1" applyProtection="1">
      <alignment horizontal="center" vertical="center"/>
      <protection locked="0"/>
    </xf>
    <xf numFmtId="0" fontId="24" fillId="0" borderId="1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5" fillId="0" borderId="10"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31" fillId="0" borderId="0" xfId="0" applyFont="1" applyAlignment="1" applyProtection="1">
      <alignment horizontal="right" vertical="center"/>
      <protection locked="0"/>
    </xf>
    <xf numFmtId="38" fontId="24" fillId="0" borderId="10" xfId="1" applyFont="1" applyBorder="1" applyAlignment="1" applyProtection="1">
      <alignment horizontal="center" vertical="center" wrapText="1"/>
      <protection locked="0"/>
    </xf>
    <xf numFmtId="38" fontId="24" fillId="33" borderId="10" xfId="1" applyFont="1" applyFill="1" applyBorder="1" applyAlignment="1" applyProtection="1">
      <alignment horizontal="right" vertical="center" wrapText="1"/>
    </xf>
    <xf numFmtId="38" fontId="24" fillId="0" borderId="10" xfId="1" applyFont="1" applyBorder="1" applyAlignment="1" applyProtection="1">
      <alignment horizontal="right" vertical="center" wrapText="1"/>
      <protection locked="0"/>
    </xf>
    <xf numFmtId="0" fontId="21" fillId="33" borderId="0" xfId="0" applyFont="1" applyFill="1" applyAlignment="1">
      <alignment horizontal="left" vertical="center" wrapText="1"/>
    </xf>
    <xf numFmtId="0" fontId="32" fillId="0" borderId="0" xfId="0" applyFont="1" applyAlignment="1">
      <alignment horizontal="center" vertical="center" wrapText="1"/>
    </xf>
    <xf numFmtId="0" fontId="0" fillId="0" borderId="0" xfId="0">
      <alignment vertical="center"/>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0" xfId="0" applyFont="1" applyAlignment="1">
      <alignment horizontal="left" vertical="center" wrapText="1"/>
    </xf>
    <xf numFmtId="0" fontId="34" fillId="0" borderId="0" xfId="0" applyFont="1" applyAlignment="1" applyProtection="1">
      <alignment horizontal="left" vertical="center" wrapText="1"/>
      <protection locked="0"/>
    </xf>
    <xf numFmtId="0" fontId="34" fillId="0" borderId="0" xfId="0" applyFont="1" applyAlignment="1" applyProtection="1">
      <alignment vertical="center" wrapText="1"/>
      <protection locked="0"/>
    </xf>
    <xf numFmtId="0" fontId="35" fillId="0" borderId="0" xfId="0" applyFont="1" applyAlignment="1" applyProtection="1">
      <alignment horizontal="justify" vertical="center"/>
      <protection locked="0"/>
    </xf>
    <xf numFmtId="0" fontId="36" fillId="0" borderId="0" xfId="0" applyFont="1" applyProtection="1">
      <alignment vertical="center"/>
      <protection locked="0"/>
    </xf>
    <xf numFmtId="0" fontId="34" fillId="0" borderId="0" xfId="0" applyFont="1" applyAlignment="1" applyProtection="1">
      <alignment horizontal="center" vertical="center" wrapText="1"/>
      <protection locked="0"/>
    </xf>
    <xf numFmtId="0" fontId="36" fillId="0" borderId="0" xfId="0" applyFont="1" applyAlignment="1" applyProtection="1">
      <alignment vertical="center"/>
      <protection locked="0"/>
    </xf>
    <xf numFmtId="0" fontId="37"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6"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34" fillId="0" borderId="0" xfId="0" quotePrefix="1" applyFont="1" applyAlignment="1" applyProtection="1">
      <alignment vertical="center" wrapText="1"/>
      <protection locked="0"/>
    </xf>
    <xf numFmtId="0" fontId="34" fillId="0" borderId="0" xfId="0" applyFont="1" applyAlignment="1" applyProtection="1">
      <alignment horizontal="justify" vertical="center" wrapText="1"/>
      <protection locked="0"/>
    </xf>
    <xf numFmtId="0" fontId="36" fillId="0" borderId="0" xfId="0" applyFont="1" applyProtection="1">
      <alignment vertical="center"/>
      <protection locked="0"/>
    </xf>
    <xf numFmtId="0" fontId="34" fillId="0" borderId="0" xfId="0" applyFont="1" applyAlignment="1" applyProtection="1">
      <alignment horizontal="right" vertical="center" wrapText="1"/>
      <protection locked="0"/>
    </xf>
    <xf numFmtId="0" fontId="35" fillId="0" borderId="0" xfId="0" applyFont="1" applyAlignment="1" applyProtection="1">
      <alignment horizontal="center" vertical="center"/>
      <protection locked="0"/>
    </xf>
    <xf numFmtId="0" fontId="34" fillId="0" borderId="11"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17"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9" fillId="0" borderId="19" xfId="0" applyFont="1" applyBorder="1" applyAlignment="1" applyProtection="1">
      <alignment horizontal="center" vertical="center" wrapText="1"/>
      <protection locked="0"/>
    </xf>
    <xf numFmtId="0" fontId="34" fillId="0" borderId="19" xfId="0" applyFont="1" applyBorder="1" applyAlignment="1" applyProtection="1">
      <alignment horizontal="center" wrapText="1"/>
      <protection locked="0"/>
    </xf>
    <xf numFmtId="0" fontId="39" fillId="0" borderId="11"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5" fillId="0" borderId="20" xfId="0" applyFont="1" applyBorder="1" applyAlignment="1" applyProtection="1">
      <alignment horizontal="center" wrapText="1"/>
      <protection locked="0"/>
    </xf>
    <xf numFmtId="0" fontId="38" fillId="0" borderId="13" xfId="0" applyFont="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10" xfId="0" applyFont="1" applyBorder="1" applyAlignment="1" applyProtection="1">
      <alignment horizontal="center" vertical="top" wrapText="1"/>
      <protection locked="0"/>
    </xf>
    <xf numFmtId="0" fontId="35" fillId="0" borderId="21" xfId="0" applyFont="1" applyBorder="1" applyAlignment="1" applyProtection="1">
      <alignment horizontal="right" vertical="center" wrapText="1"/>
      <protection locked="0"/>
    </xf>
    <xf numFmtId="0" fontId="35" fillId="0" borderId="10" xfId="0" quotePrefix="1"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38" fontId="35" fillId="0" borderId="10" xfId="1" applyFont="1" applyBorder="1" applyAlignment="1" applyProtection="1">
      <alignment horizontal="right" vertical="center" wrapText="1"/>
      <protection locked="0"/>
    </xf>
    <xf numFmtId="38" fontId="35" fillId="33" borderId="10" xfId="1" applyFont="1" applyFill="1" applyBorder="1" applyAlignment="1" applyProtection="1">
      <alignment horizontal="right" vertical="center" wrapText="1"/>
    </xf>
    <xf numFmtId="0" fontId="35" fillId="0" borderId="10" xfId="0" applyFont="1" applyBorder="1" applyAlignment="1" applyProtection="1">
      <alignment horizontal="right" vertical="center" wrapText="1"/>
      <protection locked="0"/>
    </xf>
    <xf numFmtId="0" fontId="36" fillId="0" borderId="21" xfId="0" applyFont="1" applyBorder="1" applyProtection="1">
      <alignment vertical="center"/>
      <protection locked="0"/>
    </xf>
    <xf numFmtId="0" fontId="41" fillId="0" borderId="0" xfId="0" applyFont="1" applyAlignment="1" applyProtection="1">
      <alignment horizontal="justify" vertical="center"/>
      <protection locked="0"/>
    </xf>
    <xf numFmtId="0" fontId="37" fillId="0" borderId="0" xfId="0" applyFont="1" applyAlignment="1" applyProtection="1">
      <alignment horizontal="justify" vertical="center" wrapText="1"/>
      <protection locked="0"/>
    </xf>
    <xf numFmtId="0" fontId="37" fillId="0" borderId="0" xfId="0" applyFont="1" applyAlignment="1" applyProtection="1">
      <alignment horizontal="justify" vertical="center"/>
      <protection locked="0"/>
    </xf>
    <xf numFmtId="0" fontId="37" fillId="0" borderId="10" xfId="0" applyFont="1" applyBorder="1" applyAlignment="1" applyProtection="1">
      <alignment horizontal="center" vertical="top" wrapText="1"/>
      <protection locked="0"/>
    </xf>
    <xf numFmtId="0" fontId="37" fillId="0" borderId="10" xfId="0" applyFont="1" applyBorder="1" applyAlignment="1" applyProtection="1">
      <alignment horizontal="left" vertical="top" wrapText="1"/>
      <protection locked="0"/>
    </xf>
    <xf numFmtId="0" fontId="37" fillId="0" borderId="10" xfId="0" applyFont="1" applyBorder="1" applyAlignment="1" applyProtection="1">
      <alignment horizontal="right" vertical="center" wrapText="1"/>
      <protection locked="0"/>
    </xf>
    <xf numFmtId="0" fontId="37" fillId="0" borderId="21" xfId="0" applyFont="1" applyBorder="1" applyAlignment="1" applyProtection="1">
      <alignment horizontal="center" vertical="center" wrapText="1"/>
      <protection locked="0"/>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95250</xdr:colOff>
      <xdr:row>3</xdr:row>
      <xdr:rowOff>19050</xdr:rowOff>
    </xdr:from>
    <xdr:to>
      <xdr:col>12</xdr:col>
      <xdr:colOff>180975</xdr:colOff>
      <xdr:row>12</xdr:row>
      <xdr:rowOff>238125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29350" y="733425"/>
          <a:ext cx="4200525" cy="2371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事務連絡</a:t>
          </a:r>
          <a:r>
            <a:rPr kumimoji="1" lang="en-US" altLang="ja-JP" sz="1100" b="1"/>
            <a:t>】</a:t>
          </a:r>
        </a:p>
        <a:p>
          <a:r>
            <a:rPr kumimoji="1" lang="ja-JP" altLang="en-US" sz="1100" b="0"/>
            <a:t>各シートにおいて、入力ができないように保護をかけているセルがありますが、関数等で自動入力されます。不都合等ある場合は、担当まで御連絡ください。</a:t>
          </a:r>
          <a:endParaRPr kumimoji="1" lang="en-US" altLang="ja-JP" sz="1100" b="0"/>
        </a:p>
        <a:p>
          <a:endParaRPr kumimoji="1" lang="en-US" altLang="ja-JP" sz="1100"/>
        </a:p>
        <a:p>
          <a:r>
            <a:rPr kumimoji="1" lang="en-US" altLang="ja-JP" sz="1100" b="1"/>
            <a:t>【</a:t>
          </a:r>
          <a:r>
            <a:rPr kumimoji="1" lang="ja-JP" altLang="en-US" sz="1100" b="1"/>
            <a:t>連絡先</a:t>
          </a:r>
          <a:r>
            <a:rPr kumimoji="1" lang="en-US" altLang="ja-JP" sz="1100" b="1"/>
            <a:t>】</a:t>
          </a:r>
        </a:p>
        <a:p>
          <a:r>
            <a:rPr kumimoji="1" lang="ja-JP" altLang="en-US" sz="1100"/>
            <a:t>障害福祉課　企画推進班　折立</a:t>
          </a:r>
          <a:endParaRPr kumimoji="1" lang="en-US" altLang="ja-JP" sz="1100"/>
        </a:p>
        <a:p>
          <a:r>
            <a:rPr kumimoji="1" lang="en-US" altLang="ja-JP" sz="1100"/>
            <a:t>TEL   :022-211-2538</a:t>
          </a:r>
        </a:p>
        <a:p>
          <a:r>
            <a:rPr kumimoji="1" lang="en-US" altLang="ja-JP" sz="1100"/>
            <a:t>Mail :syoufukup@pref.miyagi.lg.jp</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3"/>
  <sheetViews>
    <sheetView showGridLines="0" showZeros="0" view="pageBreakPreview" zoomScaleNormal="100" zoomScaleSheetLayoutView="100" workbookViewId="0">
      <selection activeCell="A11" sqref="A11:H11"/>
    </sheetView>
  </sheetViews>
  <sheetFormatPr defaultRowHeight="18.75"/>
  <cols>
    <col min="1" max="1" width="14" style="82" customWidth="1"/>
    <col min="2" max="2" width="27.125" style="82" customWidth="1"/>
    <col min="3" max="3" width="5.5" style="82" customWidth="1"/>
    <col min="4" max="4" width="16.5" style="82" customWidth="1"/>
    <col min="5" max="5" width="22.875" style="82" customWidth="1"/>
    <col min="6" max="6" width="6" style="82" customWidth="1"/>
    <col min="7" max="7" width="4.5" style="82" customWidth="1"/>
    <col min="8" max="8" width="7.5" style="82" customWidth="1"/>
    <col min="9" max="16384" width="9" style="82"/>
  </cols>
  <sheetData>
    <row r="1" spans="1:9">
      <c r="A1" s="80" t="s">
        <v>123</v>
      </c>
      <c r="B1" s="84"/>
      <c r="C1" s="84"/>
      <c r="D1" s="84"/>
      <c r="E1" s="84"/>
      <c r="F1" s="84"/>
      <c r="G1" s="84"/>
      <c r="H1" s="84"/>
    </row>
    <row r="2" spans="1:9">
      <c r="A2" s="89"/>
    </row>
    <row r="3" spans="1:9" ht="18.75" customHeight="1">
      <c r="A3" s="80"/>
      <c r="B3" s="83" t="s">
        <v>167</v>
      </c>
      <c r="C3" s="83"/>
      <c r="D3" s="83"/>
      <c r="E3" s="80"/>
      <c r="F3" s="84"/>
      <c r="G3" s="84"/>
      <c r="H3" s="84"/>
    </row>
    <row r="4" spans="1:9" ht="18.75" customHeight="1">
      <c r="A4" s="80"/>
      <c r="B4" s="79" t="s">
        <v>124</v>
      </c>
      <c r="C4" s="79"/>
      <c r="D4" s="79"/>
      <c r="E4" s="84"/>
      <c r="F4" s="84"/>
      <c r="G4" s="84"/>
      <c r="H4" s="84"/>
    </row>
    <row r="5" spans="1:9">
      <c r="A5" s="81"/>
    </row>
    <row r="6" spans="1:9">
      <c r="A6" s="81"/>
    </row>
    <row r="7" spans="1:9">
      <c r="A7" s="80"/>
      <c r="B7" s="84"/>
      <c r="C7" s="84"/>
      <c r="D7" s="84"/>
      <c r="E7" s="80" t="s">
        <v>0</v>
      </c>
      <c r="F7" s="84"/>
      <c r="G7" s="84"/>
      <c r="H7" s="84"/>
    </row>
    <row r="8" spans="1:9">
      <c r="A8" s="80"/>
      <c r="B8" s="84"/>
      <c r="C8" s="84"/>
      <c r="D8" s="84"/>
      <c r="E8" s="90" t="s">
        <v>152</v>
      </c>
      <c r="F8" s="84"/>
      <c r="G8" s="84"/>
      <c r="H8" s="84"/>
    </row>
    <row r="9" spans="1:9">
      <c r="A9" s="81"/>
    </row>
    <row r="10" spans="1:9">
      <c r="A10" s="81"/>
    </row>
    <row r="11" spans="1:9">
      <c r="A11" s="91" t="s">
        <v>168</v>
      </c>
      <c r="B11" s="92"/>
      <c r="C11" s="92"/>
      <c r="D11" s="92"/>
      <c r="E11" s="92"/>
      <c r="F11" s="92"/>
      <c r="G11" s="92"/>
      <c r="H11" s="92"/>
    </row>
    <row r="12" spans="1:9" ht="20.100000000000001" customHeight="1">
      <c r="A12" s="81"/>
    </row>
    <row r="13" spans="1:9" ht="20.100000000000001" customHeight="1">
      <c r="A13" s="81"/>
      <c r="B13" s="93" t="s">
        <v>1</v>
      </c>
      <c r="C13" s="79" t="s">
        <v>158</v>
      </c>
      <c r="D13" s="79"/>
      <c r="E13" s="79"/>
      <c r="F13" s="80"/>
      <c r="G13" s="80"/>
      <c r="H13" s="80"/>
      <c r="I13" s="80"/>
    </row>
    <row r="14" spans="1:9" ht="19.5" customHeight="1">
      <c r="A14" s="81"/>
      <c r="B14" s="93"/>
      <c r="C14" s="79"/>
      <c r="D14" s="79"/>
      <c r="E14" s="79"/>
      <c r="F14" s="80"/>
      <c r="G14" s="80"/>
      <c r="H14" s="80"/>
      <c r="I14" s="80"/>
    </row>
    <row r="15" spans="1:9" ht="20.100000000000001" customHeight="1">
      <c r="B15" s="93" t="s">
        <v>2</v>
      </c>
      <c r="C15" s="79"/>
      <c r="D15" s="79"/>
      <c r="E15" s="79"/>
      <c r="F15" s="80"/>
      <c r="G15" s="80"/>
      <c r="H15" s="80"/>
      <c r="I15" s="80"/>
    </row>
    <row r="16" spans="1:9" ht="20.100000000000001" customHeight="1">
      <c r="B16" s="93" t="s">
        <v>3</v>
      </c>
      <c r="C16" s="79"/>
      <c r="D16" s="79"/>
      <c r="E16" s="79"/>
      <c r="F16" s="80"/>
      <c r="G16" s="80"/>
      <c r="H16" s="80"/>
      <c r="I16" s="80"/>
    </row>
    <row r="17" spans="1:9" ht="20.100000000000001" customHeight="1">
      <c r="B17" s="84"/>
      <c r="C17" s="84"/>
      <c r="D17" s="84"/>
      <c r="E17" s="84"/>
      <c r="F17" s="84"/>
      <c r="G17" s="84"/>
      <c r="H17" s="84"/>
    </row>
    <row r="18" spans="1:9">
      <c r="A18" s="81"/>
    </row>
    <row r="19" spans="1:9" ht="43.5" customHeight="1">
      <c r="A19" s="79" t="s">
        <v>166</v>
      </c>
      <c r="B19" s="79"/>
      <c r="C19" s="79"/>
      <c r="D19" s="79"/>
      <c r="E19" s="79"/>
      <c r="F19" s="80"/>
      <c r="G19" s="80"/>
      <c r="H19" s="80"/>
      <c r="I19" s="80"/>
    </row>
    <row r="20" spans="1:9">
      <c r="A20" s="81"/>
    </row>
    <row r="21" spans="1:9" ht="18.75" customHeight="1">
      <c r="A21" s="83" t="s">
        <v>125</v>
      </c>
      <c r="B21" s="83"/>
      <c r="C21" s="83"/>
      <c r="D21" s="83"/>
      <c r="E21" s="83"/>
      <c r="F21" s="84"/>
      <c r="G21" s="84"/>
      <c r="H21" s="84"/>
    </row>
    <row r="22" spans="1:9">
      <c r="A22" s="85" t="s">
        <v>126</v>
      </c>
      <c r="B22" s="86"/>
      <c r="C22" s="86"/>
      <c r="D22" s="86"/>
      <c r="E22" s="86"/>
      <c r="F22" s="87"/>
      <c r="G22" s="87"/>
      <c r="H22" s="87"/>
    </row>
    <row r="23" spans="1:9">
      <c r="A23" s="79" t="s">
        <v>127</v>
      </c>
      <c r="B23" s="88"/>
      <c r="C23" s="88"/>
      <c r="D23" s="88"/>
      <c r="E23" s="88"/>
      <c r="F23" s="88"/>
      <c r="G23" s="88"/>
      <c r="H23" s="88"/>
    </row>
    <row r="24" spans="1:9">
      <c r="A24" s="79" t="s">
        <v>128</v>
      </c>
      <c r="B24" s="88"/>
      <c r="C24" s="88"/>
      <c r="D24" s="88"/>
      <c r="E24" s="88"/>
      <c r="F24" s="88"/>
      <c r="G24" s="88"/>
      <c r="H24" s="88"/>
    </row>
    <row r="25" spans="1:9">
      <c r="A25" s="79" t="s">
        <v>129</v>
      </c>
      <c r="B25" s="88"/>
      <c r="C25" s="88"/>
      <c r="D25" s="88"/>
      <c r="E25" s="88"/>
      <c r="F25" s="88"/>
      <c r="G25" s="88"/>
      <c r="H25" s="88"/>
    </row>
    <row r="26" spans="1:9">
      <c r="A26" s="79" t="s">
        <v>130</v>
      </c>
      <c r="B26" s="88"/>
      <c r="C26" s="88"/>
      <c r="D26" s="88"/>
      <c r="E26" s="88"/>
      <c r="F26" s="88"/>
      <c r="G26" s="88"/>
      <c r="H26" s="88"/>
    </row>
    <row r="27" spans="1:9">
      <c r="A27" s="91"/>
      <c r="B27" s="92"/>
      <c r="C27" s="92"/>
      <c r="D27" s="92"/>
      <c r="E27" s="92"/>
      <c r="F27" s="92"/>
      <c r="G27" s="92"/>
      <c r="H27" s="92"/>
    </row>
    <row r="28" spans="1:9">
      <c r="A28" s="91"/>
      <c r="B28" s="92"/>
      <c r="C28" s="92"/>
      <c r="D28" s="92"/>
      <c r="E28" s="92"/>
      <c r="F28" s="92"/>
      <c r="G28" s="92"/>
      <c r="H28" s="92"/>
    </row>
    <row r="29" spans="1:9">
      <c r="A29" s="81"/>
    </row>
    <row r="30" spans="1:9">
      <c r="A30" s="91"/>
      <c r="B30" s="92"/>
      <c r="C30" s="92"/>
      <c r="D30" s="92"/>
      <c r="E30" s="92"/>
      <c r="F30" s="92"/>
      <c r="G30" s="92"/>
      <c r="H30" s="92"/>
    </row>
    <row r="31" spans="1:9">
      <c r="A31" s="91"/>
      <c r="B31" s="92"/>
      <c r="C31" s="92"/>
      <c r="D31" s="92"/>
      <c r="E31" s="92"/>
      <c r="F31" s="92"/>
      <c r="G31" s="92"/>
      <c r="H31" s="92"/>
    </row>
    <row r="32" spans="1:9">
      <c r="A32" s="91"/>
      <c r="B32" s="92"/>
      <c r="C32" s="92"/>
      <c r="D32" s="92"/>
      <c r="E32" s="92"/>
      <c r="F32" s="92"/>
      <c r="G32" s="92"/>
      <c r="H32" s="92"/>
    </row>
    <row r="33" spans="1:1">
      <c r="A33" s="94"/>
    </row>
    <row r="35" spans="1:1" ht="18.75" customHeight="1"/>
    <row r="36" spans="1:1" ht="18.75" customHeight="1"/>
    <row r="38" spans="1:1" ht="18.75" customHeight="1"/>
    <row r="39" spans="1:1" ht="18.75" customHeight="1"/>
    <row r="40" spans="1:1" ht="25.9" customHeight="1"/>
    <row r="41" spans="1:1" ht="26.45" customHeight="1"/>
    <row r="43" spans="1:1" ht="18.75" customHeight="1"/>
    <row r="44" spans="1:1" ht="18.75" customHeight="1"/>
    <row r="45" spans="1:1" ht="18.75" customHeight="1"/>
    <row r="46" spans="1:1" ht="18.75" customHeight="1"/>
    <row r="47" spans="1:1" ht="18.75" customHeight="1"/>
    <row r="48" spans="1:1" ht="18.75" customHeight="1"/>
    <row r="49" s="82" customFormat="1" ht="18.75" customHeight="1"/>
    <row r="50" s="82" customFormat="1" ht="18.75" customHeight="1"/>
    <row r="51" s="82" customFormat="1" ht="18.75" customHeight="1"/>
    <row r="52" s="82" customFormat="1" ht="18.75" customHeight="1"/>
    <row r="53" s="82" customFormat="1" ht="18.75" customHeight="1"/>
    <row r="54" s="82" customFormat="1" ht="36" customHeight="1"/>
    <row r="55" s="82" customFormat="1" ht="36" customHeight="1"/>
    <row r="57" s="82" customFormat="1" ht="18.75" customHeight="1"/>
    <row r="58" s="82" customFormat="1" ht="18.75" customHeight="1"/>
    <row r="59" s="82" customFormat="1" ht="18.75" customHeight="1"/>
    <row r="60" s="82" customFormat="1" ht="18.75" customHeight="1"/>
    <row r="63" s="82" customFormat="1" ht="13.15" customHeight="1"/>
    <row r="73" s="82" customFormat="1" ht="18.75" customHeight="1"/>
    <row r="74" s="82" customFormat="1" ht="18.75" customHeight="1"/>
    <row r="80" s="82" customFormat="1" ht="19.5" customHeight="1"/>
    <row r="85" s="82" customFormat="1" ht="18.75" customHeight="1"/>
    <row r="90" s="82" customFormat="1" ht="19.5" customHeight="1"/>
    <row r="100" s="82" customFormat="1" ht="21" customHeight="1"/>
    <row r="103" s="82" customFormat="1" ht="19.5" customHeight="1"/>
    <row r="107" s="82" customFormat="1" ht="18.75" customHeight="1"/>
    <row r="109" s="82" customFormat="1" ht="18.75" customHeight="1"/>
    <row r="110" s="82" customFormat="1" ht="18.75" customHeight="1"/>
    <row r="111" s="82" customFormat="1" ht="18.75" customHeight="1"/>
    <row r="118" s="82" customFormat="1" ht="18.75" customHeight="1"/>
    <row r="119" s="82" customFormat="1" ht="18.75" customHeight="1"/>
    <row r="120" s="82" customFormat="1" ht="18.75" customHeight="1"/>
    <row r="121" s="82" customFormat="1" ht="18.75" customHeight="1"/>
    <row r="122" s="82" customFormat="1" ht="22.5" customHeight="1"/>
    <row r="123" s="82" customFormat="1" ht="22.5" customHeight="1"/>
    <row r="124" s="82" customFormat="1" ht="22.5" customHeight="1"/>
    <row r="125" s="82" customFormat="1" ht="22.5" customHeight="1"/>
    <row r="126" s="82" customFormat="1" ht="45" customHeight="1"/>
    <row r="127" s="82" customFormat="1" ht="22.5" customHeight="1"/>
    <row r="128" s="82" customFormat="1" ht="22.5" customHeight="1"/>
    <row r="129" s="82" customFormat="1" ht="22.5" customHeight="1"/>
    <row r="130" s="82" customFormat="1" ht="22.5" customHeight="1"/>
    <row r="131" s="82" customFormat="1" ht="45" customHeight="1"/>
    <row r="138" s="82" customFormat="1" ht="18.399999999999999" customHeight="1"/>
    <row r="139" s="82" customFormat="1" ht="16.899999999999999" customHeight="1"/>
    <row r="140" s="82" customFormat="1" ht="12.75" customHeight="1"/>
    <row r="141" s="82" customFormat="1" ht="17.45" customHeight="1"/>
    <row r="142" s="82" customFormat="1" ht="14.85" customHeight="1"/>
    <row r="143" s="82" customFormat="1" ht="12.95" customHeight="1"/>
  </sheetData>
  <sheetProtection algorithmName="SHA-512" hashValue="jYV54gShvEOYOOa6vY0lYB90pww2JZOzqEirWieoO+AQ7R/zpsHkY79GemcOlhyARMlSN8fVr4jFhUQeNiQz4w==" saltValue="AKa11KV0RpLKuEUM1UfkCw==" spinCount="100000" sheet="1" objects="1" scenarios="1" formatCells="0" formatColumns="0" formatRows="0"/>
  <mergeCells count="19">
    <mergeCell ref="B4:D4"/>
    <mergeCell ref="B3:D3"/>
    <mergeCell ref="C13:E13"/>
    <mergeCell ref="C15:E15"/>
    <mergeCell ref="C16:E16"/>
    <mergeCell ref="A31:H31"/>
    <mergeCell ref="A32:H32"/>
    <mergeCell ref="A24:H24"/>
    <mergeCell ref="A25:H25"/>
    <mergeCell ref="A26:H26"/>
    <mergeCell ref="A27:H27"/>
    <mergeCell ref="A28:H28"/>
    <mergeCell ref="A30:H30"/>
    <mergeCell ref="A23:H23"/>
    <mergeCell ref="A11:H11"/>
    <mergeCell ref="A19:E19"/>
    <mergeCell ref="A21:E21"/>
    <mergeCell ref="A22:E22"/>
    <mergeCell ref="C14:E14"/>
  </mergeCells>
  <phoneticPr fontId="27"/>
  <pageMargins left="0.74803149606299213" right="0.74803149606299213" top="0.98425196850393704" bottom="0.98425196850393704" header="0.51181102362204722" footer="0.51181102362204722"/>
  <pageSetup paperSize="9" scale="92"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showZeros="0" view="pageBreakPreview" zoomScaleNormal="100" zoomScaleSheetLayoutView="100" workbookViewId="0">
      <selection sqref="A1:XFD1048576"/>
    </sheetView>
  </sheetViews>
  <sheetFormatPr defaultRowHeight="18.75"/>
  <cols>
    <col min="1" max="8" width="10.75" style="82" customWidth="1"/>
    <col min="9" max="16384" width="9" style="82"/>
  </cols>
  <sheetData>
    <row r="1" spans="1:8">
      <c r="A1" s="85" t="s">
        <v>131</v>
      </c>
      <c r="B1" s="85"/>
      <c r="C1" s="85"/>
    </row>
    <row r="2" spans="1:8">
      <c r="A2" s="89"/>
    </row>
    <row r="3" spans="1:8">
      <c r="A3" s="83" t="s">
        <v>167</v>
      </c>
      <c r="B3" s="92"/>
      <c r="C3" s="92"/>
      <c r="D3" s="92"/>
      <c r="E3" s="92"/>
      <c r="F3" s="92"/>
      <c r="G3" s="92"/>
      <c r="H3" s="92"/>
    </row>
    <row r="4" spans="1:8">
      <c r="A4" s="83" t="s">
        <v>132</v>
      </c>
      <c r="B4" s="92"/>
      <c r="C4" s="92"/>
      <c r="D4" s="92"/>
      <c r="E4" s="92"/>
      <c r="F4" s="92"/>
      <c r="G4" s="92"/>
      <c r="H4" s="92"/>
    </row>
    <row r="5" spans="1:8">
      <c r="A5" s="81"/>
    </row>
    <row r="6" spans="1:8">
      <c r="A6" s="95" t="s">
        <v>4</v>
      </c>
      <c r="B6" s="96"/>
      <c r="C6" s="97"/>
      <c r="D6" s="97"/>
      <c r="E6" s="97"/>
      <c r="F6" s="97" t="s">
        <v>7</v>
      </c>
      <c r="G6" s="98"/>
      <c r="H6" s="98"/>
    </row>
    <row r="7" spans="1:8" ht="16.5" customHeight="1">
      <c r="A7" s="99" t="s">
        <v>5</v>
      </c>
      <c r="B7" s="100"/>
      <c r="C7" s="97"/>
      <c r="D7" s="97"/>
      <c r="E7" s="97"/>
      <c r="F7" s="97"/>
      <c r="G7" s="98"/>
      <c r="H7" s="98"/>
    </row>
    <row r="8" spans="1:8" ht="23.25" customHeight="1">
      <c r="A8" s="101" t="s">
        <v>6</v>
      </c>
      <c r="B8" s="102"/>
      <c r="C8" s="97"/>
      <c r="D8" s="97"/>
      <c r="E8" s="97"/>
      <c r="F8" s="103" t="s">
        <v>8</v>
      </c>
      <c r="G8" s="98"/>
      <c r="H8" s="98"/>
    </row>
    <row r="9" spans="1:8" ht="26.25" customHeight="1">
      <c r="A9" s="104" t="s">
        <v>9</v>
      </c>
      <c r="B9" s="105"/>
      <c r="C9" s="97"/>
      <c r="D9" s="97"/>
      <c r="E9" s="97"/>
      <c r="F9" s="103" t="s">
        <v>10</v>
      </c>
      <c r="G9" s="98"/>
      <c r="H9" s="98"/>
    </row>
    <row r="10" spans="1:8">
      <c r="A10" s="106" t="s">
        <v>11</v>
      </c>
      <c r="B10" s="92"/>
      <c r="C10" s="92"/>
      <c r="D10" s="92"/>
      <c r="E10" s="92"/>
      <c r="F10" s="92"/>
      <c r="G10" s="92"/>
      <c r="H10" s="92"/>
    </row>
    <row r="11" spans="1:8" ht="20.100000000000001" customHeight="1">
      <c r="A11" s="97" t="s">
        <v>12</v>
      </c>
      <c r="B11" s="97"/>
      <c r="C11" s="107" t="s">
        <v>13</v>
      </c>
      <c r="D11" s="108" t="s">
        <v>16</v>
      </c>
      <c r="E11" s="108" t="s">
        <v>18</v>
      </c>
      <c r="F11" s="109" t="s">
        <v>20</v>
      </c>
      <c r="G11" s="97" t="s">
        <v>90</v>
      </c>
      <c r="H11" s="97" t="s">
        <v>85</v>
      </c>
    </row>
    <row r="12" spans="1:8" ht="20.100000000000001" customHeight="1">
      <c r="A12" s="97"/>
      <c r="B12" s="97"/>
      <c r="C12" s="110" t="s">
        <v>14</v>
      </c>
      <c r="D12" s="111"/>
      <c r="E12" s="111"/>
      <c r="F12" s="112" t="s">
        <v>169</v>
      </c>
      <c r="G12" s="97"/>
      <c r="H12" s="97"/>
    </row>
    <row r="13" spans="1:8" ht="20.100000000000001" customHeight="1">
      <c r="A13" s="97"/>
      <c r="B13" s="97"/>
      <c r="C13" s="113" t="s">
        <v>15</v>
      </c>
      <c r="D13" s="113" t="s">
        <v>17</v>
      </c>
      <c r="E13" s="113" t="s">
        <v>19</v>
      </c>
      <c r="F13" s="114" t="s">
        <v>21</v>
      </c>
      <c r="G13" s="97"/>
      <c r="H13" s="97"/>
    </row>
    <row r="14" spans="1:8" ht="30" customHeight="1">
      <c r="A14" s="115" t="s">
        <v>86</v>
      </c>
      <c r="B14" s="115"/>
      <c r="C14" s="116"/>
      <c r="D14" s="116"/>
      <c r="E14" s="116"/>
      <c r="F14" s="116"/>
      <c r="G14" s="116"/>
      <c r="H14" s="117" t="s">
        <v>170</v>
      </c>
    </row>
    <row r="15" spans="1:8" ht="30" customHeight="1">
      <c r="A15" s="97" t="s">
        <v>87</v>
      </c>
      <c r="B15" s="97"/>
      <c r="C15" s="116"/>
      <c r="D15" s="116"/>
      <c r="E15" s="116"/>
      <c r="F15" s="116"/>
      <c r="G15" s="116"/>
      <c r="H15" s="117" t="s">
        <v>170</v>
      </c>
    </row>
    <row r="16" spans="1:8" ht="30" customHeight="1">
      <c r="A16" s="97" t="s">
        <v>88</v>
      </c>
      <c r="B16" s="97"/>
      <c r="C16" s="116"/>
      <c r="D16" s="116"/>
      <c r="E16" s="116"/>
      <c r="F16" s="116"/>
      <c r="G16" s="116"/>
      <c r="H16" s="117" t="s">
        <v>170</v>
      </c>
    </row>
    <row r="17" spans="1:8" ht="30" customHeight="1">
      <c r="A17" s="97" t="s">
        <v>89</v>
      </c>
      <c r="B17" s="97"/>
      <c r="C17" s="116"/>
      <c r="D17" s="118"/>
      <c r="E17" s="118"/>
      <c r="F17" s="116"/>
      <c r="G17" s="116"/>
      <c r="H17" s="117" t="s">
        <v>171</v>
      </c>
    </row>
    <row r="18" spans="1:8" ht="30" customHeight="1">
      <c r="A18" s="97" t="s">
        <v>159</v>
      </c>
      <c r="B18" s="97"/>
      <c r="C18" s="119"/>
      <c r="D18" s="119"/>
      <c r="E18" s="120">
        <f>MIN(C18:D18)</f>
        <v>0</v>
      </c>
      <c r="F18" s="120">
        <f>E18</f>
        <v>0</v>
      </c>
      <c r="G18" s="121"/>
      <c r="H18" s="117" t="s">
        <v>171</v>
      </c>
    </row>
    <row r="19" spans="1:8" ht="24.95" customHeight="1">
      <c r="A19" s="97" t="s">
        <v>24</v>
      </c>
      <c r="B19" s="97"/>
      <c r="C19" s="120">
        <f>C18</f>
        <v>0</v>
      </c>
      <c r="D19" s="120">
        <f t="shared" ref="D19:F19" si="0">D18</f>
        <v>0</v>
      </c>
      <c r="E19" s="120">
        <f t="shared" si="0"/>
        <v>0</v>
      </c>
      <c r="F19" s="120">
        <f t="shared" si="0"/>
        <v>0</v>
      </c>
      <c r="G19" s="121"/>
      <c r="H19" s="122"/>
    </row>
    <row r="20" spans="1:8">
      <c r="A20" s="123"/>
    </row>
    <row r="21" spans="1:8" ht="18" customHeight="1">
      <c r="A21" s="124" t="s">
        <v>25</v>
      </c>
      <c r="B21" s="92"/>
      <c r="C21" s="92"/>
      <c r="D21" s="92"/>
      <c r="E21" s="92"/>
      <c r="F21" s="92"/>
      <c r="G21" s="92"/>
      <c r="H21" s="92"/>
    </row>
    <row r="22" spans="1:8" ht="27.75" customHeight="1">
      <c r="A22" s="124" t="s">
        <v>26</v>
      </c>
      <c r="B22" s="92"/>
      <c r="C22" s="92"/>
      <c r="D22" s="92"/>
      <c r="E22" s="92"/>
      <c r="F22" s="92"/>
      <c r="G22" s="92"/>
      <c r="H22" s="92"/>
    </row>
    <row r="23" spans="1:8" ht="59.25" customHeight="1">
      <c r="A23" s="124" t="s">
        <v>172</v>
      </c>
      <c r="B23" s="92"/>
      <c r="C23" s="92"/>
      <c r="D23" s="92"/>
      <c r="E23" s="92"/>
      <c r="F23" s="92"/>
      <c r="G23" s="92"/>
      <c r="H23" s="92"/>
    </row>
    <row r="24" spans="1:8" ht="59.25" customHeight="1">
      <c r="A24" s="124" t="s">
        <v>27</v>
      </c>
      <c r="B24" s="92"/>
      <c r="C24" s="92"/>
      <c r="D24" s="92"/>
      <c r="E24" s="92"/>
      <c r="F24" s="92"/>
      <c r="G24" s="92"/>
      <c r="H24" s="92"/>
    </row>
    <row r="25" spans="1:8">
      <c r="A25" s="125"/>
    </row>
    <row r="26" spans="1:8" ht="14.25" customHeight="1">
      <c r="A26" s="126" t="s">
        <v>28</v>
      </c>
      <c r="B26" s="126"/>
      <c r="C26" s="126"/>
      <c r="D26" s="126"/>
      <c r="E26" s="126" t="s">
        <v>29</v>
      </c>
      <c r="F26" s="126"/>
      <c r="G26" s="126" t="s">
        <v>30</v>
      </c>
      <c r="H26" s="126"/>
    </row>
    <row r="27" spans="1:8" ht="15" customHeight="1">
      <c r="A27" s="127" t="s">
        <v>95</v>
      </c>
      <c r="B27" s="127"/>
      <c r="C27" s="127"/>
      <c r="D27" s="127"/>
      <c r="E27" s="128" t="s">
        <v>173</v>
      </c>
      <c r="F27" s="128"/>
      <c r="G27" s="128" t="s">
        <v>174</v>
      </c>
      <c r="H27" s="128"/>
    </row>
    <row r="28" spans="1:8" ht="15" customHeight="1">
      <c r="A28" s="127" t="s">
        <v>91</v>
      </c>
      <c r="B28" s="127"/>
      <c r="C28" s="127"/>
      <c r="D28" s="127"/>
      <c r="E28" s="128" t="s">
        <v>160</v>
      </c>
      <c r="F28" s="128"/>
      <c r="G28" s="128" t="s">
        <v>161</v>
      </c>
      <c r="H28" s="128"/>
    </row>
    <row r="29" spans="1:8" ht="15" customHeight="1">
      <c r="A29" s="127" t="s">
        <v>100</v>
      </c>
      <c r="B29" s="127"/>
      <c r="C29" s="127"/>
      <c r="D29" s="127"/>
      <c r="E29" s="128" t="s">
        <v>162</v>
      </c>
      <c r="F29" s="128"/>
      <c r="G29" s="129"/>
      <c r="H29" s="129"/>
    </row>
    <row r="30" spans="1:8" ht="15" customHeight="1">
      <c r="A30" s="127" t="s">
        <v>101</v>
      </c>
      <c r="B30" s="127"/>
      <c r="C30" s="127"/>
      <c r="D30" s="127"/>
      <c r="E30" s="128" t="s">
        <v>175</v>
      </c>
      <c r="F30" s="128"/>
      <c r="G30" s="128" t="s">
        <v>175</v>
      </c>
      <c r="H30" s="128"/>
    </row>
    <row r="31" spans="1:8" ht="15" customHeight="1">
      <c r="A31" s="127" t="s">
        <v>102</v>
      </c>
      <c r="B31" s="127"/>
      <c r="C31" s="127"/>
      <c r="D31" s="127"/>
      <c r="E31" s="128" t="s">
        <v>163</v>
      </c>
      <c r="F31" s="128"/>
      <c r="G31" s="128" t="s">
        <v>163</v>
      </c>
      <c r="H31" s="128"/>
    </row>
    <row r="32" spans="1:8" ht="15" customHeight="1">
      <c r="A32" s="127" t="s">
        <v>103</v>
      </c>
      <c r="B32" s="127"/>
      <c r="C32" s="127"/>
      <c r="D32" s="127"/>
      <c r="E32" s="128" t="s">
        <v>163</v>
      </c>
      <c r="F32" s="128"/>
      <c r="G32" s="128" t="s">
        <v>163</v>
      </c>
      <c r="H32" s="128"/>
    </row>
    <row r="33" spans="1:8" ht="15" customHeight="1">
      <c r="A33" s="127" t="s">
        <v>104</v>
      </c>
      <c r="B33" s="127"/>
      <c r="C33" s="127"/>
      <c r="D33" s="127"/>
      <c r="E33" s="128" t="s">
        <v>31</v>
      </c>
      <c r="F33" s="128"/>
      <c r="G33" s="129"/>
      <c r="H33" s="129"/>
    </row>
  </sheetData>
  <sheetProtection password="9A69" sheet="1" formatCells="0" formatColumns="0" formatRows="0"/>
  <mergeCells count="51">
    <mergeCell ref="A28:D28"/>
    <mergeCell ref="A27:D27"/>
    <mergeCell ref="A26:D26"/>
    <mergeCell ref="A33:D33"/>
    <mergeCell ref="A32:D32"/>
    <mergeCell ref="A31:D31"/>
    <mergeCell ref="A30:D30"/>
    <mergeCell ref="A29:D29"/>
    <mergeCell ref="G28:H28"/>
    <mergeCell ref="G27:H27"/>
    <mergeCell ref="G26:H26"/>
    <mergeCell ref="E33:F33"/>
    <mergeCell ref="E32:F32"/>
    <mergeCell ref="E31:F31"/>
    <mergeCell ref="E30:F30"/>
    <mergeCell ref="E29:F29"/>
    <mergeCell ref="E28:F28"/>
    <mergeCell ref="E27:F27"/>
    <mergeCell ref="G33:H33"/>
    <mergeCell ref="G32:H32"/>
    <mergeCell ref="G31:H31"/>
    <mergeCell ref="G30:H30"/>
    <mergeCell ref="G29:H29"/>
    <mergeCell ref="E26:F26"/>
    <mergeCell ref="G6:H7"/>
    <mergeCell ref="G8:H8"/>
    <mergeCell ref="G9:H9"/>
    <mergeCell ref="A21:H21"/>
    <mergeCell ref="A22:H22"/>
    <mergeCell ref="C9:E9"/>
    <mergeCell ref="A18:B18"/>
    <mergeCell ref="A17:B17"/>
    <mergeCell ref="A16:B16"/>
    <mergeCell ref="A19:B19"/>
    <mergeCell ref="H11:H13"/>
    <mergeCell ref="A23:H23"/>
    <mergeCell ref="A24:H24"/>
    <mergeCell ref="A1:C1"/>
    <mergeCell ref="F6:F7"/>
    <mergeCell ref="A6:B6"/>
    <mergeCell ref="A7:B7"/>
    <mergeCell ref="G11:G13"/>
    <mergeCell ref="A11:B13"/>
    <mergeCell ref="A14:B14"/>
    <mergeCell ref="A3:H3"/>
    <mergeCell ref="A4:H4"/>
    <mergeCell ref="A10:H10"/>
    <mergeCell ref="A15:B15"/>
    <mergeCell ref="A8:B8"/>
    <mergeCell ref="A9:B9"/>
    <mergeCell ref="C6:E8"/>
  </mergeCells>
  <phoneticPr fontId="27"/>
  <pageMargins left="0.70866141732283472" right="0.70866141732283472" top="0.74803149606299213" bottom="0.74803149606299213" header="0.31496062992125984" footer="0.31496062992125984"/>
  <pageSetup paperSize="9" scale="93" orientation="portrait" blackAndWhite="1"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9"/>
  <sheetViews>
    <sheetView showZeros="0" view="pageBreakPreview" zoomScaleNormal="100" zoomScaleSheetLayoutView="100" workbookViewId="0">
      <selection activeCell="A36" sqref="A36:G36"/>
    </sheetView>
  </sheetViews>
  <sheetFormatPr defaultRowHeight="18.75"/>
  <cols>
    <col min="1" max="1" width="25.25" style="11" customWidth="1"/>
    <col min="2" max="7" width="9" style="11"/>
    <col min="8" max="8" width="43.5" style="11" hidden="1" customWidth="1"/>
    <col min="9" max="12" width="0" style="11" hidden="1" customWidth="1"/>
    <col min="13" max="16384" width="9" style="11"/>
  </cols>
  <sheetData>
    <row r="1" spans="1:7">
      <c r="A1" s="13" t="s">
        <v>138</v>
      </c>
      <c r="B1" s="13"/>
    </row>
    <row r="2" spans="1:7">
      <c r="A2" s="14"/>
    </row>
    <row r="3" spans="1:7">
      <c r="A3" s="58" t="s">
        <v>133</v>
      </c>
      <c r="B3" s="55"/>
      <c r="C3" s="55"/>
      <c r="D3" s="55"/>
      <c r="E3" s="55"/>
      <c r="F3" s="55"/>
      <c r="G3" s="55"/>
    </row>
    <row r="4" spans="1:7">
      <c r="A4" s="56" t="s">
        <v>32</v>
      </c>
      <c r="B4" s="55"/>
      <c r="C4" s="55"/>
      <c r="D4" s="55"/>
      <c r="E4" s="55"/>
      <c r="F4" s="55"/>
      <c r="G4" s="55"/>
    </row>
    <row r="5" spans="1:7">
      <c r="A5" s="15" t="s">
        <v>33</v>
      </c>
    </row>
    <row r="6" spans="1:7">
      <c r="A6" s="16" t="s">
        <v>34</v>
      </c>
      <c r="B6" s="60"/>
      <c r="C6" s="60"/>
      <c r="D6" s="60"/>
      <c r="E6" s="60"/>
      <c r="F6" s="60"/>
      <c r="G6" s="60"/>
    </row>
    <row r="7" spans="1:7">
      <c r="A7" s="16" t="s">
        <v>35</v>
      </c>
      <c r="B7" s="59" t="s">
        <v>153</v>
      </c>
      <c r="C7" s="59"/>
      <c r="D7" s="59"/>
      <c r="E7" s="59"/>
      <c r="F7" s="59"/>
      <c r="G7" s="59"/>
    </row>
    <row r="8" spans="1:7">
      <c r="A8" s="16" t="s">
        <v>36</v>
      </c>
      <c r="B8" s="59" t="s">
        <v>154</v>
      </c>
      <c r="C8" s="59"/>
      <c r="D8" s="59"/>
      <c r="E8" s="59"/>
      <c r="F8" s="59"/>
      <c r="G8" s="59"/>
    </row>
    <row r="9" spans="1:7">
      <c r="A9" s="12"/>
    </row>
    <row r="10" spans="1:7">
      <c r="A10" s="54" t="s">
        <v>37</v>
      </c>
      <c r="B10" s="55"/>
      <c r="C10" s="55"/>
      <c r="D10" s="55"/>
      <c r="E10" s="55"/>
      <c r="F10" s="55"/>
      <c r="G10" s="55"/>
    </row>
    <row r="11" spans="1:7" s="44" customFormat="1">
      <c r="A11" s="45" t="s">
        <v>38</v>
      </c>
      <c r="B11" s="60"/>
      <c r="C11" s="60"/>
      <c r="D11" s="60"/>
      <c r="E11" s="60"/>
      <c r="F11" s="60"/>
      <c r="G11" s="60"/>
    </row>
    <row r="12" spans="1:7" s="44" customFormat="1">
      <c r="A12" s="45" t="s">
        <v>39</v>
      </c>
      <c r="B12" s="60"/>
      <c r="C12" s="60"/>
      <c r="D12" s="60"/>
      <c r="E12" s="60"/>
      <c r="F12" s="60"/>
      <c r="G12" s="60"/>
    </row>
    <row r="13" spans="1:7" s="44" customFormat="1">
      <c r="A13" s="59" t="s">
        <v>40</v>
      </c>
      <c r="B13" s="59" t="s">
        <v>41</v>
      </c>
      <c r="C13" s="59"/>
      <c r="D13" s="59"/>
      <c r="E13" s="59"/>
      <c r="F13" s="59"/>
      <c r="G13" s="59"/>
    </row>
    <row r="14" spans="1:7" s="44" customFormat="1">
      <c r="A14" s="59"/>
      <c r="B14" s="59"/>
      <c r="C14" s="59"/>
      <c r="D14" s="59"/>
      <c r="E14" s="59"/>
      <c r="F14" s="59"/>
      <c r="G14" s="59"/>
    </row>
    <row r="15" spans="1:7" s="44" customFormat="1">
      <c r="A15" s="59" t="s">
        <v>42</v>
      </c>
      <c r="B15" s="59" t="s">
        <v>43</v>
      </c>
      <c r="C15" s="59"/>
      <c r="D15" s="59"/>
      <c r="E15" s="59"/>
      <c r="F15" s="59"/>
      <c r="G15" s="59"/>
    </row>
    <row r="16" spans="1:7" s="44" customFormat="1">
      <c r="A16" s="59"/>
      <c r="B16" s="59" t="s">
        <v>44</v>
      </c>
      <c r="C16" s="59"/>
      <c r="D16" s="59"/>
      <c r="E16" s="59"/>
      <c r="F16" s="59"/>
      <c r="G16" s="59"/>
    </row>
    <row r="17" spans="1:11" s="44" customFormat="1">
      <c r="A17" s="59"/>
      <c r="B17" s="59" t="s">
        <v>45</v>
      </c>
      <c r="C17" s="59"/>
      <c r="D17" s="59"/>
      <c r="E17" s="59"/>
      <c r="F17" s="59"/>
      <c r="G17" s="59"/>
    </row>
    <row r="18" spans="1:11" s="44" customFormat="1">
      <c r="A18" s="59"/>
      <c r="B18" s="59" t="s">
        <v>46</v>
      </c>
      <c r="C18" s="59"/>
      <c r="D18" s="59"/>
      <c r="E18" s="59"/>
      <c r="F18" s="59"/>
      <c r="G18" s="59"/>
    </row>
    <row r="19" spans="1:11">
      <c r="A19" s="12"/>
    </row>
    <row r="20" spans="1:11">
      <c r="A20" s="54" t="s">
        <v>47</v>
      </c>
      <c r="B20" s="55"/>
      <c r="C20" s="55"/>
      <c r="D20" s="55"/>
      <c r="E20" s="55"/>
      <c r="F20" s="55"/>
      <c r="G20" s="55"/>
    </row>
    <row r="21" spans="1:11" ht="20.25" customHeight="1">
      <c r="A21" s="17" t="s">
        <v>48</v>
      </c>
      <c r="B21" s="60"/>
      <c r="C21" s="60"/>
      <c r="D21" s="60"/>
      <c r="E21" s="60"/>
      <c r="F21" s="60"/>
      <c r="G21" s="60"/>
    </row>
    <row r="22" spans="1:11" ht="20.25" customHeight="1">
      <c r="A22" s="17" t="s">
        <v>49</v>
      </c>
      <c r="B22" s="60"/>
      <c r="C22" s="60"/>
      <c r="D22" s="60"/>
      <c r="E22" s="60"/>
      <c r="F22" s="60"/>
      <c r="G22" s="60"/>
    </row>
    <row r="23" spans="1:11" ht="20.25" customHeight="1">
      <c r="A23" s="17" t="s">
        <v>50</v>
      </c>
      <c r="B23" s="60"/>
      <c r="C23" s="60"/>
      <c r="D23" s="60"/>
      <c r="E23" s="60"/>
      <c r="F23" s="60"/>
      <c r="G23" s="60"/>
    </row>
    <row r="24" spans="1:11" ht="20.25" customHeight="1">
      <c r="A24" s="17" t="s">
        <v>51</v>
      </c>
      <c r="B24" s="60"/>
      <c r="C24" s="60"/>
      <c r="D24" s="60"/>
      <c r="E24" s="60"/>
      <c r="F24" s="60"/>
      <c r="G24" s="60"/>
    </row>
    <row r="25" spans="1:11" ht="20.25" customHeight="1">
      <c r="A25" s="17" t="s">
        <v>52</v>
      </c>
      <c r="B25" s="59" t="s">
        <v>53</v>
      </c>
      <c r="C25" s="59"/>
      <c r="D25" s="59"/>
      <c r="E25" s="59"/>
      <c r="F25" s="59"/>
      <c r="G25" s="59"/>
    </row>
    <row r="26" spans="1:11">
      <c r="A26" s="12"/>
    </row>
    <row r="27" spans="1:11">
      <c r="A27" s="18" t="s">
        <v>54</v>
      </c>
      <c r="B27" s="19"/>
      <c r="C27" s="19"/>
      <c r="D27" s="20" t="s">
        <v>94</v>
      </c>
      <c r="E27" s="19"/>
      <c r="F27" s="19"/>
      <c r="G27" s="19"/>
      <c r="I27" s="21" t="s">
        <v>105</v>
      </c>
      <c r="J27" s="21" t="s">
        <v>106</v>
      </c>
      <c r="K27" s="11" t="s">
        <v>108</v>
      </c>
    </row>
    <row r="28" spans="1:11" ht="25.5">
      <c r="A28" s="16" t="s">
        <v>109</v>
      </c>
      <c r="B28" s="61"/>
      <c r="C28" s="61"/>
      <c r="D28" s="61"/>
      <c r="H28" s="11" t="s">
        <v>96</v>
      </c>
      <c r="I28" s="11">
        <v>86000</v>
      </c>
      <c r="J28" s="11">
        <v>166000</v>
      </c>
      <c r="K28" s="11">
        <v>166000</v>
      </c>
    </row>
    <row r="29" spans="1:11" ht="26.25" customHeight="1">
      <c r="A29" s="16" t="s">
        <v>55</v>
      </c>
      <c r="B29" s="62"/>
      <c r="C29" s="62"/>
      <c r="D29" s="62"/>
      <c r="H29" s="11" t="s">
        <v>97</v>
      </c>
      <c r="I29" s="11">
        <v>86000</v>
      </c>
      <c r="J29" s="11">
        <v>166000</v>
      </c>
      <c r="K29" s="11">
        <v>115000</v>
      </c>
    </row>
    <row r="30" spans="1:11" ht="25.5">
      <c r="A30" s="16" t="s">
        <v>92</v>
      </c>
      <c r="B30" s="63">
        <f>MIN(B28:D29)</f>
        <v>0</v>
      </c>
      <c r="C30" s="63"/>
      <c r="D30" s="63"/>
      <c r="H30" s="11" t="s">
        <v>98</v>
      </c>
      <c r="I30" s="11">
        <v>86000</v>
      </c>
      <c r="J30" s="11">
        <v>115000</v>
      </c>
      <c r="K30" s="11">
        <v>23000</v>
      </c>
    </row>
    <row r="31" spans="1:11">
      <c r="A31" s="16" t="s">
        <v>56</v>
      </c>
      <c r="B31" s="62"/>
      <c r="C31" s="62"/>
      <c r="D31" s="62"/>
      <c r="H31" s="11" t="s">
        <v>99</v>
      </c>
      <c r="I31" s="11">
        <v>86000</v>
      </c>
      <c r="J31" s="11">
        <v>115000</v>
      </c>
      <c r="K31" s="11">
        <v>14000</v>
      </c>
    </row>
    <row r="32" spans="1:11" ht="38.25">
      <c r="A32" s="16" t="s">
        <v>93</v>
      </c>
      <c r="B32" s="63">
        <f>SUM(B30:D31)</f>
        <v>0</v>
      </c>
      <c r="C32" s="63"/>
      <c r="D32" s="63"/>
      <c r="H32" s="11" t="s">
        <v>100</v>
      </c>
      <c r="I32" s="11">
        <v>37000</v>
      </c>
      <c r="J32" s="11">
        <v>23000</v>
      </c>
      <c r="K32" s="11">
        <v>11000</v>
      </c>
    </row>
    <row r="33" spans="1:10">
      <c r="A33" s="54" t="s">
        <v>57</v>
      </c>
      <c r="B33" s="55"/>
      <c r="C33" s="55"/>
      <c r="D33" s="55"/>
      <c r="E33" s="55"/>
      <c r="F33" s="55"/>
      <c r="G33" s="55"/>
      <c r="H33" s="11" t="s">
        <v>101</v>
      </c>
      <c r="I33" s="11">
        <v>26000</v>
      </c>
      <c r="J33" s="11">
        <v>14000</v>
      </c>
    </row>
    <row r="34" spans="1:10">
      <c r="A34" s="54" t="s">
        <v>58</v>
      </c>
      <c r="B34" s="55"/>
      <c r="C34" s="55"/>
      <c r="D34" s="55"/>
      <c r="E34" s="55"/>
      <c r="F34" s="55"/>
      <c r="G34" s="55"/>
      <c r="H34" s="11" t="s">
        <v>107</v>
      </c>
      <c r="I34" s="11">
        <v>25000</v>
      </c>
      <c r="J34" s="11">
        <v>14000</v>
      </c>
    </row>
    <row r="35" spans="1:10">
      <c r="A35" s="54" t="s">
        <v>134</v>
      </c>
      <c r="B35" s="55"/>
      <c r="C35" s="55"/>
      <c r="D35" s="55"/>
      <c r="E35" s="55"/>
      <c r="F35" s="55"/>
      <c r="G35" s="55"/>
      <c r="H35" s="11" t="s">
        <v>104</v>
      </c>
      <c r="I35" s="11">
        <v>68000</v>
      </c>
      <c r="J35" s="11">
        <v>11000</v>
      </c>
    </row>
    <row r="36" spans="1:10">
      <c r="A36" s="54" t="s">
        <v>135</v>
      </c>
      <c r="B36" s="55"/>
      <c r="C36" s="55"/>
      <c r="D36" s="55"/>
      <c r="E36" s="55"/>
      <c r="F36" s="55"/>
      <c r="G36" s="55"/>
    </row>
    <row r="37" spans="1:10">
      <c r="A37" s="53" t="s">
        <v>137</v>
      </c>
      <c r="B37" s="53"/>
      <c r="C37" s="53"/>
      <c r="D37" s="53"/>
      <c r="E37" s="53"/>
      <c r="F37" s="53"/>
      <c r="G37" s="53"/>
    </row>
    <row r="38" spans="1:10">
      <c r="A38" s="54" t="s">
        <v>136</v>
      </c>
      <c r="B38" s="55"/>
      <c r="C38" s="55"/>
      <c r="D38" s="55"/>
      <c r="E38" s="55"/>
      <c r="F38" s="55"/>
      <c r="G38" s="55"/>
    </row>
    <row r="39" spans="1:10">
      <c r="A39" s="15" t="s">
        <v>59</v>
      </c>
    </row>
  </sheetData>
  <sheetProtection password="9A69" sheet="1" objects="1" scenarios="1" formatCells="0" formatColumns="0" formatRows="0"/>
  <mergeCells count="32">
    <mergeCell ref="A20:G20"/>
    <mergeCell ref="A34:G34"/>
    <mergeCell ref="A35:G35"/>
    <mergeCell ref="A36:G36"/>
    <mergeCell ref="A38:G38"/>
    <mergeCell ref="A33:G33"/>
    <mergeCell ref="B28:D28"/>
    <mergeCell ref="B29:D29"/>
    <mergeCell ref="B30:D30"/>
    <mergeCell ref="B31:D31"/>
    <mergeCell ref="B32:D32"/>
    <mergeCell ref="B25:G25"/>
    <mergeCell ref="B24:G24"/>
    <mergeCell ref="B23:G23"/>
    <mergeCell ref="B22:G22"/>
    <mergeCell ref="B21:G21"/>
    <mergeCell ref="A37:G37"/>
    <mergeCell ref="A3:G3"/>
    <mergeCell ref="A4:G4"/>
    <mergeCell ref="A10:G10"/>
    <mergeCell ref="A13:A14"/>
    <mergeCell ref="A15:A18"/>
    <mergeCell ref="B16:G16"/>
    <mergeCell ref="B15:G15"/>
    <mergeCell ref="B13:G14"/>
    <mergeCell ref="B12:G12"/>
    <mergeCell ref="B7:G7"/>
    <mergeCell ref="B6:G6"/>
    <mergeCell ref="B18:G18"/>
    <mergeCell ref="B17:G17"/>
    <mergeCell ref="B8:G8"/>
    <mergeCell ref="B11:G11"/>
  </mergeCells>
  <phoneticPr fontId="27"/>
  <pageMargins left="0.70866141732283472" right="0.70866141732283472" top="0.74803149606299213" bottom="0.74803149606299213" header="0.31496062992125984" footer="0.31496062992125984"/>
  <pageSetup paperSize="9" scale="9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showZeros="0" view="pageBreakPreview" zoomScaleNormal="100" zoomScaleSheetLayoutView="100" workbookViewId="0">
      <selection activeCell="F14" sqref="F14"/>
    </sheetView>
  </sheetViews>
  <sheetFormatPr defaultRowHeight="18.75"/>
  <cols>
    <col min="1" max="1" width="13.5" style="11" customWidth="1"/>
    <col min="2" max="6" width="9" style="11"/>
    <col min="7" max="7" width="11.125" style="11" customWidth="1"/>
    <col min="8" max="8" width="7.375" style="11" customWidth="1"/>
    <col min="9" max="16384" width="9" style="11"/>
  </cols>
  <sheetData>
    <row r="1" spans="1:9">
      <c r="A1" s="22" t="s">
        <v>140</v>
      </c>
    </row>
    <row r="3" spans="1:9">
      <c r="A3" s="64" t="s">
        <v>139</v>
      </c>
      <c r="B3" s="64"/>
      <c r="C3" s="64"/>
      <c r="D3" s="64"/>
      <c r="E3" s="64"/>
      <c r="F3" s="64"/>
      <c r="G3" s="64"/>
      <c r="H3" s="64"/>
      <c r="I3" s="64"/>
    </row>
    <row r="4" spans="1:9">
      <c r="A4" s="12"/>
    </row>
    <row r="5" spans="1:9">
      <c r="A5" s="15" t="s">
        <v>60</v>
      </c>
      <c r="H5" s="69" t="s">
        <v>141</v>
      </c>
      <c r="I5" s="69"/>
    </row>
    <row r="6" spans="1:9" ht="15" customHeight="1">
      <c r="A6" s="68" t="s">
        <v>61</v>
      </c>
      <c r="B6" s="23" t="s">
        <v>62</v>
      </c>
      <c r="C6" s="23" t="s">
        <v>64</v>
      </c>
      <c r="D6" s="23" t="s">
        <v>68</v>
      </c>
      <c r="E6" s="23" t="s">
        <v>16</v>
      </c>
      <c r="F6" s="23" t="s">
        <v>18</v>
      </c>
      <c r="G6" s="23" t="s">
        <v>117</v>
      </c>
      <c r="H6" s="65" t="s">
        <v>22</v>
      </c>
      <c r="I6" s="65" t="s">
        <v>23</v>
      </c>
    </row>
    <row r="7" spans="1:9" ht="15" customHeight="1">
      <c r="A7" s="68"/>
      <c r="B7" s="24"/>
      <c r="C7" s="24" t="s">
        <v>65</v>
      </c>
      <c r="D7" s="24" t="s">
        <v>120</v>
      </c>
      <c r="E7" s="24"/>
      <c r="F7" s="24"/>
      <c r="G7" s="24" t="s">
        <v>118</v>
      </c>
      <c r="H7" s="65"/>
      <c r="I7" s="65"/>
    </row>
    <row r="8" spans="1:9" ht="15" customHeight="1">
      <c r="A8" s="68"/>
      <c r="B8" s="25"/>
      <c r="C8" s="24" t="s">
        <v>66</v>
      </c>
      <c r="D8" s="24"/>
      <c r="E8" s="24"/>
      <c r="F8" s="24"/>
      <c r="G8" s="24"/>
      <c r="H8" s="65"/>
      <c r="I8" s="65"/>
    </row>
    <row r="9" spans="1:9" ht="15" customHeight="1">
      <c r="A9" s="68"/>
      <c r="B9" s="26" t="s">
        <v>63</v>
      </c>
      <c r="C9" s="26" t="s">
        <v>67</v>
      </c>
      <c r="D9" s="26" t="s">
        <v>69</v>
      </c>
      <c r="E9" s="26" t="s">
        <v>70</v>
      </c>
      <c r="F9" s="26" t="s">
        <v>71</v>
      </c>
      <c r="G9" s="26" t="s">
        <v>119</v>
      </c>
      <c r="H9" s="65"/>
      <c r="I9" s="65"/>
    </row>
    <row r="10" spans="1:9" ht="35.1" customHeight="1">
      <c r="A10" s="27" t="s">
        <v>110</v>
      </c>
      <c r="B10" s="28"/>
      <c r="C10" s="28"/>
      <c r="D10" s="28"/>
      <c r="E10" s="28"/>
      <c r="F10" s="28"/>
      <c r="G10" s="28"/>
      <c r="H10" s="28"/>
      <c r="I10" s="29" t="s">
        <v>115</v>
      </c>
    </row>
    <row r="11" spans="1:9" ht="35.1" customHeight="1">
      <c r="A11" s="27" t="s">
        <v>111</v>
      </c>
      <c r="B11" s="28"/>
      <c r="C11" s="28"/>
      <c r="D11" s="28"/>
      <c r="E11" s="28"/>
      <c r="F11" s="28"/>
      <c r="G11" s="28"/>
      <c r="H11" s="28"/>
      <c r="I11" s="29" t="s">
        <v>115</v>
      </c>
    </row>
    <row r="12" spans="1:9" ht="35.1" customHeight="1">
      <c r="A12" s="27" t="s">
        <v>112</v>
      </c>
      <c r="B12" s="28"/>
      <c r="C12" s="28"/>
      <c r="D12" s="28"/>
      <c r="E12" s="28"/>
      <c r="F12" s="28"/>
      <c r="G12" s="28"/>
      <c r="H12" s="28"/>
      <c r="I12" s="29" t="s">
        <v>115</v>
      </c>
    </row>
    <row r="13" spans="1:9" ht="35.1" customHeight="1">
      <c r="A13" s="27" t="s">
        <v>113</v>
      </c>
      <c r="B13" s="28"/>
      <c r="C13" s="28"/>
      <c r="D13" s="28"/>
      <c r="E13" s="30"/>
      <c r="F13" s="30"/>
      <c r="G13" s="30"/>
      <c r="H13" s="28"/>
      <c r="I13" s="29" t="s">
        <v>116</v>
      </c>
    </row>
    <row r="14" spans="1:9" ht="35.1" customHeight="1">
      <c r="A14" s="27" t="s">
        <v>114</v>
      </c>
      <c r="B14" s="43">
        <f>'様式第５号別紙（１）'!C18</f>
        <v>0</v>
      </c>
      <c r="C14" s="31"/>
      <c r="D14" s="43">
        <f>B14-C14</f>
        <v>0</v>
      </c>
      <c r="E14" s="43">
        <f>'様式第５号別紙（１）'!D18</f>
        <v>0</v>
      </c>
      <c r="F14" s="43">
        <f>MIN(D14:E14)</f>
        <v>0</v>
      </c>
      <c r="G14" s="43">
        <f>F14</f>
        <v>0</v>
      </c>
      <c r="H14" s="32"/>
      <c r="I14" s="29" t="s">
        <v>116</v>
      </c>
    </row>
    <row r="15" spans="1:9" ht="35.1" customHeight="1">
      <c r="A15" s="33" t="s">
        <v>72</v>
      </c>
      <c r="B15" s="42">
        <f>B14</f>
        <v>0</v>
      </c>
      <c r="C15" s="42">
        <f t="shared" ref="C15:G15" si="0">C14</f>
        <v>0</v>
      </c>
      <c r="D15" s="42">
        <f t="shared" si="0"/>
        <v>0</v>
      </c>
      <c r="E15" s="42">
        <f t="shared" si="0"/>
        <v>0</v>
      </c>
      <c r="F15" s="42">
        <f t="shared" si="0"/>
        <v>0</v>
      </c>
      <c r="G15" s="42">
        <f t="shared" si="0"/>
        <v>0</v>
      </c>
      <c r="H15" s="32"/>
      <c r="I15" s="34"/>
    </row>
    <row r="16" spans="1:9">
      <c r="A16" s="15" t="s">
        <v>73</v>
      </c>
    </row>
    <row r="17" spans="1:9">
      <c r="A17" s="15" t="s">
        <v>74</v>
      </c>
    </row>
    <row r="18" spans="1:9">
      <c r="A18" s="15" t="s">
        <v>75</v>
      </c>
    </row>
    <row r="19" spans="1:9" ht="31.5" customHeight="1">
      <c r="A19" s="53" t="s">
        <v>121</v>
      </c>
      <c r="B19" s="53"/>
      <c r="C19" s="53"/>
      <c r="D19" s="53"/>
      <c r="E19" s="53"/>
      <c r="F19" s="53"/>
      <c r="G19" s="53"/>
      <c r="H19" s="53"/>
      <c r="I19" s="53"/>
    </row>
    <row r="20" spans="1:9">
      <c r="A20" s="15"/>
    </row>
    <row r="21" spans="1:9">
      <c r="A21" s="15" t="s">
        <v>76</v>
      </c>
    </row>
    <row r="22" spans="1:9" ht="24" customHeight="1">
      <c r="A22" s="57" t="s">
        <v>11</v>
      </c>
      <c r="B22" s="55"/>
      <c r="C22" s="55"/>
      <c r="D22" s="55"/>
      <c r="E22" s="55"/>
      <c r="F22" s="55"/>
      <c r="G22" s="55"/>
      <c r="H22" s="55"/>
      <c r="I22" s="55"/>
    </row>
    <row r="23" spans="1:9" ht="32.25" customHeight="1">
      <c r="A23" s="65" t="s">
        <v>77</v>
      </c>
      <c r="B23" s="65"/>
      <c r="C23" s="65"/>
      <c r="D23" s="65"/>
      <c r="E23" s="70" t="s">
        <v>78</v>
      </c>
      <c r="F23" s="70"/>
      <c r="G23" s="65" t="s">
        <v>79</v>
      </c>
      <c r="H23" s="65"/>
      <c r="I23" s="65"/>
    </row>
    <row r="24" spans="1:9" ht="25.5" customHeight="1">
      <c r="A24" s="66" t="s">
        <v>122</v>
      </c>
      <c r="B24" s="66"/>
      <c r="C24" s="66"/>
      <c r="D24" s="66"/>
      <c r="E24" s="71">
        <f>G14</f>
        <v>0</v>
      </c>
      <c r="F24" s="71"/>
      <c r="G24" s="67"/>
      <c r="H24" s="67"/>
      <c r="I24" s="67"/>
    </row>
    <row r="25" spans="1:9">
      <c r="A25" s="66" t="s">
        <v>80</v>
      </c>
      <c r="B25" s="66"/>
      <c r="C25" s="66"/>
      <c r="D25" s="66"/>
      <c r="E25" s="72"/>
      <c r="F25" s="72"/>
      <c r="G25" s="67"/>
      <c r="H25" s="67"/>
      <c r="I25" s="67"/>
    </row>
    <row r="26" spans="1:9" ht="21.75" customHeight="1">
      <c r="A26" s="66" t="s">
        <v>81</v>
      </c>
      <c r="B26" s="66"/>
      <c r="C26" s="66"/>
      <c r="D26" s="66"/>
      <c r="E26" s="72"/>
      <c r="F26" s="72"/>
      <c r="G26" s="67"/>
      <c r="H26" s="67"/>
      <c r="I26" s="67"/>
    </row>
    <row r="27" spans="1:9">
      <c r="A27" s="66" t="s">
        <v>82</v>
      </c>
      <c r="B27" s="66"/>
      <c r="C27" s="66"/>
      <c r="D27" s="66"/>
      <c r="E27" s="72"/>
      <c r="F27" s="72"/>
      <c r="G27" s="67"/>
      <c r="H27" s="67"/>
      <c r="I27" s="67"/>
    </row>
    <row r="28" spans="1:9">
      <c r="A28" s="66" t="s">
        <v>83</v>
      </c>
      <c r="B28" s="66"/>
      <c r="C28" s="66"/>
      <c r="D28" s="66"/>
      <c r="E28" s="71">
        <f>SUM(E24:F27)</f>
        <v>0</v>
      </c>
      <c r="F28" s="71"/>
      <c r="G28" s="67"/>
      <c r="H28" s="67"/>
      <c r="I28" s="67"/>
    </row>
    <row r="29" spans="1:9">
      <c r="A29" s="12"/>
    </row>
  </sheetData>
  <sheetProtection password="9A69" sheet="1" objects="1" scenarios="1" formatCells="0" formatColumns="0" formatRows="0"/>
  <mergeCells count="25">
    <mergeCell ref="G27:I27"/>
    <mergeCell ref="G28:I28"/>
    <mergeCell ref="A22:I22"/>
    <mergeCell ref="A27:D27"/>
    <mergeCell ref="A28:D28"/>
    <mergeCell ref="E23:F23"/>
    <mergeCell ref="E24:F24"/>
    <mergeCell ref="E25:F25"/>
    <mergeCell ref="E26:F26"/>
    <mergeCell ref="E27:F27"/>
    <mergeCell ref="E28:F28"/>
    <mergeCell ref="A26:D26"/>
    <mergeCell ref="G26:I26"/>
    <mergeCell ref="A3:I3"/>
    <mergeCell ref="A19:I19"/>
    <mergeCell ref="A23:D23"/>
    <mergeCell ref="A24:D24"/>
    <mergeCell ref="A25:D25"/>
    <mergeCell ref="G23:I23"/>
    <mergeCell ref="G24:I24"/>
    <mergeCell ref="G25:I25"/>
    <mergeCell ref="A6:A9"/>
    <mergeCell ref="H6:H9"/>
    <mergeCell ref="I6:I9"/>
    <mergeCell ref="H5:I5"/>
  </mergeCells>
  <phoneticPr fontId="27"/>
  <pageMargins left="0.70866141732283472" right="0.70866141732283472" top="0.74803149606299213" bottom="0.74803149606299213" header="0.31496062992125984" footer="0.31496062992125984"/>
  <pageSetup paperSize="9" scale="9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showZeros="0" tabSelected="1" view="pageBreakPreview" topLeftCell="A16" zoomScaleNormal="100" zoomScaleSheetLayoutView="100" workbookViewId="0">
      <selection activeCell="D10" sqref="D10"/>
    </sheetView>
  </sheetViews>
  <sheetFormatPr defaultRowHeight="18.75"/>
  <cols>
    <col min="1" max="1" width="34.125" customWidth="1"/>
    <col min="2" max="2" width="26.125" style="48" customWidth="1"/>
    <col min="3" max="3" width="2.625" style="2" customWidth="1"/>
    <col min="4" max="4" width="24.875" customWidth="1"/>
  </cols>
  <sheetData>
    <row r="1" spans="1:4">
      <c r="A1" s="1"/>
      <c r="D1" s="2"/>
    </row>
    <row r="2" spans="1:4">
      <c r="A2" s="1"/>
      <c r="D2" s="2"/>
    </row>
    <row r="3" spans="1:4">
      <c r="A3" s="1"/>
      <c r="D3" s="2"/>
    </row>
    <row r="4" spans="1:4">
      <c r="A4" s="1"/>
      <c r="D4" s="2"/>
    </row>
    <row r="5" spans="1:4">
      <c r="A5" s="74" t="s">
        <v>164</v>
      </c>
      <c r="B5" s="75"/>
      <c r="C5" s="75"/>
      <c r="D5" s="75"/>
    </row>
    <row r="6" spans="1:4">
      <c r="A6" s="1"/>
      <c r="D6" s="2"/>
    </row>
    <row r="7" spans="1:4" ht="19.5" thickBot="1">
      <c r="A7" s="49" t="s">
        <v>142</v>
      </c>
      <c r="B7" s="36"/>
      <c r="C7" s="36"/>
      <c r="D7" s="36"/>
    </row>
    <row r="8" spans="1:4" ht="19.5" thickBot="1">
      <c r="A8" s="5" t="s">
        <v>143</v>
      </c>
      <c r="B8" s="76" t="s">
        <v>165</v>
      </c>
      <c r="C8" s="77"/>
      <c r="D8" s="50" t="s">
        <v>145</v>
      </c>
    </row>
    <row r="9" spans="1:4" ht="64.5" customHeight="1" thickBot="1">
      <c r="A9" s="7" t="s">
        <v>146</v>
      </c>
      <c r="B9" s="40">
        <f>'様式第５号別紙（１）'!F19</f>
        <v>0</v>
      </c>
      <c r="C9" s="9" t="s">
        <v>84</v>
      </c>
      <c r="D9" s="46" t="s">
        <v>150</v>
      </c>
    </row>
    <row r="10" spans="1:4" ht="24.75" customHeight="1" thickTop="1" thickBot="1">
      <c r="A10" s="8" t="s">
        <v>147</v>
      </c>
      <c r="B10" s="41">
        <f>'様式第５号別紙（１）'!F19</f>
        <v>0</v>
      </c>
      <c r="C10" s="10" t="s">
        <v>84</v>
      </c>
      <c r="D10" s="51"/>
    </row>
    <row r="11" spans="1:4">
      <c r="A11" s="1"/>
      <c r="C11" s="48"/>
      <c r="D11" s="47"/>
    </row>
    <row r="12" spans="1:4" ht="19.5" thickBot="1">
      <c r="A12" s="49" t="s">
        <v>148</v>
      </c>
      <c r="B12" s="36"/>
      <c r="C12" s="36"/>
      <c r="D12" s="19"/>
    </row>
    <row r="13" spans="1:4" ht="19.5" thickBot="1">
      <c r="A13" s="5" t="s">
        <v>143</v>
      </c>
      <c r="B13" s="76" t="s">
        <v>144</v>
      </c>
      <c r="C13" s="77"/>
      <c r="D13" s="50" t="s">
        <v>145</v>
      </c>
    </row>
    <row r="14" spans="1:4" ht="55.5" customHeight="1" thickBot="1">
      <c r="A14" s="7" t="s">
        <v>149</v>
      </c>
      <c r="B14" s="38">
        <f>'様式第５号別紙（１）'!F19</f>
        <v>0</v>
      </c>
      <c r="C14" s="9" t="s">
        <v>84</v>
      </c>
      <c r="D14" s="46" t="s">
        <v>150</v>
      </c>
    </row>
    <row r="15" spans="1:4" ht="27" customHeight="1" thickTop="1" thickBot="1">
      <c r="A15" s="6" t="s">
        <v>147</v>
      </c>
      <c r="B15" s="39">
        <f>'様式第５号別紙（１）'!F19</f>
        <v>0</v>
      </c>
      <c r="C15" s="10" t="s">
        <v>84</v>
      </c>
      <c r="D15" s="52"/>
    </row>
    <row r="16" spans="1:4">
      <c r="A16" s="1"/>
      <c r="D16" s="47"/>
    </row>
    <row r="17" spans="1:4" ht="18.75" customHeight="1">
      <c r="A17" s="78" t="s">
        <v>151</v>
      </c>
      <c r="B17" s="78"/>
      <c r="C17" s="78"/>
      <c r="D17" s="19"/>
    </row>
    <row r="18" spans="1:4">
      <c r="A18" s="1"/>
      <c r="D18" s="47"/>
    </row>
    <row r="19" spans="1:4">
      <c r="B19" s="37" t="str">
        <f>様式第５号!E8</f>
        <v>令和　年　　月　　日　　</v>
      </c>
      <c r="C19" s="36"/>
      <c r="D19" s="19"/>
    </row>
    <row r="20" spans="1:4">
      <c r="A20" s="4"/>
      <c r="D20" s="47"/>
    </row>
    <row r="21" spans="1:4">
      <c r="A21" s="35" t="s">
        <v>155</v>
      </c>
      <c r="B21" s="73" t="str">
        <f>様式第５号!C13</f>
        <v>〒</v>
      </c>
      <c r="C21" s="73"/>
      <c r="D21" s="73"/>
    </row>
    <row r="22" spans="1:4" s="3" customFormat="1" ht="38.25" customHeight="1">
      <c r="A22" s="35"/>
      <c r="B22" s="73">
        <f>様式第５号!C14</f>
        <v>0</v>
      </c>
      <c r="C22" s="73"/>
      <c r="D22" s="73"/>
    </row>
    <row r="23" spans="1:4">
      <c r="A23" s="35" t="s">
        <v>156</v>
      </c>
      <c r="B23" s="73">
        <f>様式第５号!C15</f>
        <v>0</v>
      </c>
      <c r="C23" s="73"/>
      <c r="D23" s="73"/>
    </row>
    <row r="24" spans="1:4">
      <c r="A24" s="35" t="s">
        <v>157</v>
      </c>
      <c r="B24" s="73">
        <f>様式第５号!C16</f>
        <v>0</v>
      </c>
      <c r="C24" s="73"/>
      <c r="D24" s="73"/>
    </row>
    <row r="25" spans="1:4">
      <c r="A25" s="2"/>
      <c r="D25" s="2"/>
    </row>
    <row r="26" spans="1:4">
      <c r="A26" s="2"/>
      <c r="D26" s="2"/>
    </row>
    <row r="27" spans="1:4">
      <c r="A27" s="2"/>
      <c r="D27" s="2"/>
    </row>
    <row r="28" spans="1:4">
      <c r="A28" s="2"/>
      <c r="D28" s="2"/>
    </row>
  </sheetData>
  <sheetProtection algorithmName="SHA-512" hashValue="0UWQt9Py9R5J78hy/30kcots/V+mdbA5OW1fm33UcBGV+PYeJIgIzxCiXrDozBJCgTHnh1+FqZjsXu/4HFsWvw==" saltValue="BFp546cUXTnsKFKwd+4MZA==" spinCount="100000" sheet="1" objects="1" scenarios="1"/>
  <mergeCells count="8">
    <mergeCell ref="B24:D24"/>
    <mergeCell ref="A5:D5"/>
    <mergeCell ref="B8:C8"/>
    <mergeCell ref="B22:D22"/>
    <mergeCell ref="B13:C13"/>
    <mergeCell ref="B21:D21"/>
    <mergeCell ref="B23:D23"/>
    <mergeCell ref="A17:C17"/>
  </mergeCells>
  <phoneticPr fontId="27"/>
  <pageMargins left="0.70866141732283472" right="0.70866141732283472" top="0.74803149606299213" bottom="0.74803149606299213" header="0.31496062992125984" footer="0.31496062992125984"/>
  <pageSetup paperSize="9" scale="91" orientation="portrait" blackAndWhite="1" r:id="rId1"/>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様式第５号</vt:lpstr>
      <vt:lpstr>様式第５号別紙（１）</vt:lpstr>
      <vt:lpstr>様式第５号別紙（２）－４</vt:lpstr>
      <vt:lpstr>様式第５号別紙（３）</vt:lpstr>
      <vt:lpstr>収支決算書抄本</vt:lpstr>
      <vt:lpstr>様式第５号!Print_Area</vt:lpstr>
      <vt:lpstr>'様式第５号別紙（１）'!Print_Area</vt:lpstr>
      <vt:lpstr>'様式第５号別紙（２）－４'!Print_Area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武田　彩花</cp:lastModifiedBy>
  <cp:revision>2</cp:revision>
  <cp:lastPrinted>2024-06-27T00:44:12Z</cp:lastPrinted>
  <dcterms:created xsi:type="dcterms:W3CDTF">2024-04-09T02:20:00Z</dcterms:created>
  <dcterms:modified xsi:type="dcterms:W3CDTF">2026-06-21T08:14:11Z</dcterms:modified>
</cp:coreProperties>
</file>