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4.154\share\02_企画調整班\R7\16_中小企業等オフィス改革推進支援事業\02手引き・チラシ・FAQ\"/>
    </mc:Choice>
  </mc:AlternateContent>
  <bookViews>
    <workbookView xWindow="0" yWindow="0" windowWidth="20490" windowHeight="7530" firstSheet="2" activeTab="2"/>
  </bookViews>
  <sheets>
    <sheet name="Sheet1" sheetId="9" state="hidden" r:id="rId1"/>
    <sheet name="Sheet3" sheetId="11" state="hidden" r:id="rId2"/>
    <sheet name="第6号ー別紙１" sheetId="2" r:id="rId3"/>
    <sheet name="第6号ー別紙２" sheetId="5" r:id="rId4"/>
    <sheet name="第6号-別紙３" sheetId="12" r:id="rId5"/>
    <sheet name="様式第5号ー別紙１" sheetId="7" state="hidden" r:id="rId6"/>
    <sheet name="様式第5号ー別紙２" sheetId="8" state="hidden" r:id="rId7"/>
    <sheet name="別記様式第5号ー【参考】 " sheetId="4" state="hidden" r:id="rId8"/>
  </sheets>
  <definedNames>
    <definedName name="A">Sheet3!#REF!</definedName>
    <definedName name="B">Sheet3!$B$2:$B$2</definedName>
    <definedName name="C_">Sheet3!$B$3</definedName>
    <definedName name="D">Sheet3!$C$2:$C$2</definedName>
    <definedName name="_xlnm.Print_Area" localSheetId="2">第6号ー別紙１!$A$1:$M$36</definedName>
    <definedName name="_xlnm.Print_Area" localSheetId="3">第6号ー別紙２!$A$1:$F$22</definedName>
    <definedName name="_xlnm.Print_Area" localSheetId="4">'第6号-別紙３'!$A$1:$H$37</definedName>
    <definedName name="_xlnm.Print_Area" localSheetId="7">'別記様式第5号ー【参考】 '!$B$1:$I$53</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6" i="12" l="1"/>
  <c r="B36" i="12"/>
  <c r="C36" i="12"/>
  <c r="D35" i="12" l="1"/>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C12" i="5" l="1"/>
  <c r="C21" i="5"/>
  <c r="B13" i="2" s="1"/>
  <c r="D21" i="5" l="1"/>
  <c r="E21" i="5" l="1"/>
  <c r="I13" i="2" s="1"/>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C67" i="8" l="1"/>
  <c r="D21" i="8" s="1"/>
  <c r="E21" i="8" s="1"/>
  <c r="C21" i="8" l="1"/>
</calcChain>
</file>

<file path=xl/comments1.xml><?xml version="1.0" encoding="utf-8"?>
<comments xmlns="http://schemas.openxmlformats.org/spreadsheetml/2006/main">
  <authors>
    <author>宮城県</author>
  </authors>
  <commentList>
    <comment ref="B13" authorId="0" shapeId="0">
      <text>
        <r>
          <rPr>
            <b/>
            <sz val="16"/>
            <color indexed="81"/>
            <rFont val="MS P ゴシック"/>
            <family val="3"/>
            <charset val="128"/>
          </rPr>
          <t>入力不要</t>
        </r>
      </text>
    </comment>
    <comment ref="I13" authorId="0" shapeId="0">
      <text>
        <r>
          <rPr>
            <b/>
            <sz val="16"/>
            <color indexed="81"/>
            <rFont val="MS P ゴシック"/>
            <family val="3"/>
            <charset val="128"/>
          </rPr>
          <t>入力不要</t>
        </r>
      </text>
    </comment>
  </commentList>
</comments>
</file>

<file path=xl/comments2.xml><?xml version="1.0" encoding="utf-8"?>
<comments xmlns="http://schemas.openxmlformats.org/spreadsheetml/2006/main">
  <authors>
    <author>宮城県</author>
  </authors>
  <commentList>
    <comment ref="C21" authorId="0" shapeId="0">
      <text>
        <r>
          <rPr>
            <b/>
            <sz val="9"/>
            <color indexed="81"/>
            <rFont val="MS P ゴシック"/>
            <family val="3"/>
            <charset val="128"/>
          </rPr>
          <t>入力不要</t>
        </r>
      </text>
    </comment>
    <comment ref="D21" authorId="0" shapeId="0">
      <text>
        <r>
          <rPr>
            <b/>
            <sz val="9"/>
            <color indexed="81"/>
            <rFont val="MS P ゴシック"/>
            <family val="3"/>
            <charset val="128"/>
          </rPr>
          <t>入力不要</t>
        </r>
      </text>
    </comment>
    <comment ref="E21" authorId="0" shapeId="0">
      <text>
        <r>
          <rPr>
            <b/>
            <sz val="9"/>
            <color indexed="81"/>
            <rFont val="MS P ゴシック"/>
            <family val="3"/>
            <charset val="128"/>
          </rPr>
          <t>入力不要</t>
        </r>
      </text>
    </comment>
  </commentList>
</comments>
</file>

<file path=xl/comments3.xml><?xml version="1.0" encoding="utf-8"?>
<comments xmlns="http://schemas.openxmlformats.org/spreadsheetml/2006/main">
  <authors>
    <author>宮城県</author>
  </authors>
  <commentList>
    <comment ref="D3" authorId="0" shapeId="0">
      <text>
        <r>
          <rPr>
            <b/>
            <sz val="9"/>
            <color indexed="81"/>
            <rFont val="MS P ゴシック"/>
            <family val="3"/>
            <charset val="128"/>
          </rPr>
          <t xml:space="preserve">入力不要
</t>
        </r>
      </text>
    </comment>
  </commentList>
</comments>
</file>

<file path=xl/comments4.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<sst xmlns="http://schemas.openxmlformats.org/spreadsheetml/2006/main" count="309" uniqueCount="254">
  <si>
    <t>１　申請者（補助事業者）の概況</t>
  </si>
  <si>
    <t>名　　称</t>
  </si>
  <si>
    <t>住　　所</t>
  </si>
  <si>
    <t>事業内容</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</si>
  <si>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</si>
  <si>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</si>
  <si>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</si>
  <si>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</si>
  <si>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</si>
  <si>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</si>
  <si>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</si>
  <si>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</si>
  <si>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</si>
  <si>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</si>
  <si>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</si>
  <si>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</si>
  <si>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</si>
  <si>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</si>
  <si>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</si>
  <si>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</si>
  <si>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</si>
  <si>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</si>
  <si>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</si>
  <si>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</si>
  <si>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</si>
  <si>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</si>
  <si>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</si>
  <si>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</si>
  <si>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</si>
  <si>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</si>
  <si>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</si>
  <si>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</si>
  <si>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</si>
  <si>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</si>
  <si>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</si>
  <si>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</si>
  <si>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</si>
  <si>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</si>
  <si>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事業費所要額調書</t>
    <rPh sb="0" eb="3">
      <t>ジギョウヒ</t>
    </rPh>
    <rPh sb="3" eb="5">
      <t>ショヨウ</t>
    </rPh>
    <rPh sb="5" eb="6">
      <t>ガク</t>
    </rPh>
    <rPh sb="6" eb="8">
      <t>チョウショ</t>
    </rPh>
    <phoneticPr fontId="35"/>
  </si>
  <si>
    <t>補助事業
に要する
経　費</t>
    <rPh sb="0" eb="2">
      <t>ホジョ</t>
    </rPh>
    <rPh sb="2" eb="4">
      <t>ジギョウ</t>
    </rPh>
    <rPh sb="6" eb="7">
      <t>ヨウ</t>
    </rPh>
    <rPh sb="10" eb="11">
      <t>ケイ</t>
    </rPh>
    <rPh sb="12" eb="13">
      <t>ヒ</t>
    </rPh>
    <phoneticPr fontId="35"/>
  </si>
  <si>
    <t>補助対象
となる
経　費</t>
    <rPh sb="0" eb="2">
      <t>ホジョ</t>
    </rPh>
    <rPh sb="2" eb="4">
      <t>タイショウ</t>
    </rPh>
    <rPh sb="9" eb="10">
      <t>ケイ</t>
    </rPh>
    <rPh sb="11" eb="12">
      <t>ヒ</t>
    </rPh>
    <phoneticPr fontId="35"/>
  </si>
  <si>
    <t>補助金
申請額</t>
    <rPh sb="0" eb="3">
      <t>ホジョキン</t>
    </rPh>
    <rPh sb="4" eb="7">
      <t>シンセイガク</t>
    </rPh>
    <phoneticPr fontId="35"/>
  </si>
  <si>
    <t>備考</t>
    <rPh sb="0" eb="2">
      <t>ビコウ</t>
    </rPh>
    <phoneticPr fontId="35"/>
  </si>
  <si>
    <t>（円）</t>
    <rPh sb="1" eb="2">
      <t>エン</t>
    </rPh>
    <phoneticPr fontId="35"/>
  </si>
  <si>
    <t>（単位：円）</t>
    <rPh sb="1" eb="3">
      <t>タンイ</t>
    </rPh>
    <rPh sb="4" eb="5">
      <t>エン</t>
    </rPh>
    <phoneticPr fontId="35"/>
  </si>
  <si>
    <t>経費項目</t>
    <rPh sb="0" eb="2">
      <t>ケイヒ</t>
    </rPh>
    <rPh sb="2" eb="4">
      <t>コウモク</t>
    </rPh>
    <phoneticPr fontId="35"/>
  </si>
  <si>
    <t>積算明細</t>
    <rPh sb="0" eb="2">
      <t>セキサン</t>
    </rPh>
    <rPh sb="2" eb="4">
      <t>メイサイ</t>
    </rPh>
    <phoneticPr fontId="35"/>
  </si>
  <si>
    <t>小　計</t>
    <rPh sb="0" eb="1">
      <t>コ</t>
    </rPh>
    <rPh sb="2" eb="3">
      <t>ケイ</t>
    </rPh>
    <phoneticPr fontId="35"/>
  </si>
  <si>
    <t>合　計</t>
    <rPh sb="0" eb="1">
      <t>ゴウ</t>
    </rPh>
    <rPh sb="2" eb="3">
      <t>ケイ</t>
    </rPh>
    <phoneticPr fontId="35"/>
  </si>
  <si>
    <t>（注）本様式は，日本工業規格A4判とすること。</t>
    <phoneticPr fontId="35"/>
  </si>
  <si>
    <t>$</t>
    <phoneticPr fontId="35"/>
  </si>
  <si>
    <t>補助事業用帳簿</t>
    <rPh sb="0" eb="2">
      <t>ホジョ</t>
    </rPh>
    <rPh sb="2" eb="4">
      <t>ジギョウ</t>
    </rPh>
    <rPh sb="4" eb="5">
      <t>ヨウ</t>
    </rPh>
    <rPh sb="5" eb="7">
      <t>チョウボ</t>
    </rPh>
    <phoneticPr fontId="35"/>
  </si>
  <si>
    <t>支払
Ｎｏ．</t>
    <rPh sb="0" eb="2">
      <t>シハラ</t>
    </rPh>
    <phoneticPr fontId="35"/>
  </si>
  <si>
    <t>支払
月日</t>
    <rPh sb="0" eb="2">
      <t>シハラ</t>
    </rPh>
    <rPh sb="3" eb="5">
      <t>ガッピ</t>
    </rPh>
    <phoneticPr fontId="35"/>
  </si>
  <si>
    <t>経費
項目</t>
    <rPh sb="0" eb="2">
      <t>ケイヒ</t>
    </rPh>
    <rPh sb="3" eb="5">
      <t>コウモク</t>
    </rPh>
    <phoneticPr fontId="35"/>
  </si>
  <si>
    <t>支出内容</t>
    <rPh sb="0" eb="2">
      <t>シシュツ</t>
    </rPh>
    <rPh sb="2" eb="4">
      <t>ナイヨウ</t>
    </rPh>
    <phoneticPr fontId="35"/>
  </si>
  <si>
    <t>支払先</t>
    <rPh sb="0" eb="2">
      <t>シハラ</t>
    </rPh>
    <rPh sb="2" eb="3">
      <t>サキ</t>
    </rPh>
    <phoneticPr fontId="35"/>
  </si>
  <si>
    <t>支払額
（税込）</t>
    <rPh sb="0" eb="2">
      <t>シハラ</t>
    </rPh>
    <rPh sb="2" eb="3">
      <t>ガク</t>
    </rPh>
    <rPh sb="5" eb="7">
      <t>ゼイコ</t>
    </rPh>
    <phoneticPr fontId="35"/>
  </si>
  <si>
    <r>
      <t>(2)　支出関係　</t>
    </r>
    <r>
      <rPr>
        <sz val="10.5"/>
        <color rgb="FF000000"/>
        <rFont val="ＭＳ 明朝"/>
        <family val="1"/>
        <charset val="128"/>
      </rPr>
      <t xml:space="preserve">      　　　　　　　　　　                   　　　　　　  　（単位：円）</t>
    </r>
    <phoneticPr fontId="30"/>
  </si>
  <si>
    <t>１　収入関係</t>
    <rPh sb="2" eb="6">
      <t>シュウニュウカンケイ</t>
    </rPh>
    <phoneticPr fontId="35"/>
  </si>
  <si>
    <t>区分</t>
    <rPh sb="0" eb="2">
      <t>クブン</t>
    </rPh>
    <phoneticPr fontId="35"/>
  </si>
  <si>
    <t>金額</t>
    <rPh sb="0" eb="2">
      <t>キンガク</t>
    </rPh>
    <phoneticPr fontId="35"/>
  </si>
  <si>
    <t>調達先</t>
    <rPh sb="0" eb="3">
      <t>チョウタツサキ</t>
    </rPh>
    <phoneticPr fontId="35"/>
  </si>
  <si>
    <t>補助金</t>
    <rPh sb="0" eb="3">
      <t>ホジョキン</t>
    </rPh>
    <phoneticPr fontId="35"/>
  </si>
  <si>
    <t>自己資金</t>
    <rPh sb="0" eb="4">
      <t>ジコシキン</t>
    </rPh>
    <phoneticPr fontId="35"/>
  </si>
  <si>
    <t>借入金</t>
    <rPh sb="0" eb="3">
      <t>シャクニュウキン</t>
    </rPh>
    <phoneticPr fontId="35"/>
  </si>
  <si>
    <t>その他</t>
    <rPh sb="2" eb="3">
      <t>タ</t>
    </rPh>
    <phoneticPr fontId="35"/>
  </si>
  <si>
    <t>合計</t>
    <rPh sb="0" eb="2">
      <t>ゴウケイ</t>
    </rPh>
    <phoneticPr fontId="35"/>
  </si>
  <si>
    <t>２　支出関係</t>
    <rPh sb="2" eb="4">
      <t>シシュツ</t>
    </rPh>
    <rPh sb="4" eb="6">
      <t>カンケイ</t>
    </rPh>
    <phoneticPr fontId="35"/>
  </si>
  <si>
    <t>経　費　区　分</t>
    <rPh sb="0" eb="1">
      <t>ケイ</t>
    </rPh>
    <rPh sb="2" eb="3">
      <t>ヒ</t>
    </rPh>
    <rPh sb="4" eb="5">
      <t>ク</t>
    </rPh>
    <rPh sb="6" eb="7">
      <t>ブン</t>
    </rPh>
    <phoneticPr fontId="35"/>
  </si>
  <si>
    <t>中小企業等デジタル化加速事業</t>
    <rPh sb="0" eb="2">
      <t>チュウショウ</t>
    </rPh>
    <rPh sb="2" eb="4">
      <t>キギョウ</t>
    </rPh>
    <rPh sb="4" eb="5">
      <t>トウ</t>
    </rPh>
    <rPh sb="9" eb="10">
      <t>カ</t>
    </rPh>
    <rPh sb="10" eb="12">
      <t>カソク</t>
    </rPh>
    <rPh sb="12" eb="14">
      <t>ジギョウ</t>
    </rPh>
    <phoneticPr fontId="35"/>
  </si>
  <si>
    <t>補助事業
に要する
経　　費</t>
    <rPh sb="0" eb="4">
      <t>ホジョジギョウ</t>
    </rPh>
    <rPh sb="6" eb="7">
      <t>ヨウ</t>
    </rPh>
    <rPh sb="10" eb="11">
      <t>ケイ</t>
    </rPh>
    <rPh sb="13" eb="14">
      <t>ヒ</t>
    </rPh>
    <phoneticPr fontId="35"/>
  </si>
  <si>
    <t>費目</t>
    <rPh sb="0" eb="2">
      <t>ヒモク</t>
    </rPh>
    <phoneticPr fontId="35"/>
  </si>
  <si>
    <t>システム構築費</t>
    <rPh sb="4" eb="6">
      <t>コウチク</t>
    </rPh>
    <rPh sb="6" eb="7">
      <t>ヒ</t>
    </rPh>
    <phoneticPr fontId="35"/>
  </si>
  <si>
    <t>機器等整備費</t>
    <rPh sb="0" eb="3">
      <t>キキトウ</t>
    </rPh>
    <rPh sb="3" eb="5">
      <t>セイビ</t>
    </rPh>
    <rPh sb="5" eb="6">
      <t>ヒ</t>
    </rPh>
    <phoneticPr fontId="35"/>
  </si>
  <si>
    <t>システム運用
関　連　費</t>
    <rPh sb="4" eb="6">
      <t>ウンヨウ</t>
    </rPh>
    <rPh sb="7" eb="8">
      <t>カン</t>
    </rPh>
    <rPh sb="9" eb="10">
      <t>レン</t>
    </rPh>
    <rPh sb="11" eb="12">
      <t>ヒ</t>
    </rPh>
    <phoneticPr fontId="35"/>
  </si>
  <si>
    <t>専門家経費</t>
    <rPh sb="0" eb="3">
      <t>センモンカ</t>
    </rPh>
    <rPh sb="3" eb="5">
      <t>ケイヒ</t>
    </rPh>
    <phoneticPr fontId="35"/>
  </si>
  <si>
    <t>その他の経費</t>
    <rPh sb="2" eb="3">
      <t>タ</t>
    </rPh>
    <rPh sb="4" eb="6">
      <t>ケイヒ</t>
    </rPh>
    <phoneticPr fontId="30"/>
  </si>
  <si>
    <t>（補助事業に要する経費の内訳）</t>
    <rPh sb="1" eb="3">
      <t>ホジョ</t>
    </rPh>
    <rPh sb="3" eb="5">
      <t>ジギョウ</t>
    </rPh>
    <rPh sb="6" eb="7">
      <t>ヨウ</t>
    </rPh>
    <rPh sb="9" eb="11">
      <t>ケイヒ</t>
    </rPh>
    <rPh sb="12" eb="14">
      <t>ウチワケ</t>
    </rPh>
    <phoneticPr fontId="35"/>
  </si>
  <si>
    <t>※事業目的の達成に向けて取り組んだ内容等を記載してください</t>
    <phoneticPr fontId="30"/>
  </si>
  <si>
    <t>事業の成果</t>
    <rPh sb="3" eb="5">
      <t>セイカ</t>
    </rPh>
    <phoneticPr fontId="30"/>
  </si>
  <si>
    <t>※事業実施で得られた成果について数値等を活用し具体的に記載してください</t>
    <phoneticPr fontId="30"/>
  </si>
  <si>
    <t>今後の展開</t>
    <rPh sb="0" eb="2">
      <t>コンゴ</t>
    </rPh>
    <rPh sb="3" eb="5">
      <t>テンカイ</t>
    </rPh>
    <phoneticPr fontId="30"/>
  </si>
  <si>
    <t>※今後の更なるデジタル化の推進や，販路拡大に向けた取組等について記載してください</t>
    <phoneticPr fontId="30"/>
  </si>
  <si>
    <t xml:space="preserve"> （事業実施期間：   年  月  日 ～  年  月  日）</t>
    <rPh sb="4" eb="6">
      <t>ジッシ</t>
    </rPh>
    <phoneticPr fontId="30"/>
  </si>
  <si>
    <t>支払額
（税抜）</t>
    <rPh sb="0" eb="2">
      <t>シハラ</t>
    </rPh>
    <rPh sb="2" eb="3">
      <t>ガク</t>
    </rPh>
    <rPh sb="5" eb="7">
      <t>ゼイヌ</t>
    </rPh>
    <phoneticPr fontId="35"/>
  </si>
  <si>
    <t>費目</t>
    <rPh sb="0" eb="2">
      <t>ヒモク</t>
    </rPh>
    <phoneticPr fontId="30"/>
  </si>
  <si>
    <t>税率</t>
    <rPh sb="0" eb="2">
      <t>ゼイリツ</t>
    </rPh>
    <phoneticPr fontId="30"/>
  </si>
  <si>
    <t>別記様式第５号―別紙１</t>
    <rPh sb="0" eb="2">
      <t>ベッキ</t>
    </rPh>
    <rPh sb="4" eb="5">
      <t>ダイ</t>
    </rPh>
    <rPh sb="6" eb="7">
      <t>ゴウ</t>
    </rPh>
    <rPh sb="8" eb="10">
      <t>ベッシ</t>
    </rPh>
    <phoneticPr fontId="30"/>
  </si>
  <si>
    <t>別記様式第５号－別紙２</t>
    <rPh sb="0" eb="2">
      <t>ベッキ</t>
    </rPh>
    <rPh sb="2" eb="4">
      <t>ヨウシキ</t>
    </rPh>
    <rPh sb="4" eb="5">
      <t>ダイ</t>
    </rPh>
    <rPh sb="6" eb="7">
      <t>ゴウ</t>
    </rPh>
    <rPh sb="8" eb="10">
      <t>ベッシ</t>
    </rPh>
    <phoneticPr fontId="35"/>
  </si>
  <si>
    <t>別記様式第５号―【参考】</t>
    <rPh sb="0" eb="2">
      <t>ベッキ</t>
    </rPh>
    <rPh sb="2" eb="4">
      <t>ヨウシキ</t>
    </rPh>
    <rPh sb="4" eb="5">
      <t>ダイ</t>
    </rPh>
    <rPh sb="6" eb="7">
      <t>ゴウ</t>
    </rPh>
    <rPh sb="9" eb="11">
      <t>サンコウ</t>
    </rPh>
    <phoneticPr fontId="35"/>
  </si>
  <si>
    <t>システム構築費</t>
    <rPh sb="4" eb="7">
      <t>コウチクヒ</t>
    </rPh>
    <phoneticPr fontId="30"/>
  </si>
  <si>
    <t>機器等整備費</t>
    <rPh sb="0" eb="3">
      <t>キキトウ</t>
    </rPh>
    <rPh sb="3" eb="6">
      <t>セイビヒ</t>
    </rPh>
    <phoneticPr fontId="30"/>
  </si>
  <si>
    <t>システム運用関連費</t>
    <rPh sb="4" eb="6">
      <t>ウンヨウ</t>
    </rPh>
    <rPh sb="6" eb="9">
      <t>カンレンヒ</t>
    </rPh>
    <phoneticPr fontId="30"/>
  </si>
  <si>
    <t>専門家経費</t>
    <rPh sb="0" eb="3">
      <t>センモンカ</t>
    </rPh>
    <rPh sb="3" eb="5">
      <t>ケイヒ</t>
    </rPh>
    <phoneticPr fontId="30"/>
  </si>
  <si>
    <t>謝金</t>
    <rPh sb="0" eb="2">
      <t>シャキン</t>
    </rPh>
    <phoneticPr fontId="30"/>
  </si>
  <si>
    <t>委託費</t>
    <rPh sb="0" eb="3">
      <t>イタクヒ</t>
    </rPh>
    <phoneticPr fontId="30"/>
  </si>
  <si>
    <t>旅費</t>
    <rPh sb="0" eb="2">
      <t>リョヒ</t>
    </rPh>
    <phoneticPr fontId="30"/>
  </si>
  <si>
    <t>購入費</t>
    <rPh sb="0" eb="3">
      <t>コウニュウヒ</t>
    </rPh>
    <phoneticPr fontId="30"/>
  </si>
  <si>
    <t>借料</t>
    <rPh sb="0" eb="2">
      <t>シャクリョウ</t>
    </rPh>
    <phoneticPr fontId="30"/>
  </si>
  <si>
    <t>借料　</t>
    <rPh sb="0" eb="2">
      <t>シャクリョウ</t>
    </rPh>
    <phoneticPr fontId="30"/>
  </si>
  <si>
    <t>損料</t>
    <rPh sb="0" eb="2">
      <t>ソンリョウ</t>
    </rPh>
    <phoneticPr fontId="30"/>
  </si>
  <si>
    <t>修繕費</t>
    <rPh sb="0" eb="3">
      <t>シュウゼンヒ</t>
    </rPh>
    <phoneticPr fontId="30"/>
  </si>
  <si>
    <t>運搬料</t>
    <rPh sb="0" eb="3">
      <t>ウンパンリョウ</t>
    </rPh>
    <phoneticPr fontId="30"/>
  </si>
  <si>
    <t>宅配・郵送料</t>
    <rPh sb="0" eb="2">
      <t>タクハイ</t>
    </rPh>
    <rPh sb="3" eb="6">
      <t>ユウソウリョウ</t>
    </rPh>
    <phoneticPr fontId="30"/>
  </si>
  <si>
    <t>大</t>
    <phoneticPr fontId="30"/>
  </si>
  <si>
    <t>中</t>
    <phoneticPr fontId="30"/>
  </si>
  <si>
    <t>農業</t>
  </si>
  <si>
    <t>林業</t>
  </si>
  <si>
    <t>漁業</t>
  </si>
  <si>
    <t>漁業（水産養殖業を除く）</t>
  </si>
  <si>
    <t>水産養殖業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</si>
  <si>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</si>
  <si>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</si>
  <si>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</si>
  <si>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</si>
  <si>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</si>
  <si>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</si>
  <si>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</si>
  <si>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</si>
  <si>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</si>
  <si>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</si>
  <si>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</si>
  <si>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</si>
  <si>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</si>
  <si>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</si>
  <si>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</si>
  <si>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</si>
  <si>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</si>
  <si>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</si>
  <si>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</si>
  <si>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</si>
  <si>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</si>
  <si>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</si>
  <si>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</si>
  <si>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</si>
  <si>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</si>
  <si>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</si>
  <si>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</si>
  <si>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</si>
  <si>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</si>
  <si>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</si>
  <si>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</si>
  <si>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</si>
  <si>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</si>
  <si>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</si>
  <si>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</si>
  <si>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</si>
  <si>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</si>
  <si>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</si>
  <si>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</si>
  <si>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</si>
  <si>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</si>
  <si>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</si>
  <si>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</si>
  <si>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</si>
  <si>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</si>
  <si>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</si>
  <si>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</si>
  <si>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</si>
  <si>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</si>
  <si>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</si>
  <si>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</si>
  <si>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</si>
  <si>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</si>
  <si>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</si>
  <si>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</si>
  <si>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</si>
  <si>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</si>
  <si>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</si>
  <si>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</si>
  <si>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</si>
  <si>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</si>
  <si>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</si>
  <si>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</si>
  <si>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</si>
  <si>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</si>
  <si>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</si>
  <si>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</si>
  <si>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</si>
  <si>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</si>
  <si>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</si>
  <si>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</si>
  <si>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</si>
  <si>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</si>
  <si>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</si>
  <si>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</si>
  <si>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</si>
  <si>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</si>
  <si>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</si>
  <si>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</si>
  <si>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</si>
  <si>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</si>
  <si>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</si>
  <si>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</si>
  <si>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</si>
  <si>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</si>
  <si>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</si>
  <si>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</si>
  <si>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</si>
  <si>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</si>
  <si>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</si>
  <si>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</si>
  <si>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</si>
  <si>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</si>
  <si>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</si>
  <si>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</si>
  <si>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農業・林業</t>
    <phoneticPr fontId="30"/>
  </si>
  <si>
    <t>鉱業・採石業・砂利採取業</t>
    <phoneticPr fontId="30"/>
  </si>
  <si>
    <t>電気・ガス・熱供給・水道業</t>
    <phoneticPr fontId="30"/>
  </si>
  <si>
    <t>情報通信業</t>
    <phoneticPr fontId="30"/>
  </si>
  <si>
    <t>運輸業・郵便業</t>
    <phoneticPr fontId="30"/>
  </si>
  <si>
    <t>卸売業・小売業</t>
    <phoneticPr fontId="30"/>
  </si>
  <si>
    <t>金融業・保険業</t>
    <phoneticPr fontId="30"/>
  </si>
  <si>
    <t>不動産業・物品賃貸業</t>
    <phoneticPr fontId="30"/>
  </si>
  <si>
    <t>学術研究・専門・技術サービス業</t>
    <phoneticPr fontId="30"/>
  </si>
  <si>
    <t>宿泊業・飲食サービス業</t>
    <phoneticPr fontId="30"/>
  </si>
  <si>
    <t>生活関連サービス業・娯楽業</t>
    <phoneticPr fontId="30"/>
  </si>
  <si>
    <t>教育・学習支援業</t>
    <phoneticPr fontId="30"/>
  </si>
  <si>
    <t>医療・福祉</t>
    <phoneticPr fontId="30"/>
  </si>
  <si>
    <t>複合サービス事業</t>
    <phoneticPr fontId="30"/>
  </si>
  <si>
    <t>サービス業で他に分類されないもの</t>
    <phoneticPr fontId="30"/>
  </si>
  <si>
    <t>公務で他に分類されないもの</t>
    <phoneticPr fontId="30"/>
  </si>
  <si>
    <t>分類不能の産業</t>
    <phoneticPr fontId="30"/>
  </si>
  <si>
    <t>学術・開発研究機関</t>
    <phoneticPr fontId="30"/>
  </si>
  <si>
    <t>補　　助　　事　　業　　実　　績　　書</t>
    <rPh sb="0" eb="1">
      <t>ホ</t>
    </rPh>
    <rPh sb="3" eb="4">
      <t>スケ</t>
    </rPh>
    <rPh sb="12" eb="13">
      <t>ミノル</t>
    </rPh>
    <rPh sb="15" eb="16">
      <t>イサオ</t>
    </rPh>
    <phoneticPr fontId="30"/>
  </si>
  <si>
    <t>補助金
所要額</t>
    <rPh sb="0" eb="3">
      <t>ホジョキン</t>
    </rPh>
    <rPh sb="4" eb="6">
      <t>ショヨウ</t>
    </rPh>
    <rPh sb="6" eb="7">
      <t>ガク</t>
    </rPh>
    <phoneticPr fontId="35"/>
  </si>
  <si>
    <t>補助金所要額</t>
    <rPh sb="3" eb="5">
      <t>ショヨウ</t>
    </rPh>
    <rPh sb="5" eb="6">
      <t>ガク</t>
    </rPh>
    <phoneticPr fontId="30"/>
  </si>
  <si>
    <t>合　　　計</t>
    <phoneticPr fontId="30"/>
  </si>
  <si>
    <t>補助事業費</t>
    <rPh sb="0" eb="2">
      <t>ホジョ</t>
    </rPh>
    <phoneticPr fontId="30"/>
  </si>
  <si>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30"/>
  </si>
  <si>
    <t>補助対象
となる
経　費</t>
    <rPh sb="0" eb="4">
      <t>ホジョタイショウ</t>
    </rPh>
    <rPh sb="9" eb="10">
      <t>ケイ</t>
    </rPh>
    <rPh sb="11" eb="12">
      <t>ヒ</t>
    </rPh>
    <phoneticPr fontId="35"/>
  </si>
  <si>
    <t>補助対象</t>
    <rPh sb="0" eb="4">
      <t>ホジョタイショウ</t>
    </rPh>
    <phoneticPr fontId="30"/>
  </si>
  <si>
    <t>合　　　　計</t>
    <rPh sb="0" eb="1">
      <t>アイ</t>
    </rPh>
    <rPh sb="5" eb="6">
      <t>ケイ</t>
    </rPh>
    <phoneticPr fontId="35"/>
  </si>
  <si>
    <t>〇</t>
  </si>
  <si>
    <r>
      <t>※　事業を実施する</t>
    </r>
    <r>
      <rPr>
        <sz val="9"/>
        <rFont val="ＭＳ 明朝"/>
        <family val="1"/>
        <charset val="128"/>
      </rPr>
      <t>拠点等を記載してください</t>
    </r>
    <phoneticPr fontId="30"/>
  </si>
  <si>
    <t>（１）事業実績</t>
    <rPh sb="3" eb="5">
      <t>ジギョウ</t>
    </rPh>
    <rPh sb="5" eb="7">
      <t>ジッセキ</t>
    </rPh>
    <phoneticPr fontId="30"/>
  </si>
  <si>
    <t>２　事業実績の内容</t>
    <rPh sb="4" eb="6">
      <t>ジッセキ</t>
    </rPh>
    <phoneticPr fontId="30"/>
  </si>
  <si>
    <t>※補助事業計画書の計画内容に基づき今年度の取組を具体的に記載願います。</t>
    <rPh sb="1" eb="5">
      <t>ホジョジギョウ</t>
    </rPh>
    <rPh sb="5" eb="8">
      <t>ケイカクショ</t>
    </rPh>
    <rPh sb="9" eb="11">
      <t>ケイカク</t>
    </rPh>
    <rPh sb="11" eb="13">
      <t>ナイヨウ</t>
    </rPh>
    <rPh sb="14" eb="15">
      <t>モト</t>
    </rPh>
    <rPh sb="17" eb="20">
      <t>コンネンド</t>
    </rPh>
    <rPh sb="21" eb="23">
      <t>トリクミ</t>
    </rPh>
    <rPh sb="24" eb="27">
      <t>グタイテキ</t>
    </rPh>
    <rPh sb="28" eb="30">
      <t>キサイ</t>
    </rPh>
    <rPh sb="30" eb="31">
      <t>ネガ</t>
    </rPh>
    <phoneticPr fontId="30"/>
  </si>
  <si>
    <t>３　事業実施期間等
（補助事業開始日：   年  月  日 　補助事業完了日：　　年　　月　　日）</t>
    <rPh sb="4" eb="6">
      <t>ジッシ</t>
    </rPh>
    <phoneticPr fontId="30"/>
  </si>
  <si>
    <t>補　　助　　事　　業　　実　　績　　書</t>
    <rPh sb="0" eb="1">
      <t>ホ</t>
    </rPh>
    <rPh sb="3" eb="4">
      <t>スケ</t>
    </rPh>
    <rPh sb="12" eb="13">
      <t>ジツ</t>
    </rPh>
    <rPh sb="15" eb="16">
      <t>イサオ</t>
    </rPh>
    <rPh sb="18" eb="19">
      <t>ショ</t>
    </rPh>
    <phoneticPr fontId="30"/>
  </si>
  <si>
    <t>別記様式第6号－別紙２</t>
    <rPh sb="0" eb="2">
      <t>ベッキ</t>
    </rPh>
    <rPh sb="2" eb="4">
      <t>ヨウシキ</t>
    </rPh>
    <rPh sb="4" eb="5">
      <t>ダイ</t>
    </rPh>
    <rPh sb="6" eb="7">
      <t>ゴウ</t>
    </rPh>
    <rPh sb="8" eb="10">
      <t>ベッシ</t>
    </rPh>
    <phoneticPr fontId="35"/>
  </si>
  <si>
    <t>別記様式第６号－別紙１</t>
    <rPh sb="0" eb="2">
      <t>ベッキ</t>
    </rPh>
    <rPh sb="4" eb="5">
      <t>ダイ</t>
    </rPh>
    <rPh sb="6" eb="7">
      <t>ゴウ</t>
    </rPh>
    <rPh sb="8" eb="10">
      <t>ベッシ</t>
    </rPh>
    <phoneticPr fontId="30"/>
  </si>
  <si>
    <t>※事業を実施することで得られた効果や、今後の経営目標等について具体的に記載してください</t>
    <phoneticPr fontId="30"/>
  </si>
  <si>
    <t>（２）事業の効果</t>
    <phoneticPr fontId="30"/>
  </si>
  <si>
    <t>経費区分</t>
    <rPh sb="0" eb="2">
      <t>ケイヒ</t>
    </rPh>
    <rPh sb="2" eb="4">
      <t>クブン</t>
    </rPh>
    <phoneticPr fontId="35"/>
  </si>
  <si>
    <t>支払額（税込）</t>
    <rPh sb="0" eb="2">
      <t>シハラ</t>
    </rPh>
    <rPh sb="2" eb="3">
      <t>ガク</t>
    </rPh>
    <rPh sb="4" eb="5">
      <t>ゼイ</t>
    </rPh>
    <rPh sb="5" eb="6">
      <t>コ</t>
    </rPh>
    <phoneticPr fontId="30"/>
  </si>
  <si>
    <t>支払額（税抜）</t>
    <rPh sb="0" eb="2">
      <t>シハラ</t>
    </rPh>
    <rPh sb="2" eb="3">
      <t>ガク</t>
    </rPh>
    <rPh sb="4" eb="6">
      <t>ゼイヌ</t>
    </rPh>
    <phoneticPr fontId="35"/>
  </si>
  <si>
    <t>支払先：支出内容</t>
    <rPh sb="0" eb="2">
      <t>シハラ</t>
    </rPh>
    <rPh sb="2" eb="3">
      <t>サキ</t>
    </rPh>
    <rPh sb="4" eb="6">
      <t>シシュツ</t>
    </rPh>
    <rPh sb="6" eb="8">
      <t>ナイヨウ</t>
    </rPh>
    <phoneticPr fontId="30"/>
  </si>
  <si>
    <t>（株）●●：オフィス用デスク50,000円×4台</t>
    <rPh sb="0" eb="3">
      <t>カブ</t>
    </rPh>
    <rPh sb="10" eb="11">
      <t>ヨウ</t>
    </rPh>
    <rPh sb="20" eb="21">
      <t>エン</t>
    </rPh>
    <rPh sb="23" eb="24">
      <t>ダイ</t>
    </rPh>
    <phoneticPr fontId="30"/>
  </si>
  <si>
    <t>（記入例）備品</t>
    <rPh sb="1" eb="3">
      <t>キニュウ</t>
    </rPh>
    <rPh sb="3" eb="4">
      <t>レイ</t>
    </rPh>
    <rPh sb="5" eb="7">
      <t>ビヒン</t>
    </rPh>
    <phoneticPr fontId="30"/>
  </si>
  <si>
    <t>別記様式第6号-別紙３</t>
    <rPh sb="0" eb="2">
      <t>ベッキ</t>
    </rPh>
    <rPh sb="2" eb="4">
      <t>ヨウシキ</t>
    </rPh>
    <rPh sb="4" eb="5">
      <t>ダイ</t>
    </rPh>
    <rPh sb="6" eb="7">
      <t>ゴウ</t>
    </rPh>
    <rPh sb="8" eb="10">
      <t>ベッシ</t>
    </rPh>
    <phoneticPr fontId="35"/>
  </si>
  <si>
    <t>事　　業　　費　　支　　出　　明　　細　　書</t>
    <rPh sb="0" eb="1">
      <t>コト</t>
    </rPh>
    <rPh sb="3" eb="4">
      <t>ゴウ</t>
    </rPh>
    <rPh sb="6" eb="7">
      <t>ヒ</t>
    </rPh>
    <rPh sb="9" eb="10">
      <t>シ</t>
    </rPh>
    <rPh sb="12" eb="13">
      <t>デ</t>
    </rPh>
    <rPh sb="15" eb="16">
      <t>アキラ</t>
    </rPh>
    <rPh sb="18" eb="19">
      <t>ホソ</t>
    </rPh>
    <rPh sb="21" eb="22">
      <t>ショ</t>
    </rPh>
    <phoneticPr fontId="35"/>
  </si>
  <si>
    <t>補　　助　　事　　業　　用　　帳　　簿　</t>
    <rPh sb="0" eb="1">
      <t>ホ</t>
    </rPh>
    <rPh sb="3" eb="4">
      <t>スケ</t>
    </rPh>
    <rPh sb="6" eb="7">
      <t>コト</t>
    </rPh>
    <rPh sb="9" eb="10">
      <t>ゴウ</t>
    </rPh>
    <rPh sb="12" eb="13">
      <t>ヨウ</t>
    </rPh>
    <rPh sb="15" eb="16">
      <t>トバリ</t>
    </rPh>
    <rPh sb="18" eb="19">
      <t>ボ</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</si>
</sst>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quot;%&quot;;&quot;▲ &quot;0&quot;%&quot;"/>
  </numFmts>
  <fonts count="5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sz val="10"/>
      <name val="ＭＳ 明朝"/>
      <family val="1"/>
      <charset val="128"/>
    </font>
    <font>
      <sz val="9"/>
      <name val="ＭＳ Ｐ明朝"/>
      <family val="1"/>
      <charset val="128"/>
    </font>
    <font>
      <u/>
      <sz val="10"/>
      <color rgb="FFFF0000"/>
      <name val="ＭＳ 明朝"/>
      <family val="1"/>
      <charset val="128"/>
    </font>
    <font>
      <sz val="8"/>
      <color indexed="8"/>
      <name val="ＭＳ 明朝"/>
      <family val="1"/>
      <charset val="128"/>
    </font>
    <font>
      <b/>
      <sz val="12"/>
      <color indexed="8"/>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s>
  <borders count="1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xf numFmtId="38" fontId="1" fillId="0" borderId="0" applyFont="0" applyFill="0" applyBorder="0" applyAlignment="0" applyProtection="0">
      <alignment vertical="center"/>
    </xf>
  </cellStyleXfs>
  <cellXfs count="367">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9" fillId="0" borderId="0" xfId="0" applyFont="1" applyAlignment="1">
      <alignment horizontal="justify" vertical="center"/>
    </xf>
    <xf numFmtId="0" fontId="18" fillId="0" borderId="16" xfId="0" applyFont="1" applyBorder="1" applyAlignment="1">
      <alignment horizontal="center" vertical="center" wrapText="1"/>
    </xf>
    <xf numFmtId="0" fontId="0" fillId="0" borderId="0" xfId="0"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2" fillId="0" borderId="0" xfId="42" applyFont="1" applyBorder="1" applyAlignment="1">
      <alignment horizontal="center" vertical="center"/>
    </xf>
    <xf numFmtId="0" fontId="33" fillId="0" borderId="0" xfId="42" applyFont="1" applyBorder="1" applyAlignment="1">
      <alignment horizontal="center" vertical="center"/>
    </xf>
    <xf numFmtId="0" fontId="34" fillId="0" borderId="0" xfId="42" applyFont="1" applyAlignment="1">
      <alignment vertical="center"/>
    </xf>
    <xf numFmtId="0" fontId="32" fillId="0" borderId="0" xfId="42" applyFont="1" applyBorder="1" applyAlignment="1">
      <alignment horizontal="left" vertical="center"/>
    </xf>
    <xf numFmtId="0" fontId="36" fillId="0" borderId="0" xfId="42" applyFont="1" applyBorder="1" applyAlignment="1">
      <alignment vertical="center"/>
    </xf>
    <xf numFmtId="0" fontId="36" fillId="0" borderId="0" xfId="42" applyFont="1" applyAlignment="1">
      <alignment vertical="center"/>
    </xf>
    <xf numFmtId="0" fontId="32" fillId="0" borderId="0" xfId="42" applyFont="1" applyBorder="1" applyAlignment="1">
      <alignment vertical="center"/>
    </xf>
    <xf numFmtId="0" fontId="32" fillId="0" borderId="16" xfId="42" applyFont="1" applyBorder="1" applyAlignment="1">
      <alignment vertical="center"/>
    </xf>
    <xf numFmtId="0" fontId="34" fillId="0" borderId="0" xfId="42" applyFont="1" applyBorder="1" applyAlignment="1">
      <alignment vertical="center"/>
    </xf>
    <xf numFmtId="0" fontId="32" fillId="0" borderId="14" xfId="42" applyFont="1" applyBorder="1" applyAlignment="1">
      <alignment horizontal="center" vertical="center"/>
    </xf>
    <xf numFmtId="0" fontId="32" fillId="0" borderId="14" xfId="42" applyFont="1" applyBorder="1" applyAlignment="1">
      <alignment vertical="center"/>
    </xf>
    <xf numFmtId="0" fontId="32" fillId="0" borderId="11" xfId="42" applyFont="1" applyBorder="1" applyAlignment="1">
      <alignment vertical="center"/>
    </xf>
    <xf numFmtId="0" fontId="32" fillId="0" borderId="38" xfId="42" applyFont="1" applyBorder="1" applyAlignment="1">
      <alignment horizontal="right" vertical="center"/>
    </xf>
    <xf numFmtId="0" fontId="37" fillId="0" borderId="22" xfId="42" applyFont="1" applyBorder="1" applyAlignment="1">
      <alignment vertical="center" wrapText="1"/>
    </xf>
    <xf numFmtId="176" fontId="37" fillId="0" borderId="33" xfId="42" applyNumberFormat="1" applyFont="1" applyBorder="1" applyAlignment="1">
      <alignment vertical="center"/>
    </xf>
    <xf numFmtId="176" fontId="37" fillId="0" borderId="40" xfId="42" applyNumberFormat="1" applyFont="1" applyBorder="1" applyAlignment="1">
      <alignment vertical="center"/>
    </xf>
    <xf numFmtId="0" fontId="32" fillId="0" borderId="0" xfId="42" applyFont="1" applyBorder="1" applyAlignment="1">
      <alignment horizontal="left" wrapText="1"/>
    </xf>
    <xf numFmtId="0" fontId="32" fillId="0" borderId="13" xfId="42" applyFont="1" applyBorder="1" applyAlignment="1">
      <alignment horizontal="left" wrapText="1"/>
    </xf>
    <xf numFmtId="0" fontId="32" fillId="0" borderId="13" xfId="42" applyFont="1" applyBorder="1" applyAlignment="1">
      <alignment horizontal="right" wrapText="1"/>
    </xf>
    <xf numFmtId="0" fontId="32" fillId="0" borderId="42" xfId="42" applyFont="1" applyBorder="1" applyAlignment="1">
      <alignment horizontal="center" vertical="center"/>
    </xf>
    <xf numFmtId="0" fontId="32" fillId="0" borderId="44" xfId="42" applyFont="1" applyBorder="1" applyAlignment="1">
      <alignment vertical="center"/>
    </xf>
    <xf numFmtId="0" fontId="32" fillId="0" borderId="47" xfId="42" applyFont="1" applyBorder="1" applyAlignment="1">
      <alignment vertical="center"/>
    </xf>
    <xf numFmtId="0" fontId="32" fillId="0" borderId="48" xfId="42" applyFont="1" applyBorder="1" applyAlignment="1">
      <alignment horizontal="center" vertical="center"/>
    </xf>
    <xf numFmtId="0" fontId="32" fillId="0" borderId="52" xfId="42" applyFont="1" applyBorder="1" applyAlignment="1">
      <alignment vertical="center"/>
    </xf>
    <xf numFmtId="0" fontId="32" fillId="0" borderId="54" xfId="42" applyFont="1" applyBorder="1" applyAlignment="1">
      <alignment vertical="center"/>
    </xf>
    <xf numFmtId="0" fontId="32" fillId="0" borderId="55" xfId="42" applyFont="1" applyBorder="1" applyAlignment="1">
      <alignment horizontal="center" vertical="center"/>
    </xf>
    <xf numFmtId="0" fontId="32" fillId="0" borderId="58" xfId="42" applyFont="1" applyBorder="1" applyAlignment="1">
      <alignment horizontal="center" vertical="center"/>
    </xf>
    <xf numFmtId="0" fontId="32" fillId="0" borderId="0" xfId="42" applyFont="1" applyAlignment="1">
      <alignment vertical="center"/>
    </xf>
    <xf numFmtId="0" fontId="38" fillId="0" borderId="0" xfId="42" applyFont="1"/>
    <xf numFmtId="0" fontId="39" fillId="0" borderId="0" xfId="42" applyFont="1"/>
    <xf numFmtId="0" fontId="31" fillId="0" borderId="0" xfId="42"/>
    <xf numFmtId="0" fontId="40" fillId="0" borderId="0" xfId="42" applyFont="1" applyAlignment="1"/>
    <xf numFmtId="0" fontId="38" fillId="0" borderId="0" xfId="42" applyFont="1" applyAlignment="1">
      <alignment horizontal="right"/>
    </xf>
    <xf numFmtId="0" fontId="38" fillId="0" borderId="62" xfId="42" applyFont="1" applyBorder="1" applyAlignment="1">
      <alignment horizontal="center" wrapText="1"/>
    </xf>
    <xf numFmtId="0" fontId="38" fillId="0" borderId="63" xfId="42" applyFont="1" applyBorder="1" applyAlignment="1">
      <alignment horizontal="center" wrapText="1"/>
    </xf>
    <xf numFmtId="0" fontId="38" fillId="0" borderId="63" xfId="42" applyFont="1" applyBorder="1" applyAlignment="1">
      <alignment horizontal="center" vertical="center"/>
    </xf>
    <xf numFmtId="0" fontId="38" fillId="0" borderId="64" xfId="42" applyFont="1" applyBorder="1"/>
    <xf numFmtId="0" fontId="38" fillId="0" borderId="33" xfId="42" applyFont="1" applyBorder="1"/>
    <xf numFmtId="0" fontId="38" fillId="0" borderId="48" xfId="42" applyFont="1" applyBorder="1"/>
    <xf numFmtId="0" fontId="38" fillId="0" borderId="35" xfId="42" applyFont="1" applyBorder="1"/>
    <xf numFmtId="0" fontId="38" fillId="0" borderId="55" xfId="42" applyFont="1" applyBorder="1"/>
    <xf numFmtId="0" fontId="38"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5" fillId="0" borderId="45" xfId="0" applyFont="1" applyBorder="1" applyAlignment="1">
      <alignment horizontal="justify" vertical="top" wrapText="1"/>
    </xf>
    <xf numFmtId="0" fontId="27" fillId="0" borderId="45" xfId="0" applyFont="1" applyBorder="1" applyAlignment="1">
      <alignment horizontal="justify" vertical="top" wrapText="1"/>
    </xf>
    <xf numFmtId="0" fontId="28"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36" fillId="0" borderId="0" xfId="42" applyFont="1" applyBorder="1" applyAlignment="1">
      <alignment horizontal="center" vertical="center"/>
    </xf>
    <xf numFmtId="0" fontId="36" fillId="0" borderId="0" xfId="42" applyFont="1" applyBorder="1" applyAlignment="1">
      <alignment horizontal="left" vertical="center"/>
    </xf>
    <xf numFmtId="0" fontId="36" fillId="0" borderId="16" xfId="42" applyFont="1" applyBorder="1" applyAlignment="1">
      <alignment horizontal="center" vertical="center"/>
    </xf>
    <xf numFmtId="0" fontId="36" fillId="0" borderId="84" xfId="42" applyFont="1" applyBorder="1" applyAlignment="1">
      <alignment horizontal="center" vertical="center"/>
    </xf>
    <xf numFmtId="0" fontId="36" fillId="0" borderId="34" xfId="42" applyFont="1" applyBorder="1" applyAlignment="1">
      <alignment horizontal="center" vertical="center"/>
    </xf>
    <xf numFmtId="0" fontId="36" fillId="0" borderId="22" xfId="42" applyFont="1" applyBorder="1" applyAlignment="1">
      <alignment horizontal="center" vertical="center"/>
    </xf>
    <xf numFmtId="0" fontId="36" fillId="0" borderId="65" xfId="42" applyFont="1" applyBorder="1" applyAlignment="1">
      <alignment horizontal="center" vertical="center"/>
    </xf>
    <xf numFmtId="0" fontId="36" fillId="0" borderId="26" xfId="42" applyFont="1" applyBorder="1" applyAlignment="1">
      <alignment horizontal="center" vertical="center"/>
    </xf>
    <xf numFmtId="0" fontId="36" fillId="0" borderId="66" xfId="42" applyFont="1" applyBorder="1" applyAlignment="1">
      <alignment horizontal="center" vertical="center"/>
    </xf>
    <xf numFmtId="0" fontId="36" fillId="0" borderId="81" xfId="42" applyFont="1" applyBorder="1" applyAlignment="1">
      <alignment horizontal="center" vertical="center"/>
    </xf>
    <xf numFmtId="0" fontId="36" fillId="0" borderId="67" xfId="42" applyFont="1" applyBorder="1" applyAlignment="1">
      <alignment horizontal="center" vertical="center"/>
    </xf>
    <xf numFmtId="0" fontId="36" fillId="0" borderId="80" xfId="42" applyFont="1" applyBorder="1" applyAlignment="1">
      <alignment horizontal="center" vertical="center"/>
    </xf>
    <xf numFmtId="0" fontId="36" fillId="0" borderId="71" xfId="42" applyFont="1" applyBorder="1" applyAlignment="1">
      <alignment horizontal="center" vertical="center"/>
    </xf>
    <xf numFmtId="0" fontId="32" fillId="0" borderId="97" xfId="42" applyFont="1" applyBorder="1" applyAlignment="1">
      <alignment vertical="center"/>
    </xf>
    <xf numFmtId="0" fontId="18" fillId="0" borderId="23" xfId="0" applyFont="1" applyBorder="1" applyAlignment="1">
      <alignment horizontal="lef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5" fillId="0" borderId="55" xfId="0" applyFont="1" applyBorder="1" applyAlignment="1">
      <alignment horizontal="justify" vertical="top" wrapText="1"/>
    </xf>
    <xf numFmtId="0" fontId="28"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8" fillId="0" borderId="63" xfId="42" applyFont="1" applyBorder="1" applyAlignment="1">
      <alignment horizontal="center" vertical="center" wrapText="1"/>
    </xf>
    <xf numFmtId="0" fontId="0" fillId="0" borderId="0" xfId="0">
      <alignment vertical="center"/>
    </xf>
    <xf numFmtId="0" fontId="41" fillId="0" borderId="0" xfId="0" applyFont="1" applyFill="1">
      <alignment vertical="center"/>
    </xf>
    <xf numFmtId="0" fontId="42"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35" xfId="0" applyBorder="1">
      <alignment vertical="center"/>
    </xf>
    <xf numFmtId="0" fontId="0" fillId="0" borderId="92" xfId="0" applyBorder="1">
      <alignment vertical="center"/>
    </xf>
    <xf numFmtId="0" fontId="0" fillId="0" borderId="91" xfId="0" applyBorder="1">
      <alignment vertical="center"/>
    </xf>
    <xf numFmtId="0" fontId="0" fillId="0" borderId="37" xfId="0" applyBorder="1">
      <alignment vertical="center"/>
    </xf>
    <xf numFmtId="177" fontId="36" fillId="0" borderId="86" xfId="42" applyNumberFormat="1" applyFont="1" applyBorder="1" applyAlignment="1">
      <alignment horizontal="right" vertical="center"/>
    </xf>
    <xf numFmtId="177" fontId="36" fillId="0" borderId="88" xfId="42" applyNumberFormat="1" applyFont="1" applyBorder="1" applyAlignment="1">
      <alignment horizontal="right" vertical="center"/>
    </xf>
    <xf numFmtId="177" fontId="36" fillId="0" borderId="91" xfId="42" applyNumberFormat="1" applyFont="1" applyBorder="1" applyAlignment="1">
      <alignment horizontal="right" vertical="center"/>
    </xf>
    <xf numFmtId="177" fontId="36" fillId="0" borderId="70" xfId="42" applyNumberFormat="1" applyFont="1" applyBorder="1" applyAlignment="1">
      <alignment horizontal="right" vertical="center"/>
    </xf>
    <xf numFmtId="177" fontId="32" fillId="0" borderId="43" xfId="42" applyNumberFormat="1" applyFont="1" applyBorder="1" applyAlignment="1">
      <alignment vertical="center"/>
    </xf>
    <xf numFmtId="177" fontId="32" fillId="0" borderId="51" xfId="42" applyNumberFormat="1" applyFont="1" applyBorder="1" applyAlignment="1">
      <alignment vertical="center"/>
    </xf>
    <xf numFmtId="177" fontId="32" fillId="0" borderId="53" xfId="42" applyNumberFormat="1" applyFont="1" applyBorder="1" applyAlignment="1">
      <alignment vertical="center"/>
    </xf>
    <xf numFmtId="177" fontId="32" fillId="0" borderId="95" xfId="42" applyNumberFormat="1" applyFont="1" applyBorder="1" applyAlignment="1">
      <alignment vertical="center"/>
    </xf>
    <xf numFmtId="177" fontId="32" fillId="0" borderId="37" xfId="42" applyNumberFormat="1" applyFont="1" applyBorder="1" applyAlignment="1">
      <alignment vertical="center"/>
    </xf>
    <xf numFmtId="177" fontId="32" fillId="0" borderId="96" xfId="42" applyNumberFormat="1" applyFont="1" applyBorder="1" applyAlignment="1">
      <alignment vertical="center"/>
    </xf>
    <xf numFmtId="177" fontId="32" fillId="0" borderId="35" xfId="42" applyNumberFormat="1" applyFont="1" applyBorder="1" applyAlignment="1">
      <alignment vertical="center"/>
    </xf>
    <xf numFmtId="177" fontId="32" fillId="0" borderId="59" xfId="42" applyNumberFormat="1" applyFont="1" applyBorder="1" applyAlignment="1">
      <alignment vertical="center"/>
    </xf>
    <xf numFmtId="0" fontId="39" fillId="0" borderId="0" xfId="42" applyFont="1" applyAlignment="1">
      <alignment horizontal="center" vertical="center"/>
    </xf>
    <xf numFmtId="0" fontId="38" fillId="0" borderId="0" xfId="42" applyFont="1" applyAlignment="1">
      <alignment horizontal="center" vertical="center"/>
    </xf>
    <xf numFmtId="0" fontId="38" fillId="0" borderId="33" xfId="42" applyFont="1" applyBorder="1" applyAlignment="1">
      <alignment horizontal="center" vertical="center"/>
    </xf>
    <xf numFmtId="0" fontId="38" fillId="0" borderId="35" xfId="42" applyFont="1" applyBorder="1" applyAlignment="1">
      <alignment horizontal="center" vertical="center"/>
    </xf>
    <xf numFmtId="0" fontId="38" fillId="0" borderId="37" xfId="42" applyFont="1" applyBorder="1" applyAlignment="1">
      <alignment horizontal="center" vertical="center"/>
    </xf>
    <xf numFmtId="56" fontId="38" fillId="0" borderId="33" xfId="42" applyNumberFormat="1" applyFont="1" applyBorder="1"/>
    <xf numFmtId="177" fontId="39" fillId="0" borderId="0" xfId="42" applyNumberFormat="1" applyFont="1"/>
    <xf numFmtId="177" fontId="38" fillId="0" borderId="0" xfId="42" applyNumberFormat="1" applyFont="1" applyAlignment="1">
      <alignment horizontal="right"/>
    </xf>
    <xf numFmtId="177" fontId="38" fillId="0" borderId="63" xfId="42" applyNumberFormat="1" applyFont="1" applyBorder="1" applyAlignment="1">
      <alignment horizontal="center" wrapText="1"/>
    </xf>
    <xf numFmtId="177" fontId="38" fillId="0" borderId="10" xfId="42" applyNumberFormat="1" applyFont="1" applyBorder="1" applyAlignment="1">
      <alignment horizontal="center" wrapText="1"/>
    </xf>
    <xf numFmtId="177" fontId="38" fillId="0" borderId="33" xfId="42" applyNumberFormat="1" applyFont="1" applyBorder="1" applyAlignment="1">
      <alignment horizontal="right" vertical="center"/>
    </xf>
    <xf numFmtId="177" fontId="38" fillId="0" borderId="25" xfId="42" applyNumberFormat="1" applyFont="1" applyBorder="1" applyAlignment="1">
      <alignment horizontal="right" vertical="center"/>
    </xf>
    <xf numFmtId="177" fontId="38" fillId="0" borderId="35" xfId="42" applyNumberFormat="1" applyFont="1" applyBorder="1" applyAlignment="1">
      <alignment horizontal="right" vertical="center"/>
    </xf>
    <xf numFmtId="177" fontId="38" fillId="0" borderId="29" xfId="42" applyNumberFormat="1" applyFont="1" applyBorder="1" applyAlignment="1">
      <alignment horizontal="right" vertical="center"/>
    </xf>
    <xf numFmtId="177" fontId="38" fillId="0" borderId="37" xfId="42" applyNumberFormat="1" applyFont="1" applyBorder="1" applyAlignment="1">
      <alignment horizontal="right" vertical="center"/>
    </xf>
    <xf numFmtId="177" fontId="38" fillId="0" borderId="83" xfId="42" applyNumberFormat="1" applyFont="1" applyBorder="1" applyAlignment="1">
      <alignment horizontal="right" vertical="center"/>
    </xf>
    <xf numFmtId="177" fontId="38" fillId="0" borderId="59" xfId="42" applyNumberFormat="1" applyFont="1" applyBorder="1" applyAlignment="1">
      <alignment horizontal="right" vertical="center"/>
    </xf>
    <xf numFmtId="177" fontId="38" fillId="0" borderId="72" xfId="42" applyNumberFormat="1" applyFont="1" applyBorder="1" applyAlignment="1">
      <alignment horizontal="right" vertical="center"/>
    </xf>
    <xf numFmtId="178" fontId="38" fillId="0" borderId="0" xfId="42" applyNumberFormat="1" applyFont="1"/>
    <xf numFmtId="0" fontId="31" fillId="0" borderId="0" xfId="42" applyAlignment="1">
      <alignment shrinkToFit="1"/>
    </xf>
    <xf numFmtId="0" fontId="38" fillId="0" borderId="68" xfId="42" applyFont="1" applyBorder="1" applyAlignment="1"/>
    <xf numFmtId="0" fontId="38" fillId="0" borderId="69" xfId="42" applyFont="1" applyBorder="1" applyAlignment="1"/>
    <xf numFmtId="0" fontId="38" fillId="0" borderId="70" xfId="42" applyFont="1" applyBorder="1" applyAlignment="1"/>
    <xf numFmtId="0" fontId="0" fillId="0" borderId="0" xfId="0">
      <alignment vertical="center"/>
    </xf>
    <xf numFmtId="0" fontId="38" fillId="0" borderId="55" xfId="0" applyFont="1" applyBorder="1" applyAlignment="1">
      <alignment horizontal="justify" vertical="center" wrapText="1"/>
    </xf>
    <xf numFmtId="0" fontId="38" fillId="0" borderId="88" xfId="0" applyFont="1" applyBorder="1" applyAlignment="1">
      <alignment horizontal="left" vertical="center" wrapText="1"/>
    </xf>
    <xf numFmtId="0" fontId="38" fillId="0" borderId="29" xfId="0" applyFont="1" applyBorder="1" applyAlignment="1">
      <alignment horizontal="right" vertical="center" wrapText="1"/>
    </xf>
    <xf numFmtId="0" fontId="34" fillId="0" borderId="124" xfId="42" applyFont="1" applyBorder="1" applyAlignment="1">
      <alignment vertical="center"/>
    </xf>
    <xf numFmtId="177" fontId="32" fillId="34" borderId="43" xfId="42" applyNumberFormat="1" applyFont="1" applyFill="1" applyBorder="1" applyAlignment="1">
      <alignment vertical="center"/>
    </xf>
    <xf numFmtId="177" fontId="32" fillId="34" borderId="51" xfId="42" applyNumberFormat="1" applyFont="1" applyFill="1" applyBorder="1" applyAlignment="1">
      <alignment vertical="center"/>
    </xf>
    <xf numFmtId="177" fontId="32" fillId="34" borderId="53" xfId="42" applyNumberFormat="1" applyFont="1" applyFill="1" applyBorder="1" applyAlignment="1">
      <alignment vertical="center"/>
    </xf>
    <xf numFmtId="177" fontId="32" fillId="34" borderId="95" xfId="42" applyNumberFormat="1" applyFont="1" applyFill="1" applyBorder="1" applyAlignment="1">
      <alignment vertical="center"/>
    </xf>
    <xf numFmtId="177" fontId="36" fillId="34" borderId="70" xfId="42" applyNumberFormat="1" applyFont="1" applyFill="1" applyBorder="1" applyAlignment="1">
      <alignment horizontal="right" vertical="center"/>
    </xf>
    <xf numFmtId="177" fontId="32" fillId="34" borderId="59" xfId="42" applyNumberFormat="1" applyFont="1" applyFill="1" applyBorder="1" applyAlignment="1">
      <alignment vertical="center"/>
    </xf>
    <xf numFmtId="176" fontId="27" fillId="34" borderId="33" xfId="42" applyNumberFormat="1" applyFont="1" applyFill="1" applyBorder="1" applyAlignment="1">
      <alignment vertical="center"/>
    </xf>
    <xf numFmtId="0" fontId="50" fillId="0" borderId="22" xfId="42" applyFont="1" applyBorder="1" applyAlignment="1">
      <alignment horizontal="center" vertical="center" wrapText="1"/>
    </xf>
    <xf numFmtId="0" fontId="32" fillId="0" borderId="128" xfId="42" applyFont="1" applyBorder="1" applyAlignment="1">
      <alignment vertical="center"/>
    </xf>
    <xf numFmtId="0" fontId="32" fillId="0" borderId="129" xfId="42" applyFont="1" applyBorder="1" applyAlignment="1">
      <alignment vertical="center"/>
    </xf>
    <xf numFmtId="0" fontId="0" fillId="0" borderId="0" xfId="0">
      <alignment vertical="center"/>
    </xf>
    <xf numFmtId="0" fontId="24" fillId="0" borderId="46" xfId="0" applyFont="1" applyBorder="1" applyAlignment="1">
      <alignment horizontal="justify" vertical="top" wrapText="1"/>
    </xf>
    <xf numFmtId="0" fontId="24" fillId="0" borderId="36" xfId="0" applyFont="1" applyBorder="1" applyAlignment="1">
      <alignment horizontal="justify" vertical="top" wrapText="1"/>
    </xf>
    <xf numFmtId="0" fontId="0" fillId="0" borderId="0" xfId="0">
      <alignment vertical="center"/>
    </xf>
    <xf numFmtId="0" fontId="32" fillId="0" borderId="140" xfId="42" applyFont="1" applyBorder="1" applyAlignment="1">
      <alignment vertical="center"/>
    </xf>
    <xf numFmtId="0" fontId="32" fillId="0" borderId="127" xfId="42" applyFont="1" applyBorder="1" applyAlignment="1">
      <alignment vertical="center"/>
    </xf>
    <xf numFmtId="38" fontId="32" fillId="0" borderId="138" xfId="43" applyFont="1" applyBorder="1" applyAlignment="1">
      <alignment vertical="center"/>
    </xf>
    <xf numFmtId="0" fontId="34" fillId="0" borderId="126" xfId="42" applyFont="1" applyBorder="1" applyAlignment="1">
      <alignment horizontal="center" vertical="center"/>
    </xf>
    <xf numFmtId="0" fontId="34" fillId="0" borderId="123" xfId="42" applyFont="1" applyBorder="1" applyAlignment="1">
      <alignment horizontal="center" vertical="center"/>
    </xf>
    <xf numFmtId="0" fontId="34" fillId="0" borderId="125" xfId="42" applyFont="1" applyBorder="1" applyAlignment="1">
      <alignment horizontal="center" vertical="center"/>
    </xf>
    <xf numFmtId="0" fontId="32" fillId="0" borderId="70" xfId="42" applyFont="1" applyBorder="1" applyAlignment="1">
      <alignment horizontal="right" vertical="center"/>
    </xf>
    <xf numFmtId="0" fontId="18" fillId="0" borderId="94" xfId="0" applyFont="1" applyBorder="1" applyAlignment="1">
      <alignment horizontal="justify" vertical="center" wrapText="1"/>
    </xf>
    <xf numFmtId="0" fontId="38" fillId="0" borderId="17" xfId="0" applyFont="1" applyBorder="1" applyAlignment="1">
      <alignment horizontal="left" vertical="top" wrapText="1"/>
    </xf>
    <xf numFmtId="0" fontId="38" fillId="0" borderId="18" xfId="0" applyFont="1" applyBorder="1" applyAlignment="1">
      <alignment horizontal="left" vertical="top" wrapText="1"/>
    </xf>
    <xf numFmtId="0" fontId="38" fillId="0" borderId="19" xfId="0" applyFont="1" applyBorder="1" applyAlignment="1">
      <alignment horizontal="left" vertical="top" wrapText="1"/>
    </xf>
    <xf numFmtId="0" fontId="38" fillId="0" borderId="118" xfId="0" applyFont="1" applyBorder="1" applyAlignment="1">
      <alignment horizontal="left" vertical="top" wrapText="1"/>
    </xf>
    <xf numFmtId="0" fontId="38" fillId="0" borderId="117" xfId="0" applyFont="1" applyBorder="1" applyAlignment="1">
      <alignment horizontal="left" vertical="top" wrapText="1"/>
    </xf>
    <xf numFmtId="0" fontId="38" fillId="0" borderId="119" xfId="0" applyFont="1" applyBorder="1" applyAlignment="1">
      <alignment horizontal="left" vertical="top" wrapText="1"/>
    </xf>
    <xf numFmtId="0" fontId="38" fillId="0" borderId="76"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77" xfId="0" applyFont="1" applyBorder="1" applyAlignment="1">
      <alignment horizontal="center" vertical="center" wrapText="1"/>
    </xf>
    <xf numFmtId="0" fontId="38" fillId="0" borderId="0" xfId="0" applyFont="1" applyBorder="1" applyAlignment="1">
      <alignment horizontal="center" vertical="center" wrapText="1"/>
    </xf>
    <xf numFmtId="0" fontId="26" fillId="0" borderId="37" xfId="0" applyFont="1" applyBorder="1" applyAlignment="1">
      <alignment horizontal="justify" vertical="top" wrapText="1"/>
    </xf>
    <xf numFmtId="0" fontId="26" fillId="0" borderId="46" xfId="0" applyFont="1" applyBorder="1" applyAlignment="1">
      <alignment horizontal="justify" vertical="top" wrapText="1"/>
    </xf>
    <xf numFmtId="0" fontId="26" fillId="0" borderId="112" xfId="0" applyFont="1" applyBorder="1" applyAlignment="1">
      <alignment horizontal="justify" vertical="top" wrapText="1"/>
    </xf>
    <xf numFmtId="0" fontId="38" fillId="0" borderId="31" xfId="0" applyFont="1" applyBorder="1" applyAlignment="1">
      <alignment horizontal="center" vertical="top"/>
    </xf>
    <xf numFmtId="0" fontId="38" fillId="0" borderId="131" xfId="0" applyFont="1" applyBorder="1" applyAlignment="1">
      <alignment horizontal="center" vertical="top"/>
    </xf>
    <xf numFmtId="0" fontId="38" fillId="0" borderId="132" xfId="0" applyFont="1" applyBorder="1" applyAlignment="1">
      <alignment horizontal="center" vertical="top"/>
    </xf>
    <xf numFmtId="0" fontId="26" fillId="0" borderId="67" xfId="0" applyFont="1" applyBorder="1" applyAlignment="1">
      <alignment horizontal="justify" vertical="top" wrapText="1"/>
    </xf>
    <xf numFmtId="0" fontId="26" fillId="0" borderId="36" xfId="0" applyFont="1" applyBorder="1" applyAlignment="1">
      <alignment horizontal="justify" vertical="top" wrapText="1"/>
    </xf>
    <xf numFmtId="0" fontId="26" fillId="0" borderId="113" xfId="0" applyFont="1" applyBorder="1" applyAlignment="1">
      <alignment horizontal="justify" vertical="top" wrapText="1"/>
    </xf>
    <xf numFmtId="0" fontId="26" fillId="0" borderId="37" xfId="0" applyFont="1" applyBorder="1" applyAlignment="1">
      <alignment vertical="top" wrapText="1"/>
    </xf>
    <xf numFmtId="0" fontId="26" fillId="0" borderId="46" xfId="0" applyFont="1" applyBorder="1" applyAlignment="1">
      <alignment vertical="top" wrapText="1"/>
    </xf>
    <xf numFmtId="0" fontId="26" fillId="0" borderId="112" xfId="0" applyFont="1" applyBorder="1" applyAlignment="1">
      <alignment vertical="top"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1" fillId="0" borderId="0" xfId="0" applyFont="1" applyAlignment="1">
      <alignment horizontal="justify"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38" fillId="0" borderId="55" xfId="0" applyFont="1" applyBorder="1" applyAlignment="1">
      <alignment horizontal="center" vertical="center" wrapText="1"/>
    </xf>
    <xf numFmtId="0" fontId="47" fillId="0" borderId="133" xfId="0" applyFont="1" applyBorder="1" applyAlignment="1">
      <alignment horizontal="center" vertical="top" wrapText="1"/>
    </xf>
    <xf numFmtId="0" fontId="47" fillId="0" borderId="134" xfId="0" applyFont="1" applyBorder="1" applyAlignment="1">
      <alignment horizontal="center" vertical="top" wrapText="1"/>
    </xf>
    <xf numFmtId="0" fontId="47" fillId="0" borderId="135" xfId="0" applyFont="1" applyBorder="1" applyAlignment="1">
      <alignment horizontal="center" vertical="top" wrapText="1"/>
    </xf>
    <xf numFmtId="0" fontId="47" fillId="0" borderId="98" xfId="0" applyFont="1" applyBorder="1" applyAlignment="1">
      <alignment horizontal="center" vertical="top" wrapText="1"/>
    </xf>
    <xf numFmtId="0" fontId="47" fillId="0" borderId="0" xfId="0" applyFont="1" applyBorder="1" applyAlignment="1">
      <alignment horizontal="center" vertical="top" wrapText="1"/>
    </xf>
    <xf numFmtId="0" fontId="47" fillId="0" borderId="15" xfId="0" applyFont="1" applyBorder="1" applyAlignment="1">
      <alignment horizontal="center" vertical="top" wrapText="1"/>
    </xf>
    <xf numFmtId="0" fontId="47" fillId="0" borderId="130" xfId="0" applyFont="1" applyBorder="1" applyAlignment="1">
      <alignment horizontal="center" vertical="top" wrapText="1"/>
    </xf>
    <xf numFmtId="0" fontId="47" fillId="0" borderId="13" xfId="0" applyFont="1" applyBorder="1" applyAlignment="1">
      <alignment horizontal="center" vertical="top" wrapText="1"/>
    </xf>
    <xf numFmtId="0" fontId="47" fillId="0" borderId="12" xfId="0" applyFont="1" applyBorder="1" applyAlignment="1">
      <alignment horizontal="center" vertical="top" wrapText="1"/>
    </xf>
    <xf numFmtId="0" fontId="25" fillId="0" borderId="84"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15" xfId="0" applyFont="1" applyBorder="1" applyAlignment="1">
      <alignment horizontal="center" vertical="center" wrapText="1"/>
    </xf>
    <xf numFmtId="0" fontId="25" fillId="0" borderId="112" xfId="0" applyFont="1" applyBorder="1" applyAlignment="1">
      <alignment horizontal="center" vertical="center" wrapText="1"/>
    </xf>
    <xf numFmtId="0" fontId="25" fillId="0" borderId="113" xfId="0" applyFont="1" applyBorder="1" applyAlignment="1">
      <alignment horizontal="center" vertical="center" wrapText="1"/>
    </xf>
    <xf numFmtId="0" fontId="47" fillId="0" borderId="91" xfId="0" applyFont="1" applyBorder="1" applyAlignment="1">
      <alignment horizontal="left" vertical="center" wrapText="1"/>
    </xf>
    <xf numFmtId="0" fontId="47" fillId="0" borderId="37" xfId="0" applyFont="1" applyBorder="1" applyAlignment="1">
      <alignment horizontal="left" vertical="center" wrapText="1"/>
    </xf>
    <xf numFmtId="0" fontId="47" fillId="0" borderId="67" xfId="0" applyFont="1" applyBorder="1" applyAlignment="1">
      <alignment horizontal="left" vertical="center" wrapText="1"/>
    </xf>
    <xf numFmtId="0" fontId="25" fillId="0" borderId="114"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48" fillId="0" borderId="120" xfId="0" applyFont="1" applyBorder="1" applyAlignment="1">
      <alignment horizontal="center" vertical="center" wrapText="1"/>
    </xf>
    <xf numFmtId="0" fontId="48" fillId="0" borderId="121" xfId="0" applyFont="1" applyBorder="1" applyAlignment="1">
      <alignment horizontal="center" vertical="center" wrapText="1"/>
    </xf>
    <xf numFmtId="0" fontId="48" fillId="0" borderId="110" xfId="0" applyFont="1" applyBorder="1" applyAlignment="1">
      <alignment horizontal="center" vertical="center" wrapText="1"/>
    </xf>
    <xf numFmtId="176" fontId="38" fillId="34" borderId="28" xfId="0" applyNumberFormat="1" applyFont="1" applyFill="1" applyBorder="1" applyAlignment="1">
      <alignment horizontal="right" vertical="center" wrapText="1"/>
    </xf>
    <xf numFmtId="0" fontId="38" fillId="0" borderId="37" xfId="0" applyFont="1" applyBorder="1" applyAlignment="1">
      <alignment horizontal="center" vertical="center" wrapText="1"/>
    </xf>
    <xf numFmtId="176" fontId="38" fillId="34" borderId="37" xfId="0" applyNumberFormat="1" applyFont="1" applyFill="1" applyBorder="1" applyAlignment="1">
      <alignment horizontal="right" vertical="center" wrapText="1"/>
    </xf>
    <xf numFmtId="176" fontId="38" fillId="34" borderId="92" xfId="0" applyNumberFormat="1" applyFont="1" applyFill="1" applyBorder="1" applyAlignment="1">
      <alignment horizontal="right" vertical="center" wrapText="1"/>
    </xf>
    <xf numFmtId="0" fontId="49" fillId="0" borderId="85" xfId="0" applyFont="1" applyBorder="1" applyAlignment="1">
      <alignment horizontal="left" vertical="center" wrapText="1"/>
    </xf>
    <xf numFmtId="0" fontId="49" fillId="0" borderId="18" xfId="0" applyFont="1" applyBorder="1" applyAlignment="1">
      <alignment horizontal="left" vertical="center" wrapText="1"/>
    </xf>
    <xf numFmtId="0" fontId="49" fillId="0" borderId="19" xfId="0" applyFont="1" applyBorder="1" applyAlignment="1">
      <alignment horizontal="left" vertical="center" wrapText="1"/>
    </xf>
    <xf numFmtId="0" fontId="49" fillId="0" borderId="133" xfId="0" applyFont="1" applyBorder="1" applyAlignment="1">
      <alignment horizontal="center" vertical="center" wrapText="1"/>
    </xf>
    <xf numFmtId="0" fontId="49" fillId="0" borderId="134" xfId="0" applyFont="1" applyBorder="1" applyAlignment="1">
      <alignment horizontal="center" vertical="center" wrapText="1"/>
    </xf>
    <xf numFmtId="0" fontId="49" fillId="0" borderId="135" xfId="0" applyFont="1" applyBorder="1" applyAlignment="1">
      <alignment horizontal="center" vertical="center" wrapText="1"/>
    </xf>
    <xf numFmtId="0" fontId="49" fillId="0" borderId="98"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30"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32" fillId="0" borderId="18" xfId="42" applyFont="1" applyBorder="1" applyAlignment="1">
      <alignment horizontal="left" wrapText="1"/>
    </xf>
    <xf numFmtId="0" fontId="52" fillId="0" borderId="0" xfId="42" applyFont="1" applyBorder="1" applyAlignment="1">
      <alignment horizontal="center" vertical="center"/>
    </xf>
    <xf numFmtId="0" fontId="36" fillId="0" borderId="0" xfId="42" applyFont="1" applyBorder="1" applyAlignment="1">
      <alignment horizontal="center" vertical="center"/>
    </xf>
    <xf numFmtId="0" fontId="36" fillId="0" borderId="85" xfId="42" applyFont="1" applyBorder="1" applyAlignment="1">
      <alignment horizontal="center" vertical="center"/>
    </xf>
    <xf numFmtId="0" fontId="36" fillId="0" borderId="84" xfId="42" applyFont="1" applyBorder="1" applyAlignment="1">
      <alignment horizontal="center" vertical="center"/>
    </xf>
    <xf numFmtId="0" fontId="36" fillId="0" borderId="87" xfId="42" applyFont="1" applyBorder="1" applyAlignment="1">
      <alignment horizontal="left" vertical="center"/>
    </xf>
    <xf numFmtId="0" fontId="36" fillId="0" borderId="86" xfId="42" applyFont="1" applyBorder="1" applyAlignment="1">
      <alignment horizontal="left" vertical="center"/>
    </xf>
    <xf numFmtId="0" fontId="36" fillId="0" borderId="49" xfId="42" applyFont="1" applyBorder="1" applyAlignment="1">
      <alignment horizontal="left" vertical="center"/>
    </xf>
    <xf numFmtId="0" fontId="36" fillId="0" borderId="89" xfId="42" applyFont="1" applyBorder="1" applyAlignment="1">
      <alignment horizontal="left" vertical="center"/>
    </xf>
    <xf numFmtId="0" fontId="36" fillId="0" borderId="90" xfId="42" applyFont="1" applyBorder="1" applyAlignment="1">
      <alignment horizontal="left" vertical="center"/>
    </xf>
    <xf numFmtId="0" fontId="36" fillId="0" borderId="88" xfId="42" applyFont="1" applyBorder="1" applyAlignment="1">
      <alignment horizontal="left" vertical="center"/>
    </xf>
    <xf numFmtId="0" fontId="36" fillId="0" borderId="92" xfId="42" applyFont="1" applyBorder="1" applyAlignment="1">
      <alignment horizontal="left" vertical="center"/>
    </xf>
    <xf numFmtId="0" fontId="36" fillId="0" borderId="91" xfId="42" applyFont="1" applyBorder="1" applyAlignment="1">
      <alignment horizontal="left" vertical="center"/>
    </xf>
    <xf numFmtId="0" fontId="36" fillId="0" borderId="60" xfId="42" applyFont="1" applyBorder="1" applyAlignment="1">
      <alignment horizontal="left" vertical="center"/>
    </xf>
    <xf numFmtId="0" fontId="36" fillId="0" borderId="93" xfId="42" applyFont="1" applyBorder="1" applyAlignment="1">
      <alignment horizontal="left" vertical="center"/>
    </xf>
    <xf numFmtId="0" fontId="32" fillId="0" borderId="33" xfId="42" applyFont="1" applyBorder="1" applyAlignment="1">
      <alignment horizontal="center" vertical="center" wrapText="1"/>
    </xf>
    <xf numFmtId="0" fontId="32" fillId="0" borderId="35" xfId="42" applyFont="1" applyBorder="1" applyAlignment="1">
      <alignment horizontal="center" vertical="center"/>
    </xf>
    <xf numFmtId="0" fontId="32" fillId="0" borderId="37" xfId="42" applyFont="1" applyBorder="1" applyAlignment="1">
      <alignment horizontal="center" vertical="center"/>
    </xf>
    <xf numFmtId="0" fontId="32" fillId="0" borderId="34"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39" xfId="42" applyFont="1" applyBorder="1" applyAlignment="1">
      <alignment horizontal="center" vertical="center" wrapText="1"/>
    </xf>
    <xf numFmtId="0" fontId="32" fillId="0" borderId="139" xfId="42" applyFont="1" applyBorder="1" applyAlignment="1">
      <alignment horizontal="center" vertical="center"/>
    </xf>
    <xf numFmtId="0" fontId="32" fillId="0" borderId="122" xfId="42" applyFont="1" applyBorder="1" applyAlignment="1">
      <alignment horizontal="center" vertical="center"/>
    </xf>
    <xf numFmtId="0" fontId="32" fillId="0" borderId="127" xfId="42" applyFont="1" applyBorder="1" applyAlignment="1">
      <alignment horizontal="center" vertical="center"/>
    </xf>
    <xf numFmtId="0" fontId="34" fillId="0" borderId="34" xfId="42" applyFont="1" applyBorder="1" applyAlignment="1">
      <alignment horizontal="center" vertical="center" textRotation="255" shrinkToFit="1"/>
    </xf>
    <xf numFmtId="0" fontId="34" fillId="0" borderId="39" xfId="42" applyFont="1" applyBorder="1" applyAlignment="1">
      <alignment horizontal="center" vertical="center" textRotation="255" shrinkToFit="1"/>
    </xf>
    <xf numFmtId="0" fontId="32" fillId="0" borderId="0" xfId="42" applyFont="1" applyBorder="1" applyAlignment="1">
      <alignment horizontal="left" wrapText="1"/>
    </xf>
    <xf numFmtId="0" fontId="32" fillId="0" borderId="17" xfId="42" applyFont="1" applyBorder="1" applyAlignment="1">
      <alignment horizontal="center" vertical="center"/>
    </xf>
    <xf numFmtId="0" fontId="32" fillId="0" borderId="21" xfId="42" applyFont="1" applyBorder="1" applyAlignment="1">
      <alignment horizontal="center" vertical="center"/>
    </xf>
    <xf numFmtId="0" fontId="32" fillId="0" borderId="41" xfId="42" applyFont="1" applyBorder="1" applyAlignment="1">
      <alignment horizontal="center" vertical="center" wrapText="1"/>
    </xf>
    <xf numFmtId="0" fontId="32" fillId="0" borderId="38" xfId="42" applyFont="1" applyBorder="1" applyAlignment="1">
      <alignment horizontal="center" vertical="center"/>
    </xf>
    <xf numFmtId="0" fontId="32" fillId="0" borderId="85" xfId="42" applyFont="1" applyBorder="1" applyAlignment="1">
      <alignment horizontal="center" vertical="center"/>
    </xf>
    <xf numFmtId="0" fontId="32" fillId="0" borderId="18" xfId="42" applyFont="1" applyBorder="1" applyAlignment="1">
      <alignment horizontal="center" vertical="center"/>
    </xf>
    <xf numFmtId="0" fontId="32" fillId="0" borderId="84" xfId="42" applyFont="1" applyBorder="1" applyAlignment="1">
      <alignment horizontal="center" vertical="center"/>
    </xf>
    <xf numFmtId="0" fontId="32" fillId="0" borderId="130" xfId="42" applyFont="1" applyBorder="1" applyAlignment="1">
      <alignment horizontal="center" vertical="center"/>
    </xf>
    <xf numFmtId="0" fontId="32" fillId="0" borderId="13" xfId="42" applyFont="1" applyBorder="1" applyAlignment="1">
      <alignment horizontal="center" vertical="center"/>
    </xf>
    <xf numFmtId="0" fontId="32" fillId="0" borderId="116" xfId="42" applyFont="1" applyBorder="1" applyAlignment="1">
      <alignment horizontal="center" vertical="center"/>
    </xf>
    <xf numFmtId="0" fontId="51" fillId="0" borderId="136" xfId="42" applyFont="1" applyBorder="1" applyAlignment="1">
      <alignment horizontal="center" vertical="center"/>
    </xf>
    <xf numFmtId="0" fontId="51" fillId="0" borderId="137" xfId="42" applyFont="1" applyBorder="1" applyAlignment="1">
      <alignment horizontal="center" vertical="center"/>
    </xf>
    <xf numFmtId="0" fontId="51" fillId="0" borderId="138" xfId="42" applyFont="1" applyBorder="1" applyAlignment="1">
      <alignment horizontal="center" vertical="center"/>
    </xf>
    <xf numFmtId="0" fontId="52" fillId="0" borderId="13" xfId="42" applyFont="1" applyBorder="1" applyAlignment="1">
      <alignment horizontal="center" vertical="center" wrapText="1"/>
    </xf>
    <xf numFmtId="0" fontId="32" fillId="0" borderId="60" xfId="42" applyFont="1" applyBorder="1" applyAlignment="1">
      <alignment horizontal="center" vertical="center"/>
    </xf>
    <xf numFmtId="0" fontId="32" fillId="0" borderId="111" xfId="42" applyFont="1" applyBorder="1" applyAlignment="1">
      <alignment horizontal="center" vertical="center"/>
    </xf>
    <xf numFmtId="0" fontId="32" fillId="0" borderId="76" xfId="42" applyFont="1" applyBorder="1" applyAlignment="1">
      <alignment horizontal="center" vertical="center"/>
    </xf>
    <xf numFmtId="0" fontId="32" fillId="0" borderId="77" xfId="42" applyFont="1" applyBorder="1" applyAlignment="1">
      <alignment horizontal="center" vertical="center"/>
    </xf>
    <xf numFmtId="0" fontId="23" fillId="0" borderId="114"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23" fillId="0" borderId="116"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4" xfId="0" applyFont="1" applyBorder="1" applyAlignment="1">
      <alignment horizontal="left" vertical="center" wrapText="1"/>
    </xf>
    <xf numFmtId="0" fontId="18" fillId="0" borderId="77" xfId="0" applyFont="1" applyBorder="1" applyAlignment="1">
      <alignment horizontal="left" vertical="center" wrapText="1"/>
    </xf>
    <xf numFmtId="0" fontId="25" fillId="0" borderId="91" xfId="0" applyFont="1" applyBorder="1" applyAlignment="1">
      <alignment horizontal="left" vertical="top" wrapText="1"/>
    </xf>
    <xf numFmtId="0" fontId="25" fillId="0" borderId="37" xfId="0" applyFont="1" applyBorder="1" applyAlignment="1">
      <alignment horizontal="left" vertical="top" wrapText="1"/>
    </xf>
    <xf numFmtId="0" fontId="25" fillId="0" borderId="67" xfId="0" applyFont="1" applyBorder="1" applyAlignment="1">
      <alignment horizontal="left" vertical="top"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0" xfId="0" applyFont="1" applyBorder="1" applyAlignment="1">
      <alignment horizontal="justify" vertical="center"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2" xfId="0" applyFont="1" applyBorder="1" applyAlignment="1">
      <alignment horizontal="right" vertical="center" wrapText="1"/>
    </xf>
    <xf numFmtId="0" fontId="25" fillId="0" borderId="91" xfId="0" applyFont="1" applyBorder="1" applyAlignment="1">
      <alignment horizontal="left" vertical="center" wrapText="1"/>
    </xf>
    <xf numFmtId="0" fontId="25" fillId="0" borderId="37" xfId="0" applyFont="1" applyBorder="1" applyAlignment="1">
      <alignment horizontal="left" vertical="center" wrapText="1"/>
    </xf>
    <xf numFmtId="0" fontId="25" fillId="0" borderId="67" xfId="0" applyFont="1" applyBorder="1" applyAlignment="1">
      <alignment horizontal="left" vertical="center" wrapText="1"/>
    </xf>
    <xf numFmtId="0" fontId="32" fillId="0" borderId="61" xfId="42" applyFont="1" applyBorder="1" applyAlignment="1">
      <alignment horizontal="center" vertical="center"/>
    </xf>
    <xf numFmtId="0" fontId="32" fillId="0" borderId="49" xfId="42" applyFont="1" applyBorder="1" applyAlignment="1">
      <alignment horizontal="center" vertical="center"/>
    </xf>
    <xf numFmtId="0" fontId="32" fillId="0" borderId="99" xfId="42" applyFont="1" applyBorder="1" applyAlignment="1">
      <alignment horizontal="center" vertical="center"/>
    </xf>
    <xf numFmtId="0" fontId="32" fillId="0" borderId="50" xfId="42" applyFont="1" applyBorder="1" applyAlignment="1">
      <alignment horizontal="center" vertical="center"/>
    </xf>
    <xf numFmtId="0" fontId="32" fillId="0" borderId="55" xfId="42" applyFont="1" applyBorder="1" applyAlignment="1">
      <alignment horizontal="center" vertical="center"/>
    </xf>
    <xf numFmtId="0" fontId="32" fillId="0" borderId="45" xfId="42" applyFont="1" applyBorder="1" applyAlignment="1">
      <alignment horizontal="center" vertical="center"/>
    </xf>
    <xf numFmtId="0" fontId="32" fillId="0" borderId="94" xfId="42" applyFont="1" applyBorder="1" applyAlignment="1">
      <alignment horizontal="center" vertical="center"/>
    </xf>
    <xf numFmtId="0" fontId="32" fillId="0" borderId="109" xfId="42" applyFont="1" applyBorder="1" applyAlignment="1">
      <alignment horizontal="center" vertical="center"/>
    </xf>
    <xf numFmtId="0" fontId="32" fillId="0" borderId="110" xfId="42" applyFont="1" applyBorder="1" applyAlignment="1">
      <alignment horizontal="center" vertical="center"/>
    </xf>
    <xf numFmtId="0" fontId="32" fillId="0" borderId="101" xfId="42" applyFont="1" applyBorder="1" applyAlignment="1">
      <alignment horizontal="center" vertical="center"/>
    </xf>
    <xf numFmtId="0" fontId="32" fillId="0" borderId="102" xfId="42" applyFont="1" applyBorder="1" applyAlignment="1">
      <alignment horizontal="center" vertical="center"/>
    </xf>
    <xf numFmtId="0" fontId="32" fillId="0" borderId="100" xfId="42" applyFont="1" applyBorder="1" applyAlignment="1">
      <alignment horizontal="center" vertical="center"/>
    </xf>
    <xf numFmtId="0" fontId="32" fillId="0" borderId="103" xfId="42" applyFont="1" applyBorder="1" applyAlignment="1">
      <alignment horizontal="center" vertical="center"/>
    </xf>
    <xf numFmtId="0" fontId="32" fillId="0" borderId="56" xfId="42" applyFont="1" applyBorder="1" applyAlignment="1">
      <alignment horizontal="center" vertical="center"/>
    </xf>
    <xf numFmtId="0" fontId="32" fillId="0" borderId="108" xfId="42" applyFont="1" applyBorder="1" applyAlignment="1">
      <alignment horizontal="center" vertical="center"/>
    </xf>
    <xf numFmtId="0" fontId="32" fillId="0" borderId="57" xfId="42" applyFont="1" applyBorder="1" applyAlignment="1">
      <alignment horizontal="center" vertical="center"/>
    </xf>
    <xf numFmtId="0" fontId="32" fillId="0" borderId="104" xfId="42" applyFont="1" applyBorder="1" applyAlignment="1">
      <alignment horizontal="left" vertical="center"/>
    </xf>
    <xf numFmtId="0" fontId="32" fillId="0" borderId="105" xfId="42" applyFont="1" applyBorder="1" applyAlignment="1">
      <alignment horizontal="left" vertical="center"/>
    </xf>
    <xf numFmtId="0" fontId="32" fillId="0" borderId="55" xfId="42" applyFont="1" applyBorder="1" applyAlignment="1">
      <alignment horizontal="center" vertical="center" wrapText="1"/>
    </xf>
    <xf numFmtId="0" fontId="32" fillId="0" borderId="109" xfId="42" applyFont="1" applyBorder="1" applyAlignment="1">
      <alignment horizontal="left" vertical="center"/>
    </xf>
    <xf numFmtId="0" fontId="32" fillId="0" borderId="110" xfId="42" applyFont="1" applyBorder="1" applyAlignment="1">
      <alignment horizontal="left" vertical="center"/>
    </xf>
    <xf numFmtId="0" fontId="32" fillId="0" borderId="19" xfId="42" applyFont="1" applyBorder="1" applyAlignment="1">
      <alignment horizontal="center" vertical="center"/>
    </xf>
    <xf numFmtId="0" fontId="32" fillId="0" borderId="106" xfId="42" applyFont="1" applyBorder="1" applyAlignment="1">
      <alignment horizontal="center" vertical="center"/>
    </xf>
    <xf numFmtId="0" fontId="32" fillId="0" borderId="107"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08" sqref="B108:E109"/>
    </sheetView>
  </sheetViews>
  <sheetFormatPr defaultColWidth="9" defaultRowHeight="18.75"/>
  <cols>
    <col min="1" max="1" width="15.125" style="89" bestFit="1" customWidth="1"/>
    <col min="2" max="2" width="13" style="89" bestFit="1" customWidth="1"/>
    <col min="3" max="3" width="19.25" style="89" bestFit="1" customWidth="1"/>
    <col min="4" max="4" width="11" style="89" bestFit="1" customWidth="1"/>
    <col min="5" max="5" width="13" style="89" bestFit="1" customWidth="1"/>
    <col min="6" max="16384" width="9" style="89"/>
  </cols>
  <sheetData>
    <row r="1" spans="1:5">
      <c r="A1" s="90" t="s">
        <v>91</v>
      </c>
      <c r="B1" s="91" t="s">
        <v>92</v>
      </c>
      <c r="C1" s="91" t="s">
        <v>93</v>
      </c>
      <c r="D1" s="91" t="s">
        <v>94</v>
      </c>
      <c r="E1" s="91" t="s">
        <v>77</v>
      </c>
    </row>
    <row r="2" spans="1:5">
      <c r="A2" s="92"/>
      <c r="B2" s="92"/>
      <c r="C2" s="92"/>
      <c r="D2" s="92"/>
    </row>
    <row r="3" spans="1:5">
      <c r="A3" s="89" t="s">
        <v>95</v>
      </c>
      <c r="B3" s="89" t="s">
        <v>96</v>
      </c>
      <c r="C3" s="89" t="s">
        <v>96</v>
      </c>
      <c r="D3" s="89" t="s">
        <v>95</v>
      </c>
    </row>
    <row r="4" spans="1:5">
      <c r="A4" s="89" t="s">
        <v>97</v>
      </c>
      <c r="B4" s="89" t="s">
        <v>98</v>
      </c>
      <c r="C4" s="89" t="s">
        <v>99</v>
      </c>
      <c r="D4" s="89" t="s">
        <v>97</v>
      </c>
    </row>
    <row r="5" spans="1:5">
      <c r="A5" s="89" t="s">
        <v>96</v>
      </c>
      <c r="B5" s="89" t="s">
        <v>100</v>
      </c>
      <c r="C5" s="89" t="s">
        <v>101</v>
      </c>
      <c r="D5" s="89" t="s">
        <v>96</v>
      </c>
    </row>
    <row r="6" spans="1:5">
      <c r="A6" s="89" t="s">
        <v>98</v>
      </c>
      <c r="B6" s="89" t="s">
        <v>101</v>
      </c>
      <c r="C6" s="89" t="s">
        <v>102</v>
      </c>
      <c r="D6" s="92"/>
    </row>
    <row r="7" spans="1:5">
      <c r="A7" s="89" t="s">
        <v>99</v>
      </c>
      <c r="B7" s="89" t="s">
        <v>103</v>
      </c>
      <c r="C7" s="92"/>
    </row>
    <row r="8" spans="1:5">
      <c r="A8" s="89" t="s">
        <v>101</v>
      </c>
      <c r="B8" s="89" t="s">
        <v>104</v>
      </c>
    </row>
    <row r="9" spans="1:5">
      <c r="A9" s="92"/>
      <c r="B9" s="92"/>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election activeCell="B108" sqref="B108:E109"/>
    </sheetView>
  </sheetViews>
  <sheetFormatPr defaultColWidth="9" defaultRowHeight="18.75"/>
  <cols>
    <col min="1" max="1" width="9" style="89"/>
    <col min="2" max="2" width="11" style="89" bestFit="1" customWidth="1"/>
    <col min="3" max="4" width="25.5" style="89" bestFit="1" customWidth="1"/>
    <col min="5" max="5" width="29.25" style="89" bestFit="1" customWidth="1"/>
    <col min="6" max="6" width="38" style="89" bestFit="1" customWidth="1"/>
    <col min="7" max="7" width="27.625" style="89" bestFit="1" customWidth="1"/>
    <col min="8" max="8" width="29.625" style="89" bestFit="1" customWidth="1"/>
    <col min="9" max="9" width="27.625" style="89" bestFit="1" customWidth="1"/>
    <col min="10" max="10" width="33.875" style="89" bestFit="1" customWidth="1"/>
    <col min="11" max="11" width="44.25" style="89" bestFit="1" customWidth="1"/>
    <col min="12" max="12" width="21.375" style="89" bestFit="1" customWidth="1"/>
    <col min="13" max="13" width="40.125" style="89" bestFit="1" customWidth="1"/>
    <col min="14" max="14" width="29.625" style="89" bestFit="1" customWidth="1"/>
    <col min="15" max="15" width="27.625" style="89" bestFit="1" customWidth="1"/>
    <col min="16" max="16" width="25.5" style="89" bestFit="1" customWidth="1"/>
    <col min="17" max="17" width="29.625" style="89" bestFit="1" customWidth="1"/>
    <col min="18" max="18" width="33.875" style="89" bestFit="1" customWidth="1"/>
    <col min="19" max="19" width="35.875" style="89" bestFit="1" customWidth="1"/>
    <col min="20" max="20" width="33.875" style="89" bestFit="1" customWidth="1"/>
    <col min="21" max="21" width="15.125" style="89" bestFit="1" customWidth="1"/>
    <col min="22" max="16384" width="9" style="89"/>
  </cols>
  <sheetData>
    <row r="1" spans="1:21">
      <c r="A1" s="93" t="s">
        <v>105</v>
      </c>
      <c r="B1" s="95" t="s">
        <v>207</v>
      </c>
      <c r="C1" s="95" t="s">
        <v>109</v>
      </c>
      <c r="D1" s="95" t="s">
        <v>208</v>
      </c>
      <c r="E1" s="95" t="s">
        <v>112</v>
      </c>
      <c r="F1" s="95" t="s">
        <v>116</v>
      </c>
      <c r="G1" s="95" t="s">
        <v>209</v>
      </c>
      <c r="H1" s="95" t="s">
        <v>210</v>
      </c>
      <c r="I1" s="95" t="s">
        <v>211</v>
      </c>
      <c r="J1" s="95" t="s">
        <v>212</v>
      </c>
      <c r="K1" s="95" t="s">
        <v>213</v>
      </c>
      <c r="L1" s="95" t="s">
        <v>214</v>
      </c>
      <c r="M1" s="95" t="s">
        <v>215</v>
      </c>
      <c r="N1" s="95" t="s">
        <v>216</v>
      </c>
      <c r="O1" s="95" t="s">
        <v>217</v>
      </c>
      <c r="P1" s="95" t="s">
        <v>218</v>
      </c>
      <c r="Q1" s="95" t="s">
        <v>219</v>
      </c>
      <c r="R1" s="95" t="s">
        <v>220</v>
      </c>
      <c r="S1" s="95" t="s">
        <v>221</v>
      </c>
      <c r="T1" s="95" t="s">
        <v>222</v>
      </c>
      <c r="U1" s="95" t="s">
        <v>223</v>
      </c>
    </row>
    <row r="2" spans="1:21">
      <c r="A2" s="93" t="s">
        <v>106</v>
      </c>
      <c r="B2" s="97" t="s">
        <v>107</v>
      </c>
      <c r="C2" s="96" t="s">
        <v>110</v>
      </c>
      <c r="D2" s="95" t="s">
        <v>208</v>
      </c>
      <c r="E2" s="96" t="s">
        <v>113</v>
      </c>
      <c r="F2" s="96" t="s">
        <v>117</v>
      </c>
      <c r="G2" s="96" t="s">
        <v>141</v>
      </c>
      <c r="H2" s="96" t="s">
        <v>145</v>
      </c>
      <c r="I2" s="96" t="s">
        <v>150</v>
      </c>
      <c r="J2" s="96" t="s">
        <v>158</v>
      </c>
      <c r="K2" s="96" t="s">
        <v>170</v>
      </c>
      <c r="L2" s="96" t="s">
        <v>176</v>
      </c>
      <c r="M2" s="96" t="s">
        <v>224</v>
      </c>
      <c r="N2" s="96" t="s">
        <v>182</v>
      </c>
      <c r="O2" s="96" t="s">
        <v>185</v>
      </c>
      <c r="P2" s="96" t="s">
        <v>188</v>
      </c>
      <c r="Q2" s="96" t="s">
        <v>190</v>
      </c>
      <c r="R2" s="96" t="s">
        <v>193</v>
      </c>
      <c r="S2" s="96" t="s">
        <v>195</v>
      </c>
      <c r="T2" s="97" t="s">
        <v>204</v>
      </c>
      <c r="U2" s="94" t="s">
        <v>206</v>
      </c>
    </row>
    <row r="3" spans="1:21">
      <c r="B3" s="96" t="s">
        <v>108</v>
      </c>
      <c r="C3" s="96" t="s">
        <v>111</v>
      </c>
      <c r="E3" s="96" t="s">
        <v>114</v>
      </c>
      <c r="F3" s="96" t="s">
        <v>118</v>
      </c>
      <c r="G3" s="96" t="s">
        <v>142</v>
      </c>
      <c r="H3" s="96" t="s">
        <v>146</v>
      </c>
      <c r="I3" s="96" t="s">
        <v>151</v>
      </c>
      <c r="J3" s="96" t="s">
        <v>159</v>
      </c>
      <c r="K3" s="96" t="s">
        <v>171</v>
      </c>
      <c r="L3" s="96" t="s">
        <v>177</v>
      </c>
      <c r="M3" s="96" t="s">
        <v>179</v>
      </c>
      <c r="N3" s="96" t="s">
        <v>183</v>
      </c>
      <c r="O3" s="96" t="s">
        <v>186</v>
      </c>
      <c r="P3" s="96" t="s">
        <v>189</v>
      </c>
      <c r="Q3" s="96" t="s">
        <v>191</v>
      </c>
      <c r="R3" s="96" t="s">
        <v>194</v>
      </c>
      <c r="S3" s="96" t="s">
        <v>196</v>
      </c>
      <c r="T3" s="96" t="s">
        <v>205</v>
      </c>
    </row>
    <row r="4" spans="1:21">
      <c r="E4" s="96" t="s">
        <v>115</v>
      </c>
      <c r="F4" s="96" t="s">
        <v>119</v>
      </c>
      <c r="G4" s="96" t="s">
        <v>143</v>
      </c>
      <c r="H4" s="96" t="s">
        <v>147</v>
      </c>
      <c r="I4" s="96" t="s">
        <v>152</v>
      </c>
      <c r="J4" s="96" t="s">
        <v>160</v>
      </c>
      <c r="K4" s="96" t="s">
        <v>172</v>
      </c>
      <c r="L4" s="96" t="s">
        <v>178</v>
      </c>
      <c r="M4" s="96" t="s">
        <v>180</v>
      </c>
      <c r="N4" s="96" t="s">
        <v>184</v>
      </c>
      <c r="O4" s="96" t="s">
        <v>187</v>
      </c>
      <c r="Q4" s="96" t="s">
        <v>192</v>
      </c>
      <c r="S4" s="96" t="s">
        <v>197</v>
      </c>
    </row>
    <row r="5" spans="1:21">
      <c r="F5" s="96" t="s">
        <v>120</v>
      </c>
      <c r="G5" s="96" t="s">
        <v>144</v>
      </c>
      <c r="H5" s="96" t="s">
        <v>148</v>
      </c>
      <c r="I5" s="96" t="s">
        <v>153</v>
      </c>
      <c r="J5" s="96" t="s">
        <v>161</v>
      </c>
      <c r="K5" s="96" t="s">
        <v>173</v>
      </c>
      <c r="M5" s="96" t="s">
        <v>181</v>
      </c>
      <c r="S5" s="96" t="s">
        <v>198</v>
      </c>
    </row>
    <row r="6" spans="1:21">
      <c r="F6" s="96" t="s">
        <v>121</v>
      </c>
      <c r="H6" s="96" t="s">
        <v>149</v>
      </c>
      <c r="I6" s="96" t="s">
        <v>154</v>
      </c>
      <c r="J6" s="96" t="s">
        <v>162</v>
      </c>
      <c r="K6" s="96" t="s">
        <v>174</v>
      </c>
      <c r="S6" s="96" t="s">
        <v>199</v>
      </c>
    </row>
    <row r="7" spans="1:21">
      <c r="F7" s="96" t="s">
        <v>122</v>
      </c>
      <c r="I7" s="96" t="s">
        <v>155</v>
      </c>
      <c r="J7" s="96" t="s">
        <v>163</v>
      </c>
      <c r="K7" s="96" t="s">
        <v>175</v>
      </c>
      <c r="S7" s="96" t="s">
        <v>200</v>
      </c>
    </row>
    <row r="8" spans="1:21">
      <c r="F8" s="96" t="s">
        <v>123</v>
      </c>
      <c r="I8" s="96" t="s">
        <v>156</v>
      </c>
      <c r="J8" s="96" t="s">
        <v>164</v>
      </c>
      <c r="S8" s="96" t="s">
        <v>201</v>
      </c>
    </row>
    <row r="9" spans="1:21">
      <c r="F9" s="96" t="s">
        <v>124</v>
      </c>
      <c r="I9" s="96" t="s">
        <v>157</v>
      </c>
      <c r="J9" s="96" t="s">
        <v>165</v>
      </c>
      <c r="S9" s="96" t="s">
        <v>202</v>
      </c>
    </row>
    <row r="10" spans="1:21">
      <c r="F10" s="96" t="s">
        <v>125</v>
      </c>
      <c r="J10" s="96" t="s">
        <v>166</v>
      </c>
      <c r="S10" s="96" t="s">
        <v>203</v>
      </c>
    </row>
    <row r="11" spans="1:21">
      <c r="F11" s="96" t="s">
        <v>126</v>
      </c>
      <c r="J11" s="96" t="s">
        <v>167</v>
      </c>
    </row>
    <row r="12" spans="1:21">
      <c r="F12" s="96" t="s">
        <v>127</v>
      </c>
      <c r="J12" s="96" t="s">
        <v>168</v>
      </c>
    </row>
    <row r="13" spans="1:21">
      <c r="F13" s="96" t="s">
        <v>128</v>
      </c>
      <c r="J13" s="96" t="s">
        <v>169</v>
      </c>
    </row>
    <row r="14" spans="1:21">
      <c r="F14" s="96" t="s">
        <v>129</v>
      </c>
    </row>
    <row r="15" spans="1:21">
      <c r="F15" s="96" t="s">
        <v>130</v>
      </c>
    </row>
    <row r="16" spans="1:21">
      <c r="F16" s="96" t="s">
        <v>131</v>
      </c>
    </row>
    <row r="17" spans="6:6">
      <c r="F17" s="96" t="s">
        <v>132</v>
      </c>
    </row>
    <row r="18" spans="6:6">
      <c r="F18" s="96" t="s">
        <v>133</v>
      </c>
    </row>
    <row r="19" spans="6:6">
      <c r="F19" s="96" t="s">
        <v>134</v>
      </c>
    </row>
    <row r="20" spans="6:6">
      <c r="F20" s="96" t="s">
        <v>135</v>
      </c>
    </row>
    <row r="21" spans="6:6">
      <c r="F21" s="96" t="s">
        <v>136</v>
      </c>
    </row>
    <row r="22" spans="6:6">
      <c r="F22" s="96" t="s">
        <v>137</v>
      </c>
    </row>
    <row r="23" spans="6:6">
      <c r="F23" s="96" t="s">
        <v>138</v>
      </c>
    </row>
    <row r="24" spans="6:6">
      <c r="F24" s="96" t="s">
        <v>139</v>
      </c>
    </row>
    <row r="25" spans="6:6">
      <c r="F25" s="96" t="s">
        <v>140</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42"/>
  <sheetViews>
    <sheetView showGridLines="0" tabSelected="1" view="pageBreakPreview" zoomScaleNormal="100" zoomScaleSheetLayoutView="100" workbookViewId="0">
      <selection activeCell="B5" sqref="B5:M5"/>
    </sheetView>
  </sheetViews>
  <sheetFormatPr defaultRowHeight="18.75"/>
  <cols>
    <col min="1" max="1" width="14.625" customWidth="1"/>
    <col min="2" max="12" width="5.375" customWidth="1"/>
    <col min="13" max="13" width="4.75" customWidth="1"/>
  </cols>
  <sheetData>
    <row r="1" spans="1:13">
      <c r="A1" s="182" t="s">
        <v>242</v>
      </c>
      <c r="B1" s="183"/>
      <c r="C1" s="183"/>
      <c r="D1" s="183"/>
      <c r="E1" s="183"/>
      <c r="F1" s="183"/>
      <c r="G1" s="183"/>
      <c r="H1" s="183"/>
      <c r="I1" s="183"/>
      <c r="J1" s="183"/>
      <c r="K1" s="183"/>
      <c r="L1" s="183"/>
      <c r="M1" s="183"/>
    </row>
    <row r="2" spans="1:13">
      <c r="A2" s="184" t="s">
        <v>240</v>
      </c>
      <c r="B2" s="183"/>
      <c r="C2" s="183"/>
      <c r="D2" s="183"/>
      <c r="E2" s="183"/>
      <c r="F2" s="183"/>
      <c r="G2" s="183"/>
      <c r="H2" s="183"/>
      <c r="I2" s="183"/>
      <c r="J2" s="183"/>
      <c r="K2" s="183"/>
      <c r="L2" s="183"/>
      <c r="M2" s="183"/>
    </row>
    <row r="3" spans="1:13">
      <c r="A3" s="1"/>
    </row>
    <row r="4" spans="1:13" ht="19.5" thickBot="1">
      <c r="A4" s="185" t="s">
        <v>0</v>
      </c>
      <c r="B4" s="183"/>
      <c r="C4" s="183"/>
      <c r="D4" s="183"/>
      <c r="E4" s="183"/>
      <c r="F4" s="183"/>
      <c r="G4" s="183"/>
      <c r="H4" s="183"/>
      <c r="I4" s="183"/>
      <c r="J4" s="183"/>
      <c r="K4" s="183"/>
      <c r="L4" s="183"/>
      <c r="M4" s="183"/>
    </row>
    <row r="5" spans="1:13" ht="22.5" customHeight="1">
      <c r="A5" s="73" t="s">
        <v>1</v>
      </c>
      <c r="B5" s="186"/>
      <c r="C5" s="186"/>
      <c r="D5" s="186"/>
      <c r="E5" s="186"/>
      <c r="F5" s="186"/>
      <c r="G5" s="186"/>
      <c r="H5" s="186"/>
      <c r="I5" s="186"/>
      <c r="J5" s="186"/>
      <c r="K5" s="186"/>
      <c r="L5" s="186"/>
      <c r="M5" s="187"/>
    </row>
    <row r="6" spans="1:13" ht="22.5" customHeight="1" thickBot="1">
      <c r="A6" s="87" t="s">
        <v>2</v>
      </c>
      <c r="B6" s="188"/>
      <c r="C6" s="188"/>
      <c r="D6" s="188"/>
      <c r="E6" s="188"/>
      <c r="F6" s="188"/>
      <c r="G6" s="188"/>
      <c r="H6" s="188"/>
      <c r="I6" s="188"/>
      <c r="J6" s="188"/>
      <c r="K6" s="188"/>
      <c r="L6" s="188"/>
      <c r="M6" s="189"/>
    </row>
    <row r="7" spans="1:13" ht="15.75" customHeight="1">
      <c r="A7" s="1"/>
    </row>
    <row r="8" spans="1:13" ht="19.5" thickBot="1">
      <c r="A8" s="185" t="s">
        <v>237</v>
      </c>
      <c r="B8" s="183"/>
      <c r="C8" s="183"/>
      <c r="D8" s="183"/>
      <c r="E8" s="183"/>
      <c r="F8" s="183"/>
      <c r="G8" s="183"/>
      <c r="H8" s="183"/>
      <c r="I8" s="183"/>
      <c r="J8" s="183"/>
      <c r="K8" s="183"/>
      <c r="L8" s="183"/>
      <c r="M8" s="183"/>
    </row>
    <row r="9" spans="1:13" ht="21.4" customHeight="1">
      <c r="A9" s="84" t="s">
        <v>5</v>
      </c>
      <c r="B9" s="202"/>
      <c r="C9" s="203"/>
      <c r="D9" s="203"/>
      <c r="E9" s="203"/>
      <c r="F9" s="203"/>
      <c r="G9" s="203"/>
      <c r="H9" s="203"/>
      <c r="I9" s="203"/>
      <c r="J9" s="203"/>
      <c r="K9" s="203"/>
      <c r="L9" s="203"/>
      <c r="M9" s="204"/>
    </row>
    <row r="10" spans="1:13" ht="21.4" customHeight="1">
      <c r="A10" s="159" t="s">
        <v>6</v>
      </c>
      <c r="B10" s="205"/>
      <c r="C10" s="206"/>
      <c r="D10" s="206"/>
      <c r="E10" s="206"/>
      <c r="F10" s="206"/>
      <c r="G10" s="206"/>
      <c r="H10" s="206"/>
      <c r="I10" s="206"/>
      <c r="J10" s="206"/>
      <c r="K10" s="206"/>
      <c r="L10" s="206"/>
      <c r="M10" s="207"/>
    </row>
    <row r="11" spans="1:13" s="6" customFormat="1" ht="16.5" customHeight="1">
      <c r="A11" s="190" t="s">
        <v>7</v>
      </c>
      <c r="B11" s="208" t="s">
        <v>235</v>
      </c>
      <c r="C11" s="209"/>
      <c r="D11" s="209"/>
      <c r="E11" s="209"/>
      <c r="F11" s="209"/>
      <c r="G11" s="209"/>
      <c r="H11" s="209"/>
      <c r="I11" s="209"/>
      <c r="J11" s="209"/>
      <c r="K11" s="209"/>
      <c r="L11" s="209"/>
      <c r="M11" s="210"/>
    </row>
    <row r="12" spans="1:13" ht="20.100000000000001" customHeight="1">
      <c r="A12" s="191"/>
      <c r="B12" s="211"/>
      <c r="C12" s="212"/>
      <c r="D12" s="212"/>
      <c r="E12" s="212"/>
      <c r="F12" s="212"/>
      <c r="G12" s="212"/>
      <c r="H12" s="212"/>
      <c r="I12" s="212"/>
      <c r="J12" s="212"/>
      <c r="K12" s="212"/>
      <c r="L12" s="212"/>
      <c r="M12" s="213"/>
    </row>
    <row r="13" spans="1:13" ht="30" customHeight="1">
      <c r="A13" s="134" t="s">
        <v>229</v>
      </c>
      <c r="B13" s="217">
        <f>第6号ー別紙２!C21</f>
        <v>0</v>
      </c>
      <c r="C13" s="217"/>
      <c r="D13" s="217"/>
      <c r="E13" s="135" t="s">
        <v>9</v>
      </c>
      <c r="F13" s="218" t="s">
        <v>10</v>
      </c>
      <c r="G13" s="218"/>
      <c r="H13" s="218"/>
      <c r="I13" s="219">
        <f>第6号ー別紙２!E21</f>
        <v>0</v>
      </c>
      <c r="J13" s="219"/>
      <c r="K13" s="219"/>
      <c r="L13" s="220"/>
      <c r="M13" s="136" t="s">
        <v>9</v>
      </c>
    </row>
    <row r="14" spans="1:13" ht="28.5" customHeight="1">
      <c r="A14" s="192" t="s">
        <v>236</v>
      </c>
      <c r="B14" s="214" t="s">
        <v>238</v>
      </c>
      <c r="C14" s="215"/>
      <c r="D14" s="215"/>
      <c r="E14" s="215"/>
      <c r="F14" s="215"/>
      <c r="G14" s="215"/>
      <c r="H14" s="215"/>
      <c r="I14" s="215"/>
      <c r="J14" s="215"/>
      <c r="K14" s="215"/>
      <c r="L14" s="215"/>
      <c r="M14" s="216"/>
    </row>
    <row r="15" spans="1:13" s="151" customFormat="1" ht="67.5" customHeight="1">
      <c r="A15" s="167"/>
      <c r="B15" s="193"/>
      <c r="C15" s="194"/>
      <c r="D15" s="194"/>
      <c r="E15" s="194"/>
      <c r="F15" s="194"/>
      <c r="G15" s="194"/>
      <c r="H15" s="194"/>
      <c r="I15" s="194"/>
      <c r="J15" s="194"/>
      <c r="K15" s="194"/>
      <c r="L15" s="194"/>
      <c r="M15" s="195"/>
    </row>
    <row r="16" spans="1:13" ht="43.5" customHeight="1">
      <c r="A16" s="167"/>
      <c r="B16" s="196"/>
      <c r="C16" s="197"/>
      <c r="D16" s="197"/>
      <c r="E16" s="197"/>
      <c r="F16" s="197"/>
      <c r="G16" s="197"/>
      <c r="H16" s="197"/>
      <c r="I16" s="197"/>
      <c r="J16" s="197"/>
      <c r="K16" s="197"/>
      <c r="L16" s="197"/>
      <c r="M16" s="198"/>
    </row>
    <row r="17" spans="1:13" ht="94.5" customHeight="1">
      <c r="A17" s="167"/>
      <c r="B17" s="196"/>
      <c r="C17" s="197"/>
      <c r="D17" s="197"/>
      <c r="E17" s="197"/>
      <c r="F17" s="197"/>
      <c r="G17" s="197"/>
      <c r="H17" s="197"/>
      <c r="I17" s="197"/>
      <c r="J17" s="197"/>
      <c r="K17" s="197"/>
      <c r="L17" s="197"/>
      <c r="M17" s="198"/>
    </row>
    <row r="18" spans="1:13" s="133" customFormat="1" ht="143.25" customHeight="1" thickBot="1">
      <c r="A18" s="168"/>
      <c r="B18" s="199"/>
      <c r="C18" s="200"/>
      <c r="D18" s="200"/>
      <c r="E18" s="200"/>
      <c r="F18" s="200"/>
      <c r="G18" s="200"/>
      <c r="H18" s="200"/>
      <c r="I18" s="200"/>
      <c r="J18" s="200"/>
      <c r="K18" s="200"/>
      <c r="L18" s="200"/>
      <c r="M18" s="201"/>
    </row>
    <row r="19" spans="1:13" ht="33.75" customHeight="1">
      <c r="A19" s="166" t="s">
        <v>244</v>
      </c>
      <c r="B19" s="221" t="s">
        <v>243</v>
      </c>
      <c r="C19" s="222"/>
      <c r="D19" s="222"/>
      <c r="E19" s="222"/>
      <c r="F19" s="222"/>
      <c r="G19" s="222"/>
      <c r="H19" s="222"/>
      <c r="I19" s="222"/>
      <c r="J19" s="222"/>
      <c r="K19" s="222"/>
      <c r="L19" s="222"/>
      <c r="M19" s="223"/>
    </row>
    <row r="20" spans="1:13" s="133" customFormat="1" ht="25.5" customHeight="1">
      <c r="A20" s="167"/>
      <c r="B20" s="224"/>
      <c r="C20" s="225"/>
      <c r="D20" s="225"/>
      <c r="E20" s="225"/>
      <c r="F20" s="225"/>
      <c r="G20" s="225"/>
      <c r="H20" s="225"/>
      <c r="I20" s="225"/>
      <c r="J20" s="225"/>
      <c r="K20" s="225"/>
      <c r="L20" s="225"/>
      <c r="M20" s="226"/>
    </row>
    <row r="21" spans="1:13" s="133" customFormat="1" ht="68.25" customHeight="1">
      <c r="A21" s="167"/>
      <c r="B21" s="227"/>
      <c r="C21" s="228"/>
      <c r="D21" s="228"/>
      <c r="E21" s="228"/>
      <c r="F21" s="228"/>
      <c r="G21" s="228"/>
      <c r="H21" s="228"/>
      <c r="I21" s="228"/>
      <c r="J21" s="228"/>
      <c r="K21" s="228"/>
      <c r="L21" s="228"/>
      <c r="M21" s="229"/>
    </row>
    <row r="22" spans="1:13" s="133" customFormat="1" ht="128.25" customHeight="1">
      <c r="A22" s="167"/>
      <c r="B22" s="227"/>
      <c r="C22" s="228"/>
      <c r="D22" s="228"/>
      <c r="E22" s="228"/>
      <c r="F22" s="228"/>
      <c r="G22" s="228"/>
      <c r="H22" s="228"/>
      <c r="I22" s="228"/>
      <c r="J22" s="228"/>
      <c r="K22" s="228"/>
      <c r="L22" s="228"/>
      <c r="M22" s="229"/>
    </row>
    <row r="23" spans="1:13" s="133" customFormat="1" ht="63" customHeight="1" thickBot="1">
      <c r="A23" s="168"/>
      <c r="B23" s="230"/>
      <c r="C23" s="231"/>
      <c r="D23" s="231"/>
      <c r="E23" s="231"/>
      <c r="F23" s="231"/>
      <c r="G23" s="231"/>
      <c r="H23" s="231"/>
      <c r="I23" s="231"/>
      <c r="J23" s="231"/>
      <c r="K23" s="231"/>
      <c r="L23" s="231"/>
      <c r="M23" s="232"/>
    </row>
    <row r="24" spans="1:13" s="148" customFormat="1" ht="29.25" customHeight="1" thickBot="1">
      <c r="A24" s="169"/>
      <c r="B24" s="169"/>
      <c r="C24" s="169"/>
      <c r="D24" s="169"/>
      <c r="E24" s="169"/>
      <c r="F24" s="169"/>
      <c r="G24" s="169"/>
      <c r="H24" s="169"/>
      <c r="I24" s="169"/>
      <c r="J24" s="169"/>
      <c r="K24" s="169"/>
      <c r="L24" s="169"/>
      <c r="M24" s="169"/>
    </row>
    <row r="25" spans="1:13" s="133" customFormat="1" ht="20.25" customHeight="1">
      <c r="A25" s="160" t="s">
        <v>239</v>
      </c>
      <c r="B25" s="161"/>
      <c r="C25" s="161"/>
      <c r="D25" s="161"/>
      <c r="E25" s="161"/>
      <c r="F25" s="161"/>
      <c r="G25" s="161"/>
      <c r="H25" s="161"/>
      <c r="I25" s="161"/>
      <c r="J25" s="161"/>
      <c r="K25" s="161"/>
      <c r="L25" s="161"/>
      <c r="M25" s="162"/>
    </row>
    <row r="26" spans="1:13" s="133" customFormat="1" ht="34.5" customHeight="1">
      <c r="A26" s="163"/>
      <c r="B26" s="164"/>
      <c r="C26" s="164"/>
      <c r="D26" s="164"/>
      <c r="E26" s="164"/>
      <c r="F26" s="164"/>
      <c r="G26" s="164"/>
      <c r="H26" s="164"/>
      <c r="I26" s="164"/>
      <c r="J26" s="164"/>
      <c r="K26" s="164"/>
      <c r="L26" s="164"/>
      <c r="M26" s="165"/>
    </row>
    <row r="27" spans="1:13" s="133" customFormat="1" ht="25.5" customHeight="1">
      <c r="A27" s="74" t="s">
        <v>12</v>
      </c>
      <c r="B27" s="149" t="s">
        <v>14</v>
      </c>
      <c r="C27" s="149"/>
      <c r="D27" s="149"/>
      <c r="E27" s="149"/>
      <c r="F27" s="149"/>
      <c r="G27" s="149"/>
      <c r="H27" s="149"/>
      <c r="I27" s="149"/>
      <c r="J27" s="149"/>
      <c r="K27" s="149" t="s">
        <v>14</v>
      </c>
      <c r="L27" s="149"/>
      <c r="M27" s="150"/>
    </row>
    <row r="28" spans="1:13" s="133" customFormat="1" ht="19.5" customHeight="1">
      <c r="A28" s="77" t="s">
        <v>13</v>
      </c>
      <c r="B28" s="78">
        <v>4</v>
      </c>
      <c r="C28" s="78">
        <v>5</v>
      </c>
      <c r="D28" s="78">
        <v>6</v>
      </c>
      <c r="E28" s="78">
        <v>7</v>
      </c>
      <c r="F28" s="78">
        <v>8</v>
      </c>
      <c r="G28" s="78">
        <v>9</v>
      </c>
      <c r="H28" s="78">
        <v>10</v>
      </c>
      <c r="I28" s="78">
        <v>11</v>
      </c>
      <c r="J28" s="78">
        <v>12</v>
      </c>
      <c r="K28" s="78">
        <v>1</v>
      </c>
      <c r="L28" s="78">
        <v>2</v>
      </c>
      <c r="M28" s="79">
        <v>3</v>
      </c>
    </row>
    <row r="29" spans="1:13" s="133" customFormat="1" ht="32.25" customHeight="1">
      <c r="A29" s="80"/>
      <c r="B29" s="179"/>
      <c r="C29" s="179"/>
      <c r="D29" s="170"/>
      <c r="E29" s="170"/>
      <c r="F29" s="170"/>
      <c r="G29" s="170"/>
      <c r="H29" s="170"/>
      <c r="I29" s="170"/>
      <c r="J29" s="170"/>
      <c r="K29" s="170"/>
      <c r="L29" s="170"/>
      <c r="M29" s="176"/>
    </row>
    <row r="30" spans="1:13" s="133" customFormat="1">
      <c r="A30" s="54"/>
      <c r="B30" s="180"/>
      <c r="C30" s="180"/>
      <c r="D30" s="171"/>
      <c r="E30" s="171"/>
      <c r="F30" s="171"/>
      <c r="G30" s="171"/>
      <c r="H30" s="171"/>
      <c r="I30" s="171"/>
      <c r="J30" s="171"/>
      <c r="K30" s="171"/>
      <c r="L30" s="171"/>
      <c r="M30" s="177"/>
    </row>
    <row r="31" spans="1:13" s="133" customFormat="1">
      <c r="A31" s="54"/>
      <c r="B31" s="180"/>
      <c r="C31" s="180"/>
      <c r="D31" s="171"/>
      <c r="E31" s="171"/>
      <c r="F31" s="171"/>
      <c r="G31" s="171"/>
      <c r="H31" s="171"/>
      <c r="I31" s="171"/>
      <c r="J31" s="171"/>
      <c r="K31" s="171"/>
      <c r="L31" s="171"/>
      <c r="M31" s="177"/>
    </row>
    <row r="32" spans="1:13" s="133" customFormat="1" ht="18.75" customHeight="1">
      <c r="A32" s="55"/>
      <c r="B32" s="180"/>
      <c r="C32" s="180"/>
      <c r="D32" s="171"/>
      <c r="E32" s="171"/>
      <c r="F32" s="171"/>
      <c r="G32" s="171"/>
      <c r="H32" s="171"/>
      <c r="I32" s="171"/>
      <c r="J32" s="171"/>
      <c r="K32" s="171"/>
      <c r="L32" s="171"/>
      <c r="M32" s="177"/>
    </row>
    <row r="33" spans="1:13" s="133" customFormat="1" ht="18.75" customHeight="1">
      <c r="A33" s="55"/>
      <c r="B33" s="180"/>
      <c r="C33" s="180"/>
      <c r="D33" s="171"/>
      <c r="E33" s="171"/>
      <c r="F33" s="171"/>
      <c r="G33" s="171"/>
      <c r="H33" s="171"/>
      <c r="I33" s="171"/>
      <c r="J33" s="171"/>
      <c r="K33" s="171"/>
      <c r="L33" s="171"/>
      <c r="M33" s="177"/>
    </row>
    <row r="34" spans="1:13" s="133" customFormat="1" ht="18.75" customHeight="1">
      <c r="A34" s="56"/>
      <c r="B34" s="180"/>
      <c r="C34" s="180"/>
      <c r="D34" s="171"/>
      <c r="E34" s="171"/>
      <c r="F34" s="171"/>
      <c r="G34" s="171"/>
      <c r="H34" s="171"/>
      <c r="I34" s="171"/>
      <c r="J34" s="171"/>
      <c r="K34" s="171"/>
      <c r="L34" s="171"/>
      <c r="M34" s="177"/>
    </row>
    <row r="35" spans="1:13" s="133" customFormat="1" ht="18.75" customHeight="1">
      <c r="A35" s="81"/>
      <c r="B35" s="181"/>
      <c r="C35" s="181"/>
      <c r="D35" s="172"/>
      <c r="E35" s="172"/>
      <c r="F35" s="172"/>
      <c r="G35" s="172"/>
      <c r="H35" s="172"/>
      <c r="I35" s="172"/>
      <c r="J35" s="172"/>
      <c r="K35" s="172"/>
      <c r="L35" s="172"/>
      <c r="M35" s="178"/>
    </row>
    <row r="36" spans="1:13" s="133" customFormat="1" ht="18.75" customHeight="1" thickBot="1">
      <c r="A36" s="173" t="s">
        <v>230</v>
      </c>
      <c r="B36" s="174"/>
      <c r="C36" s="174"/>
      <c r="D36" s="174"/>
      <c r="E36" s="174"/>
      <c r="F36" s="174"/>
      <c r="G36" s="174"/>
      <c r="H36" s="174"/>
      <c r="I36" s="174"/>
      <c r="J36" s="174"/>
      <c r="K36" s="174"/>
      <c r="L36" s="174"/>
      <c r="M36" s="175"/>
    </row>
    <row r="37" spans="1:13" s="89" customFormat="1" ht="17.25" customHeight="1">
      <c r="A37"/>
      <c r="B37"/>
      <c r="C37"/>
      <c r="D37"/>
      <c r="E37"/>
      <c r="F37"/>
      <c r="G37"/>
      <c r="H37"/>
      <c r="I37"/>
      <c r="J37"/>
      <c r="K37"/>
      <c r="L37"/>
      <c r="M37"/>
    </row>
    <row r="38" spans="1:13" s="89" customFormat="1" ht="17.25" customHeight="1">
      <c r="A38"/>
      <c r="B38"/>
      <c r="C38"/>
      <c r="D38"/>
      <c r="E38"/>
      <c r="F38"/>
      <c r="G38"/>
      <c r="H38"/>
      <c r="I38"/>
      <c r="J38"/>
      <c r="K38"/>
      <c r="L38"/>
      <c r="M38"/>
    </row>
    <row r="39" spans="1:13" s="89" customFormat="1">
      <c r="A39"/>
      <c r="B39"/>
      <c r="C39"/>
      <c r="D39"/>
      <c r="E39"/>
      <c r="F39"/>
      <c r="G39"/>
      <c r="H39"/>
      <c r="I39"/>
      <c r="J39"/>
      <c r="K39"/>
      <c r="L39"/>
      <c r="M39"/>
    </row>
    <row r="40" spans="1:13" ht="18.75" customHeight="1"/>
    <row r="41" spans="1:13" ht="26.25" customHeight="1"/>
    <row r="42" spans="1:13" ht="10.5" customHeight="1"/>
  </sheetData>
  <mergeCells count="35">
    <mergeCell ref="A11:A12"/>
    <mergeCell ref="J29:J35"/>
    <mergeCell ref="A14:A18"/>
    <mergeCell ref="B15:M18"/>
    <mergeCell ref="B9:M9"/>
    <mergeCell ref="B10:M10"/>
    <mergeCell ref="B11:M11"/>
    <mergeCell ref="B12:M12"/>
    <mergeCell ref="B14:M14"/>
    <mergeCell ref="B13:D13"/>
    <mergeCell ref="F13:H13"/>
    <mergeCell ref="I13:L13"/>
    <mergeCell ref="B19:M19"/>
    <mergeCell ref="B20:M23"/>
    <mergeCell ref="K29:K35"/>
    <mergeCell ref="L29:L35"/>
    <mergeCell ref="A1:M1"/>
    <mergeCell ref="A2:M2"/>
    <mergeCell ref="A4:M4"/>
    <mergeCell ref="A8:M8"/>
    <mergeCell ref="B5:M5"/>
    <mergeCell ref="B6:M6"/>
    <mergeCell ref="A25:M26"/>
    <mergeCell ref="A19:A23"/>
    <mergeCell ref="A24:M24"/>
    <mergeCell ref="I29:I35"/>
    <mergeCell ref="A36:M36"/>
    <mergeCell ref="M29:M35"/>
    <mergeCell ref="B29:B35"/>
    <mergeCell ref="C29:C35"/>
    <mergeCell ref="D29:D35"/>
    <mergeCell ref="E29:E35"/>
    <mergeCell ref="F29:F35"/>
    <mergeCell ref="G29:G35"/>
    <mergeCell ref="H29:H35"/>
  </mergeCells>
  <phoneticPr fontId="30"/>
  <dataValidations count="1">
    <dataValidation type="custom" allowBlank="1" showInputMessage="1" showErrorMessage="1" errorTitle="入力不可" sqref="B13:D13 I13:L13">
      <formula1>"ｈｈｈｈｈｈｈｈｈｈｈｈｈ"</formula1>
    </dataValidation>
  </dataValidations>
  <pageMargins left="0.75" right="0.75" top="1" bottom="1" header="0.5" footer="0.5"/>
  <pageSetup paperSize="9" fitToHeight="0" orientation="portrait" r:id="rId1"/>
  <rowBreaks count="1" manualBreakCount="1">
    <brk id="18"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24"/>
  <sheetViews>
    <sheetView showGridLines="0" view="pageBreakPreview" zoomScaleNormal="100" zoomScaleSheetLayoutView="100" workbookViewId="0">
      <selection activeCell="F8" sqref="F8"/>
    </sheetView>
  </sheetViews>
  <sheetFormatPr defaultRowHeight="13.5"/>
  <cols>
    <col min="1" max="1" width="2.25" style="11" customWidth="1"/>
    <col min="2" max="2" width="27.75" style="36" bestFit="1" customWidth="1"/>
    <col min="3" max="5" width="14.75" style="36" customWidth="1"/>
    <col min="6" max="6" width="15.5" style="36" customWidth="1"/>
    <col min="7" max="253" width="9" style="11"/>
    <col min="254" max="254" width="2.25" style="11" customWidth="1"/>
    <col min="255" max="255" width="27.75" style="11" bestFit="1" customWidth="1"/>
    <col min="256" max="258" width="14.75" style="11" customWidth="1"/>
    <col min="259" max="259" width="23.25" style="11" customWidth="1"/>
    <col min="260" max="260" width="2.5" style="11" customWidth="1"/>
    <col min="261" max="261" width="0" style="11" hidden="1" customWidth="1"/>
    <col min="262" max="509" width="9" style="11"/>
    <col min="510" max="510" width="2.25" style="11" customWidth="1"/>
    <col min="511" max="511" width="27.75" style="11" bestFit="1" customWidth="1"/>
    <col min="512" max="514" width="14.75" style="11" customWidth="1"/>
    <col min="515" max="515" width="23.25" style="11" customWidth="1"/>
    <col min="516" max="516" width="2.5" style="11" customWidth="1"/>
    <col min="517" max="517" width="0" style="11" hidden="1" customWidth="1"/>
    <col min="518" max="765" width="9" style="11"/>
    <col min="766" max="766" width="2.25" style="11" customWidth="1"/>
    <col min="767" max="767" width="27.75" style="11" bestFit="1" customWidth="1"/>
    <col min="768" max="770" width="14.75" style="11" customWidth="1"/>
    <col min="771" max="771" width="23.25" style="11" customWidth="1"/>
    <col min="772" max="772" width="2.5" style="11" customWidth="1"/>
    <col min="773" max="773" width="0" style="11" hidden="1" customWidth="1"/>
    <col min="774" max="1021" width="9" style="11"/>
    <col min="1022" max="1022" width="2.25" style="11" customWidth="1"/>
    <col min="1023" max="1023" width="27.75" style="11" bestFit="1" customWidth="1"/>
    <col min="1024" max="1026" width="14.75" style="11" customWidth="1"/>
    <col min="1027" max="1027" width="23.25" style="11" customWidth="1"/>
    <col min="1028" max="1028" width="2.5" style="11" customWidth="1"/>
    <col min="1029" max="1029" width="0" style="11" hidden="1" customWidth="1"/>
    <col min="1030" max="1277" width="9" style="11"/>
    <col min="1278" max="1278" width="2.25" style="11" customWidth="1"/>
    <col min="1279" max="1279" width="27.75" style="11" bestFit="1" customWidth="1"/>
    <col min="1280" max="1282" width="14.75" style="11" customWidth="1"/>
    <col min="1283" max="1283" width="23.25" style="11" customWidth="1"/>
    <col min="1284" max="1284" width="2.5" style="11" customWidth="1"/>
    <col min="1285" max="1285" width="0" style="11" hidden="1" customWidth="1"/>
    <col min="1286" max="1533" width="9" style="11"/>
    <col min="1534" max="1534" width="2.25" style="11" customWidth="1"/>
    <col min="1535" max="1535" width="27.75" style="11" bestFit="1" customWidth="1"/>
    <col min="1536" max="1538" width="14.75" style="11" customWidth="1"/>
    <col min="1539" max="1539" width="23.25" style="11" customWidth="1"/>
    <col min="1540" max="1540" width="2.5" style="11" customWidth="1"/>
    <col min="1541" max="1541" width="0" style="11" hidden="1" customWidth="1"/>
    <col min="1542" max="1789" width="9" style="11"/>
    <col min="1790" max="1790" width="2.25" style="11" customWidth="1"/>
    <col min="1791" max="1791" width="27.75" style="11" bestFit="1" customWidth="1"/>
    <col min="1792" max="1794" width="14.75" style="11" customWidth="1"/>
    <col min="1795" max="1795" width="23.25" style="11" customWidth="1"/>
    <col min="1796" max="1796" width="2.5" style="11" customWidth="1"/>
    <col min="1797" max="1797" width="0" style="11" hidden="1" customWidth="1"/>
    <col min="1798" max="2045" width="9" style="11"/>
    <col min="2046" max="2046" width="2.25" style="11" customWidth="1"/>
    <col min="2047" max="2047" width="27.75" style="11" bestFit="1" customWidth="1"/>
    <col min="2048" max="2050" width="14.75" style="11" customWidth="1"/>
    <col min="2051" max="2051" width="23.25" style="11" customWidth="1"/>
    <col min="2052" max="2052" width="2.5" style="11" customWidth="1"/>
    <col min="2053" max="2053" width="0" style="11" hidden="1" customWidth="1"/>
    <col min="2054" max="2301" width="9" style="11"/>
    <col min="2302" max="2302" width="2.25" style="11" customWidth="1"/>
    <col min="2303" max="2303" width="27.75" style="11" bestFit="1" customWidth="1"/>
    <col min="2304" max="2306" width="14.75" style="11" customWidth="1"/>
    <col min="2307" max="2307" width="23.25" style="11" customWidth="1"/>
    <col min="2308" max="2308" width="2.5" style="11" customWidth="1"/>
    <col min="2309" max="2309" width="0" style="11" hidden="1" customWidth="1"/>
    <col min="2310" max="2557" width="9" style="11"/>
    <col min="2558" max="2558" width="2.25" style="11" customWidth="1"/>
    <col min="2559" max="2559" width="27.75" style="11" bestFit="1" customWidth="1"/>
    <col min="2560" max="2562" width="14.75" style="11" customWidth="1"/>
    <col min="2563" max="2563" width="23.25" style="11" customWidth="1"/>
    <col min="2564" max="2564" width="2.5" style="11" customWidth="1"/>
    <col min="2565" max="2565" width="0" style="11" hidden="1" customWidth="1"/>
    <col min="2566" max="2813" width="9" style="11"/>
    <col min="2814" max="2814" width="2.25" style="11" customWidth="1"/>
    <col min="2815" max="2815" width="27.75" style="11" bestFit="1" customWidth="1"/>
    <col min="2816" max="2818" width="14.75" style="11" customWidth="1"/>
    <col min="2819" max="2819" width="23.25" style="11" customWidth="1"/>
    <col min="2820" max="2820" width="2.5" style="11" customWidth="1"/>
    <col min="2821" max="2821" width="0" style="11" hidden="1" customWidth="1"/>
    <col min="2822" max="3069" width="9" style="11"/>
    <col min="3070" max="3070" width="2.25" style="11" customWidth="1"/>
    <col min="3071" max="3071" width="27.75" style="11" bestFit="1" customWidth="1"/>
    <col min="3072" max="3074" width="14.75" style="11" customWidth="1"/>
    <col min="3075" max="3075" width="23.25" style="11" customWidth="1"/>
    <col min="3076" max="3076" width="2.5" style="11" customWidth="1"/>
    <col min="3077" max="3077" width="0" style="11" hidden="1" customWidth="1"/>
    <col min="3078" max="3325" width="9" style="11"/>
    <col min="3326" max="3326" width="2.25" style="11" customWidth="1"/>
    <col min="3327" max="3327" width="27.75" style="11" bestFit="1" customWidth="1"/>
    <col min="3328" max="3330" width="14.75" style="11" customWidth="1"/>
    <col min="3331" max="3331" width="23.25" style="11" customWidth="1"/>
    <col min="3332" max="3332" width="2.5" style="11" customWidth="1"/>
    <col min="3333" max="3333" width="0" style="11" hidden="1" customWidth="1"/>
    <col min="3334" max="3581" width="9" style="11"/>
    <col min="3582" max="3582" width="2.25" style="11" customWidth="1"/>
    <col min="3583" max="3583" width="27.75" style="11" bestFit="1" customWidth="1"/>
    <col min="3584" max="3586" width="14.75" style="11" customWidth="1"/>
    <col min="3587" max="3587" width="23.25" style="11" customWidth="1"/>
    <col min="3588" max="3588" width="2.5" style="11" customWidth="1"/>
    <col min="3589" max="3589" width="0" style="11" hidden="1" customWidth="1"/>
    <col min="3590" max="3837" width="9" style="11"/>
    <col min="3838" max="3838" width="2.25" style="11" customWidth="1"/>
    <col min="3839" max="3839" width="27.75" style="11" bestFit="1" customWidth="1"/>
    <col min="3840" max="3842" width="14.75" style="11" customWidth="1"/>
    <col min="3843" max="3843" width="23.25" style="11" customWidth="1"/>
    <col min="3844" max="3844" width="2.5" style="11" customWidth="1"/>
    <col min="3845" max="3845" width="0" style="11" hidden="1" customWidth="1"/>
    <col min="3846" max="4093" width="9" style="11"/>
    <col min="4094" max="4094" width="2.25" style="11" customWidth="1"/>
    <col min="4095" max="4095" width="27.75" style="11" bestFit="1" customWidth="1"/>
    <col min="4096" max="4098" width="14.75" style="11" customWidth="1"/>
    <col min="4099" max="4099" width="23.25" style="11" customWidth="1"/>
    <col min="4100" max="4100" width="2.5" style="11" customWidth="1"/>
    <col min="4101" max="4101" width="0" style="11" hidden="1" customWidth="1"/>
    <col min="4102" max="4349" width="9" style="11"/>
    <col min="4350" max="4350" width="2.25" style="11" customWidth="1"/>
    <col min="4351" max="4351" width="27.75" style="11" bestFit="1" customWidth="1"/>
    <col min="4352" max="4354" width="14.75" style="11" customWidth="1"/>
    <col min="4355" max="4355" width="23.25" style="11" customWidth="1"/>
    <col min="4356" max="4356" width="2.5" style="11" customWidth="1"/>
    <col min="4357" max="4357" width="0" style="11" hidden="1" customWidth="1"/>
    <col min="4358" max="4605" width="9" style="11"/>
    <col min="4606" max="4606" width="2.25" style="11" customWidth="1"/>
    <col min="4607" max="4607" width="27.75" style="11" bestFit="1" customWidth="1"/>
    <col min="4608" max="4610" width="14.75" style="11" customWidth="1"/>
    <col min="4611" max="4611" width="23.25" style="11" customWidth="1"/>
    <col min="4612" max="4612" width="2.5" style="11" customWidth="1"/>
    <col min="4613" max="4613" width="0" style="11" hidden="1" customWidth="1"/>
    <col min="4614" max="4861" width="9" style="11"/>
    <col min="4862" max="4862" width="2.25" style="11" customWidth="1"/>
    <col min="4863" max="4863" width="27.75" style="11" bestFit="1" customWidth="1"/>
    <col min="4864" max="4866" width="14.75" style="11" customWidth="1"/>
    <col min="4867" max="4867" width="23.25" style="11" customWidth="1"/>
    <col min="4868" max="4868" width="2.5" style="11" customWidth="1"/>
    <col min="4869" max="4869" width="0" style="11" hidden="1" customWidth="1"/>
    <col min="4870" max="5117" width="9" style="11"/>
    <col min="5118" max="5118" width="2.25" style="11" customWidth="1"/>
    <col min="5119" max="5119" width="27.75" style="11" bestFit="1" customWidth="1"/>
    <col min="5120" max="5122" width="14.75" style="11" customWidth="1"/>
    <col min="5123" max="5123" width="23.25" style="11" customWidth="1"/>
    <col min="5124" max="5124" width="2.5" style="11" customWidth="1"/>
    <col min="5125" max="5125" width="0" style="11" hidden="1" customWidth="1"/>
    <col min="5126" max="5373" width="9" style="11"/>
    <col min="5374" max="5374" width="2.25" style="11" customWidth="1"/>
    <col min="5375" max="5375" width="27.75" style="11" bestFit="1" customWidth="1"/>
    <col min="5376" max="5378" width="14.75" style="11" customWidth="1"/>
    <col min="5379" max="5379" width="23.25" style="11" customWidth="1"/>
    <col min="5380" max="5380" width="2.5" style="11" customWidth="1"/>
    <col min="5381" max="5381" width="0" style="11" hidden="1" customWidth="1"/>
    <col min="5382" max="5629" width="9" style="11"/>
    <col min="5630" max="5630" width="2.25" style="11" customWidth="1"/>
    <col min="5631" max="5631" width="27.75" style="11" bestFit="1" customWidth="1"/>
    <col min="5632" max="5634" width="14.75" style="11" customWidth="1"/>
    <col min="5635" max="5635" width="23.25" style="11" customWidth="1"/>
    <col min="5636" max="5636" width="2.5" style="11" customWidth="1"/>
    <col min="5637" max="5637" width="0" style="11" hidden="1" customWidth="1"/>
    <col min="5638" max="5885" width="9" style="11"/>
    <col min="5886" max="5886" width="2.25" style="11" customWidth="1"/>
    <col min="5887" max="5887" width="27.75" style="11" bestFit="1" customWidth="1"/>
    <col min="5888" max="5890" width="14.75" style="11" customWidth="1"/>
    <col min="5891" max="5891" width="23.25" style="11" customWidth="1"/>
    <col min="5892" max="5892" width="2.5" style="11" customWidth="1"/>
    <col min="5893" max="5893" width="0" style="11" hidden="1" customWidth="1"/>
    <col min="5894" max="6141" width="9" style="11"/>
    <col min="6142" max="6142" width="2.25" style="11" customWidth="1"/>
    <col min="6143" max="6143" width="27.75" style="11" bestFit="1" customWidth="1"/>
    <col min="6144" max="6146" width="14.75" style="11" customWidth="1"/>
    <col min="6147" max="6147" width="23.25" style="11" customWidth="1"/>
    <col min="6148" max="6148" width="2.5" style="11" customWidth="1"/>
    <col min="6149" max="6149" width="0" style="11" hidden="1" customWidth="1"/>
    <col min="6150" max="6397" width="9" style="11"/>
    <col min="6398" max="6398" width="2.25" style="11" customWidth="1"/>
    <col min="6399" max="6399" width="27.75" style="11" bestFit="1" customWidth="1"/>
    <col min="6400" max="6402" width="14.75" style="11" customWidth="1"/>
    <col min="6403" max="6403" width="23.25" style="11" customWidth="1"/>
    <col min="6404" max="6404" width="2.5" style="11" customWidth="1"/>
    <col min="6405" max="6405" width="0" style="11" hidden="1" customWidth="1"/>
    <col min="6406" max="6653" width="9" style="11"/>
    <col min="6654" max="6654" width="2.25" style="11" customWidth="1"/>
    <col min="6655" max="6655" width="27.75" style="11" bestFit="1" customWidth="1"/>
    <col min="6656" max="6658" width="14.75" style="11" customWidth="1"/>
    <col min="6659" max="6659" width="23.25" style="11" customWidth="1"/>
    <col min="6660" max="6660" width="2.5" style="11" customWidth="1"/>
    <col min="6661" max="6661" width="0" style="11" hidden="1" customWidth="1"/>
    <col min="6662" max="6909" width="9" style="11"/>
    <col min="6910" max="6910" width="2.25" style="11" customWidth="1"/>
    <col min="6911" max="6911" width="27.75" style="11" bestFit="1" customWidth="1"/>
    <col min="6912" max="6914" width="14.75" style="11" customWidth="1"/>
    <col min="6915" max="6915" width="23.25" style="11" customWidth="1"/>
    <col min="6916" max="6916" width="2.5" style="11" customWidth="1"/>
    <col min="6917" max="6917" width="0" style="11" hidden="1" customWidth="1"/>
    <col min="6918" max="7165" width="9" style="11"/>
    <col min="7166" max="7166" width="2.25" style="11" customWidth="1"/>
    <col min="7167" max="7167" width="27.75" style="11" bestFit="1" customWidth="1"/>
    <col min="7168" max="7170" width="14.75" style="11" customWidth="1"/>
    <col min="7171" max="7171" width="23.25" style="11" customWidth="1"/>
    <col min="7172" max="7172" width="2.5" style="11" customWidth="1"/>
    <col min="7173" max="7173" width="0" style="11" hidden="1" customWidth="1"/>
    <col min="7174" max="7421" width="9" style="11"/>
    <col min="7422" max="7422" width="2.25" style="11" customWidth="1"/>
    <col min="7423" max="7423" width="27.75" style="11" bestFit="1" customWidth="1"/>
    <col min="7424" max="7426" width="14.75" style="11" customWidth="1"/>
    <col min="7427" max="7427" width="23.25" style="11" customWidth="1"/>
    <col min="7428" max="7428" width="2.5" style="11" customWidth="1"/>
    <col min="7429" max="7429" width="0" style="11" hidden="1" customWidth="1"/>
    <col min="7430" max="7677" width="9" style="11"/>
    <col min="7678" max="7678" width="2.25" style="11" customWidth="1"/>
    <col min="7679" max="7679" width="27.75" style="11" bestFit="1" customWidth="1"/>
    <col min="7680" max="7682" width="14.75" style="11" customWidth="1"/>
    <col min="7683" max="7683" width="23.25" style="11" customWidth="1"/>
    <col min="7684" max="7684" width="2.5" style="11" customWidth="1"/>
    <col min="7685" max="7685" width="0" style="11" hidden="1" customWidth="1"/>
    <col min="7686" max="7933" width="9" style="11"/>
    <col min="7934" max="7934" width="2.25" style="11" customWidth="1"/>
    <col min="7935" max="7935" width="27.75" style="11" bestFit="1" customWidth="1"/>
    <col min="7936" max="7938" width="14.75" style="11" customWidth="1"/>
    <col min="7939" max="7939" width="23.25" style="11" customWidth="1"/>
    <col min="7940" max="7940" width="2.5" style="11" customWidth="1"/>
    <col min="7941" max="7941" width="0" style="11" hidden="1" customWidth="1"/>
    <col min="7942" max="8189" width="9" style="11"/>
    <col min="8190" max="8190" width="2.25" style="11" customWidth="1"/>
    <col min="8191" max="8191" width="27.75" style="11" bestFit="1" customWidth="1"/>
    <col min="8192" max="8194" width="14.75" style="11" customWidth="1"/>
    <col min="8195" max="8195" width="23.25" style="11" customWidth="1"/>
    <col min="8196" max="8196" width="2.5" style="11" customWidth="1"/>
    <col min="8197" max="8197" width="0" style="11" hidden="1" customWidth="1"/>
    <col min="8198" max="8445" width="9" style="11"/>
    <col min="8446" max="8446" width="2.25" style="11" customWidth="1"/>
    <col min="8447" max="8447" width="27.75" style="11" bestFit="1" customWidth="1"/>
    <col min="8448" max="8450" width="14.75" style="11" customWidth="1"/>
    <col min="8451" max="8451" width="23.25" style="11" customWidth="1"/>
    <col min="8452" max="8452" width="2.5" style="11" customWidth="1"/>
    <col min="8453" max="8453" width="0" style="11" hidden="1" customWidth="1"/>
    <col min="8454" max="8701" width="9" style="11"/>
    <col min="8702" max="8702" width="2.25" style="11" customWidth="1"/>
    <col min="8703" max="8703" width="27.75" style="11" bestFit="1" customWidth="1"/>
    <col min="8704" max="8706" width="14.75" style="11" customWidth="1"/>
    <col min="8707" max="8707" width="23.25" style="11" customWidth="1"/>
    <col min="8708" max="8708" width="2.5" style="11" customWidth="1"/>
    <col min="8709" max="8709" width="0" style="11" hidden="1" customWidth="1"/>
    <col min="8710" max="8957" width="9" style="11"/>
    <col min="8958" max="8958" width="2.25" style="11" customWidth="1"/>
    <col min="8959" max="8959" width="27.75" style="11" bestFit="1" customWidth="1"/>
    <col min="8960" max="8962" width="14.75" style="11" customWidth="1"/>
    <col min="8963" max="8963" width="23.25" style="11" customWidth="1"/>
    <col min="8964" max="8964" width="2.5" style="11" customWidth="1"/>
    <col min="8965" max="8965" width="0" style="11" hidden="1" customWidth="1"/>
    <col min="8966" max="9213" width="9" style="11"/>
    <col min="9214" max="9214" width="2.25" style="11" customWidth="1"/>
    <col min="9215" max="9215" width="27.75" style="11" bestFit="1" customWidth="1"/>
    <col min="9216" max="9218" width="14.75" style="11" customWidth="1"/>
    <col min="9219" max="9219" width="23.25" style="11" customWidth="1"/>
    <col min="9220" max="9220" width="2.5" style="11" customWidth="1"/>
    <col min="9221" max="9221" width="0" style="11" hidden="1" customWidth="1"/>
    <col min="9222" max="9469" width="9" style="11"/>
    <col min="9470" max="9470" width="2.25" style="11" customWidth="1"/>
    <col min="9471" max="9471" width="27.75" style="11" bestFit="1" customWidth="1"/>
    <col min="9472" max="9474" width="14.75" style="11" customWidth="1"/>
    <col min="9475" max="9475" width="23.25" style="11" customWidth="1"/>
    <col min="9476" max="9476" width="2.5" style="11" customWidth="1"/>
    <col min="9477" max="9477" width="0" style="11" hidden="1" customWidth="1"/>
    <col min="9478" max="9725" width="9" style="11"/>
    <col min="9726" max="9726" width="2.25" style="11" customWidth="1"/>
    <col min="9727" max="9727" width="27.75" style="11" bestFit="1" customWidth="1"/>
    <col min="9728" max="9730" width="14.75" style="11" customWidth="1"/>
    <col min="9731" max="9731" width="23.25" style="11" customWidth="1"/>
    <col min="9732" max="9732" width="2.5" style="11" customWidth="1"/>
    <col min="9733" max="9733" width="0" style="11" hidden="1" customWidth="1"/>
    <col min="9734" max="9981" width="9" style="11"/>
    <col min="9982" max="9982" width="2.25" style="11" customWidth="1"/>
    <col min="9983" max="9983" width="27.75" style="11" bestFit="1" customWidth="1"/>
    <col min="9984" max="9986" width="14.75" style="11" customWidth="1"/>
    <col min="9987" max="9987" width="23.25" style="11" customWidth="1"/>
    <col min="9988" max="9988" width="2.5" style="11" customWidth="1"/>
    <col min="9989" max="9989" width="0" style="11" hidden="1" customWidth="1"/>
    <col min="9990" max="10237" width="9" style="11"/>
    <col min="10238" max="10238" width="2.25" style="11" customWidth="1"/>
    <col min="10239" max="10239" width="27.75" style="11" bestFit="1" customWidth="1"/>
    <col min="10240" max="10242" width="14.75" style="11" customWidth="1"/>
    <col min="10243" max="10243" width="23.25" style="11" customWidth="1"/>
    <col min="10244" max="10244" width="2.5" style="11" customWidth="1"/>
    <col min="10245" max="10245" width="0" style="11" hidden="1" customWidth="1"/>
    <col min="10246" max="10493" width="9" style="11"/>
    <col min="10494" max="10494" width="2.25" style="11" customWidth="1"/>
    <col min="10495" max="10495" width="27.75" style="11" bestFit="1" customWidth="1"/>
    <col min="10496" max="10498" width="14.75" style="11" customWidth="1"/>
    <col min="10499" max="10499" width="23.25" style="11" customWidth="1"/>
    <col min="10500" max="10500" width="2.5" style="11" customWidth="1"/>
    <col min="10501" max="10501" width="0" style="11" hidden="1" customWidth="1"/>
    <col min="10502" max="10749" width="9" style="11"/>
    <col min="10750" max="10750" width="2.25" style="11" customWidth="1"/>
    <col min="10751" max="10751" width="27.75" style="11" bestFit="1" customWidth="1"/>
    <col min="10752" max="10754" width="14.75" style="11" customWidth="1"/>
    <col min="10755" max="10755" width="23.25" style="11" customWidth="1"/>
    <col min="10756" max="10756" width="2.5" style="11" customWidth="1"/>
    <col min="10757" max="10757" width="0" style="11" hidden="1" customWidth="1"/>
    <col min="10758" max="11005" width="9" style="11"/>
    <col min="11006" max="11006" width="2.25" style="11" customWidth="1"/>
    <col min="11007" max="11007" width="27.75" style="11" bestFit="1" customWidth="1"/>
    <col min="11008" max="11010" width="14.75" style="11" customWidth="1"/>
    <col min="11011" max="11011" width="23.25" style="11" customWidth="1"/>
    <col min="11012" max="11012" width="2.5" style="11" customWidth="1"/>
    <col min="11013" max="11013" width="0" style="11" hidden="1" customWidth="1"/>
    <col min="11014" max="11261" width="9" style="11"/>
    <col min="11262" max="11262" width="2.25" style="11" customWidth="1"/>
    <col min="11263" max="11263" width="27.75" style="11" bestFit="1" customWidth="1"/>
    <col min="11264" max="11266" width="14.75" style="11" customWidth="1"/>
    <col min="11267" max="11267" width="23.25" style="11" customWidth="1"/>
    <col min="11268" max="11268" width="2.5" style="11" customWidth="1"/>
    <col min="11269" max="11269" width="0" style="11" hidden="1" customWidth="1"/>
    <col min="11270" max="11517" width="9" style="11"/>
    <col min="11518" max="11518" width="2.25" style="11" customWidth="1"/>
    <col min="11519" max="11519" width="27.75" style="11" bestFit="1" customWidth="1"/>
    <col min="11520" max="11522" width="14.75" style="11" customWidth="1"/>
    <col min="11523" max="11523" width="23.25" style="11" customWidth="1"/>
    <col min="11524" max="11524" width="2.5" style="11" customWidth="1"/>
    <col min="11525" max="11525" width="0" style="11" hidden="1" customWidth="1"/>
    <col min="11526" max="11773" width="9" style="11"/>
    <col min="11774" max="11774" width="2.25" style="11" customWidth="1"/>
    <col min="11775" max="11775" width="27.75" style="11" bestFit="1" customWidth="1"/>
    <col min="11776" max="11778" width="14.75" style="11" customWidth="1"/>
    <col min="11779" max="11779" width="23.25" style="11" customWidth="1"/>
    <col min="11780" max="11780" width="2.5" style="11" customWidth="1"/>
    <col min="11781" max="11781" width="0" style="11" hidden="1" customWidth="1"/>
    <col min="11782" max="12029" width="9" style="11"/>
    <col min="12030" max="12030" width="2.25" style="11" customWidth="1"/>
    <col min="12031" max="12031" width="27.75" style="11" bestFit="1" customWidth="1"/>
    <col min="12032" max="12034" width="14.75" style="11" customWidth="1"/>
    <col min="12035" max="12035" width="23.25" style="11" customWidth="1"/>
    <col min="12036" max="12036" width="2.5" style="11" customWidth="1"/>
    <col min="12037" max="12037" width="0" style="11" hidden="1" customWidth="1"/>
    <col min="12038" max="12285" width="9" style="11"/>
    <col min="12286" max="12286" width="2.25" style="11" customWidth="1"/>
    <col min="12287" max="12287" width="27.75" style="11" bestFit="1" customWidth="1"/>
    <col min="12288" max="12290" width="14.75" style="11" customWidth="1"/>
    <col min="12291" max="12291" width="23.25" style="11" customWidth="1"/>
    <col min="12292" max="12292" width="2.5" style="11" customWidth="1"/>
    <col min="12293" max="12293" width="0" style="11" hidden="1" customWidth="1"/>
    <col min="12294" max="12541" width="9" style="11"/>
    <col min="12542" max="12542" width="2.25" style="11" customWidth="1"/>
    <col min="12543" max="12543" width="27.75" style="11" bestFit="1" customWidth="1"/>
    <col min="12544" max="12546" width="14.75" style="11" customWidth="1"/>
    <col min="12547" max="12547" width="23.25" style="11" customWidth="1"/>
    <col min="12548" max="12548" width="2.5" style="11" customWidth="1"/>
    <col min="12549" max="12549" width="0" style="11" hidden="1" customWidth="1"/>
    <col min="12550" max="12797" width="9" style="11"/>
    <col min="12798" max="12798" width="2.25" style="11" customWidth="1"/>
    <col min="12799" max="12799" width="27.75" style="11" bestFit="1" customWidth="1"/>
    <col min="12800" max="12802" width="14.75" style="11" customWidth="1"/>
    <col min="12803" max="12803" width="23.25" style="11" customWidth="1"/>
    <col min="12804" max="12804" width="2.5" style="11" customWidth="1"/>
    <col min="12805" max="12805" width="0" style="11" hidden="1" customWidth="1"/>
    <col min="12806" max="13053" width="9" style="11"/>
    <col min="13054" max="13054" width="2.25" style="11" customWidth="1"/>
    <col min="13055" max="13055" width="27.75" style="11" bestFit="1" customWidth="1"/>
    <col min="13056" max="13058" width="14.75" style="11" customWidth="1"/>
    <col min="13059" max="13059" width="23.25" style="11" customWidth="1"/>
    <col min="13060" max="13060" width="2.5" style="11" customWidth="1"/>
    <col min="13061" max="13061" width="0" style="11" hidden="1" customWidth="1"/>
    <col min="13062" max="13309" width="9" style="11"/>
    <col min="13310" max="13310" width="2.25" style="11" customWidth="1"/>
    <col min="13311" max="13311" width="27.75" style="11" bestFit="1" customWidth="1"/>
    <col min="13312" max="13314" width="14.75" style="11" customWidth="1"/>
    <col min="13315" max="13315" width="23.25" style="11" customWidth="1"/>
    <col min="13316" max="13316" width="2.5" style="11" customWidth="1"/>
    <col min="13317" max="13317" width="0" style="11" hidden="1" customWidth="1"/>
    <col min="13318" max="13565" width="9" style="11"/>
    <col min="13566" max="13566" width="2.25" style="11" customWidth="1"/>
    <col min="13567" max="13567" width="27.75" style="11" bestFit="1" customWidth="1"/>
    <col min="13568" max="13570" width="14.75" style="11" customWidth="1"/>
    <col min="13571" max="13571" width="23.25" style="11" customWidth="1"/>
    <col min="13572" max="13572" width="2.5" style="11" customWidth="1"/>
    <col min="13573" max="13573" width="0" style="11" hidden="1" customWidth="1"/>
    <col min="13574" max="13821" width="9" style="11"/>
    <col min="13822" max="13822" width="2.25" style="11" customWidth="1"/>
    <col min="13823" max="13823" width="27.75" style="11" bestFit="1" customWidth="1"/>
    <col min="13824" max="13826" width="14.75" style="11" customWidth="1"/>
    <col min="13827" max="13827" width="23.25" style="11" customWidth="1"/>
    <col min="13828" max="13828" width="2.5" style="11" customWidth="1"/>
    <col min="13829" max="13829" width="0" style="11" hidden="1" customWidth="1"/>
    <col min="13830" max="14077" width="9" style="11"/>
    <col min="14078" max="14078" width="2.25" style="11" customWidth="1"/>
    <col min="14079" max="14079" width="27.75" style="11" bestFit="1" customWidth="1"/>
    <col min="14080" max="14082" width="14.75" style="11" customWidth="1"/>
    <col min="14083" max="14083" width="23.25" style="11" customWidth="1"/>
    <col min="14084" max="14084" width="2.5" style="11" customWidth="1"/>
    <col min="14085" max="14085" width="0" style="11" hidden="1" customWidth="1"/>
    <col min="14086" max="14333" width="9" style="11"/>
    <col min="14334" max="14334" width="2.25" style="11" customWidth="1"/>
    <col min="14335" max="14335" width="27.75" style="11" bestFit="1" customWidth="1"/>
    <col min="14336" max="14338" width="14.75" style="11" customWidth="1"/>
    <col min="14339" max="14339" width="23.25" style="11" customWidth="1"/>
    <col min="14340" max="14340" width="2.5" style="11" customWidth="1"/>
    <col min="14341" max="14341" width="0" style="11" hidden="1" customWidth="1"/>
    <col min="14342" max="14589" width="9" style="11"/>
    <col min="14590" max="14590" width="2.25" style="11" customWidth="1"/>
    <col min="14591" max="14591" width="27.75" style="11" bestFit="1" customWidth="1"/>
    <col min="14592" max="14594" width="14.75" style="11" customWidth="1"/>
    <col min="14595" max="14595" width="23.25" style="11" customWidth="1"/>
    <col min="14596" max="14596" width="2.5" style="11" customWidth="1"/>
    <col min="14597" max="14597" width="0" style="11" hidden="1" customWidth="1"/>
    <col min="14598" max="14845" width="9" style="11"/>
    <col min="14846" max="14846" width="2.25" style="11" customWidth="1"/>
    <col min="14847" max="14847" width="27.75" style="11" bestFit="1" customWidth="1"/>
    <col min="14848" max="14850" width="14.75" style="11" customWidth="1"/>
    <col min="14851" max="14851" width="23.25" style="11" customWidth="1"/>
    <col min="14852" max="14852" width="2.5" style="11" customWidth="1"/>
    <col min="14853" max="14853" width="0" style="11" hidden="1" customWidth="1"/>
    <col min="14854" max="15101" width="9" style="11"/>
    <col min="15102" max="15102" width="2.25" style="11" customWidth="1"/>
    <col min="15103" max="15103" width="27.75" style="11" bestFit="1" customWidth="1"/>
    <col min="15104" max="15106" width="14.75" style="11" customWidth="1"/>
    <col min="15107" max="15107" width="23.25" style="11" customWidth="1"/>
    <col min="15108" max="15108" width="2.5" style="11" customWidth="1"/>
    <col min="15109" max="15109" width="0" style="11" hidden="1" customWidth="1"/>
    <col min="15110" max="15357" width="9" style="11"/>
    <col min="15358" max="15358" width="2.25" style="11" customWidth="1"/>
    <col min="15359" max="15359" width="27.75" style="11" bestFit="1" customWidth="1"/>
    <col min="15360" max="15362" width="14.75" style="11" customWidth="1"/>
    <col min="15363" max="15363" width="23.25" style="11" customWidth="1"/>
    <col min="15364" max="15364" width="2.5" style="11" customWidth="1"/>
    <col min="15365" max="15365" width="0" style="11" hidden="1" customWidth="1"/>
    <col min="15366" max="15613" width="9" style="11"/>
    <col min="15614" max="15614" width="2.25" style="11" customWidth="1"/>
    <col min="15615" max="15615" width="27.75" style="11" bestFit="1" customWidth="1"/>
    <col min="15616" max="15618" width="14.75" style="11" customWidth="1"/>
    <col min="15619" max="15619" width="23.25" style="11" customWidth="1"/>
    <col min="15620" max="15620" width="2.5" style="11" customWidth="1"/>
    <col min="15621" max="15621" width="0" style="11" hidden="1" customWidth="1"/>
    <col min="15622" max="15869" width="9" style="11"/>
    <col min="15870" max="15870" width="2.25" style="11" customWidth="1"/>
    <col min="15871" max="15871" width="27.75" style="11" bestFit="1" customWidth="1"/>
    <col min="15872" max="15874" width="14.75" style="11" customWidth="1"/>
    <col min="15875" max="15875" width="23.25" style="11" customWidth="1"/>
    <col min="15876" max="15876" width="2.5" style="11" customWidth="1"/>
    <col min="15877" max="15877" width="0" style="11" hidden="1" customWidth="1"/>
    <col min="15878" max="16125" width="9" style="11"/>
    <col min="16126" max="16126" width="2.25" style="11" customWidth="1"/>
    <col min="16127" max="16127" width="27.75" style="11" bestFit="1" customWidth="1"/>
    <col min="16128" max="16130" width="14.75" style="11" customWidth="1"/>
    <col min="16131" max="16131" width="23.25" style="11" customWidth="1"/>
    <col min="16132" max="16132" width="2.5" style="11" customWidth="1"/>
    <col min="16133" max="16133" width="0" style="11" hidden="1" customWidth="1"/>
    <col min="16134" max="16384" width="9" style="11"/>
  </cols>
  <sheetData>
    <row r="1" spans="1:6" ht="10.5" customHeight="1">
      <c r="B1" s="9"/>
      <c r="C1" s="9"/>
      <c r="D1" s="9"/>
      <c r="E1" s="9"/>
      <c r="F1" s="9"/>
    </row>
    <row r="2" spans="1:6" ht="18.75" customHeight="1">
      <c r="A2" s="12" t="s">
        <v>241</v>
      </c>
      <c r="B2" s="12"/>
      <c r="C2" s="9"/>
      <c r="D2" s="9"/>
      <c r="E2" s="9"/>
      <c r="F2" s="9"/>
    </row>
    <row r="3" spans="1:6" s="14" customFormat="1" ht="24" customHeight="1">
      <c r="B3" s="234" t="s">
        <v>252</v>
      </c>
      <c r="C3" s="235"/>
      <c r="D3" s="235"/>
      <c r="E3" s="235"/>
      <c r="F3" s="235"/>
    </row>
    <row r="4" spans="1:6" s="14" customFormat="1" ht="24" customHeight="1">
      <c r="B4" s="59"/>
      <c r="C4" s="59"/>
      <c r="D4" s="59"/>
      <c r="E4" s="59"/>
      <c r="F4" s="59"/>
    </row>
    <row r="5" spans="1:6" s="14" customFormat="1" ht="24" customHeight="1">
      <c r="B5" s="60" t="s">
        <v>59</v>
      </c>
      <c r="C5" s="59"/>
      <c r="D5" s="59"/>
      <c r="E5" s="59"/>
      <c r="F5" s="59"/>
    </row>
    <row r="6" spans="1:6" s="14" customFormat="1" ht="5.25" customHeight="1" thickBot="1">
      <c r="B6" s="15"/>
      <c r="C6" s="15"/>
      <c r="D6" s="15"/>
      <c r="E6" s="15"/>
      <c r="F6" s="15"/>
    </row>
    <row r="7" spans="1:6" s="14" customFormat="1" ht="33.75" customHeight="1" thickBot="1">
      <c r="B7" s="61" t="s">
        <v>60</v>
      </c>
      <c r="C7" s="62" t="s">
        <v>61</v>
      </c>
      <c r="D7" s="236" t="s">
        <v>62</v>
      </c>
      <c r="E7" s="237"/>
      <c r="F7" s="63" t="s">
        <v>42</v>
      </c>
    </row>
    <row r="8" spans="1:6" s="14" customFormat="1" ht="33.75" customHeight="1">
      <c r="B8" s="64" t="s">
        <v>63</v>
      </c>
      <c r="C8" s="98"/>
      <c r="D8" s="238"/>
      <c r="E8" s="239"/>
      <c r="F8" s="65"/>
    </row>
    <row r="9" spans="1:6" s="14" customFormat="1" ht="33.75" customHeight="1">
      <c r="B9" s="66" t="s">
        <v>64</v>
      </c>
      <c r="C9" s="99"/>
      <c r="D9" s="240"/>
      <c r="E9" s="241"/>
      <c r="F9" s="67"/>
    </row>
    <row r="10" spans="1:6" s="14" customFormat="1" ht="33.75" customHeight="1">
      <c r="B10" s="66" t="s">
        <v>65</v>
      </c>
      <c r="C10" s="99"/>
      <c r="D10" s="242"/>
      <c r="E10" s="243"/>
      <c r="F10" s="67"/>
    </row>
    <row r="11" spans="1:6" s="14" customFormat="1" ht="33.75" customHeight="1" thickBot="1">
      <c r="B11" s="68" t="s">
        <v>66</v>
      </c>
      <c r="C11" s="100"/>
      <c r="D11" s="244"/>
      <c r="E11" s="245"/>
      <c r="F11" s="69"/>
    </row>
    <row r="12" spans="1:6" s="14" customFormat="1" ht="33.75" customHeight="1" thickTop="1" thickBot="1">
      <c r="B12" s="70" t="s">
        <v>67</v>
      </c>
      <c r="C12" s="142">
        <f>SUM(C8:C11)</f>
        <v>0</v>
      </c>
      <c r="D12" s="246"/>
      <c r="E12" s="247"/>
      <c r="F12" s="71"/>
    </row>
    <row r="13" spans="1:6" s="14" customFormat="1" ht="24" customHeight="1">
      <c r="B13" s="59"/>
      <c r="C13" s="59"/>
      <c r="D13" s="59"/>
      <c r="E13" s="59"/>
      <c r="F13" s="59"/>
    </row>
    <row r="14" spans="1:6" s="14" customFormat="1" ht="24" customHeight="1">
      <c r="B14" s="60" t="s">
        <v>68</v>
      </c>
      <c r="C14" s="59"/>
      <c r="D14" s="59"/>
      <c r="E14" s="59"/>
      <c r="F14" s="59"/>
    </row>
    <row r="15" spans="1:6" s="14" customFormat="1" ht="5.25" customHeight="1" thickBot="1">
      <c r="B15" s="15"/>
      <c r="C15" s="15"/>
      <c r="D15" s="15"/>
      <c r="E15" s="15"/>
      <c r="F15" s="15"/>
    </row>
    <row r="16" spans="1:6" ht="18" customHeight="1">
      <c r="B16" s="16"/>
      <c r="C16" s="248" t="s">
        <v>39</v>
      </c>
      <c r="D16" s="248" t="s">
        <v>40</v>
      </c>
      <c r="E16" s="248" t="s">
        <v>41</v>
      </c>
      <c r="F16" s="251" t="s">
        <v>42</v>
      </c>
    </row>
    <row r="17" spans="2:6" ht="18" customHeight="1">
      <c r="B17" s="18" t="s">
        <v>69</v>
      </c>
      <c r="C17" s="249"/>
      <c r="D17" s="249"/>
      <c r="E17" s="249"/>
      <c r="F17" s="252"/>
    </row>
    <row r="18" spans="2:6" ht="18" customHeight="1">
      <c r="B18" s="19"/>
      <c r="C18" s="249"/>
      <c r="D18" s="249"/>
      <c r="E18" s="249"/>
      <c r="F18" s="252"/>
    </row>
    <row r="19" spans="2:6" ht="18" customHeight="1">
      <c r="B19" s="19"/>
      <c r="C19" s="250"/>
      <c r="D19" s="250"/>
      <c r="E19" s="250"/>
      <c r="F19" s="252"/>
    </row>
    <row r="20" spans="2:6" ht="18" customHeight="1" thickBot="1">
      <c r="B20" s="20"/>
      <c r="C20" s="21" t="s">
        <v>43</v>
      </c>
      <c r="D20" s="21" t="s">
        <v>43</v>
      </c>
      <c r="E20" s="21" t="s">
        <v>43</v>
      </c>
      <c r="F20" s="253"/>
    </row>
    <row r="21" spans="2:6" ht="24.95" customHeight="1" thickBot="1">
      <c r="B21" s="145" t="s">
        <v>233</v>
      </c>
      <c r="C21" s="144">
        <f>'第6号-別紙３'!C36</f>
        <v>0</v>
      </c>
      <c r="D21" s="144">
        <f>'第6号-別紙３'!D36</f>
        <v>0</v>
      </c>
      <c r="E21" s="144">
        <f>IF(ROUNDDOWN(D21*2/3,0)&gt;=5000000,5000000,ROUNDDOWN(D21*2/3,0))</f>
        <v>0</v>
      </c>
      <c r="F21" s="24"/>
    </row>
    <row r="22" spans="2:6" ht="21.95" customHeight="1">
      <c r="B22" s="233"/>
      <c r="C22" s="233"/>
      <c r="D22" s="233"/>
      <c r="E22" s="233"/>
      <c r="F22" s="233"/>
    </row>
    <row r="23" spans="2:6" ht="32.25" customHeight="1">
      <c r="B23" s="15"/>
      <c r="C23" s="15"/>
      <c r="D23" s="15"/>
      <c r="E23" s="15"/>
      <c r="F23" s="15"/>
    </row>
    <row r="24" spans="2:6">
      <c r="B24" s="36" t="s">
        <v>50</v>
      </c>
    </row>
  </sheetData>
  <mergeCells count="12">
    <mergeCell ref="B22:F22"/>
    <mergeCell ref="B3:F3"/>
    <mergeCell ref="D7:E7"/>
    <mergeCell ref="D8:E8"/>
    <mergeCell ref="D9:E9"/>
    <mergeCell ref="D10:E10"/>
    <mergeCell ref="D11:E11"/>
    <mergeCell ref="D12:E12"/>
    <mergeCell ref="C16:C19"/>
    <mergeCell ref="D16:D19"/>
    <mergeCell ref="E16:E19"/>
    <mergeCell ref="F16:F20"/>
  </mergeCells>
  <phoneticPr fontId="30"/>
  <dataValidations count="2">
    <dataValidation type="custom" allowBlank="1" showInputMessage="1" showErrorMessage="1" sqref="C12">
      <formula1>"jjjjjj"</formula1>
    </dataValidation>
    <dataValidation type="custom" allowBlank="1" showInputMessage="1" showErrorMessage="1" sqref="C21:E21">
      <formula1>"jjjjjjjjjjjjjjjjjjjjjjj"</formula1>
    </dataValidation>
  </dataValidations>
  <printOptions horizontalCentered="1" gridLinesSet="0"/>
  <pageMargins left="0.39370078740157483" right="0.39370078740157483" top="0.59055118110236227" bottom="0.39370078740157483" header="0.51181102362204722" footer="0.19685039370078741"/>
  <pageSetup paperSize="9" scale="96" fitToHeight="0" orientation="portrait" r:id="rId1"/>
  <headerFooter alignWithMargins="0"/>
  <rowBreaks count="1" manualBreakCount="1">
    <brk id="23"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H37"/>
  <sheetViews>
    <sheetView workbookViewId="0">
      <selection activeCell="A5" sqref="A5"/>
    </sheetView>
  </sheetViews>
  <sheetFormatPr defaultRowHeight="18.75"/>
  <cols>
    <col min="1" max="1" width="29.75" customWidth="1"/>
    <col min="2" max="2" width="14.75" customWidth="1"/>
    <col min="3" max="3" width="14.125" customWidth="1"/>
    <col min="4" max="4" width="18.75" customWidth="1"/>
    <col min="5" max="5" width="11.875" customWidth="1"/>
    <col min="6" max="6" width="16.625" customWidth="1"/>
    <col min="7" max="7" width="12" customWidth="1"/>
    <col min="8" max="8" width="6.375" customWidth="1"/>
  </cols>
  <sheetData>
    <row r="1" spans="1:8" s="11" customFormat="1" ht="21.95" customHeight="1">
      <c r="A1" s="259" t="s">
        <v>251</v>
      </c>
      <c r="B1" s="259"/>
      <c r="C1" s="259"/>
      <c r="D1" s="259"/>
      <c r="E1" s="259"/>
      <c r="F1" s="17"/>
    </row>
    <row r="2" spans="1:8" s="11" customFormat="1" ht="72.75" customHeight="1" thickBot="1">
      <c r="A2" s="273" t="s">
        <v>253</v>
      </c>
      <c r="B2" s="273"/>
      <c r="C2" s="273"/>
      <c r="D2" s="273"/>
      <c r="E2" s="273"/>
      <c r="F2" s="273"/>
      <c r="G2" s="273"/>
      <c r="H2" s="273"/>
    </row>
    <row r="3" spans="1:8" s="11" customFormat="1" ht="21.95" customHeight="1">
      <c r="A3" s="260" t="s">
        <v>245</v>
      </c>
      <c r="B3" s="276" t="s">
        <v>246</v>
      </c>
      <c r="C3" s="262" t="s">
        <v>247</v>
      </c>
      <c r="D3" s="262" t="s">
        <v>231</v>
      </c>
      <c r="E3" s="264" t="s">
        <v>248</v>
      </c>
      <c r="F3" s="265"/>
      <c r="G3" s="266"/>
      <c r="H3" s="257" t="s">
        <v>232</v>
      </c>
    </row>
    <row r="4" spans="1:8" s="11" customFormat="1" ht="21.95" customHeight="1" thickBot="1">
      <c r="A4" s="261"/>
      <c r="B4" s="277"/>
      <c r="C4" s="263"/>
      <c r="D4" s="263"/>
      <c r="E4" s="267"/>
      <c r="F4" s="268"/>
      <c r="G4" s="269"/>
      <c r="H4" s="258"/>
    </row>
    <row r="5" spans="1:8" s="11" customFormat="1" ht="25.5" customHeight="1">
      <c r="A5" s="146" t="s">
        <v>250</v>
      </c>
      <c r="B5" s="154">
        <v>220000</v>
      </c>
      <c r="C5" s="102">
        <v>200000</v>
      </c>
      <c r="D5" s="138">
        <f t="shared" ref="D5:D35" si="0">IF(H5="〇",C5,"")</f>
        <v>200000</v>
      </c>
      <c r="E5" s="270" t="s">
        <v>249</v>
      </c>
      <c r="F5" s="271"/>
      <c r="G5" s="272"/>
      <c r="H5" s="155" t="s">
        <v>234</v>
      </c>
    </row>
    <row r="6" spans="1:8" s="11" customFormat="1" ht="25.5" customHeight="1">
      <c r="A6" s="147"/>
      <c r="B6" s="152"/>
      <c r="C6" s="103"/>
      <c r="D6" s="139" t="str">
        <f t="shared" si="0"/>
        <v/>
      </c>
      <c r="E6" s="254"/>
      <c r="F6" s="255"/>
      <c r="G6" s="256"/>
      <c r="H6" s="156"/>
    </row>
    <row r="7" spans="1:8" s="11" customFormat="1" ht="25.5" customHeight="1">
      <c r="A7" s="147"/>
      <c r="B7" s="153"/>
      <c r="C7" s="104"/>
      <c r="D7" s="140" t="str">
        <f t="shared" si="0"/>
        <v/>
      </c>
      <c r="E7" s="254"/>
      <c r="F7" s="255"/>
      <c r="G7" s="256"/>
      <c r="H7" s="156"/>
    </row>
    <row r="8" spans="1:8" s="11" customFormat="1" ht="25.5" customHeight="1">
      <c r="A8" s="147"/>
      <c r="B8" s="153"/>
      <c r="C8" s="104"/>
      <c r="D8" s="140" t="str">
        <f t="shared" si="0"/>
        <v/>
      </c>
      <c r="E8" s="254"/>
      <c r="F8" s="255"/>
      <c r="G8" s="256"/>
      <c r="H8" s="156"/>
    </row>
    <row r="9" spans="1:8" s="11" customFormat="1" ht="25.5" customHeight="1">
      <c r="A9" s="147"/>
      <c r="B9" s="153"/>
      <c r="C9" s="104"/>
      <c r="D9" s="140" t="str">
        <f t="shared" si="0"/>
        <v/>
      </c>
      <c r="E9" s="254"/>
      <c r="F9" s="255"/>
      <c r="G9" s="256"/>
      <c r="H9" s="156"/>
    </row>
    <row r="10" spans="1:8" s="11" customFormat="1" ht="25.5" customHeight="1">
      <c r="A10" s="147"/>
      <c r="B10" s="153"/>
      <c r="C10" s="104"/>
      <c r="D10" s="140" t="str">
        <f t="shared" si="0"/>
        <v/>
      </c>
      <c r="E10" s="254"/>
      <c r="F10" s="255"/>
      <c r="G10" s="256"/>
      <c r="H10" s="156"/>
    </row>
    <row r="11" spans="1:8" s="11" customFormat="1" ht="25.5" customHeight="1">
      <c r="A11" s="147"/>
      <c r="B11" s="153"/>
      <c r="C11" s="104"/>
      <c r="D11" s="140" t="str">
        <f t="shared" si="0"/>
        <v/>
      </c>
      <c r="E11" s="254"/>
      <c r="F11" s="255"/>
      <c r="G11" s="256"/>
      <c r="H11" s="156"/>
    </row>
    <row r="12" spans="1:8" s="11" customFormat="1" ht="25.5" customHeight="1">
      <c r="A12" s="147"/>
      <c r="B12" s="153"/>
      <c r="C12" s="104"/>
      <c r="D12" s="140" t="str">
        <f t="shared" si="0"/>
        <v/>
      </c>
      <c r="E12" s="254"/>
      <c r="F12" s="255"/>
      <c r="G12" s="256"/>
      <c r="H12" s="156"/>
    </row>
    <row r="13" spans="1:8" s="11" customFormat="1" ht="25.5" customHeight="1">
      <c r="A13" s="147"/>
      <c r="B13" s="153"/>
      <c r="C13" s="104"/>
      <c r="D13" s="139" t="str">
        <f t="shared" si="0"/>
        <v/>
      </c>
      <c r="E13" s="254"/>
      <c r="F13" s="255"/>
      <c r="G13" s="256"/>
      <c r="H13" s="155"/>
    </row>
    <row r="14" spans="1:8" s="11" customFormat="1" ht="25.5" customHeight="1">
      <c r="A14" s="147"/>
      <c r="B14" s="153"/>
      <c r="C14" s="104"/>
      <c r="D14" s="140" t="str">
        <f t="shared" si="0"/>
        <v/>
      </c>
      <c r="E14" s="254"/>
      <c r="F14" s="255"/>
      <c r="G14" s="256"/>
      <c r="H14" s="156"/>
    </row>
    <row r="15" spans="1:8" s="11" customFormat="1" ht="25.5" customHeight="1">
      <c r="A15" s="147"/>
      <c r="B15" s="153"/>
      <c r="C15" s="104"/>
      <c r="D15" s="140" t="str">
        <f t="shared" si="0"/>
        <v/>
      </c>
      <c r="E15" s="254"/>
      <c r="F15" s="255"/>
      <c r="G15" s="256"/>
      <c r="H15" s="156"/>
    </row>
    <row r="16" spans="1:8" s="11" customFormat="1" ht="25.5" customHeight="1">
      <c r="A16" s="147"/>
      <c r="B16" s="153"/>
      <c r="C16" s="104"/>
      <c r="D16" s="140" t="str">
        <f t="shared" si="0"/>
        <v/>
      </c>
      <c r="E16" s="254"/>
      <c r="F16" s="255"/>
      <c r="G16" s="256"/>
      <c r="H16" s="156"/>
    </row>
    <row r="17" spans="1:8" s="11" customFormat="1" ht="25.5" customHeight="1">
      <c r="A17" s="147"/>
      <c r="B17" s="153"/>
      <c r="C17" s="104"/>
      <c r="D17" s="140" t="str">
        <f t="shared" si="0"/>
        <v/>
      </c>
      <c r="E17" s="254"/>
      <c r="F17" s="255"/>
      <c r="G17" s="256"/>
      <c r="H17" s="156"/>
    </row>
    <row r="18" spans="1:8" s="11" customFormat="1" ht="25.5" customHeight="1">
      <c r="A18" s="147"/>
      <c r="B18" s="153"/>
      <c r="C18" s="104"/>
      <c r="D18" s="140" t="str">
        <f t="shared" si="0"/>
        <v/>
      </c>
      <c r="E18" s="254"/>
      <c r="F18" s="255"/>
      <c r="G18" s="256"/>
      <c r="H18" s="156"/>
    </row>
    <row r="19" spans="1:8" s="11" customFormat="1" ht="25.5" customHeight="1">
      <c r="A19" s="147"/>
      <c r="B19" s="153"/>
      <c r="C19" s="104"/>
      <c r="D19" s="140" t="str">
        <f t="shared" si="0"/>
        <v/>
      </c>
      <c r="E19" s="254"/>
      <c r="F19" s="255"/>
      <c r="G19" s="256"/>
      <c r="H19" s="156"/>
    </row>
    <row r="20" spans="1:8" s="11" customFormat="1" ht="25.5" customHeight="1">
      <c r="A20" s="147"/>
      <c r="B20" s="153"/>
      <c r="C20" s="104"/>
      <c r="D20" s="140" t="str">
        <f t="shared" si="0"/>
        <v/>
      </c>
      <c r="E20" s="254"/>
      <c r="F20" s="255"/>
      <c r="G20" s="256"/>
      <c r="H20" s="156"/>
    </row>
    <row r="21" spans="1:8" s="11" customFormat="1" ht="25.5" customHeight="1">
      <c r="A21" s="147"/>
      <c r="B21" s="153"/>
      <c r="C21" s="104"/>
      <c r="D21" s="139" t="str">
        <f t="shared" si="0"/>
        <v/>
      </c>
      <c r="E21" s="254"/>
      <c r="F21" s="255"/>
      <c r="G21" s="256"/>
      <c r="H21" s="155"/>
    </row>
    <row r="22" spans="1:8" s="11" customFormat="1" ht="25.5" customHeight="1">
      <c r="A22" s="147"/>
      <c r="B22" s="153"/>
      <c r="C22" s="104"/>
      <c r="D22" s="139" t="str">
        <f t="shared" si="0"/>
        <v/>
      </c>
      <c r="E22" s="254"/>
      <c r="F22" s="255"/>
      <c r="G22" s="256"/>
      <c r="H22" s="156"/>
    </row>
    <row r="23" spans="1:8" s="11" customFormat="1" ht="25.5" customHeight="1">
      <c r="A23" s="147"/>
      <c r="B23" s="153"/>
      <c r="C23" s="104"/>
      <c r="D23" s="139" t="str">
        <f t="shared" si="0"/>
        <v/>
      </c>
      <c r="E23" s="254"/>
      <c r="F23" s="255"/>
      <c r="G23" s="256"/>
      <c r="H23" s="156"/>
    </row>
    <row r="24" spans="1:8" s="11" customFormat="1" ht="25.5" customHeight="1">
      <c r="A24" s="147"/>
      <c r="B24" s="153"/>
      <c r="C24" s="104"/>
      <c r="D24" s="139" t="str">
        <f t="shared" si="0"/>
        <v/>
      </c>
      <c r="E24" s="254"/>
      <c r="F24" s="255"/>
      <c r="G24" s="256"/>
      <c r="H24" s="156"/>
    </row>
    <row r="25" spans="1:8" s="11" customFormat="1" ht="25.5" customHeight="1">
      <c r="A25" s="147"/>
      <c r="B25" s="153"/>
      <c r="C25" s="104"/>
      <c r="D25" s="140" t="str">
        <f t="shared" si="0"/>
        <v/>
      </c>
      <c r="E25" s="254"/>
      <c r="F25" s="255"/>
      <c r="G25" s="256"/>
      <c r="H25" s="156"/>
    </row>
    <row r="26" spans="1:8" s="11" customFormat="1" ht="25.5" customHeight="1">
      <c r="A26" s="147"/>
      <c r="B26" s="153"/>
      <c r="C26" s="104"/>
      <c r="D26" s="140" t="str">
        <f t="shared" si="0"/>
        <v/>
      </c>
      <c r="E26" s="254"/>
      <c r="F26" s="255"/>
      <c r="G26" s="256"/>
      <c r="H26" s="156"/>
    </row>
    <row r="27" spans="1:8" s="11" customFormat="1" ht="25.5" customHeight="1">
      <c r="A27" s="147"/>
      <c r="B27" s="153"/>
      <c r="C27" s="104"/>
      <c r="D27" s="140" t="str">
        <f t="shared" si="0"/>
        <v/>
      </c>
      <c r="E27" s="254"/>
      <c r="F27" s="255"/>
      <c r="G27" s="256"/>
      <c r="H27" s="156"/>
    </row>
    <row r="28" spans="1:8" s="11" customFormat="1" ht="25.5" customHeight="1">
      <c r="A28" s="147"/>
      <c r="B28" s="153"/>
      <c r="C28" s="104"/>
      <c r="D28" s="140" t="str">
        <f t="shared" si="0"/>
        <v/>
      </c>
      <c r="E28" s="254"/>
      <c r="F28" s="255"/>
      <c r="G28" s="256"/>
      <c r="H28" s="156"/>
    </row>
    <row r="29" spans="1:8" s="11" customFormat="1" ht="25.5" customHeight="1">
      <c r="A29" s="147"/>
      <c r="B29" s="153"/>
      <c r="C29" s="104"/>
      <c r="D29" s="140" t="str">
        <f t="shared" si="0"/>
        <v/>
      </c>
      <c r="E29" s="254"/>
      <c r="F29" s="255"/>
      <c r="G29" s="256"/>
      <c r="H29" s="156"/>
    </row>
    <row r="30" spans="1:8" s="11" customFormat="1" ht="25.5" customHeight="1">
      <c r="A30" s="147"/>
      <c r="B30" s="153"/>
      <c r="C30" s="104"/>
      <c r="D30" s="140" t="str">
        <f t="shared" si="0"/>
        <v/>
      </c>
      <c r="E30" s="254"/>
      <c r="F30" s="255"/>
      <c r="G30" s="256"/>
      <c r="H30" s="156"/>
    </row>
    <row r="31" spans="1:8" s="11" customFormat="1" ht="25.5" customHeight="1">
      <c r="A31" s="147"/>
      <c r="B31" s="153"/>
      <c r="C31" s="104"/>
      <c r="D31" s="140" t="str">
        <f t="shared" si="0"/>
        <v/>
      </c>
      <c r="E31" s="254"/>
      <c r="F31" s="255"/>
      <c r="G31" s="256"/>
      <c r="H31" s="156"/>
    </row>
    <row r="32" spans="1:8" s="11" customFormat="1" ht="25.5" customHeight="1">
      <c r="A32" s="147"/>
      <c r="B32" s="153"/>
      <c r="C32" s="104"/>
      <c r="D32" s="140" t="str">
        <f t="shared" si="0"/>
        <v/>
      </c>
      <c r="E32" s="254"/>
      <c r="F32" s="255"/>
      <c r="G32" s="256"/>
      <c r="H32" s="156"/>
    </row>
    <row r="33" spans="1:8" s="11" customFormat="1" ht="25.5" customHeight="1">
      <c r="A33" s="147"/>
      <c r="B33" s="153"/>
      <c r="C33" s="104"/>
      <c r="D33" s="139" t="str">
        <f t="shared" si="0"/>
        <v/>
      </c>
      <c r="E33" s="254"/>
      <c r="F33" s="255"/>
      <c r="G33" s="256"/>
      <c r="H33" s="155"/>
    </row>
    <row r="34" spans="1:8" s="11" customFormat="1" ht="25.5" customHeight="1">
      <c r="A34" s="147"/>
      <c r="B34" s="153"/>
      <c r="C34" s="104"/>
      <c r="D34" s="140" t="str">
        <f t="shared" si="0"/>
        <v/>
      </c>
      <c r="E34" s="254"/>
      <c r="F34" s="255"/>
      <c r="G34" s="256"/>
      <c r="H34" s="156"/>
    </row>
    <row r="35" spans="1:8" s="11" customFormat="1" ht="25.5" customHeight="1" thickBot="1">
      <c r="A35" s="147"/>
      <c r="B35" s="153"/>
      <c r="C35" s="104"/>
      <c r="D35" s="141" t="str">
        <f t="shared" si="0"/>
        <v/>
      </c>
      <c r="E35" s="254"/>
      <c r="F35" s="255"/>
      <c r="G35" s="256"/>
      <c r="H35" s="157"/>
    </row>
    <row r="36" spans="1:8" s="11" customFormat="1" ht="18.75" customHeight="1" thickTop="1" thickBot="1">
      <c r="A36" s="35" t="s">
        <v>48</v>
      </c>
      <c r="B36" s="158">
        <f>SUM(B6:B35)</f>
        <v>0</v>
      </c>
      <c r="C36" s="143">
        <f>SUM(C6:C35)</f>
        <v>0</v>
      </c>
      <c r="D36" s="143">
        <f>SUM(D6:D35)</f>
        <v>0</v>
      </c>
      <c r="E36" s="274"/>
      <c r="F36" s="275"/>
      <c r="G36" s="275"/>
      <c r="H36" s="137"/>
    </row>
    <row r="37" spans="1:8" s="11" customFormat="1" ht="21.95" customHeight="1">
      <c r="A37" s="15"/>
      <c r="B37" s="15"/>
      <c r="C37" s="15"/>
      <c r="D37" s="15"/>
      <c r="E37" s="15"/>
    </row>
  </sheetData>
  <mergeCells count="40">
    <mergeCell ref="E36:G36"/>
    <mergeCell ref="E33:G33"/>
    <mergeCell ref="E34:G34"/>
    <mergeCell ref="E35:G35"/>
    <mergeCell ref="B3:B4"/>
    <mergeCell ref="E8:G8"/>
    <mergeCell ref="E21:G21"/>
    <mergeCell ref="E14:G14"/>
    <mergeCell ref="E15:G15"/>
    <mergeCell ref="E16:G16"/>
    <mergeCell ref="E12:G12"/>
    <mergeCell ref="E13:G13"/>
    <mergeCell ref="E22:G22"/>
    <mergeCell ref="E23:G23"/>
    <mergeCell ref="E24:G24"/>
    <mergeCell ref="E25:G25"/>
    <mergeCell ref="A1:E1"/>
    <mergeCell ref="A3:A4"/>
    <mergeCell ref="C3:C4"/>
    <mergeCell ref="E9:G9"/>
    <mergeCell ref="E10:G10"/>
    <mergeCell ref="D3:D4"/>
    <mergeCell ref="E3:G4"/>
    <mergeCell ref="E5:G5"/>
    <mergeCell ref="E6:G6"/>
    <mergeCell ref="E7:G7"/>
    <mergeCell ref="A2:H2"/>
    <mergeCell ref="H3:H4"/>
    <mergeCell ref="E11:G11"/>
    <mergeCell ref="E29:G29"/>
    <mergeCell ref="E17:G17"/>
    <mergeCell ref="E18:G18"/>
    <mergeCell ref="E19:G19"/>
    <mergeCell ref="E20:G20"/>
    <mergeCell ref="E26:G26"/>
    <mergeCell ref="E30:G30"/>
    <mergeCell ref="E31:G31"/>
    <mergeCell ref="E32:G32"/>
    <mergeCell ref="E27:G27"/>
    <mergeCell ref="E28:G28"/>
  </mergeCells>
  <phoneticPr fontId="30"/>
  <dataValidations count="4">
    <dataValidation type="custom" allowBlank="1" showInputMessage="1" showErrorMessage="1" sqref="C36">
      <formula1>"ｆｆｆｆｆｆｆｆｆｆｆ"</formula1>
    </dataValidation>
    <dataValidation type="custom" allowBlank="1" showInputMessage="1" showErrorMessage="1" sqref="B36">
      <formula1>"ｆｆｆｆｆｆｆｆ"</formula1>
    </dataValidation>
    <dataValidation type="list" allowBlank="1" showInputMessage="1" showErrorMessage="1" sqref="H5:H35">
      <formula1>"〇"</formula1>
    </dataValidation>
    <dataValidation type="custom" allowBlank="1" showInputMessage="1" showErrorMessage="1" sqref="D6:D36">
      <formula1>"ｈｈｈｈｈｈｈｈｈｈｈ"</formula1>
    </dataValidation>
  </dataValidations>
  <pageMargins left="0.7" right="0.7" top="0.75" bottom="0.75" header="0.3" footer="0.3"/>
  <pageSetup paperSize="9" scale="65"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182" t="s">
        <v>88</v>
      </c>
      <c r="B1" s="183"/>
      <c r="C1" s="183"/>
      <c r="D1" s="183"/>
      <c r="E1" s="183"/>
      <c r="F1" s="183"/>
      <c r="G1" s="183"/>
      <c r="H1" s="183"/>
      <c r="I1" s="183"/>
      <c r="J1" s="183"/>
      <c r="K1" s="183"/>
      <c r="L1" s="183"/>
      <c r="M1" s="183"/>
    </row>
    <row r="2" spans="1:13">
      <c r="A2" s="184" t="s">
        <v>225</v>
      </c>
      <c r="B2" s="183"/>
      <c r="C2" s="183"/>
      <c r="D2" s="183"/>
      <c r="E2" s="183"/>
      <c r="F2" s="183"/>
      <c r="G2" s="183"/>
      <c r="H2" s="183"/>
      <c r="I2" s="183"/>
      <c r="J2" s="183"/>
      <c r="K2" s="183"/>
      <c r="L2" s="183"/>
      <c r="M2" s="183"/>
    </row>
    <row r="3" spans="1:13">
      <c r="A3" s="1"/>
    </row>
    <row r="4" spans="1:13" ht="19.5" thickBot="1">
      <c r="A4" s="185" t="s">
        <v>0</v>
      </c>
      <c r="B4" s="183"/>
      <c r="C4" s="183"/>
      <c r="D4" s="183"/>
      <c r="E4" s="183"/>
      <c r="F4" s="183"/>
      <c r="G4" s="183"/>
      <c r="H4" s="183"/>
      <c r="I4" s="183"/>
      <c r="J4" s="183"/>
      <c r="K4" s="183"/>
      <c r="L4" s="183"/>
      <c r="M4" s="183"/>
    </row>
    <row r="5" spans="1:13" ht="22.5" customHeight="1">
      <c r="A5" s="73" t="s">
        <v>1</v>
      </c>
      <c r="B5" s="186"/>
      <c r="C5" s="186"/>
      <c r="D5" s="186"/>
      <c r="E5" s="186"/>
      <c r="F5" s="186"/>
      <c r="G5" s="186"/>
      <c r="H5" s="186"/>
      <c r="I5" s="186"/>
      <c r="J5" s="186"/>
      <c r="K5" s="186"/>
      <c r="L5" s="186"/>
      <c r="M5" s="187"/>
    </row>
    <row r="6" spans="1:13" ht="22.5" customHeight="1" thickBot="1">
      <c r="A6" s="87" t="s">
        <v>2</v>
      </c>
      <c r="B6" s="188"/>
      <c r="C6" s="188"/>
      <c r="D6" s="188"/>
      <c r="E6" s="188"/>
      <c r="F6" s="188"/>
      <c r="G6" s="188"/>
      <c r="H6" s="188"/>
      <c r="I6" s="188"/>
      <c r="J6" s="188"/>
      <c r="K6" s="188"/>
      <c r="L6" s="188"/>
      <c r="M6" s="189"/>
    </row>
    <row r="7" spans="1:13" ht="15.75" customHeight="1">
      <c r="A7" s="1"/>
    </row>
    <row r="8" spans="1:13" ht="19.5" thickBot="1">
      <c r="A8" s="185" t="s">
        <v>4</v>
      </c>
      <c r="B8" s="183"/>
      <c r="C8" s="183"/>
      <c r="D8" s="183"/>
      <c r="E8" s="183"/>
      <c r="F8" s="183"/>
      <c r="G8" s="183"/>
      <c r="H8" s="183"/>
      <c r="I8" s="183"/>
      <c r="J8" s="183"/>
      <c r="K8" s="183"/>
      <c r="L8" s="183"/>
      <c r="M8" s="183"/>
    </row>
    <row r="9" spans="1:13" ht="21.4" customHeight="1">
      <c r="A9" s="84" t="s">
        <v>5</v>
      </c>
      <c r="B9" s="202"/>
      <c r="C9" s="203"/>
      <c r="D9" s="203"/>
      <c r="E9" s="203"/>
      <c r="F9" s="203"/>
      <c r="G9" s="203"/>
      <c r="H9" s="203"/>
      <c r="I9" s="203"/>
      <c r="J9" s="203"/>
      <c r="K9" s="203"/>
      <c r="L9" s="203"/>
      <c r="M9" s="204"/>
    </row>
    <row r="10" spans="1:13" ht="21.4" customHeight="1">
      <c r="A10" s="85" t="s">
        <v>6</v>
      </c>
      <c r="B10" s="211"/>
      <c r="C10" s="212"/>
      <c r="D10" s="212"/>
      <c r="E10" s="212"/>
      <c r="F10" s="212"/>
      <c r="G10" s="212"/>
      <c r="H10" s="212"/>
      <c r="I10" s="212"/>
      <c r="J10" s="212"/>
      <c r="K10" s="212"/>
      <c r="L10" s="212"/>
      <c r="M10" s="213"/>
    </row>
    <row r="11" spans="1:13" s="6" customFormat="1" ht="16.5" customHeight="1">
      <c r="A11" s="190" t="s">
        <v>7</v>
      </c>
      <c r="B11" s="340"/>
      <c r="C11" s="341"/>
      <c r="D11" s="341"/>
      <c r="E11" s="341"/>
      <c r="F11" s="341"/>
      <c r="G11" s="341"/>
      <c r="H11" s="341"/>
      <c r="I11" s="341"/>
      <c r="J11" s="341"/>
      <c r="K11" s="341"/>
      <c r="L11" s="341"/>
      <c r="M11" s="342"/>
    </row>
    <row r="12" spans="1:13" ht="20.65" customHeight="1">
      <c r="A12" s="191"/>
      <c r="B12" s="211"/>
      <c r="C12" s="212"/>
      <c r="D12" s="212"/>
      <c r="E12" s="212"/>
      <c r="F12" s="212"/>
      <c r="G12" s="212"/>
      <c r="H12" s="212"/>
      <c r="I12" s="212"/>
      <c r="J12" s="212"/>
      <c r="K12" s="212"/>
      <c r="L12" s="212"/>
      <c r="M12" s="213"/>
    </row>
    <row r="13" spans="1:13" ht="30" customHeight="1">
      <c r="A13" s="86" t="s">
        <v>8</v>
      </c>
      <c r="B13" s="336"/>
      <c r="C13" s="336"/>
      <c r="D13" s="336"/>
      <c r="E13" s="82" t="s">
        <v>9</v>
      </c>
      <c r="F13" s="337" t="s">
        <v>227</v>
      </c>
      <c r="G13" s="337"/>
      <c r="H13" s="337"/>
      <c r="I13" s="338"/>
      <c r="J13" s="338"/>
      <c r="K13" s="338"/>
      <c r="L13" s="339"/>
      <c r="M13" s="83" t="s">
        <v>9</v>
      </c>
    </row>
    <row r="14" spans="1:13" ht="25.5" customHeight="1">
      <c r="A14" s="284" t="s">
        <v>3</v>
      </c>
      <c r="B14" s="288" t="s">
        <v>79</v>
      </c>
      <c r="C14" s="289"/>
      <c r="D14" s="289"/>
      <c r="E14" s="289"/>
      <c r="F14" s="289"/>
      <c r="G14" s="289"/>
      <c r="H14" s="289"/>
      <c r="I14" s="289"/>
      <c r="J14" s="289"/>
      <c r="K14" s="289"/>
      <c r="L14" s="289"/>
      <c r="M14" s="290"/>
    </row>
    <row r="15" spans="1:13" ht="22.5" customHeight="1">
      <c r="A15" s="285"/>
      <c r="B15" s="278"/>
      <c r="C15" s="279"/>
      <c r="D15" s="279"/>
      <c r="E15" s="279"/>
      <c r="F15" s="279"/>
      <c r="G15" s="279"/>
      <c r="H15" s="279"/>
      <c r="I15" s="279"/>
      <c r="J15" s="279"/>
      <c r="K15" s="279"/>
      <c r="L15" s="279"/>
      <c r="M15" s="280"/>
    </row>
    <row r="16" spans="1:13" ht="22.5" customHeight="1">
      <c r="A16" s="285"/>
      <c r="B16" s="278"/>
      <c r="C16" s="279"/>
      <c r="D16" s="279"/>
      <c r="E16" s="279"/>
      <c r="F16" s="279"/>
      <c r="G16" s="279"/>
      <c r="H16" s="279"/>
      <c r="I16" s="279"/>
      <c r="J16" s="279"/>
      <c r="K16" s="279"/>
      <c r="L16" s="279"/>
      <c r="M16" s="280"/>
    </row>
    <row r="17" spans="1:13" ht="22.5" customHeight="1">
      <c r="A17" s="285"/>
      <c r="B17" s="278"/>
      <c r="C17" s="279"/>
      <c r="D17" s="279"/>
      <c r="E17" s="279"/>
      <c r="F17" s="279"/>
      <c r="G17" s="279"/>
      <c r="H17" s="279"/>
      <c r="I17" s="279"/>
      <c r="J17" s="279"/>
      <c r="K17" s="279"/>
      <c r="L17" s="279"/>
      <c r="M17" s="280"/>
    </row>
    <row r="18" spans="1:13" ht="22.5" customHeight="1">
      <c r="A18" s="285"/>
      <c r="B18" s="278"/>
      <c r="C18" s="279"/>
      <c r="D18" s="279"/>
      <c r="E18" s="279"/>
      <c r="F18" s="279"/>
      <c r="G18" s="279"/>
      <c r="H18" s="279"/>
      <c r="I18" s="279"/>
      <c r="J18" s="279"/>
      <c r="K18" s="279"/>
      <c r="L18" s="279"/>
      <c r="M18" s="280"/>
    </row>
    <row r="19" spans="1:13" ht="22.5" customHeight="1">
      <c r="A19" s="286"/>
      <c r="B19" s="291"/>
      <c r="C19" s="292"/>
      <c r="D19" s="292"/>
      <c r="E19" s="292"/>
      <c r="F19" s="292"/>
      <c r="G19" s="292"/>
      <c r="H19" s="292"/>
      <c r="I19" s="292"/>
      <c r="J19" s="292"/>
      <c r="K19" s="292"/>
      <c r="L19" s="292"/>
      <c r="M19" s="293"/>
    </row>
    <row r="20" spans="1:13" ht="25.5" customHeight="1">
      <c r="A20" s="284" t="s">
        <v>80</v>
      </c>
      <c r="B20" s="288" t="s">
        <v>81</v>
      </c>
      <c r="C20" s="289"/>
      <c r="D20" s="289"/>
      <c r="E20" s="289"/>
      <c r="F20" s="289"/>
      <c r="G20" s="289"/>
      <c r="H20" s="289"/>
      <c r="I20" s="289"/>
      <c r="J20" s="289"/>
      <c r="K20" s="289"/>
      <c r="L20" s="289"/>
      <c r="M20" s="290"/>
    </row>
    <row r="21" spans="1:13" ht="22.5" customHeight="1">
      <c r="A21" s="285"/>
      <c r="B21" s="278"/>
      <c r="C21" s="279"/>
      <c r="D21" s="279"/>
      <c r="E21" s="279"/>
      <c r="F21" s="279"/>
      <c r="G21" s="279"/>
      <c r="H21" s="279"/>
      <c r="I21" s="279"/>
      <c r="J21" s="279"/>
      <c r="K21" s="279"/>
      <c r="L21" s="279"/>
      <c r="M21" s="280"/>
    </row>
    <row r="22" spans="1:13" ht="22.5" customHeight="1">
      <c r="A22" s="285"/>
      <c r="B22" s="278"/>
      <c r="C22" s="279"/>
      <c r="D22" s="279"/>
      <c r="E22" s="279"/>
      <c r="F22" s="279"/>
      <c r="G22" s="279"/>
      <c r="H22" s="279"/>
      <c r="I22" s="279"/>
      <c r="J22" s="279"/>
      <c r="K22" s="279"/>
      <c r="L22" s="279"/>
      <c r="M22" s="280"/>
    </row>
    <row r="23" spans="1:13" ht="22.5" customHeight="1">
      <c r="A23" s="285"/>
      <c r="B23" s="278"/>
      <c r="C23" s="279"/>
      <c r="D23" s="279"/>
      <c r="E23" s="279"/>
      <c r="F23" s="279"/>
      <c r="G23" s="279"/>
      <c r="H23" s="279"/>
      <c r="I23" s="279"/>
      <c r="J23" s="279"/>
      <c r="K23" s="279"/>
      <c r="L23" s="279"/>
      <c r="M23" s="280"/>
    </row>
    <row r="24" spans="1:13" ht="22.5" customHeight="1">
      <c r="A24" s="285"/>
      <c r="B24" s="278"/>
      <c r="C24" s="279"/>
      <c r="D24" s="279"/>
      <c r="E24" s="279"/>
      <c r="F24" s="279"/>
      <c r="G24" s="279"/>
      <c r="H24" s="279"/>
      <c r="I24" s="279"/>
      <c r="J24" s="279"/>
      <c r="K24" s="279"/>
      <c r="L24" s="279"/>
      <c r="M24" s="280"/>
    </row>
    <row r="25" spans="1:13" ht="22.5" customHeight="1">
      <c r="A25" s="286"/>
      <c r="B25" s="291"/>
      <c r="C25" s="292"/>
      <c r="D25" s="292"/>
      <c r="E25" s="292"/>
      <c r="F25" s="292"/>
      <c r="G25" s="292"/>
      <c r="H25" s="292"/>
      <c r="I25" s="292"/>
      <c r="J25" s="292"/>
      <c r="K25" s="292"/>
      <c r="L25" s="292"/>
      <c r="M25" s="293"/>
    </row>
    <row r="26" spans="1:13" ht="25.5" customHeight="1">
      <c r="A26" s="284" t="s">
        <v>82</v>
      </c>
      <c r="B26" s="288" t="s">
        <v>83</v>
      </c>
      <c r="C26" s="289"/>
      <c r="D26" s="289"/>
      <c r="E26" s="289"/>
      <c r="F26" s="289"/>
      <c r="G26" s="289"/>
      <c r="H26" s="289"/>
      <c r="I26" s="289"/>
      <c r="J26" s="289"/>
      <c r="K26" s="289"/>
      <c r="L26" s="289"/>
      <c r="M26" s="290"/>
    </row>
    <row r="27" spans="1:13" ht="22.5" customHeight="1">
      <c r="A27" s="285"/>
      <c r="B27" s="278"/>
      <c r="C27" s="279"/>
      <c r="D27" s="279"/>
      <c r="E27" s="279"/>
      <c r="F27" s="279"/>
      <c r="G27" s="279"/>
      <c r="H27" s="279"/>
      <c r="I27" s="279"/>
      <c r="J27" s="279"/>
      <c r="K27" s="279"/>
      <c r="L27" s="279"/>
      <c r="M27" s="280"/>
    </row>
    <row r="28" spans="1:13" ht="22.5" customHeight="1">
      <c r="A28" s="285"/>
      <c r="B28" s="278"/>
      <c r="C28" s="279"/>
      <c r="D28" s="279"/>
      <c r="E28" s="279"/>
      <c r="F28" s="279"/>
      <c r="G28" s="279"/>
      <c r="H28" s="279"/>
      <c r="I28" s="279"/>
      <c r="J28" s="279"/>
      <c r="K28" s="279"/>
      <c r="L28" s="279"/>
      <c r="M28" s="280"/>
    </row>
    <row r="29" spans="1:13" ht="22.5" customHeight="1">
      <c r="A29" s="285"/>
      <c r="B29" s="278"/>
      <c r="C29" s="279"/>
      <c r="D29" s="279"/>
      <c r="E29" s="279"/>
      <c r="F29" s="279"/>
      <c r="G29" s="279"/>
      <c r="H29" s="279"/>
      <c r="I29" s="279"/>
      <c r="J29" s="279"/>
      <c r="K29" s="279"/>
      <c r="L29" s="279"/>
      <c r="M29" s="280"/>
    </row>
    <row r="30" spans="1:13" ht="22.5" customHeight="1">
      <c r="A30" s="285"/>
      <c r="B30" s="278"/>
      <c r="C30" s="279"/>
      <c r="D30" s="279"/>
      <c r="E30" s="279"/>
      <c r="F30" s="279"/>
      <c r="G30" s="279"/>
      <c r="H30" s="279"/>
      <c r="I30" s="279"/>
      <c r="J30" s="279"/>
      <c r="K30" s="279"/>
      <c r="L30" s="279"/>
      <c r="M30" s="280"/>
    </row>
    <row r="31" spans="1:13" ht="22.5" customHeight="1" thickBot="1">
      <c r="A31" s="287"/>
      <c r="B31" s="281"/>
      <c r="C31" s="282"/>
      <c r="D31" s="282"/>
      <c r="E31" s="282"/>
      <c r="F31" s="282"/>
      <c r="G31" s="282"/>
      <c r="H31" s="282"/>
      <c r="I31" s="282"/>
      <c r="J31" s="282"/>
      <c r="K31" s="282"/>
      <c r="L31" s="282"/>
      <c r="M31" s="283"/>
    </row>
    <row r="32" spans="1:13">
      <c r="A32" s="3"/>
    </row>
    <row r="33" spans="1:13" ht="18.75" customHeight="1">
      <c r="A33" s="185" t="s">
        <v>11</v>
      </c>
      <c r="B33" s="185"/>
      <c r="C33" s="185"/>
      <c r="D33" s="185"/>
      <c r="E33" s="185"/>
      <c r="F33" s="185"/>
      <c r="G33" s="185"/>
      <c r="H33" s="185"/>
      <c r="I33" s="185"/>
      <c r="J33" s="185"/>
      <c r="K33" s="185"/>
      <c r="L33" s="185"/>
      <c r="M33" s="185"/>
    </row>
    <row r="34" spans="1:13" ht="19.5" customHeight="1">
      <c r="A34" s="335" t="s">
        <v>84</v>
      </c>
      <c r="B34" s="335"/>
      <c r="C34" s="335"/>
      <c r="D34" s="335"/>
      <c r="E34" s="335"/>
      <c r="F34" s="335"/>
      <c r="G34" s="335"/>
      <c r="H34" s="335"/>
      <c r="I34" s="335"/>
      <c r="J34" s="335"/>
      <c r="K34" s="335"/>
      <c r="L34" s="335"/>
      <c r="M34" s="335"/>
    </row>
    <row r="35" spans="1:13">
      <c r="A35" s="74" t="s">
        <v>12</v>
      </c>
      <c r="B35" s="75" t="s">
        <v>14</v>
      </c>
      <c r="C35" s="75"/>
      <c r="D35" s="75"/>
      <c r="E35" s="75"/>
      <c r="F35" s="75"/>
      <c r="G35" s="75"/>
      <c r="H35" s="75"/>
      <c r="I35" s="75"/>
      <c r="J35" s="75"/>
      <c r="K35" s="75" t="s">
        <v>14</v>
      </c>
      <c r="L35" s="75"/>
      <c r="M35" s="76"/>
    </row>
    <row r="36" spans="1:13">
      <c r="A36" s="77" t="s">
        <v>13</v>
      </c>
      <c r="B36" s="78">
        <v>4</v>
      </c>
      <c r="C36" s="78">
        <v>5</v>
      </c>
      <c r="D36" s="78">
        <v>6</v>
      </c>
      <c r="E36" s="78">
        <v>7</v>
      </c>
      <c r="F36" s="78">
        <v>8</v>
      </c>
      <c r="G36" s="78">
        <v>9</v>
      </c>
      <c r="H36" s="78">
        <v>10</v>
      </c>
      <c r="I36" s="78">
        <v>11</v>
      </c>
      <c r="J36" s="78">
        <v>12</v>
      </c>
      <c r="K36" s="78">
        <v>1</v>
      </c>
      <c r="L36" s="78">
        <v>2</v>
      </c>
      <c r="M36" s="79">
        <v>3</v>
      </c>
    </row>
    <row r="37" spans="1:13" ht="18.75" customHeight="1">
      <c r="A37" s="80"/>
      <c r="B37" s="179"/>
      <c r="C37" s="179"/>
      <c r="D37" s="170"/>
      <c r="E37" s="170"/>
      <c r="F37" s="170"/>
      <c r="G37" s="170"/>
      <c r="H37" s="170"/>
      <c r="I37" s="170"/>
      <c r="J37" s="170"/>
      <c r="K37" s="170"/>
      <c r="L37" s="170"/>
      <c r="M37" s="176"/>
    </row>
    <row r="38" spans="1:13" ht="18.75" customHeight="1">
      <c r="A38" s="55"/>
      <c r="B38" s="180"/>
      <c r="C38" s="180"/>
      <c r="D38" s="171"/>
      <c r="E38" s="171"/>
      <c r="F38" s="171"/>
      <c r="G38" s="171"/>
      <c r="H38" s="171"/>
      <c r="I38" s="171"/>
      <c r="J38" s="171"/>
      <c r="K38" s="171"/>
      <c r="L38" s="171"/>
      <c r="M38" s="177"/>
    </row>
    <row r="39" spans="1:13" ht="18.75" customHeight="1">
      <c r="A39" s="55"/>
      <c r="B39" s="180"/>
      <c r="C39" s="180"/>
      <c r="D39" s="171"/>
      <c r="E39" s="171"/>
      <c r="F39" s="171"/>
      <c r="G39" s="171"/>
      <c r="H39" s="171"/>
      <c r="I39" s="171"/>
      <c r="J39" s="171"/>
      <c r="K39" s="171"/>
      <c r="L39" s="171"/>
      <c r="M39" s="177"/>
    </row>
    <row r="40" spans="1:13" ht="18.75" customHeight="1">
      <c r="A40" s="56"/>
      <c r="B40" s="180"/>
      <c r="C40" s="180"/>
      <c r="D40" s="171"/>
      <c r="E40" s="171"/>
      <c r="F40" s="171"/>
      <c r="G40" s="171"/>
      <c r="H40" s="171"/>
      <c r="I40" s="171"/>
      <c r="J40" s="171"/>
      <c r="K40" s="171"/>
      <c r="L40" s="171"/>
      <c r="M40" s="177"/>
    </row>
    <row r="41" spans="1:13" ht="18.75" customHeight="1">
      <c r="A41" s="81"/>
      <c r="B41" s="181"/>
      <c r="C41" s="181"/>
      <c r="D41" s="172"/>
      <c r="E41" s="172"/>
      <c r="F41" s="172"/>
      <c r="G41" s="172"/>
      <c r="H41" s="172"/>
      <c r="I41" s="172"/>
      <c r="J41" s="172"/>
      <c r="K41" s="172"/>
      <c r="L41" s="172"/>
      <c r="M41" s="178"/>
    </row>
    <row r="42" spans="1:13">
      <c r="A42" s="2"/>
    </row>
    <row r="43" spans="1:13" hidden="1">
      <c r="A43" s="185" t="s">
        <v>15</v>
      </c>
      <c r="B43" s="185"/>
      <c r="C43" s="185"/>
      <c r="D43" s="185"/>
      <c r="E43" s="185"/>
      <c r="F43" s="185"/>
      <c r="G43" s="185"/>
      <c r="H43" s="185"/>
      <c r="I43" s="185"/>
      <c r="J43" s="185"/>
      <c r="K43" s="185"/>
      <c r="L43" s="185"/>
      <c r="M43" s="185"/>
    </row>
    <row r="44" spans="1:13" ht="19.5" hidden="1" customHeight="1" thickBot="1">
      <c r="A44" s="185" t="s">
        <v>16</v>
      </c>
      <c r="B44" s="185"/>
      <c r="C44" s="185"/>
      <c r="D44" s="185"/>
      <c r="E44" s="185"/>
      <c r="F44" s="185"/>
      <c r="G44" s="185"/>
      <c r="H44" s="185"/>
      <c r="I44" s="185"/>
      <c r="J44" s="185"/>
      <c r="K44" s="185"/>
      <c r="L44" s="185"/>
      <c r="M44" s="185"/>
    </row>
    <row r="45" spans="1:13" ht="19.5" hidden="1" customHeight="1" thickBot="1">
      <c r="A45" s="5" t="s">
        <v>17</v>
      </c>
      <c r="B45" s="332" t="s">
        <v>18</v>
      </c>
      <c r="C45" s="333"/>
      <c r="D45" s="333"/>
      <c r="E45" s="333"/>
      <c r="F45" s="333" t="s">
        <v>19</v>
      </c>
      <c r="G45" s="333"/>
      <c r="H45" s="333"/>
      <c r="I45" s="333"/>
      <c r="J45" s="333" t="s">
        <v>20</v>
      </c>
      <c r="K45" s="333"/>
      <c r="L45" s="333"/>
      <c r="M45" s="334"/>
    </row>
    <row r="46" spans="1:13" ht="22.7" hidden="1" customHeight="1">
      <c r="A46" s="51" t="s">
        <v>21</v>
      </c>
      <c r="B46" s="329"/>
      <c r="C46" s="330"/>
      <c r="D46" s="330"/>
      <c r="E46" s="330"/>
      <c r="F46" s="330"/>
      <c r="G46" s="330"/>
      <c r="H46" s="330"/>
      <c r="I46" s="330"/>
      <c r="J46" s="330"/>
      <c r="K46" s="330"/>
      <c r="L46" s="330"/>
      <c r="M46" s="331"/>
    </row>
    <row r="47" spans="1:13" ht="22.7" hidden="1" customHeight="1">
      <c r="A47" s="52" t="s">
        <v>22</v>
      </c>
      <c r="B47" s="321"/>
      <c r="C47" s="322"/>
      <c r="D47" s="322"/>
      <c r="E47" s="322"/>
      <c r="F47" s="328"/>
      <c r="G47" s="328"/>
      <c r="H47" s="328"/>
      <c r="I47" s="328"/>
      <c r="J47" s="322"/>
      <c r="K47" s="322"/>
      <c r="L47" s="322"/>
      <c r="M47" s="323"/>
    </row>
    <row r="48" spans="1:13" ht="22.7" hidden="1" customHeight="1">
      <c r="A48" s="52" t="s">
        <v>23</v>
      </c>
      <c r="B48" s="321"/>
      <c r="C48" s="322"/>
      <c r="D48" s="322"/>
      <c r="E48" s="322"/>
      <c r="F48" s="322"/>
      <c r="G48" s="322"/>
      <c r="H48" s="322"/>
      <c r="I48" s="322"/>
      <c r="J48" s="322"/>
      <c r="K48" s="322"/>
      <c r="L48" s="322"/>
      <c r="M48" s="323"/>
    </row>
    <row r="49" spans="1:13" ht="22.7" hidden="1" customHeight="1">
      <c r="A49" s="52" t="s">
        <v>24</v>
      </c>
      <c r="B49" s="321"/>
      <c r="C49" s="322"/>
      <c r="D49" s="322"/>
      <c r="E49" s="322"/>
      <c r="F49" s="322"/>
      <c r="G49" s="322"/>
      <c r="H49" s="322"/>
      <c r="I49" s="322"/>
      <c r="J49" s="322"/>
      <c r="K49" s="322"/>
      <c r="L49" s="322"/>
      <c r="M49" s="323"/>
    </row>
    <row r="50" spans="1:13" ht="22.7" hidden="1" customHeight="1" thickBot="1">
      <c r="A50" s="53" t="s">
        <v>25</v>
      </c>
      <c r="B50" s="324"/>
      <c r="C50" s="325"/>
      <c r="D50" s="325"/>
      <c r="E50" s="325"/>
      <c r="F50" s="326"/>
      <c r="G50" s="326"/>
      <c r="H50" s="326"/>
      <c r="I50" s="326"/>
      <c r="J50" s="325"/>
      <c r="K50" s="325"/>
      <c r="L50" s="325"/>
      <c r="M50" s="327"/>
    </row>
    <row r="51" spans="1:13" hidden="1">
      <c r="A51" s="4"/>
    </row>
    <row r="52" spans="1:13" ht="19.5" hidden="1" customHeight="1" thickBot="1">
      <c r="A52" s="185" t="s">
        <v>58</v>
      </c>
      <c r="B52" s="185"/>
      <c r="C52" s="185"/>
      <c r="D52" s="185"/>
      <c r="E52" s="185"/>
      <c r="F52" s="185"/>
      <c r="G52" s="185"/>
      <c r="H52" s="185"/>
      <c r="I52" s="185"/>
      <c r="J52" s="185"/>
      <c r="K52" s="185"/>
      <c r="L52" s="185"/>
      <c r="M52" s="185"/>
    </row>
    <row r="53" spans="1:13" ht="15" hidden="1" customHeight="1">
      <c r="A53" s="306" t="s">
        <v>17</v>
      </c>
      <c r="B53" s="309" t="s">
        <v>26</v>
      </c>
      <c r="C53" s="310"/>
      <c r="D53" s="310"/>
      <c r="E53" s="311"/>
      <c r="F53" s="309" t="s">
        <v>29</v>
      </c>
      <c r="G53" s="310"/>
      <c r="H53" s="310"/>
      <c r="I53" s="311"/>
      <c r="J53" s="309"/>
      <c r="K53" s="310"/>
      <c r="L53" s="310"/>
      <c r="M53" s="311"/>
    </row>
    <row r="54" spans="1:13" ht="15" hidden="1" customHeight="1">
      <c r="A54" s="307"/>
      <c r="B54" s="312" t="s">
        <v>27</v>
      </c>
      <c r="C54" s="313"/>
      <c r="D54" s="313"/>
      <c r="E54" s="314"/>
      <c r="F54" s="312" t="s">
        <v>30</v>
      </c>
      <c r="G54" s="313"/>
      <c r="H54" s="313"/>
      <c r="I54" s="314"/>
      <c r="J54" s="312" t="s">
        <v>32</v>
      </c>
      <c r="K54" s="313"/>
      <c r="L54" s="313"/>
      <c r="M54" s="314"/>
    </row>
    <row r="55" spans="1:13" ht="15" hidden="1" customHeight="1" thickBot="1">
      <c r="A55" s="308"/>
      <c r="B55" s="315" t="s">
        <v>28</v>
      </c>
      <c r="C55" s="316"/>
      <c r="D55" s="316"/>
      <c r="E55" s="317"/>
      <c r="F55" s="318" t="s">
        <v>31</v>
      </c>
      <c r="G55" s="319"/>
      <c r="H55" s="319"/>
      <c r="I55" s="320"/>
      <c r="J55" s="315"/>
      <c r="K55" s="316"/>
      <c r="L55" s="316"/>
      <c r="M55" s="317"/>
    </row>
    <row r="56" spans="1:13" ht="22.7" hidden="1" customHeight="1">
      <c r="A56" s="7" t="s">
        <v>33</v>
      </c>
      <c r="B56" s="303"/>
      <c r="C56" s="304"/>
      <c r="D56" s="304"/>
      <c r="E56" s="305"/>
      <c r="F56" s="303"/>
      <c r="G56" s="304"/>
      <c r="H56" s="304"/>
      <c r="I56" s="305"/>
      <c r="J56" s="303"/>
      <c r="K56" s="304"/>
      <c r="L56" s="304"/>
      <c r="M56" s="305"/>
    </row>
    <row r="57" spans="1:13" ht="22.7" hidden="1" customHeight="1">
      <c r="A57" s="8" t="s">
        <v>34</v>
      </c>
      <c r="B57" s="297"/>
      <c r="C57" s="298"/>
      <c r="D57" s="298"/>
      <c r="E57" s="299"/>
      <c r="F57" s="297"/>
      <c r="G57" s="298"/>
      <c r="H57" s="298"/>
      <c r="I57" s="299"/>
      <c r="J57" s="297"/>
      <c r="K57" s="298"/>
      <c r="L57" s="298"/>
      <c r="M57" s="299"/>
    </row>
    <row r="58" spans="1:13" ht="22.7" hidden="1" customHeight="1">
      <c r="A58" s="8" t="s">
        <v>35</v>
      </c>
      <c r="B58" s="297"/>
      <c r="C58" s="298"/>
      <c r="D58" s="298"/>
      <c r="E58" s="299"/>
      <c r="F58" s="297"/>
      <c r="G58" s="298"/>
      <c r="H58" s="298"/>
      <c r="I58" s="299"/>
      <c r="J58" s="297"/>
      <c r="K58" s="298"/>
      <c r="L58" s="298"/>
      <c r="M58" s="299"/>
    </row>
    <row r="59" spans="1:13" ht="22.7" hidden="1" customHeight="1" thickBot="1">
      <c r="A59" s="57" t="s">
        <v>36</v>
      </c>
      <c r="B59" s="300"/>
      <c r="C59" s="301"/>
      <c r="D59" s="301"/>
      <c r="E59" s="302"/>
      <c r="F59" s="300"/>
      <c r="G59" s="301"/>
      <c r="H59" s="301"/>
      <c r="I59" s="302"/>
      <c r="J59" s="300"/>
      <c r="K59" s="301"/>
      <c r="L59" s="301"/>
      <c r="M59" s="302"/>
    </row>
    <row r="60" spans="1:13" ht="22.7" hidden="1" customHeight="1" thickTop="1" thickBot="1">
      <c r="A60" s="58" t="s">
        <v>37</v>
      </c>
      <c r="B60" s="294"/>
      <c r="C60" s="295"/>
      <c r="D60" s="295"/>
      <c r="E60" s="296"/>
      <c r="F60" s="294"/>
      <c r="G60" s="295"/>
      <c r="H60" s="295"/>
      <c r="I60" s="296"/>
      <c r="J60" s="294"/>
      <c r="K60" s="295"/>
      <c r="L60" s="295"/>
      <c r="M60" s="296"/>
    </row>
  </sheetData>
  <mergeCells count="95">
    <mergeCell ref="A1:M1"/>
    <mergeCell ref="A2:M2"/>
    <mergeCell ref="A4:M4"/>
    <mergeCell ref="B5:M5"/>
    <mergeCell ref="B6:M6"/>
    <mergeCell ref="A8:M8"/>
    <mergeCell ref="B9:M9"/>
    <mergeCell ref="B10:M10"/>
    <mergeCell ref="A11:A12"/>
    <mergeCell ref="B11:M11"/>
    <mergeCell ref="B12:M12"/>
    <mergeCell ref="B25:M25"/>
    <mergeCell ref="B13:D13"/>
    <mergeCell ref="F13:H13"/>
    <mergeCell ref="I13:L13"/>
    <mergeCell ref="B14:M14"/>
    <mergeCell ref="B15:M15"/>
    <mergeCell ref="B16:M16"/>
    <mergeCell ref="B17:M17"/>
    <mergeCell ref="A33:M33"/>
    <mergeCell ref="A34:M34"/>
    <mergeCell ref="B37:B41"/>
    <mergeCell ref="C37:C41"/>
    <mergeCell ref="D37:D41"/>
    <mergeCell ref="E37:E41"/>
    <mergeCell ref="F37:F41"/>
    <mergeCell ref="G37:G41"/>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B47:E47"/>
    <mergeCell ref="F47:I47"/>
    <mergeCell ref="J47:M47"/>
    <mergeCell ref="B48:E48"/>
    <mergeCell ref="F48:I48"/>
    <mergeCell ref="J48:M48"/>
    <mergeCell ref="B49:E49"/>
    <mergeCell ref="F49:I49"/>
    <mergeCell ref="J49:M49"/>
    <mergeCell ref="B50:E50"/>
    <mergeCell ref="F50:I50"/>
    <mergeCell ref="J50:M50"/>
    <mergeCell ref="A52:M52"/>
    <mergeCell ref="A53:A55"/>
    <mergeCell ref="B53:E53"/>
    <mergeCell ref="F53:I53"/>
    <mergeCell ref="J53:M53"/>
    <mergeCell ref="B54:E54"/>
    <mergeCell ref="F54:I54"/>
    <mergeCell ref="J54:M54"/>
    <mergeCell ref="B55:E55"/>
    <mergeCell ref="F55:I55"/>
    <mergeCell ref="J55:M55"/>
    <mergeCell ref="B56:E56"/>
    <mergeCell ref="F56:I56"/>
    <mergeCell ref="J56:M56"/>
    <mergeCell ref="B57:E57"/>
    <mergeCell ref="F57:I57"/>
    <mergeCell ref="J57:M57"/>
    <mergeCell ref="B60:E60"/>
    <mergeCell ref="F60:I60"/>
    <mergeCell ref="J60:M60"/>
    <mergeCell ref="B58:E58"/>
    <mergeCell ref="F58:I58"/>
    <mergeCell ref="J58:M58"/>
    <mergeCell ref="B59:E59"/>
    <mergeCell ref="F59:I59"/>
    <mergeCell ref="J59:M59"/>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s>
  <phoneticPr fontId="3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1" customWidth="1"/>
    <col min="2" max="2" width="27.75" style="36" bestFit="1" customWidth="1"/>
    <col min="3" max="5" width="14.75" style="36" customWidth="1"/>
    <col min="6" max="6" width="23.25" style="36" customWidth="1"/>
    <col min="7" max="7" width="2.5" style="11" customWidth="1"/>
    <col min="8" max="255" width="9" style="11"/>
    <col min="256" max="256" width="2.25" style="11" customWidth="1"/>
    <col min="257" max="257" width="27.75" style="11" bestFit="1" customWidth="1"/>
    <col min="258" max="260" width="14.75" style="11" customWidth="1"/>
    <col min="261" max="261" width="23.25" style="11" customWidth="1"/>
    <col min="262" max="262" width="2.5" style="11" customWidth="1"/>
    <col min="263" max="263" width="0" style="11" hidden="1" customWidth="1"/>
    <col min="264" max="511" width="9" style="11"/>
    <col min="512" max="512" width="2.25" style="11" customWidth="1"/>
    <col min="513" max="513" width="27.75" style="11" bestFit="1" customWidth="1"/>
    <col min="514" max="516" width="14.75" style="11" customWidth="1"/>
    <col min="517" max="517" width="23.25" style="11" customWidth="1"/>
    <col min="518" max="518" width="2.5" style="11" customWidth="1"/>
    <col min="519" max="519" width="0" style="11" hidden="1" customWidth="1"/>
    <col min="520" max="767" width="9" style="11"/>
    <col min="768" max="768" width="2.25" style="11" customWidth="1"/>
    <col min="769" max="769" width="27.75" style="11" bestFit="1" customWidth="1"/>
    <col min="770" max="772" width="14.75" style="11" customWidth="1"/>
    <col min="773" max="773" width="23.25" style="11" customWidth="1"/>
    <col min="774" max="774" width="2.5" style="11" customWidth="1"/>
    <col min="775" max="775" width="0" style="11" hidden="1" customWidth="1"/>
    <col min="776" max="1023" width="9" style="11"/>
    <col min="1024" max="1024" width="2.25" style="11" customWidth="1"/>
    <col min="1025" max="1025" width="27.75" style="11" bestFit="1" customWidth="1"/>
    <col min="1026" max="1028" width="14.75" style="11" customWidth="1"/>
    <col min="1029" max="1029" width="23.25" style="11" customWidth="1"/>
    <col min="1030" max="1030" width="2.5" style="11" customWidth="1"/>
    <col min="1031" max="1031" width="0" style="11" hidden="1" customWidth="1"/>
    <col min="1032" max="1279" width="9" style="11"/>
    <col min="1280" max="1280" width="2.25" style="11" customWidth="1"/>
    <col min="1281" max="1281" width="27.75" style="11" bestFit="1" customWidth="1"/>
    <col min="1282" max="1284" width="14.75" style="11" customWidth="1"/>
    <col min="1285" max="1285" width="23.25" style="11" customWidth="1"/>
    <col min="1286" max="1286" width="2.5" style="11" customWidth="1"/>
    <col min="1287" max="1287" width="0" style="11" hidden="1" customWidth="1"/>
    <col min="1288" max="1535" width="9" style="11"/>
    <col min="1536" max="1536" width="2.25" style="11" customWidth="1"/>
    <col min="1537" max="1537" width="27.75" style="11" bestFit="1" customWidth="1"/>
    <col min="1538" max="1540" width="14.75" style="11" customWidth="1"/>
    <col min="1541" max="1541" width="23.25" style="11" customWidth="1"/>
    <col min="1542" max="1542" width="2.5" style="11" customWidth="1"/>
    <col min="1543" max="1543" width="0" style="11" hidden="1" customWidth="1"/>
    <col min="1544" max="1791" width="9" style="11"/>
    <col min="1792" max="1792" width="2.25" style="11" customWidth="1"/>
    <col min="1793" max="1793" width="27.75" style="11" bestFit="1" customWidth="1"/>
    <col min="1794" max="1796" width="14.75" style="11" customWidth="1"/>
    <col min="1797" max="1797" width="23.25" style="11" customWidth="1"/>
    <col min="1798" max="1798" width="2.5" style="11" customWidth="1"/>
    <col min="1799" max="1799" width="0" style="11" hidden="1" customWidth="1"/>
    <col min="1800" max="2047" width="9" style="11"/>
    <col min="2048" max="2048" width="2.25" style="11" customWidth="1"/>
    <col min="2049" max="2049" width="27.75" style="11" bestFit="1" customWidth="1"/>
    <col min="2050" max="2052" width="14.75" style="11" customWidth="1"/>
    <col min="2053" max="2053" width="23.25" style="11" customWidth="1"/>
    <col min="2054" max="2054" width="2.5" style="11" customWidth="1"/>
    <col min="2055" max="2055" width="0" style="11" hidden="1" customWidth="1"/>
    <col min="2056" max="2303" width="9" style="11"/>
    <col min="2304" max="2304" width="2.25" style="11" customWidth="1"/>
    <col min="2305" max="2305" width="27.75" style="11" bestFit="1" customWidth="1"/>
    <col min="2306" max="2308" width="14.75" style="11" customWidth="1"/>
    <col min="2309" max="2309" width="23.25" style="11" customWidth="1"/>
    <col min="2310" max="2310" width="2.5" style="11" customWidth="1"/>
    <col min="2311" max="2311" width="0" style="11" hidden="1" customWidth="1"/>
    <col min="2312" max="2559" width="9" style="11"/>
    <col min="2560" max="2560" width="2.25" style="11" customWidth="1"/>
    <col min="2561" max="2561" width="27.75" style="11" bestFit="1" customWidth="1"/>
    <col min="2562" max="2564" width="14.75" style="11" customWidth="1"/>
    <col min="2565" max="2565" width="23.25" style="11" customWidth="1"/>
    <col min="2566" max="2566" width="2.5" style="11" customWidth="1"/>
    <col min="2567" max="2567" width="0" style="11" hidden="1" customWidth="1"/>
    <col min="2568" max="2815" width="9" style="11"/>
    <col min="2816" max="2816" width="2.25" style="11" customWidth="1"/>
    <col min="2817" max="2817" width="27.75" style="11" bestFit="1" customWidth="1"/>
    <col min="2818" max="2820" width="14.75" style="11" customWidth="1"/>
    <col min="2821" max="2821" width="23.25" style="11" customWidth="1"/>
    <col min="2822" max="2822" width="2.5" style="11" customWidth="1"/>
    <col min="2823" max="2823" width="0" style="11" hidden="1" customWidth="1"/>
    <col min="2824" max="3071" width="9" style="11"/>
    <col min="3072" max="3072" width="2.25" style="11" customWidth="1"/>
    <col min="3073" max="3073" width="27.75" style="11" bestFit="1" customWidth="1"/>
    <col min="3074" max="3076" width="14.75" style="11" customWidth="1"/>
    <col min="3077" max="3077" width="23.25" style="11" customWidth="1"/>
    <col min="3078" max="3078" width="2.5" style="11" customWidth="1"/>
    <col min="3079" max="3079" width="0" style="11" hidden="1" customWidth="1"/>
    <col min="3080" max="3327" width="9" style="11"/>
    <col min="3328" max="3328" width="2.25" style="11" customWidth="1"/>
    <col min="3329" max="3329" width="27.75" style="11" bestFit="1" customWidth="1"/>
    <col min="3330" max="3332" width="14.75" style="11" customWidth="1"/>
    <col min="3333" max="3333" width="23.25" style="11" customWidth="1"/>
    <col min="3334" max="3334" width="2.5" style="11" customWidth="1"/>
    <col min="3335" max="3335" width="0" style="11" hidden="1" customWidth="1"/>
    <col min="3336" max="3583" width="9" style="11"/>
    <col min="3584" max="3584" width="2.25" style="11" customWidth="1"/>
    <col min="3585" max="3585" width="27.75" style="11" bestFit="1" customWidth="1"/>
    <col min="3586" max="3588" width="14.75" style="11" customWidth="1"/>
    <col min="3589" max="3589" width="23.25" style="11" customWidth="1"/>
    <col min="3590" max="3590" width="2.5" style="11" customWidth="1"/>
    <col min="3591" max="3591" width="0" style="11" hidden="1" customWidth="1"/>
    <col min="3592" max="3839" width="9" style="11"/>
    <col min="3840" max="3840" width="2.25" style="11" customWidth="1"/>
    <col min="3841" max="3841" width="27.75" style="11" bestFit="1" customWidth="1"/>
    <col min="3842" max="3844" width="14.75" style="11" customWidth="1"/>
    <col min="3845" max="3845" width="23.25" style="11" customWidth="1"/>
    <col min="3846" max="3846" width="2.5" style="11" customWidth="1"/>
    <col min="3847" max="3847" width="0" style="11" hidden="1" customWidth="1"/>
    <col min="3848" max="4095" width="9" style="11"/>
    <col min="4096" max="4096" width="2.25" style="11" customWidth="1"/>
    <col min="4097" max="4097" width="27.75" style="11" bestFit="1" customWidth="1"/>
    <col min="4098" max="4100" width="14.75" style="11" customWidth="1"/>
    <col min="4101" max="4101" width="23.25" style="11" customWidth="1"/>
    <col min="4102" max="4102" width="2.5" style="11" customWidth="1"/>
    <col min="4103" max="4103" width="0" style="11" hidden="1" customWidth="1"/>
    <col min="4104" max="4351" width="9" style="11"/>
    <col min="4352" max="4352" width="2.25" style="11" customWidth="1"/>
    <col min="4353" max="4353" width="27.75" style="11" bestFit="1" customWidth="1"/>
    <col min="4354" max="4356" width="14.75" style="11" customWidth="1"/>
    <col min="4357" max="4357" width="23.25" style="11" customWidth="1"/>
    <col min="4358" max="4358" width="2.5" style="11" customWidth="1"/>
    <col min="4359" max="4359" width="0" style="11" hidden="1" customWidth="1"/>
    <col min="4360" max="4607" width="9" style="11"/>
    <col min="4608" max="4608" width="2.25" style="11" customWidth="1"/>
    <col min="4609" max="4609" width="27.75" style="11" bestFit="1" customWidth="1"/>
    <col min="4610" max="4612" width="14.75" style="11" customWidth="1"/>
    <col min="4613" max="4613" width="23.25" style="11" customWidth="1"/>
    <col min="4614" max="4614" width="2.5" style="11" customWidth="1"/>
    <col min="4615" max="4615" width="0" style="11" hidden="1" customWidth="1"/>
    <col min="4616" max="4863" width="9" style="11"/>
    <col min="4864" max="4864" width="2.25" style="11" customWidth="1"/>
    <col min="4865" max="4865" width="27.75" style="11" bestFit="1" customWidth="1"/>
    <col min="4866" max="4868" width="14.75" style="11" customWidth="1"/>
    <col min="4869" max="4869" width="23.25" style="11" customWidth="1"/>
    <col min="4870" max="4870" width="2.5" style="11" customWidth="1"/>
    <col min="4871" max="4871" width="0" style="11" hidden="1" customWidth="1"/>
    <col min="4872" max="5119" width="9" style="11"/>
    <col min="5120" max="5120" width="2.25" style="11" customWidth="1"/>
    <col min="5121" max="5121" width="27.75" style="11" bestFit="1" customWidth="1"/>
    <col min="5122" max="5124" width="14.75" style="11" customWidth="1"/>
    <col min="5125" max="5125" width="23.25" style="11" customWidth="1"/>
    <col min="5126" max="5126" width="2.5" style="11" customWidth="1"/>
    <col min="5127" max="5127" width="0" style="11" hidden="1" customWidth="1"/>
    <col min="5128" max="5375" width="9" style="11"/>
    <col min="5376" max="5376" width="2.25" style="11" customWidth="1"/>
    <col min="5377" max="5377" width="27.75" style="11" bestFit="1" customWidth="1"/>
    <col min="5378" max="5380" width="14.75" style="11" customWidth="1"/>
    <col min="5381" max="5381" width="23.25" style="11" customWidth="1"/>
    <col min="5382" max="5382" width="2.5" style="11" customWidth="1"/>
    <col min="5383" max="5383" width="0" style="11" hidden="1" customWidth="1"/>
    <col min="5384" max="5631" width="9" style="11"/>
    <col min="5632" max="5632" width="2.25" style="11" customWidth="1"/>
    <col min="5633" max="5633" width="27.75" style="11" bestFit="1" customWidth="1"/>
    <col min="5634" max="5636" width="14.75" style="11" customWidth="1"/>
    <col min="5637" max="5637" width="23.25" style="11" customWidth="1"/>
    <col min="5638" max="5638" width="2.5" style="11" customWidth="1"/>
    <col min="5639" max="5639" width="0" style="11" hidden="1" customWidth="1"/>
    <col min="5640" max="5887" width="9" style="11"/>
    <col min="5888" max="5888" width="2.25" style="11" customWidth="1"/>
    <col min="5889" max="5889" width="27.75" style="11" bestFit="1" customWidth="1"/>
    <col min="5890" max="5892" width="14.75" style="11" customWidth="1"/>
    <col min="5893" max="5893" width="23.25" style="11" customWidth="1"/>
    <col min="5894" max="5894" width="2.5" style="11" customWidth="1"/>
    <col min="5895" max="5895" width="0" style="11" hidden="1" customWidth="1"/>
    <col min="5896" max="6143" width="9" style="11"/>
    <col min="6144" max="6144" width="2.25" style="11" customWidth="1"/>
    <col min="6145" max="6145" width="27.75" style="11" bestFit="1" customWidth="1"/>
    <col min="6146" max="6148" width="14.75" style="11" customWidth="1"/>
    <col min="6149" max="6149" width="23.25" style="11" customWidth="1"/>
    <col min="6150" max="6150" width="2.5" style="11" customWidth="1"/>
    <col min="6151" max="6151" width="0" style="11" hidden="1" customWidth="1"/>
    <col min="6152" max="6399" width="9" style="11"/>
    <col min="6400" max="6400" width="2.25" style="11" customWidth="1"/>
    <col min="6401" max="6401" width="27.75" style="11" bestFit="1" customWidth="1"/>
    <col min="6402" max="6404" width="14.75" style="11" customWidth="1"/>
    <col min="6405" max="6405" width="23.25" style="11" customWidth="1"/>
    <col min="6406" max="6406" width="2.5" style="11" customWidth="1"/>
    <col min="6407" max="6407" width="0" style="11" hidden="1" customWidth="1"/>
    <col min="6408" max="6655" width="9" style="11"/>
    <col min="6656" max="6656" width="2.25" style="11" customWidth="1"/>
    <col min="6657" max="6657" width="27.75" style="11" bestFit="1" customWidth="1"/>
    <col min="6658" max="6660" width="14.75" style="11" customWidth="1"/>
    <col min="6661" max="6661" width="23.25" style="11" customWidth="1"/>
    <col min="6662" max="6662" width="2.5" style="11" customWidth="1"/>
    <col min="6663" max="6663" width="0" style="11" hidden="1" customWidth="1"/>
    <col min="6664" max="6911" width="9" style="11"/>
    <col min="6912" max="6912" width="2.25" style="11" customWidth="1"/>
    <col min="6913" max="6913" width="27.75" style="11" bestFit="1" customWidth="1"/>
    <col min="6914" max="6916" width="14.75" style="11" customWidth="1"/>
    <col min="6917" max="6917" width="23.25" style="11" customWidth="1"/>
    <col min="6918" max="6918" width="2.5" style="11" customWidth="1"/>
    <col min="6919" max="6919" width="0" style="11" hidden="1" customWidth="1"/>
    <col min="6920" max="7167" width="9" style="11"/>
    <col min="7168" max="7168" width="2.25" style="11" customWidth="1"/>
    <col min="7169" max="7169" width="27.75" style="11" bestFit="1" customWidth="1"/>
    <col min="7170" max="7172" width="14.75" style="11" customWidth="1"/>
    <col min="7173" max="7173" width="23.25" style="11" customWidth="1"/>
    <col min="7174" max="7174" width="2.5" style="11" customWidth="1"/>
    <col min="7175" max="7175" width="0" style="11" hidden="1" customWidth="1"/>
    <col min="7176" max="7423" width="9" style="11"/>
    <col min="7424" max="7424" width="2.25" style="11" customWidth="1"/>
    <col min="7425" max="7425" width="27.75" style="11" bestFit="1" customWidth="1"/>
    <col min="7426" max="7428" width="14.75" style="11" customWidth="1"/>
    <col min="7429" max="7429" width="23.25" style="11" customWidth="1"/>
    <col min="7430" max="7430" width="2.5" style="11" customWidth="1"/>
    <col min="7431" max="7431" width="0" style="11" hidden="1" customWidth="1"/>
    <col min="7432" max="7679" width="9" style="11"/>
    <col min="7680" max="7680" width="2.25" style="11" customWidth="1"/>
    <col min="7681" max="7681" width="27.75" style="11" bestFit="1" customWidth="1"/>
    <col min="7682" max="7684" width="14.75" style="11" customWidth="1"/>
    <col min="7685" max="7685" width="23.25" style="11" customWidth="1"/>
    <col min="7686" max="7686" width="2.5" style="11" customWidth="1"/>
    <col min="7687" max="7687" width="0" style="11" hidden="1" customWidth="1"/>
    <col min="7688" max="7935" width="9" style="11"/>
    <col min="7936" max="7936" width="2.25" style="11" customWidth="1"/>
    <col min="7937" max="7937" width="27.75" style="11" bestFit="1" customWidth="1"/>
    <col min="7938" max="7940" width="14.75" style="11" customWidth="1"/>
    <col min="7941" max="7941" width="23.25" style="11" customWidth="1"/>
    <col min="7942" max="7942" width="2.5" style="11" customWidth="1"/>
    <col min="7943" max="7943" width="0" style="11" hidden="1" customWidth="1"/>
    <col min="7944" max="8191" width="9" style="11"/>
    <col min="8192" max="8192" width="2.25" style="11" customWidth="1"/>
    <col min="8193" max="8193" width="27.75" style="11" bestFit="1" customWidth="1"/>
    <col min="8194" max="8196" width="14.75" style="11" customWidth="1"/>
    <col min="8197" max="8197" width="23.25" style="11" customWidth="1"/>
    <col min="8198" max="8198" width="2.5" style="11" customWidth="1"/>
    <col min="8199" max="8199" width="0" style="11" hidden="1" customWidth="1"/>
    <col min="8200" max="8447" width="9" style="11"/>
    <col min="8448" max="8448" width="2.25" style="11" customWidth="1"/>
    <col min="8449" max="8449" width="27.75" style="11" bestFit="1" customWidth="1"/>
    <col min="8450" max="8452" width="14.75" style="11" customWidth="1"/>
    <col min="8453" max="8453" width="23.25" style="11" customWidth="1"/>
    <col min="8454" max="8454" width="2.5" style="11" customWidth="1"/>
    <col min="8455" max="8455" width="0" style="11" hidden="1" customWidth="1"/>
    <col min="8456" max="8703" width="9" style="11"/>
    <col min="8704" max="8704" width="2.25" style="11" customWidth="1"/>
    <col min="8705" max="8705" width="27.75" style="11" bestFit="1" customWidth="1"/>
    <col min="8706" max="8708" width="14.75" style="11" customWidth="1"/>
    <col min="8709" max="8709" width="23.25" style="11" customWidth="1"/>
    <col min="8710" max="8710" width="2.5" style="11" customWidth="1"/>
    <col min="8711" max="8711" width="0" style="11" hidden="1" customWidth="1"/>
    <col min="8712" max="8959" width="9" style="11"/>
    <col min="8960" max="8960" width="2.25" style="11" customWidth="1"/>
    <col min="8961" max="8961" width="27.75" style="11" bestFit="1" customWidth="1"/>
    <col min="8962" max="8964" width="14.75" style="11" customWidth="1"/>
    <col min="8965" max="8965" width="23.25" style="11" customWidth="1"/>
    <col min="8966" max="8966" width="2.5" style="11" customWidth="1"/>
    <col min="8967" max="8967" width="0" style="11" hidden="1" customWidth="1"/>
    <col min="8968" max="9215" width="9" style="11"/>
    <col min="9216" max="9216" width="2.25" style="11" customWidth="1"/>
    <col min="9217" max="9217" width="27.75" style="11" bestFit="1" customWidth="1"/>
    <col min="9218" max="9220" width="14.75" style="11" customWidth="1"/>
    <col min="9221" max="9221" width="23.25" style="11" customWidth="1"/>
    <col min="9222" max="9222" width="2.5" style="11" customWidth="1"/>
    <col min="9223" max="9223" width="0" style="11" hidden="1" customWidth="1"/>
    <col min="9224" max="9471" width="9" style="11"/>
    <col min="9472" max="9472" width="2.25" style="11" customWidth="1"/>
    <col min="9473" max="9473" width="27.75" style="11" bestFit="1" customWidth="1"/>
    <col min="9474" max="9476" width="14.75" style="11" customWidth="1"/>
    <col min="9477" max="9477" width="23.25" style="11" customWidth="1"/>
    <col min="9478" max="9478" width="2.5" style="11" customWidth="1"/>
    <col min="9479" max="9479" width="0" style="11" hidden="1" customWidth="1"/>
    <col min="9480" max="9727" width="9" style="11"/>
    <col min="9728" max="9728" width="2.25" style="11" customWidth="1"/>
    <col min="9729" max="9729" width="27.75" style="11" bestFit="1" customWidth="1"/>
    <col min="9730" max="9732" width="14.75" style="11" customWidth="1"/>
    <col min="9733" max="9733" width="23.25" style="11" customWidth="1"/>
    <col min="9734" max="9734" width="2.5" style="11" customWidth="1"/>
    <col min="9735" max="9735" width="0" style="11" hidden="1" customWidth="1"/>
    <col min="9736" max="9983" width="9" style="11"/>
    <col min="9984" max="9984" width="2.25" style="11" customWidth="1"/>
    <col min="9985" max="9985" width="27.75" style="11" bestFit="1" customWidth="1"/>
    <col min="9986" max="9988" width="14.75" style="11" customWidth="1"/>
    <col min="9989" max="9989" width="23.25" style="11" customWidth="1"/>
    <col min="9990" max="9990" width="2.5" style="11" customWidth="1"/>
    <col min="9991" max="9991" width="0" style="11" hidden="1" customWidth="1"/>
    <col min="9992" max="10239" width="9" style="11"/>
    <col min="10240" max="10240" width="2.25" style="11" customWidth="1"/>
    <col min="10241" max="10241" width="27.75" style="11" bestFit="1" customWidth="1"/>
    <col min="10242" max="10244" width="14.75" style="11" customWidth="1"/>
    <col min="10245" max="10245" width="23.25" style="11" customWidth="1"/>
    <col min="10246" max="10246" width="2.5" style="11" customWidth="1"/>
    <col min="10247" max="10247" width="0" style="11" hidden="1" customWidth="1"/>
    <col min="10248" max="10495" width="9" style="11"/>
    <col min="10496" max="10496" width="2.25" style="11" customWidth="1"/>
    <col min="10497" max="10497" width="27.75" style="11" bestFit="1" customWidth="1"/>
    <col min="10498" max="10500" width="14.75" style="11" customWidth="1"/>
    <col min="10501" max="10501" width="23.25" style="11" customWidth="1"/>
    <col min="10502" max="10502" width="2.5" style="11" customWidth="1"/>
    <col min="10503" max="10503" width="0" style="11" hidden="1" customWidth="1"/>
    <col min="10504" max="10751" width="9" style="11"/>
    <col min="10752" max="10752" width="2.25" style="11" customWidth="1"/>
    <col min="10753" max="10753" width="27.75" style="11" bestFit="1" customWidth="1"/>
    <col min="10754" max="10756" width="14.75" style="11" customWidth="1"/>
    <col min="10757" max="10757" width="23.25" style="11" customWidth="1"/>
    <col min="10758" max="10758" width="2.5" style="11" customWidth="1"/>
    <col min="10759" max="10759" width="0" style="11" hidden="1" customWidth="1"/>
    <col min="10760" max="11007" width="9" style="11"/>
    <col min="11008" max="11008" width="2.25" style="11" customWidth="1"/>
    <col min="11009" max="11009" width="27.75" style="11" bestFit="1" customWidth="1"/>
    <col min="11010" max="11012" width="14.75" style="11" customWidth="1"/>
    <col min="11013" max="11013" width="23.25" style="11" customWidth="1"/>
    <col min="11014" max="11014" width="2.5" style="11" customWidth="1"/>
    <col min="11015" max="11015" width="0" style="11" hidden="1" customWidth="1"/>
    <col min="11016" max="11263" width="9" style="11"/>
    <col min="11264" max="11264" width="2.25" style="11" customWidth="1"/>
    <col min="11265" max="11265" width="27.75" style="11" bestFit="1" customWidth="1"/>
    <col min="11266" max="11268" width="14.75" style="11" customWidth="1"/>
    <col min="11269" max="11269" width="23.25" style="11" customWidth="1"/>
    <col min="11270" max="11270" width="2.5" style="11" customWidth="1"/>
    <col min="11271" max="11271" width="0" style="11" hidden="1" customWidth="1"/>
    <col min="11272" max="11519" width="9" style="11"/>
    <col min="11520" max="11520" width="2.25" style="11" customWidth="1"/>
    <col min="11521" max="11521" width="27.75" style="11" bestFit="1" customWidth="1"/>
    <col min="11522" max="11524" width="14.75" style="11" customWidth="1"/>
    <col min="11525" max="11525" width="23.25" style="11" customWidth="1"/>
    <col min="11526" max="11526" width="2.5" style="11" customWidth="1"/>
    <col min="11527" max="11527" width="0" style="11" hidden="1" customWidth="1"/>
    <col min="11528" max="11775" width="9" style="11"/>
    <col min="11776" max="11776" width="2.25" style="11" customWidth="1"/>
    <col min="11777" max="11777" width="27.75" style="11" bestFit="1" customWidth="1"/>
    <col min="11778" max="11780" width="14.75" style="11" customWidth="1"/>
    <col min="11781" max="11781" width="23.25" style="11" customWidth="1"/>
    <col min="11782" max="11782" width="2.5" style="11" customWidth="1"/>
    <col min="11783" max="11783" width="0" style="11" hidden="1" customWidth="1"/>
    <col min="11784" max="12031" width="9" style="11"/>
    <col min="12032" max="12032" width="2.25" style="11" customWidth="1"/>
    <col min="12033" max="12033" width="27.75" style="11" bestFit="1" customWidth="1"/>
    <col min="12034" max="12036" width="14.75" style="11" customWidth="1"/>
    <col min="12037" max="12037" width="23.25" style="11" customWidth="1"/>
    <col min="12038" max="12038" width="2.5" style="11" customWidth="1"/>
    <col min="12039" max="12039" width="0" style="11" hidden="1" customWidth="1"/>
    <col min="12040" max="12287" width="9" style="11"/>
    <col min="12288" max="12288" width="2.25" style="11" customWidth="1"/>
    <col min="12289" max="12289" width="27.75" style="11" bestFit="1" customWidth="1"/>
    <col min="12290" max="12292" width="14.75" style="11" customWidth="1"/>
    <col min="12293" max="12293" width="23.25" style="11" customWidth="1"/>
    <col min="12294" max="12294" width="2.5" style="11" customWidth="1"/>
    <col min="12295" max="12295" width="0" style="11" hidden="1" customWidth="1"/>
    <col min="12296" max="12543" width="9" style="11"/>
    <col min="12544" max="12544" width="2.25" style="11" customWidth="1"/>
    <col min="12545" max="12545" width="27.75" style="11" bestFit="1" customWidth="1"/>
    <col min="12546" max="12548" width="14.75" style="11" customWidth="1"/>
    <col min="12549" max="12549" width="23.25" style="11" customWidth="1"/>
    <col min="12550" max="12550" width="2.5" style="11" customWidth="1"/>
    <col min="12551" max="12551" width="0" style="11" hidden="1" customWidth="1"/>
    <col min="12552" max="12799" width="9" style="11"/>
    <col min="12800" max="12800" width="2.25" style="11" customWidth="1"/>
    <col min="12801" max="12801" width="27.75" style="11" bestFit="1" customWidth="1"/>
    <col min="12802" max="12804" width="14.75" style="11" customWidth="1"/>
    <col min="12805" max="12805" width="23.25" style="11" customWidth="1"/>
    <col min="12806" max="12806" width="2.5" style="11" customWidth="1"/>
    <col min="12807" max="12807" width="0" style="11" hidden="1" customWidth="1"/>
    <col min="12808" max="13055" width="9" style="11"/>
    <col min="13056" max="13056" width="2.25" style="11" customWidth="1"/>
    <col min="13057" max="13057" width="27.75" style="11" bestFit="1" customWidth="1"/>
    <col min="13058" max="13060" width="14.75" style="11" customWidth="1"/>
    <col min="13061" max="13061" width="23.25" style="11" customWidth="1"/>
    <col min="13062" max="13062" width="2.5" style="11" customWidth="1"/>
    <col min="13063" max="13063" width="0" style="11" hidden="1" customWidth="1"/>
    <col min="13064" max="13311" width="9" style="11"/>
    <col min="13312" max="13312" width="2.25" style="11" customWidth="1"/>
    <col min="13313" max="13313" width="27.75" style="11" bestFit="1" customWidth="1"/>
    <col min="13314" max="13316" width="14.75" style="11" customWidth="1"/>
    <col min="13317" max="13317" width="23.25" style="11" customWidth="1"/>
    <col min="13318" max="13318" width="2.5" style="11" customWidth="1"/>
    <col min="13319" max="13319" width="0" style="11" hidden="1" customWidth="1"/>
    <col min="13320" max="13567" width="9" style="11"/>
    <col min="13568" max="13568" width="2.25" style="11" customWidth="1"/>
    <col min="13569" max="13569" width="27.75" style="11" bestFit="1" customWidth="1"/>
    <col min="13570" max="13572" width="14.75" style="11" customWidth="1"/>
    <col min="13573" max="13573" width="23.25" style="11" customWidth="1"/>
    <col min="13574" max="13574" width="2.5" style="11" customWidth="1"/>
    <col min="13575" max="13575" width="0" style="11" hidden="1" customWidth="1"/>
    <col min="13576" max="13823" width="9" style="11"/>
    <col min="13824" max="13824" width="2.25" style="11" customWidth="1"/>
    <col min="13825" max="13825" width="27.75" style="11" bestFit="1" customWidth="1"/>
    <col min="13826" max="13828" width="14.75" style="11" customWidth="1"/>
    <col min="13829" max="13829" width="23.25" style="11" customWidth="1"/>
    <col min="13830" max="13830" width="2.5" style="11" customWidth="1"/>
    <col min="13831" max="13831" width="0" style="11" hidden="1" customWidth="1"/>
    <col min="13832" max="14079" width="9" style="11"/>
    <col min="14080" max="14080" width="2.25" style="11" customWidth="1"/>
    <col min="14081" max="14081" width="27.75" style="11" bestFit="1" customWidth="1"/>
    <col min="14082" max="14084" width="14.75" style="11" customWidth="1"/>
    <col min="14085" max="14085" width="23.25" style="11" customWidth="1"/>
    <col min="14086" max="14086" width="2.5" style="11" customWidth="1"/>
    <col min="14087" max="14087" width="0" style="11" hidden="1" customWidth="1"/>
    <col min="14088" max="14335" width="9" style="11"/>
    <col min="14336" max="14336" width="2.25" style="11" customWidth="1"/>
    <col min="14337" max="14337" width="27.75" style="11" bestFit="1" customWidth="1"/>
    <col min="14338" max="14340" width="14.75" style="11" customWidth="1"/>
    <col min="14341" max="14341" width="23.25" style="11" customWidth="1"/>
    <col min="14342" max="14342" width="2.5" style="11" customWidth="1"/>
    <col min="14343" max="14343" width="0" style="11" hidden="1" customWidth="1"/>
    <col min="14344" max="14591" width="9" style="11"/>
    <col min="14592" max="14592" width="2.25" style="11" customWidth="1"/>
    <col min="14593" max="14593" width="27.75" style="11" bestFit="1" customWidth="1"/>
    <col min="14594" max="14596" width="14.75" style="11" customWidth="1"/>
    <col min="14597" max="14597" width="23.25" style="11" customWidth="1"/>
    <col min="14598" max="14598" width="2.5" style="11" customWidth="1"/>
    <col min="14599" max="14599" width="0" style="11" hidden="1" customWidth="1"/>
    <col min="14600" max="14847" width="9" style="11"/>
    <col min="14848" max="14848" width="2.25" style="11" customWidth="1"/>
    <col min="14849" max="14849" width="27.75" style="11" bestFit="1" customWidth="1"/>
    <col min="14850" max="14852" width="14.75" style="11" customWidth="1"/>
    <col min="14853" max="14853" width="23.25" style="11" customWidth="1"/>
    <col min="14854" max="14854" width="2.5" style="11" customWidth="1"/>
    <col min="14855" max="14855" width="0" style="11" hidden="1" customWidth="1"/>
    <col min="14856" max="15103" width="9" style="11"/>
    <col min="15104" max="15104" width="2.25" style="11" customWidth="1"/>
    <col min="15105" max="15105" width="27.75" style="11" bestFit="1" customWidth="1"/>
    <col min="15106" max="15108" width="14.75" style="11" customWidth="1"/>
    <col min="15109" max="15109" width="23.25" style="11" customWidth="1"/>
    <col min="15110" max="15110" width="2.5" style="11" customWidth="1"/>
    <col min="15111" max="15111" width="0" style="11" hidden="1" customWidth="1"/>
    <col min="15112" max="15359" width="9" style="11"/>
    <col min="15360" max="15360" width="2.25" style="11" customWidth="1"/>
    <col min="15361" max="15361" width="27.75" style="11" bestFit="1" customWidth="1"/>
    <col min="15362" max="15364" width="14.75" style="11" customWidth="1"/>
    <col min="15365" max="15365" width="23.25" style="11" customWidth="1"/>
    <col min="15366" max="15366" width="2.5" style="11" customWidth="1"/>
    <col min="15367" max="15367" width="0" style="11" hidden="1" customWidth="1"/>
    <col min="15368" max="15615" width="9" style="11"/>
    <col min="15616" max="15616" width="2.25" style="11" customWidth="1"/>
    <col min="15617" max="15617" width="27.75" style="11" bestFit="1" customWidth="1"/>
    <col min="15618" max="15620" width="14.75" style="11" customWidth="1"/>
    <col min="15621" max="15621" width="23.25" style="11" customWidth="1"/>
    <col min="15622" max="15622" width="2.5" style="11" customWidth="1"/>
    <col min="15623" max="15623" width="0" style="11" hidden="1" customWidth="1"/>
    <col min="15624" max="15871" width="9" style="11"/>
    <col min="15872" max="15872" width="2.25" style="11" customWidth="1"/>
    <col min="15873" max="15873" width="27.75" style="11" bestFit="1" customWidth="1"/>
    <col min="15874" max="15876" width="14.75" style="11" customWidth="1"/>
    <col min="15877" max="15877" width="23.25" style="11" customWidth="1"/>
    <col min="15878" max="15878" width="2.5" style="11" customWidth="1"/>
    <col min="15879" max="15879" width="0" style="11" hidden="1" customWidth="1"/>
    <col min="15880" max="16127" width="9" style="11"/>
    <col min="16128" max="16128" width="2.25" style="11" customWidth="1"/>
    <col min="16129" max="16129" width="27.75" style="11" bestFit="1" customWidth="1"/>
    <col min="16130" max="16132" width="14.75" style="11" customWidth="1"/>
    <col min="16133" max="16133" width="23.25" style="11" customWidth="1"/>
    <col min="16134" max="16134" width="2.5" style="11" customWidth="1"/>
    <col min="16135" max="16135" width="0" style="11" hidden="1" customWidth="1"/>
    <col min="16136" max="16384" width="9" style="11"/>
  </cols>
  <sheetData>
    <row r="1" spans="1:7" ht="10.5" customHeight="1">
      <c r="B1" s="9"/>
      <c r="C1" s="9"/>
      <c r="D1" s="9"/>
      <c r="E1" s="9"/>
      <c r="F1" s="9"/>
      <c r="G1" s="10"/>
    </row>
    <row r="2" spans="1:7" ht="18.75" customHeight="1">
      <c r="A2" s="12" t="s">
        <v>89</v>
      </c>
      <c r="B2" s="12"/>
      <c r="C2" s="9"/>
      <c r="D2" s="9"/>
      <c r="E2" s="9"/>
      <c r="F2" s="9"/>
      <c r="G2" s="10"/>
    </row>
    <row r="3" spans="1:7" s="14" customFormat="1" ht="24" customHeight="1">
      <c r="B3" s="235" t="s">
        <v>38</v>
      </c>
      <c r="C3" s="235"/>
      <c r="D3" s="235"/>
      <c r="E3" s="235"/>
      <c r="F3" s="235"/>
      <c r="G3" s="13"/>
    </row>
    <row r="4" spans="1:7" s="14" customFormat="1" ht="24" customHeight="1">
      <c r="B4" s="59"/>
      <c r="C4" s="59"/>
      <c r="D4" s="59"/>
      <c r="E4" s="59"/>
      <c r="F4" s="59"/>
      <c r="G4" s="13"/>
    </row>
    <row r="5" spans="1:7" s="14" customFormat="1" ht="24" customHeight="1">
      <c r="B5" s="60" t="s">
        <v>59</v>
      </c>
      <c r="C5" s="59"/>
      <c r="D5" s="59"/>
      <c r="E5" s="59"/>
      <c r="F5" s="59"/>
      <c r="G5" s="13"/>
    </row>
    <row r="6" spans="1:7" s="14" customFormat="1" ht="5.25" customHeight="1" thickBot="1">
      <c r="B6" s="15"/>
      <c r="C6" s="15"/>
      <c r="D6" s="15"/>
      <c r="E6" s="15"/>
      <c r="F6" s="15"/>
      <c r="G6" s="13"/>
    </row>
    <row r="7" spans="1:7" s="14" customFormat="1" ht="33.75" customHeight="1" thickBot="1">
      <c r="B7" s="61" t="s">
        <v>60</v>
      </c>
      <c r="C7" s="62" t="s">
        <v>61</v>
      </c>
      <c r="D7" s="236" t="s">
        <v>62</v>
      </c>
      <c r="E7" s="237"/>
      <c r="F7" s="63" t="s">
        <v>42</v>
      </c>
      <c r="G7" s="13"/>
    </row>
    <row r="8" spans="1:7" s="14" customFormat="1" ht="33.75" customHeight="1">
      <c r="B8" s="64" t="s">
        <v>63</v>
      </c>
      <c r="C8" s="98"/>
      <c r="D8" s="238"/>
      <c r="E8" s="239"/>
      <c r="F8" s="65"/>
      <c r="G8" s="13"/>
    </row>
    <row r="9" spans="1:7" s="14" customFormat="1" ht="33.75" customHeight="1">
      <c r="B9" s="66" t="s">
        <v>64</v>
      </c>
      <c r="C9" s="99"/>
      <c r="D9" s="240"/>
      <c r="E9" s="241"/>
      <c r="F9" s="67"/>
      <c r="G9" s="13"/>
    </row>
    <row r="10" spans="1:7" s="14" customFormat="1" ht="33.75" customHeight="1">
      <c r="B10" s="66" t="s">
        <v>65</v>
      </c>
      <c r="C10" s="99"/>
      <c r="D10" s="242"/>
      <c r="E10" s="243"/>
      <c r="F10" s="67"/>
      <c r="G10" s="13"/>
    </row>
    <row r="11" spans="1:7" s="14" customFormat="1" ht="33.75" customHeight="1" thickBot="1">
      <c r="B11" s="68" t="s">
        <v>66</v>
      </c>
      <c r="C11" s="100"/>
      <c r="D11" s="244"/>
      <c r="E11" s="245"/>
      <c r="F11" s="69"/>
      <c r="G11" s="13"/>
    </row>
    <row r="12" spans="1:7" s="14" customFormat="1" ht="33.75" customHeight="1" thickTop="1" thickBot="1">
      <c r="B12" s="70" t="s">
        <v>67</v>
      </c>
      <c r="C12" s="101">
        <f>SUM(C8:C11)</f>
        <v>0</v>
      </c>
      <c r="D12" s="246"/>
      <c r="E12" s="247"/>
      <c r="F12" s="71"/>
      <c r="G12" s="13"/>
    </row>
    <row r="13" spans="1:7" s="14" customFormat="1" ht="24" customHeight="1">
      <c r="B13" s="59"/>
      <c r="C13" s="59"/>
      <c r="D13" s="59"/>
      <c r="E13" s="59"/>
      <c r="F13" s="59"/>
      <c r="G13" s="13"/>
    </row>
    <row r="14" spans="1:7" s="14" customFormat="1" ht="24" customHeight="1">
      <c r="B14" s="60" t="s">
        <v>68</v>
      </c>
      <c r="C14" s="59"/>
      <c r="D14" s="59"/>
      <c r="E14" s="59"/>
      <c r="F14" s="59"/>
      <c r="G14" s="13"/>
    </row>
    <row r="15" spans="1:7" s="14" customFormat="1" ht="5.25" customHeight="1" thickBot="1">
      <c r="B15" s="15"/>
      <c r="C15" s="15"/>
      <c r="D15" s="15"/>
      <c r="E15" s="15"/>
      <c r="F15" s="15"/>
      <c r="G15" s="13"/>
    </row>
    <row r="16" spans="1:7" ht="18" customHeight="1">
      <c r="B16" s="16"/>
      <c r="C16" s="248" t="s">
        <v>39</v>
      </c>
      <c r="D16" s="248" t="s">
        <v>40</v>
      </c>
      <c r="E16" s="248" t="s">
        <v>226</v>
      </c>
      <c r="F16" s="251" t="s">
        <v>42</v>
      </c>
      <c r="G16" s="17"/>
    </row>
    <row r="17" spans="2:7" ht="18" customHeight="1">
      <c r="B17" s="18" t="s">
        <v>69</v>
      </c>
      <c r="C17" s="249"/>
      <c r="D17" s="249"/>
      <c r="E17" s="249"/>
      <c r="F17" s="252"/>
      <c r="G17" s="17"/>
    </row>
    <row r="18" spans="2:7" ht="18" customHeight="1">
      <c r="B18" s="19"/>
      <c r="C18" s="249"/>
      <c r="D18" s="249"/>
      <c r="E18" s="249"/>
      <c r="F18" s="252"/>
      <c r="G18" s="17"/>
    </row>
    <row r="19" spans="2:7" ht="18" customHeight="1">
      <c r="B19" s="19"/>
      <c r="C19" s="250"/>
      <c r="D19" s="250"/>
      <c r="E19" s="250"/>
      <c r="F19" s="252"/>
      <c r="G19" s="17"/>
    </row>
    <row r="20" spans="2:7" ht="18" customHeight="1" thickBot="1">
      <c r="B20" s="20"/>
      <c r="C20" s="21" t="s">
        <v>43</v>
      </c>
      <c r="D20" s="21" t="s">
        <v>43</v>
      </c>
      <c r="E20" s="21" t="s">
        <v>43</v>
      </c>
      <c r="F20" s="253"/>
      <c r="G20" s="17"/>
    </row>
    <row r="21" spans="2:7" ht="84" customHeight="1" thickBot="1">
      <c r="B21" s="22" t="s">
        <v>70</v>
      </c>
      <c r="C21" s="23">
        <f>C67</f>
        <v>0</v>
      </c>
      <c r="D21" s="23">
        <f>C67</f>
        <v>0</v>
      </c>
      <c r="E21" s="23">
        <f>ROUNDDOWN(D21*2/3,0)</f>
        <v>0</v>
      </c>
      <c r="F21" s="24"/>
      <c r="G21" s="17"/>
    </row>
    <row r="22" spans="2:7" ht="21.95" customHeight="1">
      <c r="B22" s="233"/>
      <c r="C22" s="233"/>
      <c r="D22" s="233"/>
      <c r="E22" s="233"/>
      <c r="F22" s="233"/>
      <c r="G22" s="17"/>
    </row>
    <row r="23" spans="2:7" ht="21.95" customHeight="1">
      <c r="B23" s="259" t="s">
        <v>78</v>
      </c>
      <c r="C23" s="259"/>
      <c r="D23" s="259"/>
      <c r="E23" s="259"/>
      <c r="F23" s="259"/>
      <c r="G23" s="17"/>
    </row>
    <row r="24" spans="2:7" ht="21.95" customHeight="1" thickBot="1">
      <c r="B24" s="25"/>
      <c r="C24" s="26"/>
      <c r="D24" s="26"/>
      <c r="E24" s="26"/>
      <c r="F24" s="27" t="s">
        <v>44</v>
      </c>
      <c r="G24" s="17"/>
    </row>
    <row r="25" spans="2:7" ht="21.95" customHeight="1">
      <c r="B25" s="260" t="s">
        <v>45</v>
      </c>
      <c r="C25" s="262" t="s">
        <v>71</v>
      </c>
      <c r="D25" s="264" t="s">
        <v>46</v>
      </c>
      <c r="E25" s="265"/>
      <c r="F25" s="364"/>
    </row>
    <row r="26" spans="2:7" ht="21.95" customHeight="1" thickBot="1">
      <c r="B26" s="261"/>
      <c r="C26" s="263"/>
      <c r="D26" s="28" t="s">
        <v>72</v>
      </c>
      <c r="E26" s="365" t="s">
        <v>55</v>
      </c>
      <c r="F26" s="366"/>
    </row>
    <row r="27" spans="2:7" ht="18.75" customHeight="1">
      <c r="B27" s="276" t="s">
        <v>73</v>
      </c>
      <c r="C27" s="102" t="str">
        <f>IF(D27="","",SUMIFS('別記様式第5号ー【参考】 '!$I:$I,'別記様式第5号ー【参考】 '!$D:$D,様式第5号ー別紙２!$B$27,'別記様式第5号ー【参考】 '!$E:$E,様式第5号ー別紙２!D27))</f>
        <v/>
      </c>
      <c r="D27" s="29"/>
      <c r="E27" s="359" t="str">
        <f t="shared" ref="E27:E34" si="0">IF(OR(C27="",C27=0),"","別紙「補助事業用帳簿」のとおり")</f>
        <v/>
      </c>
      <c r="F27" s="360"/>
    </row>
    <row r="28" spans="2:7" ht="18.75" customHeight="1">
      <c r="B28" s="348"/>
      <c r="C28" s="103" t="str">
        <f>IF(D28="","",SUMIFS('別記様式第5号ー【参考】 '!$I:$I,'別記様式第5号ー【参考】 '!$D:$D,様式第5号ー別紙２!$B$27,'別記様式第5号ー【参考】 '!$E:$E,様式第5号ー別紙２!D28))</f>
        <v/>
      </c>
      <c r="D28" s="32"/>
      <c r="E28" s="359" t="str">
        <f t="shared" si="0"/>
        <v/>
      </c>
      <c r="F28" s="360"/>
    </row>
    <row r="29" spans="2:7" ht="18.75" customHeight="1">
      <c r="B29" s="348"/>
      <c r="C29" s="104" t="str">
        <f>IF(D29="","",SUMIFS('別記様式第5号ー【参考】 '!$I:$I,'別記様式第5号ー【参考】 '!$D:$D,様式第5号ー別紙２!$B$27,'別記様式第5号ー【参考】 '!$E:$E,様式第5号ー別紙２!D29))</f>
        <v/>
      </c>
      <c r="D29" s="33"/>
      <c r="E29" s="359" t="str">
        <f t="shared" si="0"/>
        <v/>
      </c>
      <c r="F29" s="360"/>
    </row>
    <row r="30" spans="2:7" ht="18.75" customHeight="1">
      <c r="B30" s="348"/>
      <c r="C30" s="104" t="str">
        <f>IF(D30="","",SUMIFS('別記様式第5号ー【参考】 '!$I:$I,'別記様式第5号ー【参考】 '!$D:$D,様式第5号ー別紙２!$B$27,'別記様式第5号ー【参考】 '!$E:$E,様式第5号ー別紙２!D30))</f>
        <v/>
      </c>
      <c r="D30" s="33"/>
      <c r="E30" s="359" t="str">
        <f t="shared" si="0"/>
        <v/>
      </c>
      <c r="F30" s="360"/>
    </row>
    <row r="31" spans="2:7" ht="18.75" customHeight="1">
      <c r="B31" s="348"/>
      <c r="C31" s="104" t="str">
        <f>IF(D31="","",SUMIFS('別記様式第5号ー【参考】 '!$I:$I,'別記様式第5号ー【参考】 '!$D:$D,様式第5号ー別紙２!$B$27,'別記様式第5号ー【参考】 '!$E:$E,様式第5号ー別紙２!D31))</f>
        <v/>
      </c>
      <c r="D31" s="33"/>
      <c r="E31" s="359" t="str">
        <f t="shared" si="0"/>
        <v/>
      </c>
      <c r="F31" s="360"/>
    </row>
    <row r="32" spans="2:7" ht="18.75" customHeight="1">
      <c r="B32" s="348"/>
      <c r="C32" s="104" t="str">
        <f>IF(D32="","",SUMIFS('別記様式第5号ー【参考】 '!$I:$I,'別記様式第5号ー【参考】 '!$D:$D,様式第5号ー別紙２!$B$27,'別記様式第5号ー【参考】 '!$E:$E,様式第5号ー別紙２!D32))</f>
        <v/>
      </c>
      <c r="D32" s="33"/>
      <c r="E32" s="359" t="str">
        <f t="shared" si="0"/>
        <v/>
      </c>
      <c r="F32" s="360"/>
    </row>
    <row r="33" spans="2:6" ht="18.75" customHeight="1">
      <c r="B33" s="348"/>
      <c r="C33" s="104" t="str">
        <f>IF(D33="","",SUMIFS('別記様式第5号ー【参考】 '!$I:$I,'別記様式第5号ー【参考】 '!$D:$D,様式第5号ー別紙２!$B$27,'別記様式第5号ー【参考】 '!$E:$E,様式第5号ー別紙２!D33))</f>
        <v/>
      </c>
      <c r="D33" s="33"/>
      <c r="E33" s="359" t="str">
        <f t="shared" si="0"/>
        <v/>
      </c>
      <c r="F33" s="360"/>
    </row>
    <row r="34" spans="2:6" ht="18.75" customHeight="1">
      <c r="B34" s="349"/>
      <c r="C34" s="105" t="str">
        <f>IF(D34="","",SUMIFS('別記様式第5号ー【参考】 '!$I:$I,'別記様式第5号ー【参考】 '!$D:$D,様式第5号ー別紙２!$B$27,'別記様式第5号ー【参考】 '!$E:$E,様式第5号ー別紙２!D34))</f>
        <v/>
      </c>
      <c r="D34" s="30"/>
      <c r="E34" s="359" t="str">
        <f t="shared" si="0"/>
        <v/>
      </c>
      <c r="F34" s="360"/>
    </row>
    <row r="35" spans="2:6" ht="18.75" customHeight="1">
      <c r="B35" s="34" t="s">
        <v>47</v>
      </c>
      <c r="C35" s="106">
        <f>SUM(C27:C34)</f>
        <v>0</v>
      </c>
      <c r="D35" s="356"/>
      <c r="E35" s="357"/>
      <c r="F35" s="358"/>
    </row>
    <row r="36" spans="2:6" ht="18.75" customHeight="1">
      <c r="B36" s="347" t="s">
        <v>74</v>
      </c>
      <c r="C36" s="107" t="str">
        <f>IF(D36="","",SUMIFS('別記様式第5号ー【参考】 '!$I:$I,'別記様式第5号ー【参考】 '!$D:$D,様式第5号ー別紙２!$B$36,'別記様式第5号ー【参考】 '!$E:$E,様式第5号ー別紙２!D36))</f>
        <v/>
      </c>
      <c r="D36" s="72"/>
      <c r="E36" s="362" t="str">
        <f t="shared" ref="E36:E43" si="1">IF(OR(C36="",C36=0),"","別紙「補助事業用帳簿」のとおり")</f>
        <v/>
      </c>
      <c r="F36" s="363"/>
    </row>
    <row r="37" spans="2:6" ht="18.75" customHeight="1">
      <c r="B37" s="348"/>
      <c r="C37" s="103" t="str">
        <f>IF(D37="","",SUMIFS('別記様式第5号ー【参考】 '!$I:$I,'別記様式第5号ー【参考】 '!$D:$D,様式第5号ー別紙２!$B$36,'別記様式第5号ー【参考】 '!$E:$E,様式第5号ー別紙２!D37))</f>
        <v/>
      </c>
      <c r="D37" s="32"/>
      <c r="E37" s="359" t="str">
        <f t="shared" si="1"/>
        <v/>
      </c>
      <c r="F37" s="360"/>
    </row>
    <row r="38" spans="2:6" ht="18.75" customHeight="1">
      <c r="B38" s="348"/>
      <c r="C38" s="103" t="str">
        <f>IF(D38="","",SUMIFS('別記様式第5号ー【参考】 '!$I:$I,'別記様式第5号ー【参考】 '!$D:$D,様式第5号ー別紙２!$B$36,'別記様式第5号ー【参考】 '!$E:$E,様式第5号ー別紙２!D38))</f>
        <v/>
      </c>
      <c r="D38" s="32"/>
      <c r="E38" s="359" t="str">
        <f t="shared" si="1"/>
        <v/>
      </c>
      <c r="F38" s="360"/>
    </row>
    <row r="39" spans="2:6" ht="18.75" customHeight="1">
      <c r="B39" s="348"/>
      <c r="C39" s="103" t="str">
        <f>IF(D39="","",SUMIFS('別記様式第5号ー【参考】 '!$I:$I,'別記様式第5号ー【参考】 '!$D:$D,様式第5号ー別紙２!$B$36,'別記様式第5号ー【参考】 '!$E:$E,様式第5号ー別紙２!D39))</f>
        <v/>
      </c>
      <c r="D39" s="32"/>
      <c r="E39" s="359" t="str">
        <f t="shared" si="1"/>
        <v/>
      </c>
      <c r="F39" s="360"/>
    </row>
    <row r="40" spans="2:6" ht="18.75" customHeight="1">
      <c r="B40" s="348"/>
      <c r="C40" s="104" t="str">
        <f>IF(D40="","",SUMIFS('別記様式第5号ー【参考】 '!$I:$I,'別記様式第5号ー【参考】 '!$D:$D,様式第5号ー別紙２!$B$36,'別記様式第5号ー【参考】 '!$E:$E,様式第5号ー別紙２!D40))</f>
        <v/>
      </c>
      <c r="D40" s="33"/>
      <c r="E40" s="359" t="str">
        <f t="shared" si="1"/>
        <v/>
      </c>
      <c r="F40" s="360"/>
    </row>
    <row r="41" spans="2:6" ht="18.75" customHeight="1">
      <c r="B41" s="348"/>
      <c r="C41" s="104" t="str">
        <f>IF(D41="","",SUMIFS('別記様式第5号ー【参考】 '!$I:$I,'別記様式第5号ー【参考】 '!$D:$D,様式第5号ー別紙２!$B$36,'別記様式第5号ー【参考】 '!$E:$E,様式第5号ー別紙２!D41))</f>
        <v/>
      </c>
      <c r="D41" s="33"/>
      <c r="E41" s="359" t="str">
        <f t="shared" si="1"/>
        <v/>
      </c>
      <c r="F41" s="360"/>
    </row>
    <row r="42" spans="2:6" ht="18.75" customHeight="1">
      <c r="B42" s="348"/>
      <c r="C42" s="104" t="str">
        <f>IF(D42="","",SUMIFS('別記様式第5号ー【参考】 '!$I:$I,'別記様式第5号ー【参考】 '!$D:$D,様式第5号ー別紙２!$B$36,'別記様式第5号ー【参考】 '!$E:$E,様式第5号ー別紙２!D42))</f>
        <v/>
      </c>
      <c r="D42" s="33"/>
      <c r="E42" s="359" t="str">
        <f t="shared" si="1"/>
        <v/>
      </c>
      <c r="F42" s="360"/>
    </row>
    <row r="43" spans="2:6" ht="18.75" customHeight="1">
      <c r="B43" s="349"/>
      <c r="C43" s="105" t="str">
        <f>IF(D43="","",SUMIFS('別記様式第5号ー【参考】 '!$I:$I,'別記様式第5号ー【参考】 '!$D:$D,様式第5号ー別紙２!$B$36,'別記様式第5号ー【参考】 '!$E:$E,様式第5号ー別紙２!D43))</f>
        <v/>
      </c>
      <c r="D43" s="30"/>
      <c r="E43" s="359" t="str">
        <f t="shared" si="1"/>
        <v/>
      </c>
      <c r="F43" s="360"/>
    </row>
    <row r="44" spans="2:6" ht="18.75" customHeight="1">
      <c r="B44" s="31" t="s">
        <v>47</v>
      </c>
      <c r="C44" s="108">
        <f>SUM(C36:C43)</f>
        <v>0</v>
      </c>
      <c r="D44" s="344"/>
      <c r="E44" s="345"/>
      <c r="F44" s="346"/>
    </row>
    <row r="45" spans="2:6" ht="18.75" customHeight="1">
      <c r="B45" s="361" t="s">
        <v>75</v>
      </c>
      <c r="C45" s="107" t="str">
        <f>IF(D45="","",SUMIFS('別記様式第5号ー【参考】 '!$I:$I,'別記様式第5号ー【参考】 '!$D:$D,様式第5号ー別紙２!$B$45,'別記様式第5号ー【参考】 '!$E:$E,様式第5号ー別紙２!D45))</f>
        <v/>
      </c>
      <c r="D45" s="72"/>
      <c r="E45" s="359" t="str">
        <f t="shared" ref="E45:E52" si="2">IF(OR(C45="",C45=0),"","別紙「補助事業用帳簿」のとおり")</f>
        <v/>
      </c>
      <c r="F45" s="360"/>
    </row>
    <row r="46" spans="2:6" ht="18.75" customHeight="1">
      <c r="B46" s="348"/>
      <c r="C46" s="104" t="str">
        <f>IF(D46="","",SUMIFS('別記様式第5号ー【参考】 '!$I:$I,'別記様式第5号ー【参考】 '!$D:$D,様式第5号ー別紙２!$B$45,'別記様式第5号ー【参考】 '!$E:$E,様式第5号ー別紙２!D46))</f>
        <v/>
      </c>
      <c r="D46" s="33"/>
      <c r="E46" s="359" t="str">
        <f t="shared" si="2"/>
        <v/>
      </c>
      <c r="F46" s="360"/>
    </row>
    <row r="47" spans="2:6" ht="18.75" customHeight="1">
      <c r="B47" s="348"/>
      <c r="C47" s="104" t="str">
        <f>IF(D47="","",SUMIFS('別記様式第5号ー【参考】 '!$I:$I,'別記様式第5号ー【参考】 '!$D:$D,様式第5号ー別紙２!$B$45,'別記様式第5号ー【参考】 '!$E:$E,様式第5号ー別紙２!D47))</f>
        <v/>
      </c>
      <c r="D47" s="33"/>
      <c r="E47" s="359" t="str">
        <f t="shared" si="2"/>
        <v/>
      </c>
      <c r="F47" s="360"/>
    </row>
    <row r="48" spans="2:6" ht="18.75" customHeight="1">
      <c r="B48" s="348"/>
      <c r="C48" s="104" t="str">
        <f>IF(D48="","",SUMIFS('別記様式第5号ー【参考】 '!$I:$I,'別記様式第5号ー【参考】 '!$D:$D,様式第5号ー別紙２!$B$45,'別記様式第5号ー【参考】 '!$E:$E,様式第5号ー別紙２!D48))</f>
        <v/>
      </c>
      <c r="D48" s="33"/>
      <c r="E48" s="359" t="str">
        <f t="shared" si="2"/>
        <v/>
      </c>
      <c r="F48" s="360"/>
    </row>
    <row r="49" spans="2:6" ht="18.75" customHeight="1">
      <c r="B49" s="348"/>
      <c r="C49" s="104" t="str">
        <f>IF(D49="","",SUMIFS('別記様式第5号ー【参考】 '!$I:$I,'別記様式第5号ー【参考】 '!$D:$D,様式第5号ー別紙２!$B$45,'別記様式第5号ー【参考】 '!$E:$E,様式第5号ー別紙２!D49))</f>
        <v/>
      </c>
      <c r="D49" s="33"/>
      <c r="E49" s="359" t="str">
        <f t="shared" si="2"/>
        <v/>
      </c>
      <c r="F49" s="360"/>
    </row>
    <row r="50" spans="2:6" ht="18.75" customHeight="1">
      <c r="B50" s="348"/>
      <c r="C50" s="104" t="str">
        <f>IF(D50="","",SUMIFS('別記様式第5号ー【参考】 '!$I:$I,'別記様式第5号ー【参考】 '!$D:$D,様式第5号ー別紙２!$B$45,'別記様式第5号ー【参考】 '!$E:$E,様式第5号ー別紙２!D50))</f>
        <v/>
      </c>
      <c r="D50" s="33"/>
      <c r="E50" s="359" t="str">
        <f t="shared" si="2"/>
        <v/>
      </c>
      <c r="F50" s="360"/>
    </row>
    <row r="51" spans="2:6" ht="18.75" customHeight="1">
      <c r="B51" s="348"/>
      <c r="C51" s="104" t="str">
        <f>IF(D51="","",SUMIFS('別記様式第5号ー【参考】 '!$I:$I,'別記様式第5号ー【参考】 '!$D:$D,様式第5号ー別紙２!$B$45,'別記様式第5号ー【参考】 '!$E:$E,様式第5号ー別紙２!D51))</f>
        <v/>
      </c>
      <c r="D51" s="33"/>
      <c r="E51" s="359" t="str">
        <f t="shared" si="2"/>
        <v/>
      </c>
      <c r="F51" s="360"/>
    </row>
    <row r="52" spans="2:6" ht="18.75" customHeight="1">
      <c r="B52" s="349"/>
      <c r="C52" s="105" t="str">
        <f>IF(D52="","",SUMIFS('別記様式第5号ー【参考】 '!$I:$I,'別記様式第5号ー【参考】 '!$D:$D,様式第5号ー別紙２!$B$45,'別記様式第5号ー【参考】 '!$E:$E,様式第5号ー別紙２!D52))</f>
        <v/>
      </c>
      <c r="D52" s="30"/>
      <c r="E52" s="359" t="str">
        <f t="shared" si="2"/>
        <v/>
      </c>
      <c r="F52" s="360"/>
    </row>
    <row r="53" spans="2:6" ht="18.75" customHeight="1">
      <c r="B53" s="31" t="s">
        <v>47</v>
      </c>
      <c r="C53" s="108">
        <f>SUM(C45:C52)</f>
        <v>0</v>
      </c>
      <c r="D53" s="344"/>
      <c r="E53" s="345"/>
      <c r="F53" s="346"/>
    </row>
    <row r="54" spans="2:6" ht="18.75" customHeight="1">
      <c r="B54" s="347" t="s">
        <v>76</v>
      </c>
      <c r="C54" s="107" t="str">
        <f>IF(D54="","",SUMIFS('別記様式第5号ー【参考】 '!$I:$I,'別記様式第5号ー【参考】 '!$D:$D,様式第5号ー別紙２!$B$54,'別記様式第5号ー【参考】 '!$E:$E,様式第5号ー別紙２!D54))</f>
        <v/>
      </c>
      <c r="D54" s="72"/>
      <c r="E54" s="359" t="str">
        <f t="shared" ref="E54:E61" si="3">IF(OR(C54="",C54=0),"","別紙「補助事業用帳簿」のとおり")</f>
        <v/>
      </c>
      <c r="F54" s="360"/>
    </row>
    <row r="55" spans="2:6" ht="18.75" customHeight="1">
      <c r="B55" s="348"/>
      <c r="C55" s="104" t="str">
        <f>IF(D55="","",SUMIFS('別記様式第5号ー【参考】 '!$I:$I,'別記様式第5号ー【参考】 '!$D:$D,様式第5号ー別紙２!$B$54,'別記様式第5号ー【参考】 '!$E:$E,様式第5号ー別紙２!D55))</f>
        <v/>
      </c>
      <c r="D55" s="33"/>
      <c r="E55" s="359" t="str">
        <f t="shared" si="3"/>
        <v/>
      </c>
      <c r="F55" s="360"/>
    </row>
    <row r="56" spans="2:6" ht="18.75" customHeight="1">
      <c r="B56" s="348"/>
      <c r="C56" s="104" t="str">
        <f>IF(D56="","",SUMIFS('別記様式第5号ー【参考】 '!$I:$I,'別記様式第5号ー【参考】 '!$D:$D,様式第5号ー別紙２!$B$54,'別記様式第5号ー【参考】 '!$E:$E,様式第5号ー別紙２!D56))</f>
        <v/>
      </c>
      <c r="D56" s="33"/>
      <c r="E56" s="359" t="str">
        <f t="shared" si="3"/>
        <v/>
      </c>
      <c r="F56" s="360"/>
    </row>
    <row r="57" spans="2:6" ht="18.75" customHeight="1">
      <c r="B57" s="348"/>
      <c r="C57" s="104" t="str">
        <f>IF(D57="","",SUMIFS('別記様式第5号ー【参考】 '!$I:$I,'別記様式第5号ー【参考】 '!$D:$D,様式第5号ー別紙２!$B$54,'別記様式第5号ー【参考】 '!$E:$E,様式第5号ー別紙２!D57))</f>
        <v/>
      </c>
      <c r="D57" s="33"/>
      <c r="E57" s="359" t="str">
        <f t="shared" si="3"/>
        <v/>
      </c>
      <c r="F57" s="360"/>
    </row>
    <row r="58" spans="2:6" ht="18.75" customHeight="1">
      <c r="B58" s="348"/>
      <c r="C58" s="104" t="str">
        <f>IF(D58="","",SUMIFS('別記様式第5号ー【参考】 '!$I:$I,'別記様式第5号ー【参考】 '!$D:$D,様式第5号ー別紙２!$B$54,'別記様式第5号ー【参考】 '!$E:$E,様式第5号ー別紙２!D58))</f>
        <v/>
      </c>
      <c r="D58" s="33"/>
      <c r="E58" s="359" t="str">
        <f t="shared" si="3"/>
        <v/>
      </c>
      <c r="F58" s="360"/>
    </row>
    <row r="59" spans="2:6" ht="18.75" customHeight="1">
      <c r="B59" s="348"/>
      <c r="C59" s="104" t="str">
        <f>IF(D59="","",SUMIFS('別記様式第5号ー【参考】 '!$I:$I,'別記様式第5号ー【参考】 '!$D:$D,様式第5号ー別紙２!$B$54,'別記様式第5号ー【参考】 '!$E:$E,様式第5号ー別紙２!D59))</f>
        <v/>
      </c>
      <c r="D59" s="33"/>
      <c r="E59" s="359" t="str">
        <f t="shared" si="3"/>
        <v/>
      </c>
      <c r="F59" s="360"/>
    </row>
    <row r="60" spans="2:6" ht="18.75" customHeight="1">
      <c r="B60" s="348"/>
      <c r="C60" s="104" t="str">
        <f>IF(D60="","",SUMIFS('別記様式第5号ー【参考】 '!$I:$I,'別記様式第5号ー【参考】 '!$D:$D,様式第5号ー別紙２!$B$54,'別記様式第5号ー【参考】 '!$E:$E,様式第5号ー別紙２!D60))</f>
        <v/>
      </c>
      <c r="D60" s="33"/>
      <c r="E60" s="359" t="str">
        <f t="shared" si="3"/>
        <v/>
      </c>
      <c r="F60" s="360"/>
    </row>
    <row r="61" spans="2:6" ht="18.75" customHeight="1">
      <c r="B61" s="349"/>
      <c r="C61" s="105" t="str">
        <f>IF(D61="","",SUMIFS('別記様式第5号ー【参考】 '!$I:$I,'別記様式第5号ー【参考】 '!$D:$D,様式第5号ー別紙２!$B$54,'別記様式第5号ー【参考】 '!$E:$E,様式第5号ー別紙２!D61))</f>
        <v/>
      </c>
      <c r="D61" s="30"/>
      <c r="E61" s="359" t="str">
        <f t="shared" si="3"/>
        <v/>
      </c>
      <c r="F61" s="360"/>
    </row>
    <row r="62" spans="2:6" ht="18.75" customHeight="1">
      <c r="B62" s="31" t="s">
        <v>47</v>
      </c>
      <c r="C62" s="108">
        <f>SUM(C54:C61)</f>
        <v>0</v>
      </c>
      <c r="D62" s="344"/>
      <c r="E62" s="345"/>
      <c r="F62" s="346"/>
    </row>
    <row r="63" spans="2:6" ht="18.75" customHeight="1">
      <c r="B63" s="347" t="s">
        <v>77</v>
      </c>
      <c r="C63" s="107"/>
      <c r="D63" s="72"/>
      <c r="E63" s="350"/>
      <c r="F63" s="351"/>
    </row>
    <row r="64" spans="2:6" ht="18.75" customHeight="1">
      <c r="B64" s="348"/>
      <c r="C64" s="104"/>
      <c r="D64" s="33"/>
      <c r="E64" s="352"/>
      <c r="F64" s="353"/>
    </row>
    <row r="65" spans="1:7" ht="18.75" customHeight="1">
      <c r="B65" s="349"/>
      <c r="C65" s="105"/>
      <c r="D65" s="30"/>
      <c r="E65" s="354"/>
      <c r="F65" s="355"/>
    </row>
    <row r="66" spans="1:7" ht="18.75" customHeight="1" thickBot="1">
      <c r="B66" s="31" t="s">
        <v>47</v>
      </c>
      <c r="C66" s="108">
        <f>SUM(C63:C65)</f>
        <v>0</v>
      </c>
      <c r="D66" s="356"/>
      <c r="E66" s="357"/>
      <c r="F66" s="358"/>
    </row>
    <row r="67" spans="1:7" ht="18.75" customHeight="1" thickTop="1" thickBot="1">
      <c r="B67" s="35" t="s">
        <v>48</v>
      </c>
      <c r="C67" s="109">
        <f>SUM(C35,C44,C53,C62,C66)</f>
        <v>0</v>
      </c>
      <c r="D67" s="274"/>
      <c r="E67" s="275"/>
      <c r="F67" s="343"/>
    </row>
    <row r="68" spans="1:7" ht="21.95" customHeight="1">
      <c r="A68" s="11" t="s">
        <v>49</v>
      </c>
      <c r="B68" s="15"/>
      <c r="C68" s="15"/>
      <c r="D68" s="15"/>
      <c r="E68" s="15"/>
      <c r="F68" s="15"/>
    </row>
    <row r="69" spans="1:7" ht="12" customHeight="1">
      <c r="B69" s="15"/>
      <c r="C69" s="15"/>
      <c r="D69" s="15"/>
      <c r="E69" s="15"/>
      <c r="F69" s="15"/>
    </row>
    <row r="70" spans="1:7" ht="32.25" customHeight="1">
      <c r="B70" s="15"/>
      <c r="C70" s="15"/>
      <c r="D70" s="15"/>
      <c r="E70" s="15"/>
      <c r="F70" s="15"/>
      <c r="G70" s="17"/>
    </row>
    <row r="71" spans="1:7">
      <c r="B71" s="36" t="s">
        <v>50</v>
      </c>
    </row>
  </sheetData>
  <mergeCells count="63">
    <mergeCell ref="E37:F37"/>
    <mergeCell ref="E38:F38"/>
    <mergeCell ref="E39:F39"/>
    <mergeCell ref="E47:F47"/>
    <mergeCell ref="E48:F48"/>
    <mergeCell ref="D44:F44"/>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D25:F25"/>
    <mergeCell ref="E26:F26"/>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45:B52"/>
    <mergeCell ref="E45:F45"/>
    <mergeCell ref="E46:F46"/>
    <mergeCell ref="E50:F50"/>
    <mergeCell ref="E51:F51"/>
    <mergeCell ref="E52:F52"/>
    <mergeCell ref="E49:F49"/>
    <mergeCell ref="D53:F53"/>
    <mergeCell ref="B54:B61"/>
    <mergeCell ref="E54:F54"/>
    <mergeCell ref="E55:F55"/>
    <mergeCell ref="E59:F59"/>
    <mergeCell ref="E60:F60"/>
    <mergeCell ref="E61:F61"/>
    <mergeCell ref="E56:F56"/>
    <mergeCell ref="E57:F57"/>
    <mergeCell ref="E58:F58"/>
    <mergeCell ref="D67:F67"/>
    <mergeCell ref="D62:F62"/>
    <mergeCell ref="B63:B65"/>
    <mergeCell ref="E63:F63"/>
    <mergeCell ref="E64:F64"/>
    <mergeCell ref="E65:F65"/>
    <mergeCell ref="D66:F66"/>
  </mergeCells>
  <phoneticPr fontId="30"/>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39" customWidth="1"/>
    <col min="2" max="2" width="5.875" style="38" customWidth="1"/>
    <col min="3" max="3" width="8.5" style="38" bestFit="1" customWidth="1"/>
    <col min="4" max="4" width="18" style="110" bestFit="1" customWidth="1"/>
    <col min="5" max="5" width="12.25" style="110" bestFit="1" customWidth="1"/>
    <col min="6" max="6" width="18.75" style="38" customWidth="1"/>
    <col min="7" max="7" width="14" style="38" customWidth="1"/>
    <col min="8" max="9" width="11.25" style="116" customWidth="1"/>
    <col min="10" max="12" width="9" style="38"/>
    <col min="13" max="258" width="9" style="39"/>
    <col min="259" max="259" width="1.75" style="39" customWidth="1"/>
    <col min="260" max="262" width="11.375" style="39" customWidth="1"/>
    <col min="263" max="263" width="21.5" style="39" customWidth="1"/>
    <col min="264" max="264" width="14.5" style="39" customWidth="1"/>
    <col min="265" max="265" width="11.375" style="39" customWidth="1"/>
    <col min="266" max="514" width="9" style="39"/>
    <col min="515" max="515" width="1.75" style="39" customWidth="1"/>
    <col min="516" max="518" width="11.375" style="39" customWidth="1"/>
    <col min="519" max="519" width="21.5" style="39" customWidth="1"/>
    <col min="520" max="520" width="14.5" style="39" customWidth="1"/>
    <col min="521" max="521" width="11.375" style="39" customWidth="1"/>
    <col min="522" max="770" width="9" style="39"/>
    <col min="771" max="771" width="1.75" style="39" customWidth="1"/>
    <col min="772" max="774" width="11.375" style="39" customWidth="1"/>
    <col min="775" max="775" width="21.5" style="39" customWidth="1"/>
    <col min="776" max="776" width="14.5" style="39" customWidth="1"/>
    <col min="777" max="777" width="11.375" style="39" customWidth="1"/>
    <col min="778" max="1026" width="9" style="39"/>
    <col min="1027" max="1027" width="1.75" style="39" customWidth="1"/>
    <col min="1028" max="1030" width="11.375" style="39" customWidth="1"/>
    <col min="1031" max="1031" width="21.5" style="39" customWidth="1"/>
    <col min="1032" max="1032" width="14.5" style="39" customWidth="1"/>
    <col min="1033" max="1033" width="11.375" style="39" customWidth="1"/>
    <col min="1034" max="1282" width="9" style="39"/>
    <col min="1283" max="1283" width="1.75" style="39" customWidth="1"/>
    <col min="1284" max="1286" width="11.375" style="39" customWidth="1"/>
    <col min="1287" max="1287" width="21.5" style="39" customWidth="1"/>
    <col min="1288" max="1288" width="14.5" style="39" customWidth="1"/>
    <col min="1289" max="1289" width="11.375" style="39" customWidth="1"/>
    <col min="1290" max="1538" width="9" style="39"/>
    <col min="1539" max="1539" width="1.75" style="39" customWidth="1"/>
    <col min="1540" max="1542" width="11.375" style="39" customWidth="1"/>
    <col min="1543" max="1543" width="21.5" style="39" customWidth="1"/>
    <col min="1544" max="1544" width="14.5" style="39" customWidth="1"/>
    <col min="1545" max="1545" width="11.375" style="39" customWidth="1"/>
    <col min="1546" max="1794" width="9" style="39"/>
    <col min="1795" max="1795" width="1.75" style="39" customWidth="1"/>
    <col min="1796" max="1798" width="11.375" style="39" customWidth="1"/>
    <col min="1799" max="1799" width="21.5" style="39" customWidth="1"/>
    <col min="1800" max="1800" width="14.5" style="39" customWidth="1"/>
    <col min="1801" max="1801" width="11.375" style="39" customWidth="1"/>
    <col min="1802" max="2050" width="9" style="39"/>
    <col min="2051" max="2051" width="1.75" style="39" customWidth="1"/>
    <col min="2052" max="2054" width="11.375" style="39" customWidth="1"/>
    <col min="2055" max="2055" width="21.5" style="39" customWidth="1"/>
    <col min="2056" max="2056" width="14.5" style="39" customWidth="1"/>
    <col min="2057" max="2057" width="11.375" style="39" customWidth="1"/>
    <col min="2058" max="2306" width="9" style="39"/>
    <col min="2307" max="2307" width="1.75" style="39" customWidth="1"/>
    <col min="2308" max="2310" width="11.375" style="39" customWidth="1"/>
    <col min="2311" max="2311" width="21.5" style="39" customWidth="1"/>
    <col min="2312" max="2312" width="14.5" style="39" customWidth="1"/>
    <col min="2313" max="2313" width="11.375" style="39" customWidth="1"/>
    <col min="2314" max="2562" width="9" style="39"/>
    <col min="2563" max="2563" width="1.75" style="39" customWidth="1"/>
    <col min="2564" max="2566" width="11.375" style="39" customWidth="1"/>
    <col min="2567" max="2567" width="21.5" style="39" customWidth="1"/>
    <col min="2568" max="2568" width="14.5" style="39" customWidth="1"/>
    <col min="2569" max="2569" width="11.375" style="39" customWidth="1"/>
    <col min="2570" max="2818" width="9" style="39"/>
    <col min="2819" max="2819" width="1.75" style="39" customWidth="1"/>
    <col min="2820" max="2822" width="11.375" style="39" customWidth="1"/>
    <col min="2823" max="2823" width="21.5" style="39" customWidth="1"/>
    <col min="2824" max="2824" width="14.5" style="39" customWidth="1"/>
    <col min="2825" max="2825" width="11.375" style="39" customWidth="1"/>
    <col min="2826" max="3074" width="9" style="39"/>
    <col min="3075" max="3075" width="1.75" style="39" customWidth="1"/>
    <col min="3076" max="3078" width="11.375" style="39" customWidth="1"/>
    <col min="3079" max="3079" width="21.5" style="39" customWidth="1"/>
    <col min="3080" max="3080" width="14.5" style="39" customWidth="1"/>
    <col min="3081" max="3081" width="11.375" style="39" customWidth="1"/>
    <col min="3082" max="3330" width="9" style="39"/>
    <col min="3331" max="3331" width="1.75" style="39" customWidth="1"/>
    <col min="3332" max="3334" width="11.375" style="39" customWidth="1"/>
    <col min="3335" max="3335" width="21.5" style="39" customWidth="1"/>
    <col min="3336" max="3336" width="14.5" style="39" customWidth="1"/>
    <col min="3337" max="3337" width="11.375" style="39" customWidth="1"/>
    <col min="3338" max="3586" width="9" style="39"/>
    <col min="3587" max="3587" width="1.75" style="39" customWidth="1"/>
    <col min="3588" max="3590" width="11.375" style="39" customWidth="1"/>
    <col min="3591" max="3591" width="21.5" style="39" customWidth="1"/>
    <col min="3592" max="3592" width="14.5" style="39" customWidth="1"/>
    <col min="3593" max="3593" width="11.375" style="39" customWidth="1"/>
    <col min="3594" max="3842" width="9" style="39"/>
    <col min="3843" max="3843" width="1.75" style="39" customWidth="1"/>
    <col min="3844" max="3846" width="11.375" style="39" customWidth="1"/>
    <col min="3847" max="3847" width="21.5" style="39" customWidth="1"/>
    <col min="3848" max="3848" width="14.5" style="39" customWidth="1"/>
    <col min="3849" max="3849" width="11.375" style="39" customWidth="1"/>
    <col min="3850" max="4098" width="9" style="39"/>
    <col min="4099" max="4099" width="1.75" style="39" customWidth="1"/>
    <col min="4100" max="4102" width="11.375" style="39" customWidth="1"/>
    <col min="4103" max="4103" width="21.5" style="39" customWidth="1"/>
    <col min="4104" max="4104" width="14.5" style="39" customWidth="1"/>
    <col min="4105" max="4105" width="11.375" style="39" customWidth="1"/>
    <col min="4106" max="4354" width="9" style="39"/>
    <col min="4355" max="4355" width="1.75" style="39" customWidth="1"/>
    <col min="4356" max="4358" width="11.375" style="39" customWidth="1"/>
    <col min="4359" max="4359" width="21.5" style="39" customWidth="1"/>
    <col min="4360" max="4360" width="14.5" style="39" customWidth="1"/>
    <col min="4361" max="4361" width="11.375" style="39" customWidth="1"/>
    <col min="4362" max="4610" width="9" style="39"/>
    <col min="4611" max="4611" width="1.75" style="39" customWidth="1"/>
    <col min="4612" max="4614" width="11.375" style="39" customWidth="1"/>
    <col min="4615" max="4615" width="21.5" style="39" customWidth="1"/>
    <col min="4616" max="4616" width="14.5" style="39" customWidth="1"/>
    <col min="4617" max="4617" width="11.375" style="39" customWidth="1"/>
    <col min="4618" max="4866" width="9" style="39"/>
    <col min="4867" max="4867" width="1.75" style="39" customWidth="1"/>
    <col min="4868" max="4870" width="11.375" style="39" customWidth="1"/>
    <col min="4871" max="4871" width="21.5" style="39" customWidth="1"/>
    <col min="4872" max="4872" width="14.5" style="39" customWidth="1"/>
    <col min="4873" max="4873" width="11.375" style="39" customWidth="1"/>
    <col min="4874" max="5122" width="9" style="39"/>
    <col min="5123" max="5123" width="1.75" style="39" customWidth="1"/>
    <col min="5124" max="5126" width="11.375" style="39" customWidth="1"/>
    <col min="5127" max="5127" width="21.5" style="39" customWidth="1"/>
    <col min="5128" max="5128" width="14.5" style="39" customWidth="1"/>
    <col min="5129" max="5129" width="11.375" style="39" customWidth="1"/>
    <col min="5130" max="5378" width="9" style="39"/>
    <col min="5379" max="5379" width="1.75" style="39" customWidth="1"/>
    <col min="5380" max="5382" width="11.375" style="39" customWidth="1"/>
    <col min="5383" max="5383" width="21.5" style="39" customWidth="1"/>
    <col min="5384" max="5384" width="14.5" style="39" customWidth="1"/>
    <col min="5385" max="5385" width="11.375" style="39" customWidth="1"/>
    <col min="5386" max="5634" width="9" style="39"/>
    <col min="5635" max="5635" width="1.75" style="39" customWidth="1"/>
    <col min="5636" max="5638" width="11.375" style="39" customWidth="1"/>
    <col min="5639" max="5639" width="21.5" style="39" customWidth="1"/>
    <col min="5640" max="5640" width="14.5" style="39" customWidth="1"/>
    <col min="5641" max="5641" width="11.375" style="39" customWidth="1"/>
    <col min="5642" max="5890" width="9" style="39"/>
    <col min="5891" max="5891" width="1.75" style="39" customWidth="1"/>
    <col min="5892" max="5894" width="11.375" style="39" customWidth="1"/>
    <col min="5895" max="5895" width="21.5" style="39" customWidth="1"/>
    <col min="5896" max="5896" width="14.5" style="39" customWidth="1"/>
    <col min="5897" max="5897" width="11.375" style="39" customWidth="1"/>
    <col min="5898" max="6146" width="9" style="39"/>
    <col min="6147" max="6147" width="1.75" style="39" customWidth="1"/>
    <col min="6148" max="6150" width="11.375" style="39" customWidth="1"/>
    <col min="6151" max="6151" width="21.5" style="39" customWidth="1"/>
    <col min="6152" max="6152" width="14.5" style="39" customWidth="1"/>
    <col min="6153" max="6153" width="11.375" style="39" customWidth="1"/>
    <col min="6154" max="6402" width="9" style="39"/>
    <col min="6403" max="6403" width="1.75" style="39" customWidth="1"/>
    <col min="6404" max="6406" width="11.375" style="39" customWidth="1"/>
    <col min="6407" max="6407" width="21.5" style="39" customWidth="1"/>
    <col min="6408" max="6408" width="14.5" style="39" customWidth="1"/>
    <col min="6409" max="6409" width="11.375" style="39" customWidth="1"/>
    <col min="6410" max="6658" width="9" style="39"/>
    <col min="6659" max="6659" width="1.75" style="39" customWidth="1"/>
    <col min="6660" max="6662" width="11.375" style="39" customWidth="1"/>
    <col min="6663" max="6663" width="21.5" style="39" customWidth="1"/>
    <col min="6664" max="6664" width="14.5" style="39" customWidth="1"/>
    <col min="6665" max="6665" width="11.375" style="39" customWidth="1"/>
    <col min="6666" max="6914" width="9" style="39"/>
    <col min="6915" max="6915" width="1.75" style="39" customWidth="1"/>
    <col min="6916" max="6918" width="11.375" style="39" customWidth="1"/>
    <col min="6919" max="6919" width="21.5" style="39" customWidth="1"/>
    <col min="6920" max="6920" width="14.5" style="39" customWidth="1"/>
    <col min="6921" max="6921" width="11.375" style="39" customWidth="1"/>
    <col min="6922" max="7170" width="9" style="39"/>
    <col min="7171" max="7171" width="1.75" style="39" customWidth="1"/>
    <col min="7172" max="7174" width="11.375" style="39" customWidth="1"/>
    <col min="7175" max="7175" width="21.5" style="39" customWidth="1"/>
    <col min="7176" max="7176" width="14.5" style="39" customWidth="1"/>
    <col min="7177" max="7177" width="11.375" style="39" customWidth="1"/>
    <col min="7178" max="7426" width="9" style="39"/>
    <col min="7427" max="7427" width="1.75" style="39" customWidth="1"/>
    <col min="7428" max="7430" width="11.375" style="39" customWidth="1"/>
    <col min="7431" max="7431" width="21.5" style="39" customWidth="1"/>
    <col min="7432" max="7432" width="14.5" style="39" customWidth="1"/>
    <col min="7433" max="7433" width="11.375" style="39" customWidth="1"/>
    <col min="7434" max="7682" width="9" style="39"/>
    <col min="7683" max="7683" width="1.75" style="39" customWidth="1"/>
    <col min="7684" max="7686" width="11.375" style="39" customWidth="1"/>
    <col min="7687" max="7687" width="21.5" style="39" customWidth="1"/>
    <col min="7688" max="7688" width="14.5" style="39" customWidth="1"/>
    <col min="7689" max="7689" width="11.375" style="39" customWidth="1"/>
    <col min="7690" max="7938" width="9" style="39"/>
    <col min="7939" max="7939" width="1.75" style="39" customWidth="1"/>
    <col min="7940" max="7942" width="11.375" style="39" customWidth="1"/>
    <col min="7943" max="7943" width="21.5" style="39" customWidth="1"/>
    <col min="7944" max="7944" width="14.5" style="39" customWidth="1"/>
    <col min="7945" max="7945" width="11.375" style="39" customWidth="1"/>
    <col min="7946" max="8194" width="9" style="39"/>
    <col min="8195" max="8195" width="1.75" style="39" customWidth="1"/>
    <col min="8196" max="8198" width="11.375" style="39" customWidth="1"/>
    <col min="8199" max="8199" width="21.5" style="39" customWidth="1"/>
    <col min="8200" max="8200" width="14.5" style="39" customWidth="1"/>
    <col min="8201" max="8201" width="11.375" style="39" customWidth="1"/>
    <col min="8202" max="8450" width="9" style="39"/>
    <col min="8451" max="8451" width="1.75" style="39" customWidth="1"/>
    <col min="8452" max="8454" width="11.375" style="39" customWidth="1"/>
    <col min="8455" max="8455" width="21.5" style="39" customWidth="1"/>
    <col min="8456" max="8456" width="14.5" style="39" customWidth="1"/>
    <col min="8457" max="8457" width="11.375" style="39" customWidth="1"/>
    <col min="8458" max="8706" width="9" style="39"/>
    <col min="8707" max="8707" width="1.75" style="39" customWidth="1"/>
    <col min="8708" max="8710" width="11.375" style="39" customWidth="1"/>
    <col min="8711" max="8711" width="21.5" style="39" customWidth="1"/>
    <col min="8712" max="8712" width="14.5" style="39" customWidth="1"/>
    <col min="8713" max="8713" width="11.375" style="39" customWidth="1"/>
    <col min="8714" max="8962" width="9" style="39"/>
    <col min="8963" max="8963" width="1.75" style="39" customWidth="1"/>
    <col min="8964" max="8966" width="11.375" style="39" customWidth="1"/>
    <col min="8967" max="8967" width="21.5" style="39" customWidth="1"/>
    <col min="8968" max="8968" width="14.5" style="39" customWidth="1"/>
    <col min="8969" max="8969" width="11.375" style="39" customWidth="1"/>
    <col min="8970" max="9218" width="9" style="39"/>
    <col min="9219" max="9219" width="1.75" style="39" customWidth="1"/>
    <col min="9220" max="9222" width="11.375" style="39" customWidth="1"/>
    <col min="9223" max="9223" width="21.5" style="39" customWidth="1"/>
    <col min="9224" max="9224" width="14.5" style="39" customWidth="1"/>
    <col min="9225" max="9225" width="11.375" style="39" customWidth="1"/>
    <col min="9226" max="9474" width="9" style="39"/>
    <col min="9475" max="9475" width="1.75" style="39" customWidth="1"/>
    <col min="9476" max="9478" width="11.375" style="39" customWidth="1"/>
    <col min="9479" max="9479" width="21.5" style="39" customWidth="1"/>
    <col min="9480" max="9480" width="14.5" style="39" customWidth="1"/>
    <col min="9481" max="9481" width="11.375" style="39" customWidth="1"/>
    <col min="9482" max="9730" width="9" style="39"/>
    <col min="9731" max="9731" width="1.75" style="39" customWidth="1"/>
    <col min="9732" max="9734" width="11.375" style="39" customWidth="1"/>
    <col min="9735" max="9735" width="21.5" style="39" customWidth="1"/>
    <col min="9736" max="9736" width="14.5" style="39" customWidth="1"/>
    <col min="9737" max="9737" width="11.375" style="39" customWidth="1"/>
    <col min="9738" max="9986" width="9" style="39"/>
    <col min="9987" max="9987" width="1.75" style="39" customWidth="1"/>
    <col min="9988" max="9990" width="11.375" style="39" customWidth="1"/>
    <col min="9991" max="9991" width="21.5" style="39" customWidth="1"/>
    <col min="9992" max="9992" width="14.5" style="39" customWidth="1"/>
    <col min="9993" max="9993" width="11.375" style="39" customWidth="1"/>
    <col min="9994" max="10242" width="9" style="39"/>
    <col min="10243" max="10243" width="1.75" style="39" customWidth="1"/>
    <col min="10244" max="10246" width="11.375" style="39" customWidth="1"/>
    <col min="10247" max="10247" width="21.5" style="39" customWidth="1"/>
    <col min="10248" max="10248" width="14.5" style="39" customWidth="1"/>
    <col min="10249" max="10249" width="11.375" style="39" customWidth="1"/>
    <col min="10250" max="10498" width="9" style="39"/>
    <col min="10499" max="10499" width="1.75" style="39" customWidth="1"/>
    <col min="10500" max="10502" width="11.375" style="39" customWidth="1"/>
    <col min="10503" max="10503" width="21.5" style="39" customWidth="1"/>
    <col min="10504" max="10504" width="14.5" style="39" customWidth="1"/>
    <col min="10505" max="10505" width="11.375" style="39" customWidth="1"/>
    <col min="10506" max="10754" width="9" style="39"/>
    <col min="10755" max="10755" width="1.75" style="39" customWidth="1"/>
    <col min="10756" max="10758" width="11.375" style="39" customWidth="1"/>
    <col min="10759" max="10759" width="21.5" style="39" customWidth="1"/>
    <col min="10760" max="10760" width="14.5" style="39" customWidth="1"/>
    <col min="10761" max="10761" width="11.375" style="39" customWidth="1"/>
    <col min="10762" max="11010" width="9" style="39"/>
    <col min="11011" max="11011" width="1.75" style="39" customWidth="1"/>
    <col min="11012" max="11014" width="11.375" style="39" customWidth="1"/>
    <col min="11015" max="11015" width="21.5" style="39" customWidth="1"/>
    <col min="11016" max="11016" width="14.5" style="39" customWidth="1"/>
    <col min="11017" max="11017" width="11.375" style="39" customWidth="1"/>
    <col min="11018" max="11266" width="9" style="39"/>
    <col min="11267" max="11267" width="1.75" style="39" customWidth="1"/>
    <col min="11268" max="11270" width="11.375" style="39" customWidth="1"/>
    <col min="11271" max="11271" width="21.5" style="39" customWidth="1"/>
    <col min="11272" max="11272" width="14.5" style="39" customWidth="1"/>
    <col min="11273" max="11273" width="11.375" style="39" customWidth="1"/>
    <col min="11274" max="11522" width="9" style="39"/>
    <col min="11523" max="11523" width="1.75" style="39" customWidth="1"/>
    <col min="11524" max="11526" width="11.375" style="39" customWidth="1"/>
    <col min="11527" max="11527" width="21.5" style="39" customWidth="1"/>
    <col min="11528" max="11528" width="14.5" style="39" customWidth="1"/>
    <col min="11529" max="11529" width="11.375" style="39" customWidth="1"/>
    <col min="11530" max="11778" width="9" style="39"/>
    <col min="11779" max="11779" width="1.75" style="39" customWidth="1"/>
    <col min="11780" max="11782" width="11.375" style="39" customWidth="1"/>
    <col min="11783" max="11783" width="21.5" style="39" customWidth="1"/>
    <col min="11784" max="11784" width="14.5" style="39" customWidth="1"/>
    <col min="11785" max="11785" width="11.375" style="39" customWidth="1"/>
    <col min="11786" max="12034" width="9" style="39"/>
    <col min="12035" max="12035" width="1.75" style="39" customWidth="1"/>
    <col min="12036" max="12038" width="11.375" style="39" customWidth="1"/>
    <col min="12039" max="12039" width="21.5" style="39" customWidth="1"/>
    <col min="12040" max="12040" width="14.5" style="39" customWidth="1"/>
    <col min="12041" max="12041" width="11.375" style="39" customWidth="1"/>
    <col min="12042" max="12290" width="9" style="39"/>
    <col min="12291" max="12291" width="1.75" style="39" customWidth="1"/>
    <col min="12292" max="12294" width="11.375" style="39" customWidth="1"/>
    <col min="12295" max="12295" width="21.5" style="39" customWidth="1"/>
    <col min="12296" max="12296" width="14.5" style="39" customWidth="1"/>
    <col min="12297" max="12297" width="11.375" style="39" customWidth="1"/>
    <col min="12298" max="12546" width="9" style="39"/>
    <col min="12547" max="12547" width="1.75" style="39" customWidth="1"/>
    <col min="12548" max="12550" width="11.375" style="39" customWidth="1"/>
    <col min="12551" max="12551" width="21.5" style="39" customWidth="1"/>
    <col min="12552" max="12552" width="14.5" style="39" customWidth="1"/>
    <col min="12553" max="12553" width="11.375" style="39" customWidth="1"/>
    <col min="12554" max="12802" width="9" style="39"/>
    <col min="12803" max="12803" width="1.75" style="39" customWidth="1"/>
    <col min="12804" max="12806" width="11.375" style="39" customWidth="1"/>
    <col min="12807" max="12807" width="21.5" style="39" customWidth="1"/>
    <col min="12808" max="12808" width="14.5" style="39" customWidth="1"/>
    <col min="12809" max="12809" width="11.375" style="39" customWidth="1"/>
    <col min="12810" max="13058" width="9" style="39"/>
    <col min="13059" max="13059" width="1.75" style="39" customWidth="1"/>
    <col min="13060" max="13062" width="11.375" style="39" customWidth="1"/>
    <col min="13063" max="13063" width="21.5" style="39" customWidth="1"/>
    <col min="13064" max="13064" width="14.5" style="39" customWidth="1"/>
    <col min="13065" max="13065" width="11.375" style="39" customWidth="1"/>
    <col min="13066" max="13314" width="9" style="39"/>
    <col min="13315" max="13315" width="1.75" style="39" customWidth="1"/>
    <col min="13316" max="13318" width="11.375" style="39" customWidth="1"/>
    <col min="13319" max="13319" width="21.5" style="39" customWidth="1"/>
    <col min="13320" max="13320" width="14.5" style="39" customWidth="1"/>
    <col min="13321" max="13321" width="11.375" style="39" customWidth="1"/>
    <col min="13322" max="13570" width="9" style="39"/>
    <col min="13571" max="13571" width="1.75" style="39" customWidth="1"/>
    <col min="13572" max="13574" width="11.375" style="39" customWidth="1"/>
    <col min="13575" max="13575" width="21.5" style="39" customWidth="1"/>
    <col min="13576" max="13576" width="14.5" style="39" customWidth="1"/>
    <col min="13577" max="13577" width="11.375" style="39" customWidth="1"/>
    <col min="13578" max="13826" width="9" style="39"/>
    <col min="13827" max="13827" width="1.75" style="39" customWidth="1"/>
    <col min="13828" max="13830" width="11.375" style="39" customWidth="1"/>
    <col min="13831" max="13831" width="21.5" style="39" customWidth="1"/>
    <col min="13832" max="13832" width="14.5" style="39" customWidth="1"/>
    <col min="13833" max="13833" width="11.375" style="39" customWidth="1"/>
    <col min="13834" max="14082" width="9" style="39"/>
    <col min="14083" max="14083" width="1.75" style="39" customWidth="1"/>
    <col min="14084" max="14086" width="11.375" style="39" customWidth="1"/>
    <col min="14087" max="14087" width="21.5" style="39" customWidth="1"/>
    <col min="14088" max="14088" width="14.5" style="39" customWidth="1"/>
    <col min="14089" max="14089" width="11.375" style="39" customWidth="1"/>
    <col min="14090" max="14338" width="9" style="39"/>
    <col min="14339" max="14339" width="1.75" style="39" customWidth="1"/>
    <col min="14340" max="14342" width="11.375" style="39" customWidth="1"/>
    <col min="14343" max="14343" width="21.5" style="39" customWidth="1"/>
    <col min="14344" max="14344" width="14.5" style="39" customWidth="1"/>
    <col min="14345" max="14345" width="11.375" style="39" customWidth="1"/>
    <col min="14346" max="14594" width="9" style="39"/>
    <col min="14595" max="14595" width="1.75" style="39" customWidth="1"/>
    <col min="14596" max="14598" width="11.375" style="39" customWidth="1"/>
    <col min="14599" max="14599" width="21.5" style="39" customWidth="1"/>
    <col min="14600" max="14600" width="14.5" style="39" customWidth="1"/>
    <col min="14601" max="14601" width="11.375" style="39" customWidth="1"/>
    <col min="14602" max="14850" width="9" style="39"/>
    <col min="14851" max="14851" width="1.75" style="39" customWidth="1"/>
    <col min="14852" max="14854" width="11.375" style="39" customWidth="1"/>
    <col min="14855" max="14855" width="21.5" style="39" customWidth="1"/>
    <col min="14856" max="14856" width="14.5" style="39" customWidth="1"/>
    <col min="14857" max="14857" width="11.375" style="39" customWidth="1"/>
    <col min="14858" max="15106" width="9" style="39"/>
    <col min="15107" max="15107" width="1.75" style="39" customWidth="1"/>
    <col min="15108" max="15110" width="11.375" style="39" customWidth="1"/>
    <col min="15111" max="15111" width="21.5" style="39" customWidth="1"/>
    <col min="15112" max="15112" width="14.5" style="39" customWidth="1"/>
    <col min="15113" max="15113" width="11.375" style="39" customWidth="1"/>
    <col min="15114" max="15362" width="9" style="39"/>
    <col min="15363" max="15363" width="1.75" style="39" customWidth="1"/>
    <col min="15364" max="15366" width="11.375" style="39" customWidth="1"/>
    <col min="15367" max="15367" width="21.5" style="39" customWidth="1"/>
    <col min="15368" max="15368" width="14.5" style="39" customWidth="1"/>
    <col min="15369" max="15369" width="11.375" style="39" customWidth="1"/>
    <col min="15370" max="15618" width="9" style="39"/>
    <col min="15619" max="15619" width="1.75" style="39" customWidth="1"/>
    <col min="15620" max="15622" width="11.375" style="39" customWidth="1"/>
    <col min="15623" max="15623" width="21.5" style="39" customWidth="1"/>
    <col min="15624" max="15624" width="14.5" style="39" customWidth="1"/>
    <col min="15625" max="15625" width="11.375" style="39" customWidth="1"/>
    <col min="15626" max="15874" width="9" style="39"/>
    <col min="15875" max="15875" width="1.75" style="39" customWidth="1"/>
    <col min="15876" max="15878" width="11.375" style="39" customWidth="1"/>
    <col min="15879" max="15879" width="21.5" style="39" customWidth="1"/>
    <col min="15880" max="15880" width="14.5" style="39" customWidth="1"/>
    <col min="15881" max="15881" width="11.375" style="39" customWidth="1"/>
    <col min="15882" max="16130" width="9" style="39"/>
    <col min="16131" max="16131" width="1.75" style="39" customWidth="1"/>
    <col min="16132" max="16134" width="11.375" style="39" customWidth="1"/>
    <col min="16135" max="16135" width="21.5" style="39" customWidth="1"/>
    <col min="16136" max="16136" width="14.5" style="39" customWidth="1"/>
    <col min="16137" max="16137" width="11.375" style="39" customWidth="1"/>
    <col min="16138" max="16384" width="9" style="39"/>
  </cols>
  <sheetData>
    <row r="1" spans="1:12">
      <c r="B1" s="37" t="s">
        <v>90</v>
      </c>
    </row>
    <row r="3" spans="1:12" ht="14.25">
      <c r="C3" s="40"/>
      <c r="D3" s="40"/>
      <c r="E3" s="40" t="s">
        <v>51</v>
      </c>
      <c r="F3" s="40"/>
      <c r="G3" s="40"/>
      <c r="H3" s="40"/>
      <c r="I3" s="40"/>
      <c r="J3" s="40"/>
      <c r="K3" s="40"/>
      <c r="L3" s="40"/>
    </row>
    <row r="5" spans="1:12" ht="14.25" thickBot="1">
      <c r="B5" s="37"/>
      <c r="C5" s="37"/>
      <c r="D5" s="111"/>
      <c r="E5" s="111"/>
      <c r="F5" s="37"/>
      <c r="G5" s="37"/>
      <c r="H5" s="117"/>
      <c r="I5" s="117" t="s">
        <v>44</v>
      </c>
      <c r="J5" s="37"/>
      <c r="K5" s="37"/>
      <c r="L5" s="41"/>
    </row>
    <row r="6" spans="1:12" ht="26.25" thickBot="1">
      <c r="B6" s="42" t="s">
        <v>52</v>
      </c>
      <c r="C6" s="43" t="s">
        <v>53</v>
      </c>
      <c r="D6" s="88" t="s">
        <v>54</v>
      </c>
      <c r="E6" s="88" t="s">
        <v>86</v>
      </c>
      <c r="F6" s="44" t="s">
        <v>55</v>
      </c>
      <c r="G6" s="44" t="s">
        <v>56</v>
      </c>
      <c r="H6" s="118" t="s">
        <v>57</v>
      </c>
      <c r="I6" s="119" t="s">
        <v>85</v>
      </c>
      <c r="J6" s="37" t="s">
        <v>87</v>
      </c>
      <c r="K6" s="37"/>
      <c r="L6" s="37"/>
    </row>
    <row r="7" spans="1:12">
      <c r="A7" s="129"/>
      <c r="B7" s="45"/>
      <c r="C7" s="115"/>
      <c r="D7" s="112"/>
      <c r="E7" s="112"/>
      <c r="F7" s="46"/>
      <c r="G7" s="46"/>
      <c r="H7" s="120"/>
      <c r="I7" s="121"/>
      <c r="J7" s="128"/>
      <c r="K7" s="37"/>
      <c r="L7" s="37"/>
    </row>
    <row r="8" spans="1:12">
      <c r="A8" s="129"/>
      <c r="B8" s="47"/>
      <c r="C8" s="48"/>
      <c r="D8" s="113"/>
      <c r="E8" s="113"/>
      <c r="F8" s="48"/>
      <c r="G8" s="48"/>
      <c r="H8" s="122"/>
      <c r="I8" s="123"/>
      <c r="J8" s="37"/>
      <c r="K8" s="37"/>
      <c r="L8" s="37"/>
    </row>
    <row r="9" spans="1:12">
      <c r="A9" s="129"/>
      <c r="B9" s="47"/>
      <c r="C9" s="48"/>
      <c r="D9" s="113"/>
      <c r="E9" s="113"/>
      <c r="F9" s="48"/>
      <c r="G9" s="48"/>
      <c r="H9" s="122"/>
      <c r="I9" s="123"/>
      <c r="J9" s="37"/>
      <c r="K9" s="37"/>
      <c r="L9" s="37"/>
    </row>
    <row r="10" spans="1:12">
      <c r="A10" s="129"/>
      <c r="B10" s="47"/>
      <c r="C10" s="48"/>
      <c r="D10" s="113"/>
      <c r="E10" s="113"/>
      <c r="F10" s="48"/>
      <c r="G10" s="48"/>
      <c r="H10" s="122"/>
      <c r="I10" s="123"/>
      <c r="J10" s="37"/>
      <c r="K10" s="37"/>
      <c r="L10" s="37"/>
    </row>
    <row r="11" spans="1:12">
      <c r="A11" s="129"/>
      <c r="B11" s="47"/>
      <c r="C11" s="48"/>
      <c r="D11" s="113"/>
      <c r="E11" s="113"/>
      <c r="F11" s="48"/>
      <c r="G11" s="48"/>
      <c r="H11" s="122"/>
      <c r="I11" s="123"/>
      <c r="J11" s="37"/>
      <c r="K11" s="37"/>
      <c r="L11" s="37"/>
    </row>
    <row r="12" spans="1:12">
      <c r="A12" s="129"/>
      <c r="B12" s="47"/>
      <c r="C12" s="48"/>
      <c r="D12" s="113"/>
      <c r="E12" s="113"/>
      <c r="F12" s="48"/>
      <c r="G12" s="48"/>
      <c r="H12" s="122"/>
      <c r="I12" s="123"/>
      <c r="J12" s="37"/>
      <c r="K12" s="37"/>
      <c r="L12" s="37"/>
    </row>
    <row r="13" spans="1:12">
      <c r="A13" s="129"/>
      <c r="B13" s="47"/>
      <c r="C13" s="48"/>
      <c r="D13" s="113"/>
      <c r="E13" s="113"/>
      <c r="F13" s="48"/>
      <c r="G13" s="48"/>
      <c r="H13" s="122"/>
      <c r="I13" s="123"/>
      <c r="J13" s="37"/>
      <c r="K13" s="37"/>
      <c r="L13" s="37"/>
    </row>
    <row r="14" spans="1:12">
      <c r="A14" s="129"/>
      <c r="B14" s="47"/>
      <c r="C14" s="48"/>
      <c r="D14" s="113"/>
      <c r="E14" s="113"/>
      <c r="F14" s="48"/>
      <c r="G14" s="48"/>
      <c r="H14" s="122"/>
      <c r="I14" s="123"/>
      <c r="J14" s="37"/>
      <c r="K14" s="37"/>
      <c r="L14" s="37"/>
    </row>
    <row r="15" spans="1:12">
      <c r="A15" s="129"/>
      <c r="B15" s="47"/>
      <c r="C15" s="48"/>
      <c r="D15" s="113"/>
      <c r="E15" s="113"/>
      <c r="F15" s="48"/>
      <c r="G15" s="48"/>
      <c r="H15" s="122"/>
      <c r="I15" s="123"/>
      <c r="J15" s="37"/>
      <c r="K15" s="37"/>
      <c r="L15" s="37"/>
    </row>
    <row r="16" spans="1:12">
      <c r="A16" s="129"/>
      <c r="B16" s="47"/>
      <c r="C16" s="48"/>
      <c r="D16" s="113"/>
      <c r="F16" s="48"/>
      <c r="G16" s="48"/>
      <c r="H16" s="122"/>
      <c r="I16" s="123"/>
      <c r="J16" s="37"/>
      <c r="K16" s="37"/>
      <c r="L16" s="37"/>
    </row>
    <row r="17" spans="1:12">
      <c r="A17" s="129"/>
      <c r="B17" s="47"/>
      <c r="C17" s="48"/>
      <c r="D17" s="113"/>
      <c r="E17" s="113"/>
      <c r="F17" s="48"/>
      <c r="G17" s="48"/>
      <c r="H17" s="122"/>
      <c r="I17" s="123"/>
      <c r="J17" s="37"/>
      <c r="K17" s="37"/>
      <c r="L17" s="37"/>
    </row>
    <row r="18" spans="1:12">
      <c r="A18" s="129"/>
      <c r="B18" s="47"/>
      <c r="C18" s="48"/>
      <c r="D18" s="113"/>
      <c r="E18" s="113"/>
      <c r="F18" s="48"/>
      <c r="G18" s="48"/>
      <c r="H18" s="122"/>
      <c r="I18" s="123"/>
      <c r="J18" s="37"/>
      <c r="K18" s="37"/>
      <c r="L18" s="37"/>
    </row>
    <row r="19" spans="1:12">
      <c r="A19" s="129"/>
      <c r="B19" s="47"/>
      <c r="C19" s="48"/>
      <c r="D19" s="113"/>
      <c r="E19" s="113"/>
      <c r="F19" s="48"/>
      <c r="G19" s="48"/>
      <c r="H19" s="122"/>
      <c r="I19" s="123"/>
      <c r="J19" s="37"/>
      <c r="K19" s="37"/>
      <c r="L19" s="37"/>
    </row>
    <row r="20" spans="1:12">
      <c r="A20" s="129"/>
      <c r="B20" s="47"/>
      <c r="C20" s="48"/>
      <c r="D20" s="113"/>
      <c r="E20" s="113"/>
      <c r="F20" s="48"/>
      <c r="G20" s="48"/>
      <c r="H20" s="122"/>
      <c r="I20" s="123"/>
      <c r="J20" s="37"/>
      <c r="K20" s="37"/>
      <c r="L20" s="37"/>
    </row>
    <row r="21" spans="1:12">
      <c r="A21" s="129"/>
      <c r="B21" s="47"/>
      <c r="C21" s="48"/>
      <c r="D21" s="113"/>
      <c r="E21" s="113"/>
      <c r="F21" s="48"/>
      <c r="G21" s="48"/>
      <c r="H21" s="122"/>
      <c r="I21" s="123"/>
      <c r="J21" s="37"/>
      <c r="K21" s="37"/>
      <c r="L21" s="37"/>
    </row>
    <row r="22" spans="1:12">
      <c r="A22" s="129"/>
      <c r="B22" s="47"/>
      <c r="C22" s="48"/>
      <c r="D22" s="113"/>
      <c r="E22" s="113"/>
      <c r="F22" s="48"/>
      <c r="G22" s="48"/>
      <c r="H22" s="122"/>
      <c r="I22" s="123"/>
      <c r="J22" s="37"/>
      <c r="K22" s="37"/>
      <c r="L22" s="37"/>
    </row>
    <row r="23" spans="1:12">
      <c r="A23" s="129"/>
      <c r="B23" s="47"/>
      <c r="C23" s="48"/>
      <c r="D23" s="113"/>
      <c r="E23" s="113"/>
      <c r="F23" s="48"/>
      <c r="G23" s="48"/>
      <c r="H23" s="122"/>
      <c r="I23" s="123"/>
      <c r="J23" s="37"/>
      <c r="K23" s="37"/>
      <c r="L23" s="37"/>
    </row>
    <row r="24" spans="1:12">
      <c r="A24" s="129"/>
      <c r="B24" s="47"/>
      <c r="C24" s="48"/>
      <c r="D24" s="113"/>
      <c r="E24" s="113"/>
      <c r="F24" s="48"/>
      <c r="G24" s="48"/>
      <c r="H24" s="122"/>
      <c r="I24" s="123"/>
      <c r="J24" s="37"/>
      <c r="K24" s="37"/>
      <c r="L24" s="37"/>
    </row>
    <row r="25" spans="1:12">
      <c r="A25" s="129"/>
      <c r="B25" s="47"/>
      <c r="C25" s="48"/>
      <c r="D25" s="113"/>
      <c r="E25" s="113"/>
      <c r="F25" s="48"/>
      <c r="G25" s="48"/>
      <c r="H25" s="122"/>
      <c r="I25" s="123"/>
      <c r="J25" s="37"/>
      <c r="K25" s="37"/>
      <c r="L25" s="37"/>
    </row>
    <row r="26" spans="1:12">
      <c r="A26" s="129"/>
      <c r="B26" s="47"/>
      <c r="C26" s="48"/>
      <c r="D26" s="113"/>
      <c r="E26" s="113"/>
      <c r="F26" s="48"/>
      <c r="G26" s="48"/>
      <c r="H26" s="122"/>
      <c r="I26" s="123"/>
      <c r="J26" s="37"/>
      <c r="K26" s="37"/>
      <c r="L26" s="37"/>
    </row>
    <row r="27" spans="1:12">
      <c r="A27" s="129"/>
      <c r="B27" s="47"/>
      <c r="C27" s="48"/>
      <c r="D27" s="113"/>
      <c r="E27" s="113"/>
      <c r="F27" s="48"/>
      <c r="G27" s="48"/>
      <c r="H27" s="122"/>
      <c r="I27" s="123"/>
      <c r="J27" s="37"/>
      <c r="K27" s="37"/>
      <c r="L27" s="37"/>
    </row>
    <row r="28" spans="1:12">
      <c r="A28" s="129"/>
      <c r="B28" s="47"/>
      <c r="C28" s="48"/>
      <c r="D28" s="113"/>
      <c r="E28" s="113"/>
      <c r="F28" s="48"/>
      <c r="G28" s="48"/>
      <c r="H28" s="122"/>
      <c r="I28" s="123"/>
      <c r="J28" s="37"/>
      <c r="K28" s="37"/>
      <c r="L28" s="37"/>
    </row>
    <row r="29" spans="1:12">
      <c r="A29" s="129"/>
      <c r="B29" s="47"/>
      <c r="C29" s="48"/>
      <c r="D29" s="113"/>
      <c r="E29" s="113"/>
      <c r="F29" s="48"/>
      <c r="G29" s="48"/>
      <c r="H29" s="122"/>
      <c r="I29" s="123"/>
      <c r="J29" s="37"/>
      <c r="K29" s="37"/>
      <c r="L29" s="37"/>
    </row>
    <row r="30" spans="1:12">
      <c r="A30" s="129"/>
      <c r="B30" s="47"/>
      <c r="C30" s="48"/>
      <c r="D30" s="113"/>
      <c r="E30" s="113"/>
      <c r="F30" s="48"/>
      <c r="G30" s="48"/>
      <c r="H30" s="122"/>
      <c r="I30" s="123"/>
      <c r="J30" s="37"/>
      <c r="K30" s="37"/>
      <c r="L30" s="37"/>
    </row>
    <row r="31" spans="1:12">
      <c r="A31" s="129"/>
      <c r="B31" s="47"/>
      <c r="C31" s="48"/>
      <c r="D31" s="113"/>
      <c r="E31" s="113"/>
      <c r="F31" s="48"/>
      <c r="G31" s="48"/>
      <c r="H31" s="122"/>
      <c r="I31" s="123"/>
      <c r="J31" s="37"/>
      <c r="K31" s="37"/>
      <c r="L31" s="37"/>
    </row>
    <row r="32" spans="1:12">
      <c r="A32" s="129"/>
      <c r="B32" s="47"/>
      <c r="C32" s="48"/>
      <c r="D32" s="113"/>
      <c r="E32" s="113"/>
      <c r="F32" s="48"/>
      <c r="G32" s="48"/>
      <c r="H32" s="122"/>
      <c r="I32" s="123"/>
      <c r="J32" s="37"/>
      <c r="K32" s="37"/>
      <c r="L32" s="37"/>
    </row>
    <row r="33" spans="1:12">
      <c r="A33" s="129"/>
      <c r="B33" s="47"/>
      <c r="C33" s="48"/>
      <c r="D33" s="113"/>
      <c r="E33" s="113"/>
      <c r="F33" s="48"/>
      <c r="G33" s="48"/>
      <c r="H33" s="122"/>
      <c r="I33" s="123"/>
      <c r="J33" s="37"/>
      <c r="K33" s="37"/>
      <c r="L33" s="37"/>
    </row>
    <row r="34" spans="1:12">
      <c r="A34" s="129"/>
      <c r="B34" s="47"/>
      <c r="C34" s="48"/>
      <c r="D34" s="113"/>
      <c r="E34" s="113"/>
      <c r="F34" s="48"/>
      <c r="G34" s="48"/>
      <c r="H34" s="122"/>
      <c r="I34" s="123"/>
      <c r="J34" s="37"/>
      <c r="K34" s="37"/>
      <c r="L34" s="37"/>
    </row>
    <row r="35" spans="1:12">
      <c r="A35" s="129"/>
      <c r="B35" s="47"/>
      <c r="C35" s="48"/>
      <c r="D35" s="113"/>
      <c r="E35" s="113"/>
      <c r="F35" s="48"/>
      <c r="G35" s="48"/>
      <c r="H35" s="122"/>
      <c r="I35" s="123"/>
      <c r="J35" s="37"/>
      <c r="K35" s="37"/>
      <c r="L35" s="37"/>
    </row>
    <row r="36" spans="1:12">
      <c r="A36" s="129"/>
      <c r="B36" s="47"/>
      <c r="C36" s="48"/>
      <c r="D36" s="113"/>
      <c r="E36" s="113"/>
      <c r="F36" s="48"/>
      <c r="G36" s="48"/>
      <c r="H36" s="122"/>
      <c r="I36" s="123"/>
      <c r="J36" s="37"/>
      <c r="K36" s="37"/>
      <c r="L36" s="37"/>
    </row>
    <row r="37" spans="1:12">
      <c r="A37" s="129"/>
      <c r="B37" s="47"/>
      <c r="C37" s="48"/>
      <c r="D37" s="113"/>
      <c r="E37" s="113"/>
      <c r="F37" s="48"/>
      <c r="G37" s="48"/>
      <c r="H37" s="122"/>
      <c r="I37" s="123"/>
      <c r="J37" s="37"/>
      <c r="K37" s="37"/>
      <c r="L37" s="37"/>
    </row>
    <row r="38" spans="1:12">
      <c r="A38" s="129"/>
      <c r="B38" s="47"/>
      <c r="C38" s="48"/>
      <c r="D38" s="113"/>
      <c r="E38" s="113"/>
      <c r="F38" s="48"/>
      <c r="G38" s="48"/>
      <c r="H38" s="122"/>
      <c r="I38" s="123"/>
      <c r="J38" s="37"/>
      <c r="K38" s="37"/>
      <c r="L38" s="37"/>
    </row>
    <row r="39" spans="1:12">
      <c r="A39" s="129"/>
      <c r="B39" s="47"/>
      <c r="C39" s="48"/>
      <c r="D39" s="113"/>
      <c r="E39" s="113"/>
      <c r="F39" s="48"/>
      <c r="G39" s="48"/>
      <c r="H39" s="122"/>
      <c r="I39" s="123"/>
      <c r="J39" s="37"/>
      <c r="K39" s="37"/>
      <c r="L39" s="37"/>
    </row>
    <row r="40" spans="1:12">
      <c r="A40" s="129"/>
      <c r="B40" s="47"/>
      <c r="C40" s="48"/>
      <c r="D40" s="113"/>
      <c r="E40" s="113"/>
      <c r="F40" s="48"/>
      <c r="G40" s="48"/>
      <c r="H40" s="122"/>
      <c r="I40" s="123"/>
      <c r="J40" s="37"/>
      <c r="K40" s="37"/>
      <c r="L40" s="37"/>
    </row>
    <row r="41" spans="1:12">
      <c r="A41" s="129"/>
      <c r="B41" s="47"/>
      <c r="C41" s="48"/>
      <c r="D41" s="113"/>
      <c r="E41" s="113"/>
      <c r="F41" s="48"/>
      <c r="G41" s="48"/>
      <c r="H41" s="122"/>
      <c r="I41" s="123"/>
      <c r="J41" s="37"/>
      <c r="K41" s="37"/>
      <c r="L41" s="37"/>
    </row>
    <row r="42" spans="1:12">
      <c r="A42" s="129"/>
      <c r="B42" s="47"/>
      <c r="C42" s="48"/>
      <c r="D42" s="113"/>
      <c r="E42" s="113"/>
      <c r="F42" s="48"/>
      <c r="G42" s="48"/>
      <c r="H42" s="122"/>
      <c r="I42" s="123"/>
      <c r="J42" s="37"/>
      <c r="K42" s="37"/>
      <c r="L42" s="37"/>
    </row>
    <row r="43" spans="1:12">
      <c r="A43" s="129"/>
      <c r="B43" s="47"/>
      <c r="C43" s="48"/>
      <c r="D43" s="113"/>
      <c r="E43" s="113"/>
      <c r="F43" s="48"/>
      <c r="G43" s="48"/>
      <c r="H43" s="122"/>
      <c r="I43" s="123"/>
      <c r="J43" s="37"/>
      <c r="K43" s="37"/>
      <c r="L43" s="37"/>
    </row>
    <row r="44" spans="1:12">
      <c r="A44" s="129"/>
      <c r="B44" s="47"/>
      <c r="C44" s="48"/>
      <c r="D44" s="113"/>
      <c r="E44" s="113"/>
      <c r="F44" s="48"/>
      <c r="G44" s="48"/>
      <c r="H44" s="122"/>
      <c r="I44" s="123"/>
      <c r="J44" s="37"/>
      <c r="K44" s="37"/>
      <c r="L44" s="37"/>
    </row>
    <row r="45" spans="1:12">
      <c r="A45" s="129"/>
      <c r="B45" s="47"/>
      <c r="C45" s="48"/>
      <c r="D45" s="113"/>
      <c r="E45" s="113"/>
      <c r="F45" s="48"/>
      <c r="G45" s="48"/>
      <c r="H45" s="122"/>
      <c r="I45" s="123"/>
      <c r="J45" s="37"/>
      <c r="K45" s="37"/>
      <c r="L45" s="37"/>
    </row>
    <row r="46" spans="1:12">
      <c r="A46" s="129"/>
      <c r="B46" s="47"/>
      <c r="C46" s="48"/>
      <c r="D46" s="113"/>
      <c r="E46" s="113"/>
      <c r="F46" s="48"/>
      <c r="G46" s="48"/>
      <c r="H46" s="122"/>
      <c r="I46" s="123"/>
      <c r="J46" s="37"/>
      <c r="K46" s="37"/>
      <c r="L46" s="37"/>
    </row>
    <row r="47" spans="1:12">
      <c r="A47" s="129"/>
      <c r="B47" s="47"/>
      <c r="C47" s="48"/>
      <c r="D47" s="113"/>
      <c r="E47" s="113"/>
      <c r="F47" s="48"/>
      <c r="G47" s="48"/>
      <c r="H47" s="122"/>
      <c r="I47" s="123"/>
      <c r="J47" s="37"/>
      <c r="K47" s="37"/>
      <c r="L47" s="37"/>
    </row>
    <row r="48" spans="1:12">
      <c r="A48" s="129"/>
      <c r="B48" s="47"/>
      <c r="C48" s="48"/>
      <c r="D48" s="113"/>
      <c r="E48" s="113"/>
      <c r="F48" s="48"/>
      <c r="G48" s="48"/>
      <c r="H48" s="122"/>
      <c r="I48" s="123"/>
      <c r="J48" s="37"/>
      <c r="K48" s="37"/>
      <c r="L48" s="37"/>
    </row>
    <row r="49" spans="1:12">
      <c r="A49" s="129"/>
      <c r="B49" s="47"/>
      <c r="C49" s="48"/>
      <c r="D49" s="113"/>
      <c r="E49" s="113"/>
      <c r="F49" s="48"/>
      <c r="G49" s="48"/>
      <c r="H49" s="122"/>
      <c r="I49" s="123"/>
      <c r="J49" s="37"/>
      <c r="K49" s="37"/>
      <c r="L49" s="37"/>
    </row>
    <row r="50" spans="1:12">
      <c r="A50" s="129"/>
      <c r="B50" s="47"/>
      <c r="C50" s="48"/>
      <c r="D50" s="113"/>
      <c r="E50" s="113"/>
      <c r="F50" s="48"/>
      <c r="G50" s="48"/>
      <c r="H50" s="122"/>
      <c r="I50" s="123"/>
      <c r="J50" s="37"/>
      <c r="K50" s="37"/>
      <c r="L50" s="37"/>
    </row>
    <row r="51" spans="1:12" ht="14.25" thickBot="1">
      <c r="A51" s="129"/>
      <c r="B51" s="49"/>
      <c r="C51" s="50"/>
      <c r="D51" s="114"/>
      <c r="E51" s="114"/>
      <c r="F51" s="50"/>
      <c r="G51" s="50"/>
      <c r="H51" s="124"/>
      <c r="I51" s="125"/>
      <c r="J51" s="37"/>
      <c r="K51" s="37"/>
      <c r="L51" s="37"/>
    </row>
    <row r="52" spans="1:12" ht="20.25" customHeight="1" thickTop="1" thickBot="1">
      <c r="B52" s="130"/>
      <c r="C52" s="131"/>
      <c r="D52" s="131"/>
      <c r="E52" s="131" t="s">
        <v>228</v>
      </c>
      <c r="F52" s="131"/>
      <c r="G52" s="132"/>
      <c r="H52" s="126"/>
      <c r="I52" s="127"/>
      <c r="J52" s="37"/>
      <c r="K52" s="37"/>
      <c r="L52" s="37"/>
    </row>
  </sheetData>
  <phoneticPr fontId="30"/>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36</vt:i4>
      </vt:variant>
    </vt:vector>
  </HeadingPairs>
  <TitlesOfParts>
    <vt:vector size="44" baseType="lpstr">
      <vt:lpstr>Sheet1</vt:lpstr>
      <vt:lpstr>Sheet3</vt:lpstr>
      <vt:lpstr>第6号ー別紙１</vt:lpstr>
      <vt:lpstr>第6号ー別紙２</vt:lpstr>
      <vt:lpstr>第6号-別紙３</vt:lpstr>
      <vt:lpstr>様式第5号ー別紙１</vt:lpstr>
      <vt:lpstr>様式第5号ー別紙２</vt:lpstr>
      <vt:lpstr>別記様式第5号ー【参考】 </vt:lpstr>
      <vt:lpstr>B</vt:lpstr>
      <vt:lpstr>C_</vt:lpstr>
      <vt:lpstr>D</vt:lpstr>
      <vt:lpstr>第6号ー別紙１!Print_Area</vt:lpstr>
      <vt:lpstr>第6号ー別紙２!Print_Area</vt:lpstr>
      <vt:lpstr>'第6号-別紙３'!Print_Area</vt:lpstr>
      <vt:lpstr>'別記様式第5号ー【参考】 '!Print_Area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宮城県</cp:lastModifiedBy>
  <cp:revision>2</cp:revision>
  <cp:lastPrinted>2025-05-07T07:07:33Z</cp:lastPrinted>
  <dcterms:created xsi:type="dcterms:W3CDTF">2021-04-27T10:08:00Z</dcterms:created>
  <dcterms:modified xsi:type="dcterms:W3CDTF">2025-06-11T01:50:56Z</dcterms:modified>
</cp:coreProperties>
</file>