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A6240D60-5BD9-40CD-9286-278844A1C405}" xr6:coauthVersionLast="47" xr6:coauthVersionMax="47" xr10:uidLastSave="{00000000-0000-0000-0000-000000000000}"/>
  <bookViews>
    <workbookView xWindow="-110" yWindow="-110" windowWidth="19420" windowHeight="10300" xr2:uid="{F6BC3BEA-73E4-4CF2-8D19-11710633DD32}"/>
  </bookViews>
  <sheets>
    <sheet name="Ⅰ-5" sheetId="1" r:id="rId1"/>
  </sheets>
  <definedNames>
    <definedName name="_xlnm.Print_Area" localSheetId="0">'Ⅰ-5'!$B$1:$J$44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<sst xmlns="http://schemas.openxmlformats.org/spreadsheetml/2006/main" count="46" uniqueCount="44">
  <si>
    <t>5．市町村別高齢者割合（65歳以上及び75歳以上）</t>
    <rPh sb="2" eb="5">
      <t>シチョウソン</t>
    </rPh>
    <rPh sb="5" eb="6">
      <t>ベツ</t>
    </rPh>
    <rPh sb="6" eb="9">
      <t>コウレイシャ</t>
    </rPh>
    <rPh sb="9" eb="11">
      <t>ワリアイ</t>
    </rPh>
    <rPh sb="14" eb="15">
      <t>サイ</t>
    </rPh>
    <rPh sb="15" eb="17">
      <t>イジョウ</t>
    </rPh>
    <rPh sb="17" eb="18">
      <t>オヨ</t>
    </rPh>
    <rPh sb="21" eb="22">
      <t>サイ</t>
    </rPh>
    <rPh sb="22" eb="24">
      <t>イジョウ</t>
    </rPh>
    <phoneticPr fontId="3"/>
  </si>
  <si>
    <t>65歳以上割合(％)</t>
    <rPh sb="2" eb="3">
      <t>サイ</t>
    </rPh>
    <rPh sb="3" eb="5">
      <t>イジョウ</t>
    </rPh>
    <rPh sb="5" eb="7">
      <t>ワリアイ</t>
    </rPh>
    <phoneticPr fontId="9"/>
  </si>
  <si>
    <t>75歳以上割合(％)</t>
    <rPh sb="2" eb="3">
      <t>サイ</t>
    </rPh>
    <rPh sb="3" eb="5">
      <t>イジョウ</t>
    </rPh>
    <rPh sb="5" eb="7">
      <t>ワリアイ</t>
    </rPh>
    <phoneticPr fontId="9"/>
  </si>
  <si>
    <t>割合増減</t>
    <rPh sb="0" eb="2">
      <t>ワリアイ</t>
    </rPh>
    <rPh sb="2" eb="4">
      <t>ゾウゲン</t>
    </rPh>
    <phoneticPr fontId="3"/>
  </si>
  <si>
    <t>令和6年</t>
    <phoneticPr fontId="3"/>
  </si>
  <si>
    <t>令和7年</t>
    <rPh sb="0" eb="2">
      <t>レイワ</t>
    </rPh>
    <rPh sb="3" eb="4">
      <t>ネン</t>
    </rPh>
    <phoneticPr fontId="1"/>
  </si>
  <si>
    <t>65歳</t>
    <rPh sb="2" eb="3">
      <t>サイ</t>
    </rPh>
    <phoneticPr fontId="3"/>
  </si>
  <si>
    <t>75歳</t>
    <rPh sb="2" eb="3">
      <t>サイ</t>
    </rPh>
    <phoneticPr fontId="3"/>
  </si>
  <si>
    <t>仙台市</t>
    <phoneticPr fontId="9"/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</si>
  <si>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</si>
  <si>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</si>
  <si>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</si>
  <si>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</si>
  <si>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</si>
  <si>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</si>
  <si>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</si>
  <si>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</si>
  <si>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</si>
  <si>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</si>
  <si>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</si>
  <si>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</si>
  <si>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4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</si>
  <si>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</si>
  <si>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</si>
  <si>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</si>
  <si>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</si>
  <si>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</si>
  <si>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</si>
  <si>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</si>
  <si>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</si>
  <si>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</si>
  <si>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</si>
  <si>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</si>
  <si>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</si>
  <si>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</si>
  <si>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</si>
  <si>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</si>
  <si>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</si>
  <si>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</si>
  <si>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</si>
  <si>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</si>
  <si>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</si>
  <si>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</si>
  <si>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資料：宮城県高齢者人口調査結果（令和6年）
　　　　令和7年は国立社会保障・人口問題研究所　「日本人の地域別将来推計人口」(令和5年推計）
　　　　</t>
    <rPh sb="0" eb="2">
      <t>シリョウ</t>
    </rPh>
    <rPh sb="3" eb="6">
      <t>ミヤギケン</t>
    </rPh>
    <rPh sb="6" eb="9">
      <t>コウレイシャ</t>
    </rPh>
    <rPh sb="9" eb="11">
      <t>ジンコウ</t>
    </rPh>
    <rPh sb="11" eb="13">
      <t>チョウサ</t>
    </rPh>
    <rPh sb="13" eb="15">
      <t>ケッカ</t>
    </rPh>
    <rPh sb="16" eb="18">
      <t>レイワ</t>
    </rPh>
    <rPh sb="19" eb="20">
      <t>ネン</t>
    </rPh>
    <rPh sb="26" eb="28">
      <t>レイワ</t>
    </rPh>
    <rPh sb="62" eb="64">
      <t>レイワ</t>
    </rPh>
    <rPh sb="65" eb="6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</si>
</sst>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000"/>
  </numFmts>
  <fonts count="17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11"/>
      <color theme="1"/>
      <name val="HG丸ｺﾞｼｯｸM-PRO"/>
      <family val="3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ajor"/>
    </font>
    <font>
      <b/>
      <sz val="11"/>
      <color theme="5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5"/>
      <name val="HG丸ｺﾞｼｯｸM-PRO"/>
      <family val="3"/>
      <charset val="128"/>
    </font>
    <font>
      <sz val="11"/>
      <color theme="1"/>
      <name val="Arial"/>
      <family val="2"/>
    </font>
    <font>
      <sz val="11"/>
      <color theme="5"/>
      <name val="ＭＳ Ｐゴシック"/>
      <family val="3"/>
      <charset val="128"/>
      <scheme val="minor"/>
    </font>
    <font>
      <sz val="11"/>
      <color theme="5"/>
      <name val="ＭＳ Ｐ明朝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rgb="FFFFC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distributed" vertical="center"/>
    </xf>
    <xf numFmtId="176" fontId="11" fillId="0" borderId="12" xfId="1" applyNumberFormat="1" applyFont="1" applyBorder="1" applyAlignment="1">
      <alignment horizontal="right" vertical="center"/>
    </xf>
    <xf numFmtId="176" fontId="11" fillId="3" borderId="13" xfId="1" applyNumberFormat="1" applyFont="1" applyFill="1" applyBorder="1" applyAlignment="1">
      <alignment horizontal="right" vertical="center"/>
    </xf>
    <xf numFmtId="176" fontId="11" fillId="0" borderId="14" xfId="1" applyNumberFormat="1" applyFont="1" applyBorder="1" applyAlignment="1">
      <alignment horizontal="right" vertical="center"/>
    </xf>
    <xf numFmtId="176" fontId="11" fillId="3" borderId="15" xfId="1" applyNumberFormat="1" applyFont="1" applyFill="1" applyBorder="1" applyAlignment="1">
      <alignment horizontal="right" vertical="center"/>
    </xf>
    <xf numFmtId="177" fontId="11" fillId="0" borderId="12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0" fontId="4" fillId="2" borderId="17" xfId="1" applyFont="1" applyFill="1" applyBorder="1" applyAlignment="1">
      <alignment horizontal="distributed" vertical="center"/>
    </xf>
    <xf numFmtId="176" fontId="11" fillId="0" borderId="18" xfId="1" applyNumberFormat="1" applyFont="1" applyBorder="1" applyAlignment="1">
      <alignment horizontal="right" vertical="center"/>
    </xf>
    <xf numFmtId="176" fontId="11" fillId="3" borderId="19" xfId="1" applyNumberFormat="1" applyFont="1" applyFill="1" applyBorder="1" applyAlignment="1">
      <alignment horizontal="right" vertical="center"/>
    </xf>
    <xf numFmtId="176" fontId="11" fillId="0" borderId="20" xfId="1" applyNumberFormat="1" applyFont="1" applyBorder="1" applyAlignment="1">
      <alignment horizontal="right" vertical="center"/>
    </xf>
    <xf numFmtId="176" fontId="11" fillId="3" borderId="21" xfId="1" applyNumberFormat="1" applyFont="1" applyFill="1" applyBorder="1" applyAlignment="1">
      <alignment horizontal="right" vertical="center"/>
    </xf>
    <xf numFmtId="0" fontId="4" fillId="2" borderId="8" xfId="1" applyFont="1" applyFill="1" applyBorder="1" applyAlignment="1">
      <alignment horizontal="distributed" vertical="center"/>
    </xf>
    <xf numFmtId="176" fontId="11" fillId="0" borderId="9" xfId="1" applyNumberFormat="1" applyFont="1" applyBorder="1" applyAlignment="1">
      <alignment horizontal="right" vertical="center"/>
    </xf>
    <xf numFmtId="176" fontId="11" fillId="3" borderId="10" xfId="1" applyNumberFormat="1" applyFont="1" applyFill="1" applyBorder="1" applyAlignment="1">
      <alignment horizontal="right" vertical="center"/>
    </xf>
    <xf numFmtId="176" fontId="11" fillId="0" borderId="22" xfId="1" applyNumberFormat="1" applyFont="1" applyBorder="1" applyAlignment="1">
      <alignment horizontal="right" vertical="center"/>
    </xf>
    <xf numFmtId="176" fontId="11" fillId="3" borderId="11" xfId="1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178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1" fontId="12" fillId="0" borderId="0" xfId="2" applyNumberFormat="1" applyFont="1">
      <alignment vertical="center"/>
    </xf>
    <xf numFmtId="1" fontId="12" fillId="0" borderId="0" xfId="0" applyNumberFormat="1" applyFont="1">
      <alignment vertical="center"/>
    </xf>
    <xf numFmtId="1" fontId="13" fillId="0" borderId="0" xfId="0" applyNumberFormat="1" applyFont="1">
      <alignment vertical="center"/>
    </xf>
    <xf numFmtId="0" fontId="6" fillId="0" borderId="0" xfId="0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</cellXfs>
  <cellStyles count="3">
    <cellStyle name="標準" xfId="0" builtinId="0"/>
    <cellStyle name="標準 2 2 4" xfId="2" xr:uid="{34F34363-6E5E-41AC-B1AB-F1AB6901431B}"/>
    <cellStyle name="標準 5" xfId="1" xr:uid="{43D5FC27-5DAE-42C8-BB68-D9345153F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BFC8-D6CC-4431-B60D-9B84A9D87194}">
  <sheetPr codeName="Sheet5"/>
  <dimension ref="C1:X66"/>
  <sheetViews>
    <sheetView tabSelected="1" zoomScaleNormal="100" zoomScaleSheetLayoutView="90" workbookViewId="0">
      <selection activeCell="P5" sqref="P5"/>
    </sheetView>
  </sheetViews>
  <sheetFormatPr defaultColWidth="8.453125" defaultRowHeight="13" x14ac:dyDescent="0.2"/>
  <cols>
    <col min="1" max="1" width="8.453125" style="1"/>
    <col min="2" max="2" width="4" style="1" customWidth="1"/>
    <col min="3" max="3" width="16.08984375" style="2" customWidth="1"/>
    <col min="4" max="9" width="10.08984375" style="2" customWidth="1"/>
    <col min="10" max="10" width="3.90625" style="1" customWidth="1"/>
    <col min="11" max="14" width="8.453125" style="1"/>
    <col min="15" max="15" width="10.08984375" style="1" bestFit="1" customWidth="1"/>
    <col min="16" max="16" width="8.453125" style="1"/>
    <col min="17" max="17" width="10.453125" style="1" customWidth="1"/>
    <col min="18" max="20" width="8.453125" style="1"/>
    <col min="21" max="21" width="9.08984375" style="1" bestFit="1" customWidth="1"/>
    <col min="22" max="22" width="10.36328125" style="1" bestFit="1" customWidth="1"/>
    <col min="23" max="24" width="10" style="1" bestFit="1" customWidth="1"/>
    <col min="25" max="16384" width="8.453125" style="1"/>
  </cols>
  <sheetData>
    <row r="1" spans="3:24" ht="18" customHeight="1" x14ac:dyDescent="0.2">
      <c r="K1" s="23"/>
    </row>
    <row r="2" spans="3:24" ht="18" customHeight="1" x14ac:dyDescent="0.2">
      <c r="C2" s="32" t="s">
        <v>0</v>
      </c>
      <c r="D2" s="32"/>
      <c r="E2" s="32"/>
      <c r="F2" s="32"/>
      <c r="G2" s="32"/>
      <c r="H2" s="32"/>
      <c r="I2" s="32"/>
    </row>
    <row r="3" spans="3:24" ht="13.5" thickBot="1" x14ac:dyDescent="0.25">
      <c r="L3" s="28"/>
    </row>
    <row r="4" spans="3:24" ht="18" customHeight="1" x14ac:dyDescent="0.2">
      <c r="C4" s="33"/>
      <c r="D4" s="35" t="s">
        <v>1</v>
      </c>
      <c r="E4" s="36"/>
      <c r="F4" s="37" t="s">
        <v>2</v>
      </c>
      <c r="G4" s="38"/>
      <c r="H4" s="39" t="s">
        <v>3</v>
      </c>
      <c r="I4" s="40"/>
      <c r="L4" s="24"/>
      <c r="M4" s="24"/>
      <c r="N4" s="24"/>
      <c r="O4" s="24"/>
      <c r="P4" s="24"/>
      <c r="Q4" s="24"/>
      <c r="R4" s="24"/>
      <c r="S4" s="24"/>
    </row>
    <row r="5" spans="3:24" ht="18" customHeight="1" thickBot="1" x14ac:dyDescent="0.25">
      <c r="C5" s="34"/>
      <c r="D5" s="3" t="s">
        <v>4</v>
      </c>
      <c r="E5" s="4" t="s">
        <v>5</v>
      </c>
      <c r="F5" s="3" t="s">
        <v>4</v>
      </c>
      <c r="G5" s="5" t="s">
        <v>5</v>
      </c>
      <c r="H5" s="3" t="s">
        <v>6</v>
      </c>
      <c r="I5" s="4" t="s">
        <v>7</v>
      </c>
      <c r="L5" s="24"/>
      <c r="M5" s="24"/>
      <c r="N5" s="24"/>
      <c r="O5" s="24"/>
      <c r="P5" s="24"/>
      <c r="Q5" s="24"/>
      <c r="R5" s="24"/>
      <c r="S5" s="24"/>
    </row>
    <row r="6" spans="3:24" ht="18" customHeight="1" x14ac:dyDescent="0.2">
      <c r="C6" s="6" t="s">
        <v>8</v>
      </c>
      <c r="D6" s="7">
        <v>25.200244947948562</v>
      </c>
      <c r="E6" s="8">
        <v>25.072378952127792</v>
      </c>
      <c r="F6" s="9">
        <v>13.459701351924256</v>
      </c>
      <c r="G6" s="10">
        <v>14.046986155018578</v>
      </c>
      <c r="H6" s="11">
        <f>E6-D6</f>
        <v>-0.12786599582076974</v>
      </c>
      <c r="I6" s="12">
        <f>G6-F6</f>
        <v>0.58728480309432207</v>
      </c>
      <c r="L6" s="24"/>
      <c r="M6" s="29"/>
      <c r="N6" s="29"/>
      <c r="O6" s="29"/>
      <c r="P6" s="29"/>
      <c r="Q6" s="29"/>
      <c r="R6" s="29"/>
      <c r="S6" s="24"/>
      <c r="U6" s="25"/>
      <c r="V6" s="25"/>
      <c r="W6" s="26"/>
      <c r="X6" s="26"/>
    </row>
    <row r="7" spans="3:24" ht="18" customHeight="1" x14ac:dyDescent="0.2">
      <c r="C7" s="13" t="s">
        <v>9</v>
      </c>
      <c r="D7" s="14">
        <v>34.99895306751219</v>
      </c>
      <c r="E7" s="15">
        <v>35.530120848680404</v>
      </c>
      <c r="F7" s="16">
        <v>19.401154616972271</v>
      </c>
      <c r="G7" s="17">
        <v>20.563300964963016</v>
      </c>
      <c r="H7" s="11">
        <f t="shared" ref="H7:H40" si="0">E7-D7</f>
        <v>0.5311677811682145</v>
      </c>
      <c r="I7" s="12">
        <f t="shared" ref="I7:I40" si="1">G7-F7</f>
        <v>1.1621463479907455</v>
      </c>
      <c r="L7" s="24"/>
      <c r="M7" s="30"/>
      <c r="N7" s="30"/>
      <c r="O7" s="30"/>
      <c r="P7" s="30"/>
      <c r="Q7" s="30"/>
      <c r="R7" s="30"/>
      <c r="S7" s="24"/>
      <c r="U7" s="25"/>
      <c r="V7" s="25"/>
      <c r="W7" s="26"/>
      <c r="X7" s="26"/>
    </row>
    <row r="8" spans="3:24" ht="18" customHeight="1" x14ac:dyDescent="0.2">
      <c r="C8" s="13" t="s">
        <v>10</v>
      </c>
      <c r="D8" s="14">
        <v>34.751691044689828</v>
      </c>
      <c r="E8" s="15">
        <v>36.048481426209008</v>
      </c>
      <c r="F8" s="16">
        <v>19.276945905841089</v>
      </c>
      <c r="G8" s="17">
        <v>20.769975396281211</v>
      </c>
      <c r="H8" s="11">
        <f t="shared" si="0"/>
        <v>1.2967903815191804</v>
      </c>
      <c r="I8" s="12">
        <f t="shared" si="1"/>
        <v>1.4930294904401222</v>
      </c>
      <c r="L8" s="24"/>
      <c r="M8" s="30"/>
      <c r="N8" s="31"/>
      <c r="O8" s="31"/>
      <c r="P8" s="30"/>
      <c r="Q8" s="30"/>
      <c r="R8" s="30"/>
      <c r="S8" s="24"/>
      <c r="U8" s="25"/>
      <c r="V8" s="25"/>
      <c r="W8" s="26"/>
      <c r="X8" s="26"/>
    </row>
    <row r="9" spans="3:24" ht="18" customHeight="1" x14ac:dyDescent="0.2">
      <c r="C9" s="13" t="s">
        <v>11</v>
      </c>
      <c r="D9" s="14">
        <v>40.785667957999543</v>
      </c>
      <c r="E9" s="15">
        <v>41.214451797531751</v>
      </c>
      <c r="F9" s="16">
        <v>23.584062264448612</v>
      </c>
      <c r="G9" s="17">
        <v>24.530495439098551</v>
      </c>
      <c r="H9" s="11">
        <f t="shared" si="0"/>
        <v>0.42878383953220833</v>
      </c>
      <c r="I9" s="12">
        <f t="shared" si="1"/>
        <v>0.9464331746499397</v>
      </c>
      <c r="L9" s="24"/>
      <c r="M9" s="30"/>
      <c r="N9" s="30"/>
      <c r="O9" s="30"/>
      <c r="P9" s="30"/>
      <c r="Q9" s="30"/>
      <c r="R9" s="30"/>
      <c r="S9" s="24"/>
      <c r="U9" s="25"/>
      <c r="V9" s="25"/>
      <c r="W9" s="26"/>
      <c r="X9" s="26"/>
    </row>
    <row r="10" spans="3:24" ht="18" customHeight="1" x14ac:dyDescent="0.2">
      <c r="C10" s="13" t="s">
        <v>12</v>
      </c>
      <c r="D10" s="14">
        <v>38.044251795303097</v>
      </c>
      <c r="E10" s="15">
        <v>39.067583431158816</v>
      </c>
      <c r="F10" s="16">
        <v>19.974768713204373</v>
      </c>
      <c r="G10" s="17">
        <v>21.45564313265135</v>
      </c>
      <c r="H10" s="11">
        <f t="shared" si="0"/>
        <v>1.023331635855719</v>
      </c>
      <c r="I10" s="12">
        <f t="shared" si="1"/>
        <v>1.4808744194469767</v>
      </c>
      <c r="L10" s="24"/>
      <c r="M10" s="30"/>
      <c r="N10" s="30"/>
      <c r="O10" s="30"/>
      <c r="P10" s="30"/>
      <c r="Q10" s="30"/>
      <c r="R10" s="30"/>
      <c r="S10" s="24"/>
      <c r="U10" s="25"/>
      <c r="V10" s="25"/>
      <c r="W10" s="26"/>
      <c r="X10" s="26"/>
    </row>
    <row r="11" spans="3:24" ht="18" customHeight="1" x14ac:dyDescent="0.2">
      <c r="C11" s="13" t="s">
        <v>13</v>
      </c>
      <c r="D11" s="14">
        <v>24.2277035084416</v>
      </c>
      <c r="E11" s="15">
        <v>24.942029542513804</v>
      </c>
      <c r="F11" s="16">
        <v>12.295236302014686</v>
      </c>
      <c r="G11" s="17">
        <v>13.096839489091305</v>
      </c>
      <c r="H11" s="11">
        <f t="shared" si="0"/>
        <v>0.71432603407220441</v>
      </c>
      <c r="I11" s="12">
        <f t="shared" si="1"/>
        <v>0.80160318707661915</v>
      </c>
      <c r="L11" s="24"/>
      <c r="M11" s="30"/>
      <c r="N11" s="30"/>
      <c r="O11" s="30"/>
      <c r="P11" s="30"/>
      <c r="Q11" s="30"/>
      <c r="R11" s="30"/>
      <c r="S11" s="24"/>
      <c r="U11" s="25"/>
      <c r="V11" s="25"/>
      <c r="W11" s="26"/>
      <c r="X11" s="26"/>
    </row>
    <row r="12" spans="3:24" ht="18" customHeight="1" x14ac:dyDescent="0.2">
      <c r="C12" s="13" t="s">
        <v>14</v>
      </c>
      <c r="D12" s="14">
        <v>38.070136084940934</v>
      </c>
      <c r="E12" s="15">
        <v>39.018583934879437</v>
      </c>
      <c r="F12" s="16">
        <v>19.919246298788696</v>
      </c>
      <c r="G12" s="17">
        <v>21.6556596528951</v>
      </c>
      <c r="H12" s="11">
        <f t="shared" si="0"/>
        <v>0.9484478499385034</v>
      </c>
      <c r="I12" s="12">
        <f t="shared" si="1"/>
        <v>1.7364133541064035</v>
      </c>
      <c r="L12" s="24"/>
      <c r="M12" s="30"/>
      <c r="N12" s="30"/>
      <c r="O12" s="30"/>
      <c r="P12" s="30"/>
      <c r="Q12" s="30"/>
      <c r="R12" s="30"/>
      <c r="S12" s="24"/>
      <c r="U12" s="25"/>
      <c r="V12" s="25"/>
      <c r="W12" s="26"/>
      <c r="X12" s="26"/>
    </row>
    <row r="13" spans="3:24" ht="18" customHeight="1" x14ac:dyDescent="0.2">
      <c r="C13" s="13" t="s">
        <v>15</v>
      </c>
      <c r="D13" s="14">
        <v>25.900747790618627</v>
      </c>
      <c r="E13" s="15">
        <v>27.222347158415523</v>
      </c>
      <c r="F13" s="16">
        <v>13.623709170955941</v>
      </c>
      <c r="G13" s="17">
        <v>15.162077938766988</v>
      </c>
      <c r="H13" s="11">
        <f t="shared" si="0"/>
        <v>1.321599367796896</v>
      </c>
      <c r="I13" s="12">
        <f t="shared" si="1"/>
        <v>1.5383687678110469</v>
      </c>
      <c r="L13" s="24"/>
      <c r="M13" s="30"/>
      <c r="N13" s="30"/>
      <c r="O13" s="30"/>
      <c r="P13" s="30"/>
      <c r="Q13" s="30"/>
      <c r="R13" s="30"/>
      <c r="S13" s="24"/>
      <c r="U13" s="25"/>
      <c r="V13" s="25"/>
      <c r="W13" s="26"/>
      <c r="X13" s="26"/>
    </row>
    <row r="14" spans="3:24" ht="18" customHeight="1" x14ac:dyDescent="0.2">
      <c r="C14" s="13" t="s">
        <v>16</v>
      </c>
      <c r="D14" s="14">
        <v>27.874709014220851</v>
      </c>
      <c r="E14" s="15">
        <v>28.645857453804474</v>
      </c>
      <c r="F14" s="16">
        <v>14.280775347454306</v>
      </c>
      <c r="G14" s="17">
        <v>15.599962950956328</v>
      </c>
      <c r="H14" s="11">
        <f t="shared" si="0"/>
        <v>0.771148439583623</v>
      </c>
      <c r="I14" s="12">
        <f t="shared" si="1"/>
        <v>1.3191876035020229</v>
      </c>
      <c r="L14" s="24"/>
      <c r="M14" s="30"/>
      <c r="N14" s="30"/>
      <c r="O14" s="30"/>
      <c r="P14" s="30"/>
      <c r="Q14" s="30"/>
      <c r="R14" s="30"/>
      <c r="S14" s="24"/>
      <c r="U14" s="25"/>
      <c r="V14" s="25"/>
      <c r="W14" s="26"/>
      <c r="X14" s="26"/>
    </row>
    <row r="15" spans="3:24" ht="18" customHeight="1" x14ac:dyDescent="0.2">
      <c r="C15" s="13" t="s">
        <v>17</v>
      </c>
      <c r="D15" s="14">
        <v>37.66803199824065</v>
      </c>
      <c r="E15" s="15">
        <v>39.213774232985969</v>
      </c>
      <c r="F15" s="16">
        <v>18.954284300519557</v>
      </c>
      <c r="G15" s="17">
        <v>20.760319031262735</v>
      </c>
      <c r="H15" s="11">
        <f t="shared" si="0"/>
        <v>1.5457422347453189</v>
      </c>
      <c r="I15" s="12">
        <f t="shared" si="1"/>
        <v>1.8060347307431783</v>
      </c>
      <c r="L15" s="24"/>
      <c r="M15" s="30"/>
      <c r="N15" s="30"/>
      <c r="O15" s="30"/>
      <c r="P15" s="30"/>
      <c r="Q15" s="30"/>
      <c r="R15" s="30"/>
      <c r="S15" s="24"/>
      <c r="U15" s="25"/>
      <c r="V15" s="25"/>
      <c r="W15" s="26"/>
      <c r="X15" s="26"/>
    </row>
    <row r="16" spans="3:24" ht="18" customHeight="1" x14ac:dyDescent="0.2">
      <c r="C16" s="13" t="s">
        <v>18</v>
      </c>
      <c r="D16" s="14">
        <v>42.550311490916208</v>
      </c>
      <c r="E16" s="15">
        <v>43.75297234866499</v>
      </c>
      <c r="F16" s="16">
        <v>22.621416223621122</v>
      </c>
      <c r="G16" s="17">
        <v>24.478565119913036</v>
      </c>
      <c r="H16" s="11">
        <f t="shared" si="0"/>
        <v>1.2026608577487821</v>
      </c>
      <c r="I16" s="12">
        <f t="shared" si="1"/>
        <v>1.857148896291914</v>
      </c>
      <c r="L16" s="24"/>
      <c r="M16" s="30"/>
      <c r="N16" s="30"/>
      <c r="O16" s="30"/>
      <c r="P16" s="30"/>
      <c r="Q16" s="30"/>
      <c r="R16" s="30"/>
      <c r="S16" s="24"/>
      <c r="U16" s="25"/>
      <c r="V16" s="25"/>
      <c r="W16" s="26"/>
      <c r="X16" s="26"/>
    </row>
    <row r="17" spans="3:24" ht="18" customHeight="1" x14ac:dyDescent="0.2">
      <c r="C17" s="13" t="s">
        <v>19</v>
      </c>
      <c r="D17" s="14">
        <v>32.550827918675331</v>
      </c>
      <c r="E17" s="15">
        <v>32.057750107342208</v>
      </c>
      <c r="F17" s="16">
        <v>18.088451058478306</v>
      </c>
      <c r="G17" s="17">
        <v>17.818806354658651</v>
      </c>
      <c r="H17" s="11">
        <f t="shared" si="0"/>
        <v>-0.4930778113331229</v>
      </c>
      <c r="I17" s="12">
        <f t="shared" si="1"/>
        <v>-0.26964470381965455</v>
      </c>
      <c r="L17" s="24"/>
      <c r="M17" s="30"/>
      <c r="N17" s="30"/>
      <c r="O17" s="30"/>
      <c r="P17" s="30"/>
      <c r="Q17" s="30"/>
      <c r="R17" s="30"/>
      <c r="S17" s="24"/>
      <c r="U17" s="25"/>
      <c r="V17" s="25"/>
      <c r="W17" s="26"/>
      <c r="X17" s="26"/>
    </row>
    <row r="18" spans="3:24" ht="18" customHeight="1" x14ac:dyDescent="0.2">
      <c r="C18" s="13" t="s">
        <v>20</v>
      </c>
      <c r="D18" s="14">
        <v>32.10353988771805</v>
      </c>
      <c r="E18" s="15">
        <v>33.322697655672734</v>
      </c>
      <c r="F18" s="16">
        <v>16.356442400656469</v>
      </c>
      <c r="G18" s="17">
        <v>17.851145294552296</v>
      </c>
      <c r="H18" s="11">
        <f t="shared" si="0"/>
        <v>1.2191577679546839</v>
      </c>
      <c r="I18" s="12">
        <f t="shared" si="1"/>
        <v>1.4947028938958269</v>
      </c>
      <c r="L18" s="24"/>
      <c r="M18" s="30"/>
      <c r="N18" s="30"/>
      <c r="O18" s="30"/>
      <c r="P18" s="30"/>
      <c r="Q18" s="30"/>
      <c r="R18" s="30"/>
      <c r="S18" s="24"/>
      <c r="U18" s="25"/>
      <c r="V18" s="25"/>
      <c r="W18" s="26"/>
      <c r="X18" s="26"/>
    </row>
    <row r="19" spans="3:24" ht="18" customHeight="1" x14ac:dyDescent="0.2">
      <c r="C19" s="13" t="s">
        <v>21</v>
      </c>
      <c r="D19" s="14">
        <v>22.694642788957196</v>
      </c>
      <c r="E19" s="15">
        <v>23.973948899764924</v>
      </c>
      <c r="F19" s="16">
        <v>10.79079002634694</v>
      </c>
      <c r="G19" s="17">
        <v>12.39546803345023</v>
      </c>
      <c r="H19" s="11">
        <f t="shared" si="0"/>
        <v>1.2793061108077275</v>
      </c>
      <c r="I19" s="12">
        <f t="shared" si="1"/>
        <v>1.6046780071032902</v>
      </c>
      <c r="L19" s="24"/>
      <c r="M19" s="30"/>
      <c r="N19" s="30"/>
      <c r="O19" s="30"/>
      <c r="P19" s="30"/>
      <c r="Q19" s="30"/>
      <c r="R19" s="30"/>
      <c r="S19" s="24"/>
      <c r="U19" s="25"/>
      <c r="V19" s="25"/>
      <c r="W19" s="26"/>
      <c r="X19" s="26"/>
    </row>
    <row r="20" spans="3:24" ht="18" customHeight="1" x14ac:dyDescent="0.2">
      <c r="C20" s="13" t="s">
        <v>22</v>
      </c>
      <c r="D20" s="14">
        <v>40.296471444161511</v>
      </c>
      <c r="E20" s="15">
        <v>41.588522130532638</v>
      </c>
      <c r="F20" s="16">
        <v>21.071298654056019</v>
      </c>
      <c r="G20" s="17">
        <v>23.433983495873971</v>
      </c>
      <c r="H20" s="11">
        <f t="shared" si="0"/>
        <v>1.2920506863711267</v>
      </c>
      <c r="I20" s="12">
        <f t="shared" si="1"/>
        <v>2.362684841817952</v>
      </c>
      <c r="L20" s="24"/>
      <c r="M20" s="30"/>
      <c r="N20" s="30"/>
      <c r="O20" s="30"/>
      <c r="P20" s="30"/>
      <c r="Q20" s="30"/>
      <c r="R20" s="30"/>
      <c r="S20" s="24"/>
      <c r="U20" s="25"/>
      <c r="V20" s="25"/>
      <c r="W20" s="26"/>
      <c r="X20" s="26"/>
    </row>
    <row r="21" spans="3:24" ht="18" customHeight="1" x14ac:dyDescent="0.2">
      <c r="C21" s="13" t="s">
        <v>23</v>
      </c>
      <c r="D21" s="14">
        <v>44.807849550286186</v>
      </c>
      <c r="E21" s="15">
        <v>46.03463992707384</v>
      </c>
      <c r="F21" s="16">
        <v>27.718724448078497</v>
      </c>
      <c r="G21" s="17">
        <v>28.988149498632637</v>
      </c>
      <c r="H21" s="11">
        <f t="shared" si="0"/>
        <v>1.2267903767876547</v>
      </c>
      <c r="I21" s="12">
        <f t="shared" si="1"/>
        <v>1.2694250505541405</v>
      </c>
      <c r="L21" s="24"/>
      <c r="M21" s="30"/>
      <c r="N21" s="30"/>
      <c r="O21" s="30"/>
      <c r="P21" s="30"/>
      <c r="Q21" s="30"/>
      <c r="R21" s="30"/>
      <c r="S21" s="24"/>
      <c r="U21" s="25"/>
      <c r="V21" s="25"/>
      <c r="W21" s="26"/>
      <c r="X21" s="26"/>
    </row>
    <row r="22" spans="3:24" ht="18" customHeight="1" x14ac:dyDescent="0.2">
      <c r="C22" s="13" t="s">
        <v>24</v>
      </c>
      <c r="D22" s="14">
        <v>29.012556590074311</v>
      </c>
      <c r="E22" s="15">
        <v>29.589064723384073</v>
      </c>
      <c r="F22" s="16">
        <v>15.354061672503629</v>
      </c>
      <c r="G22" s="17">
        <v>16.389978871113794</v>
      </c>
      <c r="H22" s="11">
        <f t="shared" si="0"/>
        <v>0.57650813330976192</v>
      </c>
      <c r="I22" s="12">
        <f t="shared" si="1"/>
        <v>1.0359171986101643</v>
      </c>
      <c r="L22" s="24"/>
      <c r="M22" s="30"/>
      <c r="N22" s="30"/>
      <c r="O22" s="30"/>
      <c r="P22" s="30"/>
      <c r="Q22" s="30"/>
      <c r="R22" s="30"/>
      <c r="S22" s="24"/>
      <c r="U22" s="25"/>
      <c r="V22" s="25"/>
      <c r="W22" s="26"/>
      <c r="X22" s="26"/>
    </row>
    <row r="23" spans="3:24" ht="18" customHeight="1" x14ac:dyDescent="0.2">
      <c r="C23" s="13" t="s">
        <v>25</v>
      </c>
      <c r="D23" s="14">
        <v>38.760388505056575</v>
      </c>
      <c r="E23" s="15">
        <v>39.679605668515094</v>
      </c>
      <c r="F23" s="16">
        <v>19.375187744067286</v>
      </c>
      <c r="G23" s="17">
        <v>21.32881495173547</v>
      </c>
      <c r="H23" s="11">
        <f t="shared" si="0"/>
        <v>0.91921716345851934</v>
      </c>
      <c r="I23" s="12">
        <f t="shared" si="1"/>
        <v>1.953627207668184</v>
      </c>
      <c r="L23" s="24"/>
      <c r="M23" s="30"/>
      <c r="N23" s="30"/>
      <c r="O23" s="30"/>
      <c r="P23" s="30"/>
      <c r="Q23" s="30"/>
      <c r="R23" s="30"/>
      <c r="S23" s="24"/>
      <c r="U23" s="25"/>
      <c r="V23" s="25"/>
      <c r="W23" s="26"/>
      <c r="X23" s="26"/>
    </row>
    <row r="24" spans="3:24" ht="18" customHeight="1" x14ac:dyDescent="0.2">
      <c r="C24" s="13" t="s">
        <v>26</v>
      </c>
      <c r="D24" s="14">
        <v>31.339476715484615</v>
      </c>
      <c r="E24" s="15">
        <v>30.752913377369634</v>
      </c>
      <c r="F24" s="16">
        <v>16.192200098732929</v>
      </c>
      <c r="G24" s="17">
        <v>16.870737339562858</v>
      </c>
      <c r="H24" s="11">
        <f t="shared" si="0"/>
        <v>-0.58656333811498129</v>
      </c>
      <c r="I24" s="12">
        <f t="shared" si="1"/>
        <v>0.67853724082992883</v>
      </c>
      <c r="L24" s="24"/>
      <c r="M24" s="30"/>
      <c r="N24" s="30"/>
      <c r="O24" s="30"/>
      <c r="P24" s="30"/>
      <c r="Q24" s="30"/>
      <c r="R24" s="30"/>
      <c r="S24" s="24"/>
      <c r="U24" s="25"/>
      <c r="V24" s="25"/>
      <c r="W24" s="26"/>
      <c r="X24" s="26"/>
    </row>
    <row r="25" spans="3:24" ht="18" customHeight="1" x14ac:dyDescent="0.2">
      <c r="C25" s="13" t="s">
        <v>27</v>
      </c>
      <c r="D25" s="14">
        <v>40.423940149625935</v>
      </c>
      <c r="E25" s="15">
        <v>42.740046838407494</v>
      </c>
      <c r="F25" s="16">
        <v>19.887780548628427</v>
      </c>
      <c r="G25" s="17">
        <v>22.937809003382771</v>
      </c>
      <c r="H25" s="11">
        <f t="shared" si="0"/>
        <v>2.3161066887815593</v>
      </c>
      <c r="I25" s="12">
        <f t="shared" si="1"/>
        <v>3.0500284547543437</v>
      </c>
      <c r="L25" s="24"/>
      <c r="M25" s="30"/>
      <c r="N25" s="30"/>
      <c r="O25" s="30"/>
      <c r="P25" s="30"/>
      <c r="Q25" s="30"/>
      <c r="R25" s="30"/>
      <c r="S25" s="24"/>
      <c r="U25" s="25"/>
      <c r="V25" s="25"/>
      <c r="W25" s="26"/>
      <c r="X25" s="26"/>
    </row>
    <row r="26" spans="3:24" ht="18" customHeight="1" x14ac:dyDescent="0.2">
      <c r="C26" s="13" t="s">
        <v>28</v>
      </c>
      <c r="D26" s="14">
        <v>44.677419354838712</v>
      </c>
      <c r="E26" s="15">
        <v>48.279838554679991</v>
      </c>
      <c r="F26" s="16">
        <v>24.049235993208828</v>
      </c>
      <c r="G26" s="17">
        <v>27.301556794157218</v>
      </c>
      <c r="H26" s="11">
        <f t="shared" si="0"/>
        <v>3.6024191998412789</v>
      </c>
      <c r="I26" s="12">
        <f t="shared" si="1"/>
        <v>3.2523208009483895</v>
      </c>
      <c r="L26" s="24"/>
      <c r="M26" s="30"/>
      <c r="N26" s="30"/>
      <c r="O26" s="30"/>
      <c r="P26" s="30"/>
      <c r="Q26" s="30"/>
      <c r="R26" s="30"/>
      <c r="S26" s="24"/>
      <c r="U26" s="25"/>
      <c r="V26" s="25"/>
      <c r="W26" s="26"/>
      <c r="X26" s="26"/>
    </row>
    <row r="27" spans="3:24" ht="18" customHeight="1" x14ac:dyDescent="0.2">
      <c r="C27" s="13" t="s">
        <v>29</v>
      </c>
      <c r="D27" s="14">
        <v>33.238170442811153</v>
      </c>
      <c r="E27" s="15">
        <v>34.304327594229875</v>
      </c>
      <c r="F27" s="16">
        <v>16.931907914717854</v>
      </c>
      <c r="G27" s="17">
        <v>18.656739568791686</v>
      </c>
      <c r="H27" s="11">
        <f t="shared" si="0"/>
        <v>1.0661571514187216</v>
      </c>
      <c r="I27" s="12">
        <f t="shared" si="1"/>
        <v>1.7248316540738315</v>
      </c>
      <c r="L27" s="24"/>
      <c r="M27" s="30"/>
      <c r="N27" s="30"/>
      <c r="O27" s="30"/>
      <c r="P27" s="30"/>
      <c r="Q27" s="30"/>
      <c r="R27" s="30"/>
      <c r="S27" s="24"/>
      <c r="U27" s="25"/>
      <c r="V27" s="25"/>
      <c r="W27" s="26"/>
      <c r="X27" s="26"/>
    </row>
    <row r="28" spans="3:24" ht="18" customHeight="1" x14ac:dyDescent="0.2">
      <c r="C28" s="13" t="s">
        <v>30</v>
      </c>
      <c r="D28" s="14">
        <v>42.306356373740883</v>
      </c>
      <c r="E28" s="15">
        <v>43.414338839401537</v>
      </c>
      <c r="F28" s="16">
        <v>23.697464397360193</v>
      </c>
      <c r="G28" s="17">
        <v>26.014010204964112</v>
      </c>
      <c r="H28" s="11">
        <f t="shared" si="0"/>
        <v>1.1079824656606547</v>
      </c>
      <c r="I28" s="12">
        <f t="shared" si="1"/>
        <v>2.3165458076039194</v>
      </c>
      <c r="L28" s="24"/>
      <c r="M28" s="30"/>
      <c r="N28" s="30"/>
      <c r="O28" s="30"/>
      <c r="P28" s="30"/>
      <c r="Q28" s="30"/>
      <c r="R28" s="30"/>
      <c r="S28" s="24"/>
      <c r="U28" s="25"/>
      <c r="V28" s="25"/>
      <c r="W28" s="26"/>
      <c r="X28" s="26"/>
    </row>
    <row r="29" spans="3:24" ht="18" customHeight="1" x14ac:dyDescent="0.2">
      <c r="C29" s="13" t="s">
        <v>31</v>
      </c>
      <c r="D29" s="14">
        <v>40.241185958983024</v>
      </c>
      <c r="E29" s="15">
        <v>41.646430305973773</v>
      </c>
      <c r="F29" s="16">
        <v>23.089330977801676</v>
      </c>
      <c r="G29" s="17">
        <v>24.688360045329446</v>
      </c>
      <c r="H29" s="11">
        <f t="shared" si="0"/>
        <v>1.4052443469907487</v>
      </c>
      <c r="I29" s="12">
        <f t="shared" si="1"/>
        <v>1.5990290675277699</v>
      </c>
      <c r="L29" s="24"/>
      <c r="M29" s="30"/>
      <c r="N29" s="30"/>
      <c r="O29" s="30"/>
      <c r="P29" s="30"/>
      <c r="Q29" s="30"/>
      <c r="R29" s="30"/>
      <c r="S29" s="24"/>
      <c r="U29" s="25"/>
      <c r="V29" s="25"/>
      <c r="W29" s="26"/>
      <c r="X29" s="26"/>
    </row>
    <row r="30" spans="3:24" ht="18" customHeight="1" x14ac:dyDescent="0.2">
      <c r="C30" s="13" t="s">
        <v>32</v>
      </c>
      <c r="D30" s="14">
        <v>33.744647284201037</v>
      </c>
      <c r="E30" s="15">
        <v>35.124256212810643</v>
      </c>
      <c r="F30" s="16">
        <v>16.965291863871986</v>
      </c>
      <c r="G30" s="17">
        <v>18.661766421654416</v>
      </c>
      <c r="H30" s="11">
        <f t="shared" si="0"/>
        <v>1.3796089286096063</v>
      </c>
      <c r="I30" s="12">
        <f t="shared" si="1"/>
        <v>1.6964745577824303</v>
      </c>
      <c r="L30" s="24"/>
      <c r="M30" s="30"/>
      <c r="N30" s="30"/>
      <c r="O30" s="30"/>
      <c r="P30" s="30"/>
      <c r="Q30" s="30"/>
      <c r="R30" s="30"/>
      <c r="S30" s="24"/>
      <c r="U30" s="25"/>
      <c r="V30" s="25"/>
      <c r="W30" s="26"/>
      <c r="X30" s="26"/>
    </row>
    <row r="31" spans="3:24" ht="18" customHeight="1" x14ac:dyDescent="0.2">
      <c r="C31" s="13" t="s">
        <v>33</v>
      </c>
      <c r="D31" s="14">
        <v>26.061333929169926</v>
      </c>
      <c r="E31" s="15">
        <v>28.163683446686207</v>
      </c>
      <c r="F31" s="16">
        <v>11.98469444754776</v>
      </c>
      <c r="G31" s="17">
        <v>14.029196664864404</v>
      </c>
      <c r="H31" s="11">
        <f t="shared" si="0"/>
        <v>2.1023495175162807</v>
      </c>
      <c r="I31" s="12">
        <f t="shared" si="1"/>
        <v>2.0445022173166443</v>
      </c>
      <c r="L31" s="24"/>
      <c r="M31" s="30"/>
      <c r="N31" s="30"/>
      <c r="O31" s="30"/>
      <c r="P31" s="30"/>
      <c r="Q31" s="30"/>
      <c r="R31" s="30"/>
      <c r="S31" s="24"/>
      <c r="U31" s="25"/>
      <c r="V31" s="25"/>
      <c r="W31" s="26"/>
      <c r="X31" s="26"/>
    </row>
    <row r="32" spans="3:24" ht="18" customHeight="1" x14ac:dyDescent="0.2">
      <c r="C32" s="13" t="s">
        <v>34</v>
      </c>
      <c r="D32" s="14">
        <v>24.036118675648559</v>
      </c>
      <c r="E32" s="15">
        <v>23.482676430964801</v>
      </c>
      <c r="F32" s="16">
        <v>11.96072810663609</v>
      </c>
      <c r="G32" s="17">
        <v>11.865694842654323</v>
      </c>
      <c r="H32" s="11">
        <f t="shared" si="0"/>
        <v>-0.55344224468375813</v>
      </c>
      <c r="I32" s="12">
        <f t="shared" si="1"/>
        <v>-9.5033263981767035E-2</v>
      </c>
      <c r="L32" s="24"/>
      <c r="M32" s="30"/>
      <c r="N32" s="30"/>
      <c r="O32" s="30"/>
      <c r="P32" s="30"/>
      <c r="Q32" s="30"/>
      <c r="R32" s="30"/>
      <c r="S32" s="24"/>
      <c r="U32" s="25"/>
      <c r="V32" s="25"/>
      <c r="W32" s="26"/>
      <c r="X32" s="26"/>
    </row>
    <row r="33" spans="3:24" ht="18" customHeight="1" x14ac:dyDescent="0.2">
      <c r="C33" s="13" t="s">
        <v>35</v>
      </c>
      <c r="D33" s="14">
        <v>39.920318725099605</v>
      </c>
      <c r="E33" s="15">
        <v>41.94798007747648</v>
      </c>
      <c r="F33" s="16">
        <v>19.495351925630811</v>
      </c>
      <c r="G33" s="17">
        <v>22.71721084670725</v>
      </c>
      <c r="H33" s="11">
        <f t="shared" si="0"/>
        <v>2.0276613523768745</v>
      </c>
      <c r="I33" s="12">
        <f t="shared" si="1"/>
        <v>3.2218589210764392</v>
      </c>
      <c r="L33" s="24"/>
      <c r="M33" s="30"/>
      <c r="N33" s="30"/>
      <c r="O33" s="30"/>
      <c r="P33" s="30"/>
      <c r="Q33" s="30"/>
      <c r="R33" s="30"/>
      <c r="S33" s="24"/>
      <c r="U33" s="25"/>
      <c r="V33" s="25"/>
      <c r="W33" s="26"/>
      <c r="X33" s="26"/>
    </row>
    <row r="34" spans="3:24" ht="18" customHeight="1" x14ac:dyDescent="0.2">
      <c r="C34" s="13" t="s">
        <v>36</v>
      </c>
      <c r="D34" s="14">
        <v>31.581798483206935</v>
      </c>
      <c r="E34" s="15">
        <v>30.084889643463498</v>
      </c>
      <c r="F34" s="16">
        <v>15.799927771758757</v>
      </c>
      <c r="G34" s="17">
        <v>16.010186757215621</v>
      </c>
      <c r="H34" s="11">
        <f t="shared" si="0"/>
        <v>-1.4969088397434369</v>
      </c>
      <c r="I34" s="12">
        <f t="shared" si="1"/>
        <v>0.21025898545686417</v>
      </c>
      <c r="L34" s="24"/>
      <c r="M34" s="30"/>
      <c r="N34" s="30"/>
      <c r="O34" s="30"/>
      <c r="P34" s="30"/>
      <c r="Q34" s="30"/>
      <c r="R34" s="30"/>
      <c r="S34" s="24"/>
      <c r="U34" s="25"/>
      <c r="V34" s="25"/>
      <c r="W34" s="26"/>
      <c r="X34" s="26"/>
    </row>
    <row r="35" spans="3:24" ht="18" customHeight="1" x14ac:dyDescent="0.2">
      <c r="C35" s="13" t="s">
        <v>37</v>
      </c>
      <c r="D35" s="14">
        <v>37.714928491081473</v>
      </c>
      <c r="E35" s="15">
        <v>38.302310654685492</v>
      </c>
      <c r="F35" s="16">
        <v>18.977984894745301</v>
      </c>
      <c r="G35" s="17">
        <v>20.458921694480104</v>
      </c>
      <c r="H35" s="11">
        <f t="shared" si="0"/>
        <v>0.58738216360401907</v>
      </c>
      <c r="I35" s="12">
        <f t="shared" si="1"/>
        <v>1.4809367997348026</v>
      </c>
      <c r="L35" s="24"/>
      <c r="M35" s="30"/>
      <c r="N35" s="30"/>
      <c r="O35" s="30"/>
      <c r="P35" s="30"/>
      <c r="Q35" s="30"/>
      <c r="R35" s="30"/>
      <c r="S35" s="24"/>
      <c r="U35" s="25"/>
      <c r="V35" s="25"/>
      <c r="W35" s="26"/>
      <c r="X35" s="26"/>
    </row>
    <row r="36" spans="3:24" ht="18" customHeight="1" x14ac:dyDescent="0.2">
      <c r="C36" s="13" t="s">
        <v>38</v>
      </c>
      <c r="D36" s="14">
        <v>39.266201959306706</v>
      </c>
      <c r="E36" s="15">
        <v>40.253794476237871</v>
      </c>
      <c r="F36" s="16">
        <v>20.31367746797287</v>
      </c>
      <c r="G36" s="17">
        <v>21.796466782781788</v>
      </c>
      <c r="H36" s="11">
        <f t="shared" si="0"/>
        <v>0.98759251693116568</v>
      </c>
      <c r="I36" s="12">
        <f t="shared" si="1"/>
        <v>1.4827893148089188</v>
      </c>
      <c r="L36" s="24"/>
      <c r="M36" s="30"/>
      <c r="N36" s="30"/>
      <c r="O36" s="30"/>
      <c r="P36" s="30"/>
      <c r="Q36" s="30"/>
      <c r="R36" s="30"/>
      <c r="S36" s="24"/>
      <c r="U36" s="25"/>
      <c r="V36" s="25"/>
      <c r="W36" s="26"/>
      <c r="X36" s="26"/>
    </row>
    <row r="37" spans="3:24" ht="18" customHeight="1" x14ac:dyDescent="0.2">
      <c r="C37" s="13" t="s">
        <v>39</v>
      </c>
      <c r="D37" s="14">
        <v>39.406077348066297</v>
      </c>
      <c r="E37" s="15">
        <v>42.657188919829984</v>
      </c>
      <c r="F37" s="16">
        <v>19.723756906077348</v>
      </c>
      <c r="G37" s="17">
        <v>22.841858420049832</v>
      </c>
      <c r="H37" s="11">
        <f t="shared" si="0"/>
        <v>3.2511115717636869</v>
      </c>
      <c r="I37" s="12">
        <f t="shared" si="1"/>
        <v>3.1181015139724835</v>
      </c>
      <c r="L37" s="24"/>
      <c r="M37" s="30"/>
      <c r="N37" s="30"/>
      <c r="O37" s="30"/>
      <c r="P37" s="30"/>
      <c r="Q37" s="30"/>
      <c r="R37" s="30"/>
      <c r="S37" s="24"/>
      <c r="U37" s="25"/>
      <c r="V37" s="25"/>
      <c r="W37" s="26"/>
      <c r="X37" s="26"/>
    </row>
    <row r="38" spans="3:24" ht="18" customHeight="1" x14ac:dyDescent="0.2">
      <c r="C38" s="13" t="s">
        <v>40</v>
      </c>
      <c r="D38" s="14">
        <v>37.179821133975857</v>
      </c>
      <c r="E38" s="15">
        <v>38.238809934918315</v>
      </c>
      <c r="F38" s="16">
        <v>19.323608578622906</v>
      </c>
      <c r="G38" s="17">
        <v>21.273298800194805</v>
      </c>
      <c r="H38" s="11">
        <f t="shared" si="0"/>
        <v>1.0589888009424584</v>
      </c>
      <c r="I38" s="12">
        <f t="shared" si="1"/>
        <v>1.949690221571899</v>
      </c>
      <c r="L38" s="24"/>
      <c r="M38" s="30"/>
      <c r="N38" s="30"/>
      <c r="O38" s="30"/>
      <c r="P38" s="30"/>
      <c r="Q38" s="30"/>
      <c r="R38" s="30"/>
      <c r="S38" s="24"/>
      <c r="U38" s="25"/>
      <c r="V38" s="25"/>
      <c r="W38" s="26"/>
      <c r="X38" s="26"/>
    </row>
    <row r="39" spans="3:24" ht="18" customHeight="1" x14ac:dyDescent="0.2">
      <c r="C39" s="13" t="s">
        <v>41</v>
      </c>
      <c r="D39" s="14">
        <v>39.869952087611225</v>
      </c>
      <c r="E39" s="15">
        <v>37.071217133902138</v>
      </c>
      <c r="F39" s="16">
        <v>24.247091033538673</v>
      </c>
      <c r="G39" s="17">
        <v>23.280515410064424</v>
      </c>
      <c r="H39" s="11">
        <f t="shared" si="0"/>
        <v>-2.7987349537090864</v>
      </c>
      <c r="I39" s="12">
        <f t="shared" si="1"/>
        <v>-0.96657562347424886</v>
      </c>
      <c r="L39" s="24"/>
      <c r="M39" s="30"/>
      <c r="N39" s="30"/>
      <c r="O39" s="30"/>
      <c r="P39" s="30"/>
      <c r="Q39" s="30"/>
      <c r="R39" s="30"/>
      <c r="S39" s="24"/>
      <c r="U39" s="25"/>
      <c r="V39" s="25"/>
      <c r="W39" s="26"/>
      <c r="X39" s="26"/>
    </row>
    <row r="40" spans="3:24" ht="18" customHeight="1" thickBot="1" x14ac:dyDescent="0.25">
      <c r="C40" s="18" t="s">
        <v>42</v>
      </c>
      <c r="D40" s="19">
        <v>40.342906129447066</v>
      </c>
      <c r="E40" s="20">
        <v>42.25352112676056</v>
      </c>
      <c r="F40" s="21">
        <v>21.645949421345907</v>
      </c>
      <c r="G40" s="22">
        <v>24.360637509266123</v>
      </c>
      <c r="H40" s="11">
        <f t="shared" si="0"/>
        <v>1.9106149973134947</v>
      </c>
      <c r="I40" s="12">
        <f t="shared" si="1"/>
        <v>2.7146880879202158</v>
      </c>
      <c r="L40" s="24"/>
      <c r="M40" s="30"/>
      <c r="N40" s="30"/>
      <c r="O40" s="30"/>
      <c r="P40" s="30"/>
      <c r="Q40" s="30"/>
      <c r="R40" s="30"/>
      <c r="S40" s="24"/>
      <c r="U40" s="25"/>
      <c r="V40" s="25"/>
      <c r="W40" s="26"/>
      <c r="X40" s="26"/>
    </row>
    <row r="41" spans="3:24" x14ac:dyDescent="0.2">
      <c r="C41" s="41" t="s">
        <v>43</v>
      </c>
      <c r="D41" s="42"/>
      <c r="E41" s="42"/>
      <c r="F41" s="42"/>
      <c r="G41" s="42"/>
      <c r="H41" s="42"/>
      <c r="I41" s="42"/>
      <c r="V41" s="25"/>
    </row>
    <row r="42" spans="3:24" x14ac:dyDescent="0.2">
      <c r="C42" s="43"/>
      <c r="D42" s="43"/>
      <c r="E42" s="43"/>
      <c r="F42" s="43"/>
      <c r="G42" s="43"/>
      <c r="H42" s="43"/>
      <c r="I42" s="43"/>
      <c r="V42" s="25"/>
    </row>
    <row r="43" spans="3:24" x14ac:dyDescent="0.2">
      <c r="C43" s="43"/>
      <c r="D43" s="43"/>
      <c r="E43" s="43"/>
      <c r="F43" s="43"/>
      <c r="G43" s="43"/>
      <c r="H43" s="43"/>
      <c r="I43" s="43"/>
    </row>
    <row r="44" spans="3:24" x14ac:dyDescent="0.2">
      <c r="C44" s="43"/>
      <c r="D44" s="43"/>
      <c r="E44" s="43"/>
      <c r="F44" s="43"/>
      <c r="G44" s="43"/>
      <c r="H44" s="43"/>
      <c r="I44" s="43"/>
    </row>
    <row r="46" spans="3:24" x14ac:dyDescent="0.2"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3:24" x14ac:dyDescent="0.2"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3:24" x14ac:dyDescent="0.2"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2:21" x14ac:dyDescent="0.2"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2:21" x14ac:dyDescent="0.2"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2:21" x14ac:dyDescent="0.2"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2:21" x14ac:dyDescent="0.2"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2:21" x14ac:dyDescent="0.2"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2:21" x14ac:dyDescent="0.2"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2:21" x14ac:dyDescent="0.2"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2:21" x14ac:dyDescent="0.2"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2:21" x14ac:dyDescent="0.2"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2:21" x14ac:dyDescent="0.2"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2:21" x14ac:dyDescent="0.2"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12:21" x14ac:dyDescent="0.2"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2:21" x14ac:dyDescent="0.2"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2:21" x14ac:dyDescent="0.2"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2:21" x14ac:dyDescent="0.2"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2:21" x14ac:dyDescent="0.2"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2:21" x14ac:dyDescent="0.2"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2:21" x14ac:dyDescent="0.2">
      <c r="L66" s="27"/>
      <c r="M66" s="27"/>
      <c r="N66" s="27"/>
      <c r="O66" s="27"/>
      <c r="P66" s="27"/>
      <c r="Q66" s="27"/>
      <c r="R66" s="27"/>
      <c r="S66" s="27"/>
      <c r="T66" s="27"/>
      <c r="U66" s="27"/>
    </row>
  </sheetData>
  <mergeCells count="6">
    <mergeCell ref="C41:I44"/>
    <mergeCell ref="C2:I2"/>
    <mergeCell ref="C4:C5"/>
    <mergeCell ref="D4:E4"/>
    <mergeCell ref="F4:G4"/>
    <mergeCell ref="H4:I4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12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Ⅰ-5</vt:lpstr>
      <vt:lpstr>'Ⅰ-5'!Print_Area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2025-02-22T13:58:54Z</dcterms:created>
  <dcterms:modified xsi:type="dcterms:W3CDTF">2025-02-23T02:46:47Z</dcterms:modified>
</cp:coreProperties>
</file>