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第８1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 s="1"/>
  <c r="E8" i="1"/>
  <c r="F8" i="1"/>
  <c r="S8" i="1"/>
  <c r="G9" i="1"/>
  <c r="T9" i="1"/>
  <c r="V9" i="1"/>
  <c r="G11" i="1"/>
  <c r="H11" i="1"/>
  <c r="H9" i="1" s="1"/>
  <c r="I11" i="1"/>
  <c r="J11" i="1"/>
  <c r="K11" i="1"/>
  <c r="L11" i="1"/>
  <c r="M11" i="1"/>
  <c r="M9" i="1" s="1"/>
  <c r="N11" i="1"/>
  <c r="O11" i="1"/>
  <c r="P11" i="1"/>
  <c r="Q11" i="1"/>
  <c r="R11" i="1"/>
  <c r="T11" i="1"/>
  <c r="U11" i="1"/>
  <c r="U9" i="1" s="1"/>
  <c r="V11" i="1"/>
  <c r="W11" i="1"/>
  <c r="X11" i="1"/>
  <c r="X9" i="1" s="1"/>
  <c r="Y11" i="1"/>
  <c r="D12" i="1"/>
  <c r="E12" i="1"/>
  <c r="F12" i="1"/>
  <c r="C12" i="1" s="1"/>
  <c r="S12" i="1"/>
  <c r="D13" i="1"/>
  <c r="D11" i="1" s="1"/>
  <c r="E13" i="1"/>
  <c r="E11" i="1" s="1"/>
  <c r="F13" i="1"/>
  <c r="C13" i="1" s="1"/>
  <c r="S13" i="1"/>
  <c r="S11" i="1" s="1"/>
  <c r="D14" i="1"/>
  <c r="E14" i="1"/>
  <c r="F14" i="1"/>
  <c r="S14" i="1"/>
  <c r="D15" i="1"/>
  <c r="E15" i="1"/>
  <c r="F15" i="1"/>
  <c r="C15" i="1" s="1"/>
  <c r="S15" i="1"/>
  <c r="G17" i="1"/>
  <c r="H17" i="1"/>
  <c r="I17" i="1"/>
  <c r="J17" i="1"/>
  <c r="J9" i="1" s="1"/>
  <c r="K17" i="1"/>
  <c r="K9" i="1" s="1"/>
  <c r="L17" i="1"/>
  <c r="L9" i="1" s="1"/>
  <c r="M17" i="1"/>
  <c r="N17" i="1"/>
  <c r="N9" i="1" s="1"/>
  <c r="O17" i="1"/>
  <c r="O9" i="1" s="1"/>
  <c r="P17" i="1"/>
  <c r="Q17" i="1"/>
  <c r="R17" i="1"/>
  <c r="R9" i="1" s="1"/>
  <c r="T17" i="1"/>
  <c r="S17" i="1" s="1"/>
  <c r="U17" i="1"/>
  <c r="V17" i="1"/>
  <c r="W17" i="1"/>
  <c r="W9" i="1" s="1"/>
  <c r="X17" i="1"/>
  <c r="Y17" i="1"/>
  <c r="D18" i="1"/>
  <c r="E18" i="1"/>
  <c r="F18" i="1"/>
  <c r="S18" i="1"/>
  <c r="D19" i="1"/>
  <c r="E19" i="1"/>
  <c r="F19" i="1"/>
  <c r="S19" i="1"/>
  <c r="D20" i="1"/>
  <c r="E20" i="1"/>
  <c r="F20" i="1"/>
  <c r="S20" i="1"/>
  <c r="D21" i="1"/>
  <c r="E21" i="1"/>
  <c r="F21" i="1"/>
  <c r="S21" i="1"/>
  <c r="D23" i="1"/>
  <c r="E23" i="1"/>
  <c r="F23" i="1"/>
  <c r="S23" i="1"/>
  <c r="D25" i="1"/>
  <c r="E25" i="1"/>
  <c r="F25" i="1"/>
  <c r="C25" i="1" s="1"/>
  <c r="S25" i="1"/>
  <c r="C23" i="1" l="1"/>
  <c r="C14" i="1"/>
  <c r="C11" i="1" s="1"/>
  <c r="Y9" i="1"/>
  <c r="C20" i="1"/>
  <c r="S9" i="1"/>
  <c r="C19" i="1"/>
  <c r="P9" i="1"/>
  <c r="Q9" i="1"/>
  <c r="C21" i="1"/>
  <c r="E17" i="1"/>
  <c r="E9" i="1" s="1"/>
  <c r="I9" i="1"/>
  <c r="F17" i="1"/>
  <c r="D17" i="1"/>
  <c r="D9" i="1" s="1"/>
  <c r="F11" i="1"/>
  <c r="C18" i="1"/>
  <c r="C17" i="1" l="1"/>
  <c r="C9" i="1" s="1"/>
  <c r="F9" i="1"/>
</calcChain>
</file>

<file path=xl/sharedStrings.xml><?xml version="1.0" encoding="utf-8"?>
<sst xmlns="http://schemas.openxmlformats.org/spreadsheetml/2006/main" count="55" uniqueCount="31">
  <si>
    <t>学齢児童生徒死亡者数</t>
  </si>
  <si>
    <t>１年以上居所不明者数</t>
  </si>
  <si>
    <t>そ　の　他</t>
    <phoneticPr fontId="4"/>
  </si>
  <si>
    <t>重国籍のため</t>
  </si>
  <si>
    <t>児童自立支援施設又は
少年院にいるため</t>
    <phoneticPr fontId="3"/>
  </si>
  <si>
    <t>病弱・発育不完全</t>
  </si>
  <si>
    <t>就  学  猶  予  者</t>
    <phoneticPr fontId="4"/>
  </si>
  <si>
    <t>就　学　免　除　者</t>
    <phoneticPr fontId="4"/>
  </si>
  <si>
    <t>令和５年度</t>
    <rPh sb="0" eb="2">
      <t>レイワ</t>
    </rPh>
    <rPh sb="3" eb="5">
      <t>ネンド</t>
    </rPh>
    <phoneticPr fontId="4"/>
  </si>
  <si>
    <t>女</t>
  </si>
  <si>
    <t>男</t>
  </si>
  <si>
    <t>14   歳</t>
    <phoneticPr fontId="3"/>
  </si>
  <si>
    <t>13   歳</t>
    <phoneticPr fontId="3"/>
  </si>
  <si>
    <t>12   歳</t>
    <phoneticPr fontId="3"/>
  </si>
  <si>
    <t>計</t>
    <phoneticPr fontId="4"/>
  </si>
  <si>
    <t>11   歳</t>
    <phoneticPr fontId="3"/>
  </si>
  <si>
    <t>10   歳</t>
    <phoneticPr fontId="3"/>
  </si>
  <si>
    <t>９   歳</t>
  </si>
  <si>
    <t>８   歳</t>
  </si>
  <si>
    <t>７   歳</t>
  </si>
  <si>
    <t>６   歳</t>
    <phoneticPr fontId="3"/>
  </si>
  <si>
    <t>計</t>
  </si>
  <si>
    <t>区          分</t>
    <phoneticPr fontId="3"/>
  </si>
  <si>
    <t>学　　齢　　生　　徒</t>
    <phoneticPr fontId="4"/>
  </si>
  <si>
    <t>学　　齢　　児　　童</t>
    <rPh sb="0" eb="1">
      <t>ガク</t>
    </rPh>
    <rPh sb="3" eb="4">
      <t>ヨワイ</t>
    </rPh>
    <rPh sb="6" eb="7">
      <t>コ</t>
    </rPh>
    <rPh sb="9" eb="10">
      <t>ワラベ</t>
    </rPh>
    <phoneticPr fontId="4"/>
  </si>
  <si>
    <t>(単位：人)</t>
    <phoneticPr fontId="3"/>
  </si>
  <si>
    <t>（つづき）</t>
    <phoneticPr fontId="4"/>
  </si>
  <si>
    <t xml:space="preserve"> &lt;不就学&gt;</t>
    <phoneticPr fontId="4"/>
  </si>
  <si>
    <t>第８１表　　　不　就　学　学　齢　児　童　生　徒　数</t>
    <rPh sb="7" eb="8">
      <t>フ</t>
    </rPh>
    <rPh sb="9" eb="10">
      <t>ジュ</t>
    </rPh>
    <rPh sb="11" eb="12">
      <t>ガク</t>
    </rPh>
    <rPh sb="13" eb="14">
      <t>ガク</t>
    </rPh>
    <rPh sb="15" eb="16">
      <t>ヨワイ</t>
    </rPh>
    <rPh sb="17" eb="18">
      <t>コ</t>
    </rPh>
    <rPh sb="19" eb="20">
      <t>ワラベ</t>
    </rPh>
    <rPh sb="21" eb="22">
      <t>ショウ</t>
    </rPh>
    <rPh sb="23" eb="24">
      <t>タダ</t>
    </rPh>
    <rPh sb="25" eb="26">
      <t>スウ</t>
    </rPh>
    <phoneticPr fontId="4"/>
  </si>
  <si>
    <t>令和６年度</t>
    <rPh sb="0" eb="2">
      <t>レイワ</t>
    </rPh>
    <rPh sb="3" eb="5">
      <t>ネンド</t>
    </rPh>
    <phoneticPr fontId="4"/>
  </si>
  <si>
    <t>　(令 和 ５ 年 度 間)</t>
    <rPh sb="2" eb="3">
      <t>レイ</t>
    </rPh>
    <rPh sb="4" eb="5">
      <t>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</si>
</sst>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#,###;\-#,###;\-"/>
  </numFmts>
  <fonts count="8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sz val="7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書院細明朝体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7" fontId="1" fillId="0" borderId="0"/>
  </cellStyleXfs>
  <cellXfs count="58">
    <xf numFmtId="0" fontId="0" fillId="0" borderId="0" xfId="0"/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left" vertical="top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 applyProtection="1">
      <alignment horizontal="distributed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4" xfId="0" applyNumberFormat="1" applyFont="1" applyFill="1" applyBorder="1" applyAlignment="1" applyProtection="1">
      <alignment vertical="center"/>
    </xf>
    <xf numFmtId="176" fontId="2" fillId="0" borderId="4" xfId="0" applyNumberFormat="1" applyFont="1" applyFill="1" applyBorder="1" applyAlignment="1" applyProtection="1">
      <alignment vertical="center" wrapText="1"/>
    </xf>
    <xf numFmtId="176" fontId="2" fillId="0" borderId="0" xfId="0" applyNumberFormat="1" applyFont="1" applyFill="1" applyBorder="1" applyAlignment="1" applyProtection="1">
      <alignment vertical="center" wrapText="1"/>
    </xf>
    <xf numFmtId="176" fontId="5" fillId="0" borderId="0" xfId="0" applyNumberFormat="1" applyFont="1" applyFill="1" applyBorder="1" applyAlignment="1" applyProtection="1">
      <alignment horizontal="distributed"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6" fillId="0" borderId="3" xfId="0" applyNumberFormat="1" applyFont="1" applyFill="1" applyBorder="1" applyAlignment="1" applyProtection="1">
      <alignment vertical="center"/>
    </xf>
    <xf numFmtId="177" fontId="6" fillId="0" borderId="0" xfId="1" applyNumberFormat="1" applyFont="1" applyFill="1" applyBorder="1" applyAlignment="1" applyProtection="1">
      <alignment horizontal="right" vertical="center"/>
      <protection locked="0"/>
    </xf>
    <xf numFmtId="177" fontId="2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5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>
      <alignment horizontal="centerContinuous" vertical="center"/>
    </xf>
    <xf numFmtId="176" fontId="2" fillId="0" borderId="8" xfId="0" applyNumberFormat="1" applyFont="1" applyFill="1" applyBorder="1" applyAlignment="1" applyProtection="1">
      <alignment horizontal="centerContinuous" vertical="center"/>
    </xf>
    <xf numFmtId="176" fontId="2" fillId="0" borderId="9" xfId="0" applyNumberFormat="1" applyFont="1" applyFill="1" applyBorder="1" applyAlignment="1">
      <alignment horizontal="centerContinuous"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Continuous" vertical="center"/>
    </xf>
    <xf numFmtId="176" fontId="2" fillId="0" borderId="0" xfId="0" applyNumberFormat="1" applyFont="1" applyFill="1" applyAlignment="1" applyProtection="1">
      <alignment horizontal="center" vertical="center"/>
    </xf>
    <xf numFmtId="176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10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8" xfId="0" applyNumberFormat="1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_第03表 H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>
    <tabColor theme="3" tint="0.59999389629810485"/>
    <pageSetUpPr fitToPage="1"/>
  </sheetPr>
  <dimension ref="A1:AA27"/>
  <sheetViews>
    <sheetView showGridLines="0" tabSelected="1" zoomScaleNormal="100" workbookViewId="0">
      <pane xSplit="2" ySplit="6" topLeftCell="C7" activePane="bottomRight" state="frozen"/>
      <selection activeCell="V13" sqref="V13"/>
      <selection pane="topRight" activeCell="V13" sqref="V13"/>
      <selection pane="bottomLeft" activeCell="V13" sqref="V13"/>
      <selection pane="bottomRight" activeCell="B2" sqref="B2"/>
    </sheetView>
  </sheetViews>
  <sheetFormatPr defaultColWidth="7.75" defaultRowHeight="13.5" customHeight="1"/>
  <cols>
    <col min="1" max="1" width="4.625" style="1" customWidth="1"/>
    <col min="2" max="2" width="22.625" style="2" customWidth="1"/>
    <col min="3" max="25" width="5.625" style="1" customWidth="1"/>
    <col min="26" max="16384" width="7.75" style="1"/>
  </cols>
  <sheetData>
    <row r="1" spans="1:25" ht="20.25" customHeight="1">
      <c r="A1" s="48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Y1" s="46"/>
    </row>
    <row r="2" spans="1:25" ht="13.5" customHeight="1">
      <c r="A2" s="4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Y2" s="46"/>
    </row>
    <row r="3" spans="1:25" ht="13.5" customHeight="1">
      <c r="A3" s="20" t="s">
        <v>27</v>
      </c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26</v>
      </c>
      <c r="N3" s="7"/>
      <c r="O3" s="7"/>
      <c r="P3" s="7"/>
      <c r="Q3" s="7"/>
      <c r="R3" s="7"/>
      <c r="S3" s="7"/>
      <c r="T3" s="7"/>
      <c r="U3" s="7"/>
      <c r="V3" s="7"/>
      <c r="W3" s="7"/>
      <c r="X3" s="50" t="s">
        <v>25</v>
      </c>
      <c r="Y3" s="50"/>
    </row>
    <row r="4" spans="1:25" ht="20.25" customHeight="1">
      <c r="A4" s="45"/>
      <c r="B4" s="44"/>
      <c r="C4" s="43"/>
      <c r="D4" s="42" t="s">
        <v>21</v>
      </c>
      <c r="E4" s="41"/>
      <c r="F4" s="51" t="s">
        <v>24</v>
      </c>
      <c r="G4" s="52"/>
      <c r="H4" s="52"/>
      <c r="I4" s="52"/>
      <c r="J4" s="52"/>
      <c r="K4" s="52"/>
      <c r="L4" s="52"/>
      <c r="M4" s="41"/>
      <c r="N4" s="41"/>
      <c r="O4" s="41"/>
      <c r="P4" s="41"/>
      <c r="Q4" s="41"/>
      <c r="R4" s="40"/>
      <c r="S4" s="56" t="s">
        <v>23</v>
      </c>
      <c r="T4" s="57"/>
      <c r="U4" s="57"/>
      <c r="V4" s="57"/>
      <c r="W4" s="57"/>
      <c r="X4" s="57"/>
      <c r="Y4" s="57"/>
    </row>
    <row r="5" spans="1:25" ht="20.25" customHeight="1">
      <c r="A5" s="53" t="s">
        <v>22</v>
      </c>
      <c r="B5" s="53"/>
      <c r="C5" s="54" t="s">
        <v>21</v>
      </c>
      <c r="D5" s="54" t="s">
        <v>10</v>
      </c>
      <c r="E5" s="54" t="s">
        <v>9</v>
      </c>
      <c r="F5" s="54" t="s">
        <v>14</v>
      </c>
      <c r="G5" s="38" t="s">
        <v>20</v>
      </c>
      <c r="H5" s="39"/>
      <c r="I5" s="38" t="s">
        <v>19</v>
      </c>
      <c r="J5" s="39"/>
      <c r="K5" s="38" t="s">
        <v>18</v>
      </c>
      <c r="L5" s="39"/>
      <c r="M5" s="38" t="s">
        <v>17</v>
      </c>
      <c r="N5" s="39"/>
      <c r="O5" s="38" t="s">
        <v>16</v>
      </c>
      <c r="P5" s="39"/>
      <c r="Q5" s="38" t="s">
        <v>15</v>
      </c>
      <c r="R5" s="39"/>
      <c r="S5" s="54" t="s">
        <v>14</v>
      </c>
      <c r="T5" s="38" t="s">
        <v>13</v>
      </c>
      <c r="U5" s="39"/>
      <c r="V5" s="38" t="s">
        <v>12</v>
      </c>
      <c r="W5" s="39"/>
      <c r="X5" s="38" t="s">
        <v>11</v>
      </c>
      <c r="Y5" s="37"/>
    </row>
    <row r="6" spans="1:25" ht="20.25" customHeight="1">
      <c r="A6" s="4"/>
      <c r="B6" s="6"/>
      <c r="C6" s="55"/>
      <c r="D6" s="55"/>
      <c r="E6" s="55"/>
      <c r="F6" s="55"/>
      <c r="G6" s="36" t="s">
        <v>10</v>
      </c>
      <c r="H6" s="35" t="s">
        <v>9</v>
      </c>
      <c r="I6" s="34" t="s">
        <v>10</v>
      </c>
      <c r="J6" s="35" t="s">
        <v>9</v>
      </c>
      <c r="K6" s="34" t="s">
        <v>10</v>
      </c>
      <c r="L6" s="35" t="s">
        <v>9</v>
      </c>
      <c r="M6" s="35" t="s">
        <v>10</v>
      </c>
      <c r="N6" s="35" t="s">
        <v>9</v>
      </c>
      <c r="O6" s="34" t="s">
        <v>10</v>
      </c>
      <c r="P6" s="35" t="s">
        <v>9</v>
      </c>
      <c r="Q6" s="34" t="s">
        <v>10</v>
      </c>
      <c r="R6" s="35" t="s">
        <v>9</v>
      </c>
      <c r="S6" s="55"/>
      <c r="T6" s="35" t="s">
        <v>10</v>
      </c>
      <c r="U6" s="35" t="s">
        <v>9</v>
      </c>
      <c r="V6" s="36" t="s">
        <v>10</v>
      </c>
      <c r="W6" s="35" t="s">
        <v>9</v>
      </c>
      <c r="X6" s="35" t="s">
        <v>10</v>
      </c>
      <c r="Y6" s="34" t="s">
        <v>9</v>
      </c>
    </row>
    <row r="7" spans="1:25" ht="30" customHeight="1">
      <c r="A7" s="7"/>
      <c r="B7" s="33"/>
      <c r="C7" s="32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30" customHeight="1">
      <c r="A8" s="31"/>
      <c r="B8" s="31" t="s">
        <v>8</v>
      </c>
      <c r="C8" s="19">
        <f>SUM(D8:E8)</f>
        <v>21</v>
      </c>
      <c r="D8" s="18">
        <f>SUM(G8,I8,K8,M8,O8,Q8,T8,V8,X8)</f>
        <v>13</v>
      </c>
      <c r="E8" s="18">
        <f>SUM(H8,J8,L8,N8,P8,R8,U8,W8,Y8)</f>
        <v>8</v>
      </c>
      <c r="F8" s="18">
        <f>SUM(G8:R8)</f>
        <v>13</v>
      </c>
      <c r="G8" s="18">
        <v>1</v>
      </c>
      <c r="H8" s="18">
        <v>0</v>
      </c>
      <c r="I8" s="18">
        <v>0</v>
      </c>
      <c r="J8" s="18">
        <v>1</v>
      </c>
      <c r="K8" s="18">
        <v>0</v>
      </c>
      <c r="L8" s="18">
        <v>1</v>
      </c>
      <c r="M8" s="18">
        <v>2</v>
      </c>
      <c r="N8" s="18">
        <v>1</v>
      </c>
      <c r="O8" s="18">
        <v>2</v>
      </c>
      <c r="P8" s="18">
        <v>2</v>
      </c>
      <c r="Q8" s="18">
        <v>2</v>
      </c>
      <c r="R8" s="18">
        <v>1</v>
      </c>
      <c r="S8" s="18">
        <f>SUM(T8:Y8)</f>
        <v>8</v>
      </c>
      <c r="T8" s="18">
        <v>3</v>
      </c>
      <c r="U8" s="18">
        <v>1</v>
      </c>
      <c r="V8" s="18">
        <v>1</v>
      </c>
      <c r="W8" s="18">
        <v>1</v>
      </c>
      <c r="X8" s="18">
        <v>2</v>
      </c>
      <c r="Y8" s="18">
        <v>0</v>
      </c>
    </row>
    <row r="9" spans="1:25" s="27" customFormat="1" ht="30" customHeight="1">
      <c r="A9" s="30"/>
      <c r="B9" s="30" t="s">
        <v>29</v>
      </c>
      <c r="C9" s="29">
        <f t="shared" ref="C9:Y9" si="0">C11+C17+C23+C25</f>
        <v>13</v>
      </c>
      <c r="D9" s="28">
        <f t="shared" si="0"/>
        <v>6</v>
      </c>
      <c r="E9" s="28">
        <f t="shared" si="0"/>
        <v>7</v>
      </c>
      <c r="F9" s="28">
        <f t="shared" si="0"/>
        <v>6</v>
      </c>
      <c r="G9" s="28">
        <f t="shared" si="0"/>
        <v>1</v>
      </c>
      <c r="H9" s="28">
        <f t="shared" si="0"/>
        <v>0</v>
      </c>
      <c r="I9" s="28">
        <f t="shared" si="0"/>
        <v>0</v>
      </c>
      <c r="J9" s="28">
        <f t="shared" si="0"/>
        <v>0</v>
      </c>
      <c r="K9" s="28">
        <f t="shared" si="0"/>
        <v>0</v>
      </c>
      <c r="L9" s="28">
        <f t="shared" si="0"/>
        <v>1</v>
      </c>
      <c r="M9" s="28">
        <f t="shared" si="0"/>
        <v>0</v>
      </c>
      <c r="N9" s="28">
        <f t="shared" si="0"/>
        <v>1</v>
      </c>
      <c r="O9" s="28">
        <f t="shared" si="0"/>
        <v>1</v>
      </c>
      <c r="P9" s="28">
        <f t="shared" si="0"/>
        <v>1</v>
      </c>
      <c r="Q9" s="28">
        <f t="shared" si="0"/>
        <v>0</v>
      </c>
      <c r="R9" s="28">
        <f t="shared" si="0"/>
        <v>1</v>
      </c>
      <c r="S9" s="28">
        <f t="shared" si="0"/>
        <v>7</v>
      </c>
      <c r="T9" s="28">
        <f t="shared" si="0"/>
        <v>3</v>
      </c>
      <c r="U9" s="28">
        <f t="shared" si="0"/>
        <v>1</v>
      </c>
      <c r="V9" s="28">
        <f t="shared" si="0"/>
        <v>1</v>
      </c>
      <c r="W9" s="28">
        <f t="shared" si="0"/>
        <v>0</v>
      </c>
      <c r="X9" s="28">
        <f t="shared" si="0"/>
        <v>0</v>
      </c>
      <c r="Y9" s="28">
        <f t="shared" si="0"/>
        <v>2</v>
      </c>
    </row>
    <row r="10" spans="1:25" ht="30" customHeight="1">
      <c r="A10" s="20"/>
      <c r="B10" s="9"/>
      <c r="C10" s="1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s="11" customFormat="1" ht="30" customHeight="1">
      <c r="A11" s="16" t="s">
        <v>7</v>
      </c>
      <c r="B11" s="15"/>
      <c r="C11" s="14">
        <f t="shared" ref="C11:Y11" si="1">SUM(C12:C15)</f>
        <v>1</v>
      </c>
      <c r="D11" s="13">
        <f t="shared" si="1"/>
        <v>0</v>
      </c>
      <c r="E11" s="13">
        <f t="shared" si="1"/>
        <v>1</v>
      </c>
      <c r="F11" s="13">
        <f t="shared" si="1"/>
        <v>1</v>
      </c>
      <c r="G11" s="13">
        <f t="shared" si="1"/>
        <v>0</v>
      </c>
      <c r="H11" s="13">
        <f t="shared" si="1"/>
        <v>0</v>
      </c>
      <c r="I11" s="13">
        <f t="shared" si="1"/>
        <v>0</v>
      </c>
      <c r="J11" s="13">
        <f t="shared" si="1"/>
        <v>0</v>
      </c>
      <c r="K11" s="13">
        <f t="shared" si="1"/>
        <v>0</v>
      </c>
      <c r="L11" s="13">
        <f t="shared" si="1"/>
        <v>1</v>
      </c>
      <c r="M11" s="13">
        <f t="shared" si="1"/>
        <v>0</v>
      </c>
      <c r="N11" s="13">
        <f t="shared" si="1"/>
        <v>0</v>
      </c>
      <c r="O11" s="13">
        <f t="shared" si="1"/>
        <v>0</v>
      </c>
      <c r="P11" s="13">
        <f t="shared" si="1"/>
        <v>0</v>
      </c>
      <c r="Q11" s="13">
        <f t="shared" si="1"/>
        <v>0</v>
      </c>
      <c r="R11" s="13">
        <f t="shared" si="1"/>
        <v>0</v>
      </c>
      <c r="S11" s="13">
        <f t="shared" si="1"/>
        <v>0</v>
      </c>
      <c r="T11" s="13">
        <f t="shared" si="1"/>
        <v>0</v>
      </c>
      <c r="U11" s="13">
        <f t="shared" si="1"/>
        <v>0</v>
      </c>
      <c r="V11" s="13">
        <f t="shared" si="1"/>
        <v>0</v>
      </c>
      <c r="W11" s="13">
        <f t="shared" si="1"/>
        <v>0</v>
      </c>
      <c r="X11" s="13">
        <f t="shared" si="1"/>
        <v>0</v>
      </c>
      <c r="Y11" s="13">
        <f t="shared" si="1"/>
        <v>0</v>
      </c>
    </row>
    <row r="12" spans="1:25" ht="30" customHeight="1">
      <c r="A12" s="18"/>
      <c r="B12" s="23" t="s">
        <v>5</v>
      </c>
      <c r="C12" s="19">
        <f>F12+S12</f>
        <v>0</v>
      </c>
      <c r="D12" s="18">
        <f t="shared" ref="D12:E15" si="2">G12+I12+K12+M12+O12+Q12+T12+V12+X12</f>
        <v>0</v>
      </c>
      <c r="E12" s="18">
        <f t="shared" si="2"/>
        <v>0</v>
      </c>
      <c r="F12" s="18">
        <f>SUM(G12:R12)</f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8">
        <f>SUM(T12:Y12)</f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</row>
    <row r="13" spans="1:25" ht="30" customHeight="1">
      <c r="A13" s="25"/>
      <c r="B13" s="24" t="s">
        <v>4</v>
      </c>
      <c r="C13" s="19">
        <f>F13+S13</f>
        <v>0</v>
      </c>
      <c r="D13" s="18">
        <f t="shared" si="2"/>
        <v>0</v>
      </c>
      <c r="E13" s="18">
        <f t="shared" si="2"/>
        <v>0</v>
      </c>
      <c r="F13" s="18">
        <f>SUM(G13:R13)</f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8">
        <f>SUM(T13:Y13)</f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</row>
    <row r="14" spans="1:25" ht="30" customHeight="1">
      <c r="A14" s="18"/>
      <c r="B14" s="23" t="s">
        <v>3</v>
      </c>
      <c r="C14" s="19">
        <f>F14+S14</f>
        <v>1</v>
      </c>
      <c r="D14" s="18">
        <f t="shared" si="2"/>
        <v>0</v>
      </c>
      <c r="E14" s="18">
        <f t="shared" si="2"/>
        <v>1</v>
      </c>
      <c r="F14" s="18">
        <f>SUM(G14:R14)</f>
        <v>1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1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8">
        <f>SUM(T14:Y14)</f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</row>
    <row r="15" spans="1:25" ht="30" customHeight="1">
      <c r="A15" s="18"/>
      <c r="B15" s="23" t="s">
        <v>2</v>
      </c>
      <c r="C15" s="19">
        <f>F15+S15</f>
        <v>0</v>
      </c>
      <c r="D15" s="18">
        <f t="shared" si="2"/>
        <v>0</v>
      </c>
      <c r="E15" s="18">
        <f t="shared" si="2"/>
        <v>0</v>
      </c>
      <c r="F15" s="18">
        <f>SUM(G15:R15)</f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8">
        <f>SUM(T15:Y15)</f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</row>
    <row r="16" spans="1:25" ht="30" customHeight="1">
      <c r="A16" s="22"/>
      <c r="B16" s="21"/>
      <c r="C16" s="19"/>
      <c r="D16" s="18"/>
      <c r="E16" s="18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7"/>
      <c r="U16" s="17"/>
      <c r="V16" s="17"/>
      <c r="W16" s="17"/>
      <c r="X16" s="17"/>
      <c r="Y16" s="17"/>
    </row>
    <row r="17" spans="1:27" s="11" customFormat="1" ht="30" customHeight="1">
      <c r="A17" s="16" t="s">
        <v>6</v>
      </c>
      <c r="B17" s="26"/>
      <c r="C17" s="14">
        <f t="shared" ref="C17:R17" si="3">SUM(C18:C21)</f>
        <v>6</v>
      </c>
      <c r="D17" s="13">
        <f t="shared" si="3"/>
        <v>3</v>
      </c>
      <c r="E17" s="13">
        <f t="shared" si="3"/>
        <v>3</v>
      </c>
      <c r="F17" s="13">
        <f t="shared" si="3"/>
        <v>2</v>
      </c>
      <c r="G17" s="13">
        <f t="shared" si="3"/>
        <v>0</v>
      </c>
      <c r="H17" s="13">
        <f t="shared" si="3"/>
        <v>0</v>
      </c>
      <c r="I17" s="13">
        <f t="shared" si="3"/>
        <v>0</v>
      </c>
      <c r="J17" s="13">
        <f t="shared" si="3"/>
        <v>0</v>
      </c>
      <c r="K17" s="13">
        <f t="shared" si="3"/>
        <v>0</v>
      </c>
      <c r="L17" s="13">
        <f t="shared" si="3"/>
        <v>0</v>
      </c>
      <c r="M17" s="13">
        <f t="shared" si="3"/>
        <v>0</v>
      </c>
      <c r="N17" s="13">
        <f t="shared" si="3"/>
        <v>0</v>
      </c>
      <c r="O17" s="13">
        <f t="shared" si="3"/>
        <v>1</v>
      </c>
      <c r="P17" s="13">
        <f t="shared" si="3"/>
        <v>0</v>
      </c>
      <c r="Q17" s="13">
        <f t="shared" si="3"/>
        <v>0</v>
      </c>
      <c r="R17" s="13">
        <f t="shared" si="3"/>
        <v>1</v>
      </c>
      <c r="S17" s="13">
        <f>SUM(T17:Y17)</f>
        <v>4</v>
      </c>
      <c r="T17" s="13">
        <f t="shared" ref="T17:Y17" si="4">SUM(T18:T21)</f>
        <v>1</v>
      </c>
      <c r="U17" s="13">
        <f t="shared" si="4"/>
        <v>0</v>
      </c>
      <c r="V17" s="13">
        <f t="shared" si="4"/>
        <v>1</v>
      </c>
      <c r="W17" s="13">
        <f t="shared" si="4"/>
        <v>0</v>
      </c>
      <c r="X17" s="13">
        <f t="shared" si="4"/>
        <v>0</v>
      </c>
      <c r="Y17" s="13">
        <f t="shared" si="4"/>
        <v>2</v>
      </c>
    </row>
    <row r="18" spans="1:27" ht="30" customHeight="1">
      <c r="A18" s="18"/>
      <c r="B18" s="23" t="s">
        <v>5</v>
      </c>
      <c r="C18" s="19">
        <f>F18+S18</f>
        <v>0</v>
      </c>
      <c r="D18" s="18">
        <f t="shared" ref="D18:E21" si="5">G18+I18+K18+M18+O18+Q18+T18+V18+X18</f>
        <v>0</v>
      </c>
      <c r="E18" s="18">
        <f t="shared" si="5"/>
        <v>0</v>
      </c>
      <c r="F18" s="18">
        <f>SUM(G18:R18)</f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8">
        <f>SUM(T18:Y18)</f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</row>
    <row r="19" spans="1:27" ht="30" customHeight="1">
      <c r="A19" s="25"/>
      <c r="B19" s="24" t="s">
        <v>4</v>
      </c>
      <c r="C19" s="19">
        <f>F19+S19</f>
        <v>0</v>
      </c>
      <c r="D19" s="18">
        <f t="shared" si="5"/>
        <v>0</v>
      </c>
      <c r="E19" s="18">
        <f t="shared" si="5"/>
        <v>0</v>
      </c>
      <c r="F19" s="18">
        <f>SUM(G19:R19)</f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8">
        <f>SUM(T19:Y19)</f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</row>
    <row r="20" spans="1:27" ht="30" customHeight="1">
      <c r="A20" s="18"/>
      <c r="B20" s="23" t="s">
        <v>3</v>
      </c>
      <c r="C20" s="19">
        <f>F20+S20</f>
        <v>6</v>
      </c>
      <c r="D20" s="18">
        <f t="shared" si="5"/>
        <v>3</v>
      </c>
      <c r="E20" s="18">
        <f t="shared" si="5"/>
        <v>3</v>
      </c>
      <c r="F20" s="18">
        <f>SUM(G20:R20)</f>
        <v>2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1</v>
      </c>
      <c r="P20" s="17">
        <v>0</v>
      </c>
      <c r="Q20" s="17">
        <v>0</v>
      </c>
      <c r="R20" s="17">
        <v>1</v>
      </c>
      <c r="S20" s="18">
        <f>SUM(T20:Y20)</f>
        <v>4</v>
      </c>
      <c r="T20" s="17">
        <v>1</v>
      </c>
      <c r="U20" s="17">
        <v>0</v>
      </c>
      <c r="V20" s="17">
        <v>1</v>
      </c>
      <c r="W20" s="17">
        <v>0</v>
      </c>
      <c r="X20" s="17">
        <v>0</v>
      </c>
      <c r="Y20" s="17">
        <v>2</v>
      </c>
    </row>
    <row r="21" spans="1:27" ht="30" customHeight="1">
      <c r="A21" s="18"/>
      <c r="B21" s="23" t="s">
        <v>2</v>
      </c>
      <c r="C21" s="19">
        <f>F21+S21</f>
        <v>0</v>
      </c>
      <c r="D21" s="18">
        <f t="shared" si="5"/>
        <v>0</v>
      </c>
      <c r="E21" s="18">
        <f t="shared" si="5"/>
        <v>0</v>
      </c>
      <c r="F21" s="18">
        <f>SUM(G21:R21)</f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8">
        <f>SUM(T21:Y21)</f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</row>
    <row r="22" spans="1:27" ht="30" customHeight="1">
      <c r="A22" s="22"/>
      <c r="B22" s="21"/>
      <c r="C22" s="19"/>
      <c r="D22" s="18"/>
      <c r="E22" s="18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17"/>
      <c r="U22" s="17"/>
      <c r="V22" s="17"/>
      <c r="W22" s="17"/>
      <c r="X22" s="17"/>
      <c r="Y22" s="17"/>
    </row>
    <row r="23" spans="1:27" s="11" customFormat="1" ht="30" customHeight="1">
      <c r="A23" s="16" t="s">
        <v>1</v>
      </c>
      <c r="B23" s="15"/>
      <c r="C23" s="14">
        <f>F23+S23</f>
        <v>2</v>
      </c>
      <c r="D23" s="13">
        <f>G23+I23+K23+M23+O23+Q23+T23+V23+X23</f>
        <v>1</v>
      </c>
      <c r="E23" s="13">
        <f>H23+J23+L23+N23+P23+R23+U23+W23+Y23</f>
        <v>1</v>
      </c>
      <c r="F23" s="13">
        <f>SUM(G23:R23)</f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3">
        <f>SUM(T23:Y23)</f>
        <v>2</v>
      </c>
      <c r="T23" s="12">
        <v>1</v>
      </c>
      <c r="U23" s="12">
        <v>1</v>
      </c>
      <c r="V23" s="12">
        <v>0</v>
      </c>
      <c r="W23" s="12">
        <v>0</v>
      </c>
      <c r="X23" s="12">
        <v>0</v>
      </c>
      <c r="Y23" s="12">
        <v>0</v>
      </c>
    </row>
    <row r="24" spans="1:27" ht="30" customHeight="1">
      <c r="A24" s="20"/>
      <c r="B24" s="9"/>
      <c r="C24" s="19"/>
      <c r="D24" s="18"/>
      <c r="E24" s="18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T24" s="17"/>
      <c r="U24" s="17"/>
      <c r="V24" s="17"/>
      <c r="W24" s="17"/>
      <c r="X24" s="17"/>
      <c r="Y24" s="17"/>
    </row>
    <row r="25" spans="1:27" s="11" customFormat="1" ht="30" customHeight="1">
      <c r="A25" s="16" t="s">
        <v>0</v>
      </c>
      <c r="B25" s="15"/>
      <c r="C25" s="14">
        <f>F25+S25</f>
        <v>4</v>
      </c>
      <c r="D25" s="13">
        <f>G25+I25+K25+M25+O25+Q25+T25+V25+X25</f>
        <v>2</v>
      </c>
      <c r="E25" s="13">
        <f>H25+J25+L25+N25+P25+R25+U25+W25+Y25</f>
        <v>2</v>
      </c>
      <c r="F25" s="13">
        <f>SUM(G25:R25)</f>
        <v>3</v>
      </c>
      <c r="G25" s="12">
        <v>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1</v>
      </c>
      <c r="O25" s="12">
        <v>0</v>
      </c>
      <c r="P25" s="12">
        <v>1</v>
      </c>
      <c r="Q25" s="12">
        <v>0</v>
      </c>
      <c r="R25" s="12">
        <v>0</v>
      </c>
      <c r="S25" s="13">
        <f>SUM(T25:Y25)</f>
        <v>1</v>
      </c>
      <c r="T25" s="12">
        <v>1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</row>
    <row r="26" spans="1:27" ht="30" customHeight="1">
      <c r="A26" s="10" t="s">
        <v>30</v>
      </c>
      <c r="B26" s="9"/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7" ht="30" customHeight="1">
      <c r="A27" s="4"/>
      <c r="B27" s="6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3"/>
      <c r="AA27" s="3"/>
    </row>
  </sheetData>
  <mergeCells count="10">
    <mergeCell ref="A1:L1"/>
    <mergeCell ref="X3:Y3"/>
    <mergeCell ref="F4:L4"/>
    <mergeCell ref="A5:B5"/>
    <mergeCell ref="C5:C6"/>
    <mergeCell ref="D5:D6"/>
    <mergeCell ref="E5:E6"/>
    <mergeCell ref="F5:F6"/>
    <mergeCell ref="S5:S6"/>
    <mergeCell ref="S4:Y4"/>
  </mergeCells>
  <phoneticPr fontId="3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68" orientation="landscape" r:id="rId1"/>
  <headerFooter alignWithMargins="0"/>
  <colBreaks count="1" manualBreakCount="1">
    <brk id="12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第８1表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2024-02-29T07:33:28Z</dcterms:created>
  <dcterms:modified xsi:type="dcterms:W3CDTF">2025-03-05T00:51:16Z</dcterms:modified>
</cp:coreProperties>
</file>