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65" activeTab="0"/>
  </bookViews>
  <sheets>
    <sheet name="死亡総数（１）" sheetId="1" r:id="rId1"/>
    <sheet name="死亡総数（２）" sheetId="2" r:id="rId2"/>
    <sheet name="早期新生児死亡（１）" sheetId="3" r:id="rId3"/>
    <sheet name="早期新生児死亡（２）" sheetId="4" r:id="rId4"/>
    <sheet name="新生児死亡（１）" sheetId="5" r:id="rId5"/>
    <sheet name="新生児死亡（２）" sheetId="6" r:id="rId6"/>
    <sheet name="乳児死亡（１）" sheetId="7" r:id="rId7"/>
    <sheet name="乳児死亡（２）" sheetId="8" r:id="rId8"/>
  </sheets>
  <definedNames/>
  <calcPr fullCalcOnLoad="1"/>
</workbook>
</file>

<file path=xl/sharedStrings.xml><?xml version="1.0" encoding="utf-8"?>
<sst xmlns="http://schemas.openxmlformats.org/spreadsheetml/2006/main" count="532" uniqueCount="72">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</sst>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41" fontId="3" fillId="0" borderId="28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zoomScale="85" zoomScaleNormal="85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7" width="6.75390625" style="1" customWidth="1"/>
    <col min="8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>
      <c r="A4" s="28"/>
      <c r="B4" s="29"/>
      <c r="C4" s="4" t="s">
        <v>19</v>
      </c>
      <c r="D4" s="34"/>
      <c r="E4" s="22">
        <f>SUM('死亡総数（１）'!E8,'死亡総数（１）'!E15,'死亡総数（１）'!E20,'死亡総数（１）'!E38,'死亡総数（２）'!E4,'死亡総数（２）'!E8,'死亡総数（２）'!E19,'死亡総数（２）'!E22)</f>
        <v>25202</v>
      </c>
      <c r="F4" s="23">
        <f>SUM('死亡総数（１）'!F8,'死亡総数（１）'!F15,'死亡総数（１）'!F20,'死亡総数（１）'!F38,'死亡総数（２）'!F4,'死亡総数（２）'!F8,'死亡総数（２）'!F19,'死亡総数（２）'!F22)</f>
        <v>12769</v>
      </c>
      <c r="G4" s="24">
        <f>SUM('死亡総数（１）'!G8,'死亡総数（１）'!G15,'死亡総数（１）'!G20,'死亡総数（１）'!G38,'死亡総数（２）'!G4,'死亡総数（２）'!G8,'死亡総数（２）'!G19,'死亡総数（２）'!G22)</f>
        <v>12433</v>
      </c>
      <c r="H4" s="22">
        <f>SUM('死亡総数（１）'!H8,'死亡総数（１）'!H15,'死亡総数（１）'!H20,'死亡総数（１）'!H38,'死亡総数（２）'!H4,'死亡総数（２）'!H8,'死亡総数（２）'!H19,'死亡総数（２）'!H22)</f>
        <v>1202</v>
      </c>
      <c r="I4" s="24">
        <f>SUM('死亡総数（１）'!I8,'死亡総数（１）'!I15,'死亡総数（１）'!I20,'死亡総数（１）'!I38,'死亡総数（２）'!I4,'死亡総数（２）'!I8,'死亡総数（２）'!I19,'死亡総数（２）'!I22)</f>
        <v>1257</v>
      </c>
      <c r="J4" s="22">
        <f>SUM('死亡総数（１）'!J8,'死亡総数（１）'!J15,'死亡総数（１）'!J20,'死亡総数（１）'!J38,'死亡総数（２）'!J4,'死亡総数（２）'!J8,'死亡総数（２）'!J19,'死亡総数（２）'!J22)</f>
        <v>1024</v>
      </c>
      <c r="K4" s="24">
        <f>SUM('死亡総数（１）'!K8,'死亡総数（１）'!K15,'死亡総数（１）'!K20,'死亡総数（１）'!K38,'死亡総数（２）'!K4,'死亡総数（２）'!K8,'死亡総数（２）'!K19,'死亡総数（２）'!K22)</f>
        <v>1005</v>
      </c>
      <c r="L4" s="22">
        <f>SUM('死亡総数（１）'!L8,'死亡総数（１）'!L15,'死亡総数（１）'!L20,'死亡総数（１）'!L38,'死亡総数（２）'!L4,'死亡総数（２）'!L8,'死亡総数（２）'!L19,'死亡総数（２）'!L22)</f>
        <v>1121</v>
      </c>
      <c r="M4" s="24">
        <f>SUM('死亡総数（１）'!M8,'死亡総数（１）'!M15,'死亡総数（１）'!M20,'死亡総数（１）'!M38,'死亡総数（２）'!M4,'死亡総数（２）'!M8,'死亡総数（２）'!M19,'死亡総数（２）'!M22)</f>
        <v>1069</v>
      </c>
      <c r="N4" s="22">
        <f>SUM('死亡総数（１）'!N8,'死亡総数（１）'!N15,'死亡総数（１）'!N20,'死亡総数（１）'!N38,'死亡総数（２）'!N4,'死亡総数（２）'!N8,'死亡総数（２）'!N19,'死亡総数（２）'!N22)</f>
        <v>1090</v>
      </c>
      <c r="O4" s="24">
        <f>SUM('死亡総数（１）'!O8,'死亡総数（１）'!O15,'死亡総数（１）'!O20,'死亡総数（１）'!O38,'死亡総数（２）'!O4,'死亡総数（２）'!O8,'死亡総数（２）'!O19,'死亡総数（２）'!O22)</f>
        <v>930</v>
      </c>
      <c r="P4" s="22">
        <f>SUM('死亡総数（１）'!P8,'死亡総数（１）'!P15,'死亡総数（１）'!P20,'死亡総数（１）'!P38,'死亡総数（２）'!P4,'死亡総数（２）'!P8,'死亡総数（２）'!P19,'死亡総数（２）'!P22)</f>
        <v>1020</v>
      </c>
      <c r="Q4" s="24">
        <f>SUM('死亡総数（１）'!Q8,'死亡総数（１）'!Q15,'死亡総数（１）'!Q20,'死亡総数（１）'!Q38,'死亡総数（２）'!Q4,'死亡総数（２）'!Q8,'死亡総数（２）'!Q19,'死亡総数（２）'!Q22)</f>
        <v>1005</v>
      </c>
      <c r="R4" s="22">
        <f>SUM('死亡総数（１）'!R8,'死亡総数（１）'!R15,'死亡総数（１）'!R20,'死亡総数（１）'!R38,'死亡総数（２）'!R4,'死亡総数（２）'!R8,'死亡総数（２）'!R19,'死亡総数（２）'!R22)</f>
        <v>913</v>
      </c>
      <c r="S4" s="24">
        <f>SUM('死亡総数（１）'!S8,'死亡総数（１）'!S15,'死亡総数（１）'!S20,'死亡総数（１）'!S38,'死亡総数（２）'!S4,'死亡総数（２）'!S8,'死亡総数（２）'!S19,'死亡総数（２）'!S22)</f>
        <v>902</v>
      </c>
      <c r="T4" s="22">
        <f>SUM('死亡総数（１）'!T8,'死亡総数（１）'!T15,'死亡総数（１）'!T20,'死亡総数（１）'!T38,'死亡総数（２）'!T4,'死亡総数（２）'!T8,'死亡総数（２）'!T19,'死亡総数（２）'!T22)</f>
        <v>994</v>
      </c>
      <c r="U4" s="24">
        <f>SUM('死亡総数（１）'!U8,'死亡総数（１）'!U15,'死亡総数（１）'!U20,'死亡総数（１）'!U38,'死亡総数（２）'!U4,'死亡総数（２）'!U8,'死亡総数（２）'!U19,'死亡総数（２）'!U22)</f>
        <v>998</v>
      </c>
      <c r="V4" s="22">
        <f>SUM('死亡総数（１）'!V8,'死亡総数（１）'!V15,'死亡総数（１）'!V20,'死亡総数（１）'!V38,'死亡総数（２）'!V4,'死亡総数（２）'!V8,'死亡総数（２）'!V19,'死亡総数（２）'!V22)</f>
        <v>1056</v>
      </c>
      <c r="W4" s="24">
        <f>SUM('死亡総数（１）'!W8,'死亡総数（１）'!W15,'死亡総数（１）'!W20,'死亡総数（１）'!W38,'死亡総数（２）'!W4,'死亡総数（２）'!W8,'死亡総数（２）'!W19,'死亡総数（２）'!W22)</f>
        <v>993</v>
      </c>
      <c r="X4" s="22">
        <f>SUM('死亡総数（１）'!X8,'死亡総数（１）'!X15,'死亡総数（１）'!X20,'死亡総数（１）'!X38,'死亡総数（２）'!X4,'死亡総数（２）'!X8,'死亡総数（２）'!X19,'死亡総数（２）'!X22)</f>
        <v>963</v>
      </c>
      <c r="Y4" s="24">
        <f>SUM('死亡総数（１）'!Y8,'死亡総数（１）'!Y15,'死亡総数（１）'!Y20,'死亡総数（１）'!Y38,'死亡総数（２）'!Y4,'死亡総数（２）'!Y8,'死亡総数（２）'!Y19,'死亡総数（２）'!Y22)</f>
        <v>974</v>
      </c>
      <c r="Z4" s="22">
        <f>SUM('死亡総数（１）'!Z8,'死亡総数（１）'!Z15,'死亡総数（１）'!Z20,'死亡総数（１）'!Z38,'死亡総数（２）'!Z4,'死亡総数（２）'!Z8,'死亡総数（２）'!Z19,'死亡総数（２）'!Z22)</f>
        <v>1080</v>
      </c>
      <c r="AA4" s="24">
        <f>SUM('死亡総数（１）'!AA8,'死亡総数（１）'!AA15,'死亡総数（１）'!AA20,'死亡総数（１）'!AA38,'死亡総数（２）'!AA4,'死亡総数（２）'!AA8,'死亡総数（２）'!AA19,'死亡総数（２）'!AA22)</f>
        <v>1069</v>
      </c>
      <c r="AB4" s="22">
        <f>SUM('死亡総数（１）'!AB8,'死亡総数（１）'!AB15,'死亡総数（１）'!AB20,'死亡総数（１）'!AB38,'死亡総数（２）'!AB4,'死亡総数（２）'!AB8,'死亡総数（２）'!AB19,'死亡総数（２）'!AB22)</f>
        <v>1118</v>
      </c>
      <c r="AC4" s="24">
        <f>SUM('死亡総数（１）'!AC8,'死亡総数（１）'!AC15,'死亡総数（１）'!AC20,'死亡総数（１）'!AC38,'死亡総数（２）'!AC4,'死亡総数（２）'!AC8,'死亡総数（２）'!AC19,'死亡総数（２）'!AC22)</f>
        <v>1075</v>
      </c>
      <c r="AD4" s="22">
        <f>SUM('死亡総数（１）'!AD8,'死亡総数（１）'!AD15,'死亡総数（１）'!AD20,'死亡総数（１）'!AD38,'死亡総数（２）'!AD4,'死亡総数（２）'!AD8,'死亡総数（２）'!AD19,'死亡総数（２）'!AD22)</f>
        <v>1188</v>
      </c>
      <c r="AE4" s="25">
        <f>SUM('死亡総数（１）'!AE8,'死亡総数（１）'!AE15,'死亡総数（１）'!AE20,'死亡総数（１）'!AE38,'死亡総数（２）'!AE4,'死亡総数（２）'!AE8,'死亡総数（２）'!AE19,'死亡総数（２）'!AE22)</f>
        <v>1156</v>
      </c>
    </row>
    <row r="5" spans="1:31" ht="13.5">
      <c r="A5" s="28"/>
      <c r="B5" s="29"/>
      <c r="C5" s="5" t="s">
        <v>20</v>
      </c>
      <c r="D5" s="34"/>
      <c r="E5" s="22">
        <f>SUM('死亡総数（１）'!E8,'死亡総数（１）'!E16,'死亡総数（１）'!E17,'死亡総数（１）'!E22,'死亡総数（１）'!E23,'死亡総数（１）'!E28,'死亡総数（１）'!E29,'死亡総数（１）'!E33,'死亡総数（１）'!E39,'死亡総数（２）'!E5,'死亡総数（２）'!E9,'死亡総数（２）'!E10,'死亡総数（２）'!E20,'死亡総数（２）'!E23)</f>
        <v>20539</v>
      </c>
      <c r="F5" s="23">
        <f>SUM('死亡総数（１）'!F8,'死亡総数（１）'!F16,'死亡総数（１）'!F17,'死亡総数（１）'!F22,'死亡総数（１）'!F23,'死亡総数（１）'!F28,'死亡総数（１）'!F29,'死亡総数（１）'!F33,'死亡総数（１）'!F39,'死亡総数（２）'!F5,'死亡総数（２）'!F9,'死亡総数（２）'!F10,'死亡総数（２）'!F20,'死亡総数（２）'!F23)</f>
        <v>10425</v>
      </c>
      <c r="G5" s="24">
        <f>SUM('死亡総数（１）'!G8,'死亡総数（１）'!G16,'死亡総数（１）'!G17,'死亡総数（１）'!G22,'死亡総数（１）'!G23,'死亡総数（１）'!G28,'死亡総数（１）'!G29,'死亡総数（１）'!G33,'死亡総数（１）'!G39,'死亡総数（２）'!G5,'死亡総数（２）'!G9,'死亡総数（２）'!G10,'死亡総数（２）'!G20,'死亡総数（２）'!G23)</f>
        <v>10114</v>
      </c>
      <c r="H5" s="23">
        <f>SUM('死亡総数（１）'!H8,'死亡総数（１）'!H16,'死亡総数（１）'!H17,'死亡総数（１）'!H22,'死亡総数（１）'!H23,'死亡総数（１）'!H28,'死亡総数（１）'!H29,'死亡総数（１）'!H33,'死亡総数（１）'!H39,'死亡総数（２）'!H5,'死亡総数（２）'!H9,'死亡総数（２）'!H10,'死亡総数（２）'!H20,'死亡総数（２）'!H23)</f>
        <v>968</v>
      </c>
      <c r="I5" s="23">
        <f>SUM('死亡総数（１）'!I8,'死亡総数（１）'!I16,'死亡総数（１）'!I17,'死亡総数（１）'!I22,'死亡総数（１）'!I23,'死亡総数（１）'!I28,'死亡総数（１）'!I29,'死亡総数（１）'!I33,'死亡総数（１）'!I39,'死亡総数（２）'!I5,'死亡総数（２）'!I9,'死亡総数（２）'!I10,'死亡総数（２）'!I20,'死亡総数（２）'!I23)</f>
        <v>1014</v>
      </c>
      <c r="J5" s="22">
        <f>SUM('死亡総数（１）'!J8,'死亡総数（１）'!J16,'死亡総数（１）'!J17,'死亡総数（１）'!J22,'死亡総数（１）'!J23,'死亡総数（１）'!J28,'死亡総数（１）'!J29,'死亡総数（１）'!J33,'死亡総数（１）'!J39,'死亡総数（２）'!J5,'死亡総数（２）'!J9,'死亡総数（２）'!J10,'死亡総数（２）'!J20,'死亡総数（２）'!J23)</f>
        <v>824</v>
      </c>
      <c r="K5" s="24">
        <f>SUM('死亡総数（１）'!K8,'死亡総数（１）'!K16,'死亡総数（１）'!K17,'死亡総数（１）'!K22,'死亡総数（１）'!K23,'死亡総数（１）'!K28,'死亡総数（１）'!K29,'死亡総数（１）'!K33,'死亡総数（１）'!K39,'死亡総数（２）'!K5,'死亡総数（２）'!K9,'死亡総数（２）'!K10,'死亡総数（２）'!K20,'死亡総数（２）'!K23)</f>
        <v>802</v>
      </c>
      <c r="L5" s="23">
        <f>SUM('死亡総数（１）'!L8,'死亡総数（１）'!L16,'死亡総数（１）'!L17,'死亡総数（１）'!L22,'死亡総数（１）'!L23,'死亡総数（１）'!L28,'死亡総数（１）'!L29,'死亡総数（１）'!L33,'死亡総数（１）'!L39,'死亡総数（２）'!L5,'死亡総数（２）'!L9,'死亡総数（２）'!L10,'死亡総数（２）'!L20,'死亡総数（２）'!L23)</f>
        <v>924</v>
      </c>
      <c r="M5" s="23">
        <f>SUM('死亡総数（１）'!M8,'死亡総数（１）'!M16,'死亡総数（１）'!M17,'死亡総数（１）'!M22,'死亡総数（１）'!M23,'死亡総数（１）'!M28,'死亡総数（１）'!M29,'死亡総数（１）'!M33,'死亡総数（１）'!M39,'死亡総数（２）'!M5,'死亡総数（２）'!M9,'死亡総数（２）'!M10,'死亡総数（２）'!M20,'死亡総数（２）'!M23)</f>
        <v>864</v>
      </c>
      <c r="N5" s="22">
        <f>SUM('死亡総数（１）'!N8,'死亡総数（１）'!N16,'死亡総数（１）'!N17,'死亡総数（１）'!N22,'死亡総数（１）'!N23,'死亡総数（１）'!N28,'死亡総数（１）'!N29,'死亡総数（１）'!N33,'死亡総数（１）'!N39,'死亡総数（２）'!N5,'死亡総数（２）'!N9,'死亡総数（２）'!N10,'死亡総数（２）'!N20,'死亡総数（２）'!N23)</f>
        <v>905</v>
      </c>
      <c r="O5" s="24">
        <f>SUM('死亡総数（１）'!O8,'死亡総数（１）'!O16,'死亡総数（１）'!O17,'死亡総数（１）'!O22,'死亡総数（１）'!O23,'死亡総数（１）'!O28,'死亡総数（１）'!O29,'死亡総数（１）'!O33,'死亡総数（１）'!O39,'死亡総数（２）'!O5,'死亡総数（２）'!O9,'死亡総数（２）'!O10,'死亡総数（２）'!O20,'死亡総数（２）'!O23)</f>
        <v>778</v>
      </c>
      <c r="P5" s="23">
        <f>SUM('死亡総数（１）'!P8,'死亡総数（１）'!P16,'死亡総数（１）'!P17,'死亡総数（１）'!P22,'死亡総数（１）'!P23,'死亡総数（１）'!P28,'死亡総数（１）'!P29,'死亡総数（１）'!P33,'死亡総数（１）'!P39,'死亡総数（２）'!P5,'死亡総数（２）'!P9,'死亡総数（２）'!P10,'死亡総数（２）'!P20,'死亡総数（２）'!P23)</f>
        <v>841</v>
      </c>
      <c r="Q5" s="23">
        <f>SUM('死亡総数（１）'!Q8,'死亡総数（１）'!Q16,'死亡総数（１）'!Q17,'死亡総数（１）'!Q22,'死亡総数（１）'!Q23,'死亡総数（１）'!Q28,'死亡総数（１）'!Q29,'死亡総数（１）'!Q33,'死亡総数（１）'!Q39,'死亡総数（２）'!Q5,'死亡総数（２）'!Q9,'死亡総数（２）'!Q10,'死亡総数（２）'!Q20,'死亡総数（２）'!Q23)</f>
        <v>823</v>
      </c>
      <c r="R5" s="22">
        <f>SUM('死亡総数（１）'!R8,'死亡総数（１）'!R16,'死亡総数（１）'!R17,'死亡総数（１）'!R22,'死亡総数（１）'!R23,'死亡総数（１）'!R28,'死亡総数（１）'!R29,'死亡総数（１）'!R33,'死亡総数（１）'!R39,'死亡総数（２）'!R5,'死亡総数（２）'!R9,'死亡総数（２）'!R10,'死亡総数（２）'!R20,'死亡総数（２）'!R23)</f>
        <v>758</v>
      </c>
      <c r="S5" s="24">
        <f>SUM('死亡総数（１）'!S8,'死亡総数（１）'!S16,'死亡総数（１）'!S17,'死亡総数（１）'!S22,'死亡総数（１）'!S23,'死亡総数（１）'!S28,'死亡総数（１）'!S29,'死亡総数（１）'!S33,'死亡総数（１）'!S39,'死亡総数（２）'!S5,'死亡総数（２）'!S9,'死亡総数（２）'!S10,'死亡総数（２）'!S20,'死亡総数（２）'!S23)</f>
        <v>738</v>
      </c>
      <c r="T5" s="23">
        <f>SUM('死亡総数（１）'!T8,'死亡総数（１）'!T16,'死亡総数（１）'!T17,'死亡総数（１）'!T22,'死亡総数（１）'!T23,'死亡総数（１）'!T28,'死亡総数（１）'!T29,'死亡総数（１）'!T33,'死亡総数（１）'!T39,'死亡総数（２）'!T5,'死亡総数（２）'!T9,'死亡総数（２）'!T10,'死亡総数（２）'!T20,'死亡総数（２）'!T23)</f>
        <v>784</v>
      </c>
      <c r="U5" s="23">
        <f>SUM('死亡総数（１）'!U8,'死亡総数（１）'!U16,'死亡総数（１）'!U17,'死亡総数（１）'!U22,'死亡総数（１）'!U23,'死亡総数（１）'!U28,'死亡総数（１）'!U29,'死亡総数（１）'!U33,'死亡総数（１）'!U39,'死亡総数（２）'!U5,'死亡総数（２）'!U9,'死亡総数（２）'!U10,'死亡総数（２）'!U20,'死亡総数（２）'!U23)</f>
        <v>811</v>
      </c>
      <c r="V5" s="22">
        <f>SUM('死亡総数（１）'!V8,'死亡総数（１）'!V16,'死亡総数（１）'!V17,'死亡総数（１）'!V22,'死亡総数（１）'!V23,'死亡総数（１）'!V28,'死亡総数（１）'!V29,'死亡総数（１）'!V33,'死亡総数（１）'!V39,'死亡総数（２）'!V5,'死亡総数（２）'!V9,'死亡総数（２）'!V10,'死亡総数（２）'!V20,'死亡総数（２）'!V23)</f>
        <v>850</v>
      </c>
      <c r="W5" s="24">
        <f>SUM('死亡総数（１）'!W8,'死亡総数（１）'!W16,'死亡総数（１）'!W17,'死亡総数（１）'!W22,'死亡総数（１）'!W23,'死亡総数（１）'!W28,'死亡総数（１）'!W29,'死亡総数（１）'!W33,'死亡総数（１）'!W39,'死亡総数（２）'!W5,'死亡総数（２）'!W9,'死亡総数（２）'!W10,'死亡総数（２）'!W20,'死亡総数（２）'!W23)</f>
        <v>811</v>
      </c>
      <c r="X5" s="23">
        <f>SUM('死亡総数（１）'!X8,'死亡総数（１）'!X16,'死亡総数（１）'!X17,'死亡総数（１）'!X22,'死亡総数（１）'!X23,'死亡総数（１）'!X28,'死亡総数（１）'!X29,'死亡総数（１）'!X33,'死亡総数（１）'!X39,'死亡総数（２）'!X5,'死亡総数（２）'!X9,'死亡総数（２）'!X10,'死亡総数（２）'!X20,'死亡総数（２）'!X23)</f>
        <v>781</v>
      </c>
      <c r="Y5" s="23">
        <f>SUM('死亡総数（１）'!Y8,'死亡総数（１）'!Y16,'死亡総数（１）'!Y17,'死亡総数（１）'!Y22,'死亡総数（１）'!Y23,'死亡総数（１）'!Y28,'死亡総数（１）'!Y29,'死亡総数（１）'!Y33,'死亡総数（１）'!Y39,'死亡総数（２）'!Y5,'死亡総数（２）'!Y9,'死亡総数（２）'!Y10,'死亡総数（２）'!Y20,'死亡総数（２）'!Y23)</f>
        <v>785</v>
      </c>
      <c r="Z5" s="22">
        <f>SUM('死亡総数（１）'!Z8,'死亡総数（１）'!Z16,'死亡総数（１）'!Z17,'死亡総数（１）'!Z22,'死亡総数（１）'!Z23,'死亡総数（１）'!Z28,'死亡総数（１）'!Z29,'死亡総数（１）'!Z33,'死亡総数（１）'!Z39,'死亡総数（２）'!Z5,'死亡総数（２）'!Z9,'死亡総数（２）'!Z10,'死亡総数（２）'!Z20,'死亡総数（２）'!Z23)</f>
        <v>894</v>
      </c>
      <c r="AA5" s="24">
        <f>SUM('死亡総数（１）'!AA8,'死亡総数（１）'!AA16,'死亡総数（１）'!AA17,'死亡総数（１）'!AA22,'死亡総数（１）'!AA23,'死亡総数（１）'!AA28,'死亡総数（１）'!AA29,'死亡総数（１）'!AA33,'死亡総数（１）'!AA39,'死亡総数（２）'!AA5,'死亡総数（２）'!AA9,'死亡総数（２）'!AA10,'死亡総数（２）'!AA20,'死亡総数（２）'!AA23)</f>
        <v>865</v>
      </c>
      <c r="AB5" s="23">
        <f>SUM('死亡総数（１）'!AB8,'死亡総数（１）'!AB16,'死亡総数（１）'!AB17,'死亡総数（１）'!AB22,'死亡総数（１）'!AB23,'死亡総数（１）'!AB28,'死亡総数（１）'!AB29,'死亡総数（１）'!AB33,'死亡総数（１）'!AB39,'死亡総数（２）'!AB5,'死亡総数（２）'!AB9,'死亡総数（２）'!AB10,'死亡総数（２）'!AB20,'死亡総数（２）'!AB23)</f>
        <v>920</v>
      </c>
      <c r="AC5" s="23">
        <f>SUM('死亡総数（１）'!AC8,'死亡総数（１）'!AC16,'死亡総数（１）'!AC17,'死亡総数（１）'!AC22,'死亡総数（１）'!AC23,'死亡総数（１）'!AC28,'死亡総数（１）'!AC29,'死亡総数（１）'!AC33,'死亡総数（１）'!AC39,'死亡総数（２）'!AC5,'死亡総数（２）'!AC9,'死亡総数（２）'!AC10,'死亡総数（２）'!AC20,'死亡総数（２）'!AC23)</f>
        <v>877</v>
      </c>
      <c r="AD5" s="22">
        <f>SUM('死亡総数（１）'!AD8,'死亡総数（１）'!AD16,'死亡総数（１）'!AD17,'死亡総数（１）'!AD22,'死亡総数（１）'!AD23,'死亡総数（１）'!AD28,'死亡総数（１）'!AD29,'死亡総数（１）'!AD33,'死亡総数（１）'!AD39,'死亡総数（２）'!AD5,'死亡総数（２）'!AD9,'死亡総数（２）'!AD10,'死亡総数（２）'!AD20,'死亡総数（２）'!AD23)</f>
        <v>976</v>
      </c>
      <c r="AE5" s="25">
        <f>SUM('死亡総数（１）'!AE8,'死亡総数（１）'!AE16,'死亡総数（１）'!AE17,'死亡総数（１）'!AE22,'死亡総数（１）'!AE23,'死亡総数（１）'!AE28,'死亡総数（１）'!AE29,'死亡総数（１）'!AE33,'死亡総数（１）'!AE39,'死亡総数（２）'!AE5,'死亡総数（２）'!AE9,'死亡総数（２）'!AE10,'死亡総数（２）'!AE20,'死亡総数（２）'!AE23)</f>
        <v>946</v>
      </c>
    </row>
    <row r="6" spans="1:31" ht="13.5">
      <c r="A6" s="27"/>
      <c r="B6" s="4"/>
      <c r="C6" s="4" t="s">
        <v>21</v>
      </c>
      <c r="D6" s="34"/>
      <c r="E6" s="30">
        <f aca="true" t="shared" si="0" ref="E6:AE6">E4-E5</f>
        <v>4663</v>
      </c>
      <c r="F6" s="23">
        <f t="shared" si="0"/>
        <v>2344</v>
      </c>
      <c r="G6" s="24">
        <f t="shared" si="0"/>
        <v>2319</v>
      </c>
      <c r="H6" s="22">
        <f t="shared" si="0"/>
        <v>234</v>
      </c>
      <c r="I6" s="24">
        <f t="shared" si="0"/>
        <v>243</v>
      </c>
      <c r="J6" s="22">
        <f t="shared" si="0"/>
        <v>200</v>
      </c>
      <c r="K6" s="24">
        <f t="shared" si="0"/>
        <v>203</v>
      </c>
      <c r="L6" s="22">
        <f t="shared" si="0"/>
        <v>197</v>
      </c>
      <c r="M6" s="24">
        <f t="shared" si="0"/>
        <v>205</v>
      </c>
      <c r="N6" s="22">
        <f t="shared" si="0"/>
        <v>185</v>
      </c>
      <c r="O6" s="24">
        <f t="shared" si="0"/>
        <v>152</v>
      </c>
      <c r="P6" s="22">
        <f t="shared" si="0"/>
        <v>179</v>
      </c>
      <c r="Q6" s="24">
        <f t="shared" si="0"/>
        <v>182</v>
      </c>
      <c r="R6" s="22">
        <f t="shared" si="0"/>
        <v>155</v>
      </c>
      <c r="S6" s="24">
        <f t="shared" si="0"/>
        <v>164</v>
      </c>
      <c r="T6" s="22">
        <f t="shared" si="0"/>
        <v>210</v>
      </c>
      <c r="U6" s="24">
        <f t="shared" si="0"/>
        <v>187</v>
      </c>
      <c r="V6" s="22">
        <f t="shared" si="0"/>
        <v>206</v>
      </c>
      <c r="W6" s="24">
        <f t="shared" si="0"/>
        <v>182</v>
      </c>
      <c r="X6" s="22">
        <f t="shared" si="0"/>
        <v>182</v>
      </c>
      <c r="Y6" s="24">
        <f t="shared" si="0"/>
        <v>189</v>
      </c>
      <c r="Z6" s="22">
        <f t="shared" si="0"/>
        <v>186</v>
      </c>
      <c r="AA6" s="24">
        <f t="shared" si="0"/>
        <v>204</v>
      </c>
      <c r="AB6" s="22">
        <f t="shared" si="0"/>
        <v>198</v>
      </c>
      <c r="AC6" s="24">
        <f t="shared" si="0"/>
        <v>198</v>
      </c>
      <c r="AD6" s="22">
        <f t="shared" si="0"/>
        <v>212</v>
      </c>
      <c r="AE6" s="25">
        <f t="shared" si="0"/>
        <v>210</v>
      </c>
    </row>
    <row r="7" spans="1:31" ht="13.5">
      <c r="A7" s="28"/>
      <c r="B7" s="29"/>
      <c r="C7" s="5"/>
      <c r="D7" s="34"/>
      <c r="E7" s="22"/>
      <c r="F7" s="23"/>
      <c r="G7" s="24"/>
      <c r="H7" s="23"/>
      <c r="I7" s="23"/>
      <c r="J7" s="22"/>
      <c r="K7" s="24"/>
      <c r="L7" s="23"/>
      <c r="M7" s="23"/>
      <c r="N7" s="22"/>
      <c r="O7" s="24"/>
      <c r="P7" s="23"/>
      <c r="Q7" s="23"/>
      <c r="R7" s="22"/>
      <c r="S7" s="24"/>
      <c r="T7" s="23"/>
      <c r="U7" s="23"/>
      <c r="V7" s="22"/>
      <c r="W7" s="24"/>
      <c r="X7" s="23"/>
      <c r="Y7" s="23"/>
      <c r="Z7" s="22"/>
      <c r="AA7" s="24"/>
      <c r="AB7" s="23"/>
      <c r="AC7" s="23"/>
      <c r="AD7" s="22"/>
      <c r="AE7" s="25"/>
    </row>
    <row r="8" spans="1:31" ht="13.5">
      <c r="A8" s="42" t="s">
        <v>22</v>
      </c>
      <c r="B8" s="43"/>
      <c r="C8" s="43"/>
      <c r="D8" s="34"/>
      <c r="E8" s="22">
        <f>SUM('死亡総数（１）'!E9,'死亡総数（１）'!E10,'死亡総数（１）'!E11,'死亡総数（１）'!E12,'死亡総数（１）'!E13)</f>
        <v>9117</v>
      </c>
      <c r="F8" s="23">
        <f>SUM('死亡総数（１）'!F9,'死亡総数（１）'!F10,'死亡総数（１）'!F11,'死亡総数（１）'!F12,'死亡総数（１）'!F13)</f>
        <v>4727</v>
      </c>
      <c r="G8" s="24">
        <f>SUM('死亡総数（１）'!G9,'死亡総数（１）'!G10,'死亡総数（１）'!G11,'死亡総数（１）'!G12,'死亡総数（１）'!G13)</f>
        <v>4390</v>
      </c>
      <c r="H8" s="23">
        <f>SUM('死亡総数（１）'!H9,'死亡総数（１）'!H10,'死亡総数（１）'!H11,'死亡総数（１）'!H12,'死亡総数（１）'!H13)</f>
        <v>407</v>
      </c>
      <c r="I8" s="23">
        <f>SUM('死亡総数（１）'!I9,'死亡総数（１）'!I10,'死亡総数（１）'!I11,'死亡総数（１）'!I12,'死亡総数（１）'!I13)</f>
        <v>442</v>
      </c>
      <c r="J8" s="22">
        <f>SUM('死亡総数（１）'!J9,'死亡総数（１）'!J10,'死亡総数（１）'!J11,'死亡総数（１）'!J12,'死亡総数（１）'!J13)</f>
        <v>370</v>
      </c>
      <c r="K8" s="24">
        <f>SUM('死亡総数（１）'!K9,'死亡総数（１）'!K10,'死亡総数（１）'!K11,'死亡総数（１）'!K12,'死亡総数（１）'!K13)</f>
        <v>335</v>
      </c>
      <c r="L8" s="23">
        <f>SUM('死亡総数（１）'!L9,'死亡総数（１）'!L10,'死亡総数（１）'!L11,'死亡総数（１）'!L12,'死亡総数（１）'!L13)</f>
        <v>432</v>
      </c>
      <c r="M8" s="23">
        <f>SUM('死亡総数（１）'!M9,'死亡総数（１）'!M10,'死亡総数（１）'!M11,'死亡総数（１）'!M12,'死亡総数（１）'!M13)</f>
        <v>384</v>
      </c>
      <c r="N8" s="22">
        <f>SUM('死亡総数（１）'!N9,'死亡総数（１）'!N10,'死亡総数（１）'!N11,'死亡総数（１）'!N12,'死亡総数（１）'!N13)</f>
        <v>425</v>
      </c>
      <c r="O8" s="24">
        <f>SUM('死亡総数（１）'!O9,'死亡総数（１）'!O10,'死亡総数（１）'!O11,'死亡総数（１）'!O12,'死亡総数（１）'!O13)</f>
        <v>327</v>
      </c>
      <c r="P8" s="23">
        <f>SUM('死亡総数（１）'!P9,'死亡総数（１）'!P10,'死亡総数（１）'!P11,'死亡総数（１）'!P12,'死亡総数（１）'!P13)</f>
        <v>375</v>
      </c>
      <c r="Q8" s="23">
        <f>SUM('死亡総数（１）'!Q9,'死亡総数（１）'!Q10,'死亡総数（１）'!Q11,'死亡総数（１）'!Q12,'死亡総数（１）'!Q13)</f>
        <v>346</v>
      </c>
      <c r="R8" s="22">
        <f>SUM('死亡総数（１）'!R9,'死亡総数（１）'!R10,'死亡総数（１）'!R11,'死亡総数（１）'!R12,'死亡総数（１）'!R13)</f>
        <v>341</v>
      </c>
      <c r="S8" s="24">
        <f>SUM('死亡総数（１）'!S9,'死亡総数（１）'!S10,'死亡総数（１）'!S11,'死亡総数（１）'!S12,'死亡総数（１）'!S13)</f>
        <v>325</v>
      </c>
      <c r="T8" s="23">
        <f>SUM('死亡総数（１）'!T9,'死亡総数（１）'!T10,'死亡総数（１）'!T11,'死亡総数（１）'!T12,'死亡総数（１）'!T13)</f>
        <v>345</v>
      </c>
      <c r="U8" s="23">
        <f>SUM('死亡総数（１）'!U9,'死亡総数（１）'!U10,'死亡総数（１）'!U11,'死亡総数（１）'!U12,'死亡総数（１）'!U13)</f>
        <v>340</v>
      </c>
      <c r="V8" s="22">
        <f>SUM('死亡総数（１）'!V9,'死亡総数（１）'!V10,'死亡総数（１）'!V11,'死亡総数（１）'!V12,'死亡総数（１）'!V13)</f>
        <v>412</v>
      </c>
      <c r="W8" s="24">
        <f>SUM('死亡総数（１）'!W9,'死亡総数（１）'!W10,'死亡総数（１）'!W11,'死亡総数（１）'!W12,'死亡総数（１）'!W13)</f>
        <v>382</v>
      </c>
      <c r="X8" s="23">
        <f>SUM('死亡総数（１）'!X9,'死亡総数（１）'!X10,'死亡総数（１）'!X11,'死亡総数（１）'!X12,'死亡総数（１）'!X13)</f>
        <v>351</v>
      </c>
      <c r="Y8" s="23">
        <f>SUM('死亡総数（１）'!Y9,'死亡総数（１）'!Y10,'死亡総数（１）'!Y11,'死亡総数（１）'!Y12,'死亡総数（１）'!Y13)</f>
        <v>331</v>
      </c>
      <c r="Z8" s="22">
        <f>SUM('死亡総数（１）'!Z9,'死亡総数（１）'!Z10,'死亡総数（１）'!Z11,'死亡総数（１）'!Z12,'死亡総数（１）'!Z13)</f>
        <v>386</v>
      </c>
      <c r="AA8" s="24">
        <f>SUM('死亡総数（１）'!AA9,'死亡総数（１）'!AA10,'死亡総数（１）'!AA11,'死亡総数（１）'!AA12,'死亡総数（１）'!AA13)</f>
        <v>388</v>
      </c>
      <c r="AB8" s="23">
        <f>SUM('死亡総数（１）'!AB9,'死亡総数（１）'!AB10,'死亡総数（１）'!AB11,'死亡総数（１）'!AB12,'死亡総数（１）'!AB13)</f>
        <v>438</v>
      </c>
      <c r="AC8" s="23">
        <f>SUM('死亡総数（１）'!AC9,'死亡総数（１）'!AC10,'死亡総数（１）'!AC11,'死亡総数（１）'!AC12,'死亡総数（１）'!AC13)</f>
        <v>372</v>
      </c>
      <c r="AD8" s="22">
        <f>SUM('死亡総数（１）'!AD9,'死亡総数（１）'!AD10,'死亡総数（１）'!AD11,'死亡総数（１）'!AD12,'死亡総数（１）'!AD13)</f>
        <v>445</v>
      </c>
      <c r="AE8" s="25">
        <f>SUM('死亡総数（１）'!AE9,'死亡総数（１）'!AE10,'死亡総数（１）'!AE11,'死亡総数（１）'!AE12,'死亡総数（１）'!AE13)</f>
        <v>418</v>
      </c>
    </row>
    <row r="9" spans="1:31" ht="13.5">
      <c r="A9" s="28"/>
      <c r="B9" s="29"/>
      <c r="C9" s="5" t="s">
        <v>23</v>
      </c>
      <c r="D9" s="34"/>
      <c r="E9" s="22">
        <v>2602</v>
      </c>
      <c r="F9" s="23">
        <v>1298</v>
      </c>
      <c r="G9" s="24">
        <v>1304</v>
      </c>
      <c r="H9" s="23">
        <v>106</v>
      </c>
      <c r="I9" s="23">
        <v>129</v>
      </c>
      <c r="J9" s="22">
        <v>102</v>
      </c>
      <c r="K9" s="24">
        <v>100</v>
      </c>
      <c r="L9" s="23">
        <v>128</v>
      </c>
      <c r="M9" s="23">
        <v>133</v>
      </c>
      <c r="N9" s="22">
        <v>122</v>
      </c>
      <c r="O9" s="24">
        <v>92</v>
      </c>
      <c r="P9" s="23">
        <v>101</v>
      </c>
      <c r="Q9" s="23">
        <v>99</v>
      </c>
      <c r="R9" s="22">
        <v>91</v>
      </c>
      <c r="S9" s="24">
        <v>99</v>
      </c>
      <c r="T9" s="23">
        <v>102</v>
      </c>
      <c r="U9" s="23">
        <v>115</v>
      </c>
      <c r="V9" s="22">
        <v>97</v>
      </c>
      <c r="W9" s="24">
        <v>106</v>
      </c>
      <c r="X9" s="23">
        <v>87</v>
      </c>
      <c r="Y9" s="23">
        <v>109</v>
      </c>
      <c r="Z9" s="22">
        <v>112</v>
      </c>
      <c r="AA9" s="24">
        <v>112</v>
      </c>
      <c r="AB9" s="23">
        <v>121</v>
      </c>
      <c r="AC9" s="23">
        <v>89</v>
      </c>
      <c r="AD9" s="22">
        <v>129</v>
      </c>
      <c r="AE9" s="25">
        <v>121</v>
      </c>
    </row>
    <row r="10" spans="1:31" ht="13.5">
      <c r="A10" s="28"/>
      <c r="B10" s="29"/>
      <c r="C10" s="5" t="s">
        <v>24</v>
      </c>
      <c r="D10" s="34"/>
      <c r="E10" s="22">
        <v>1523</v>
      </c>
      <c r="F10" s="23">
        <v>819</v>
      </c>
      <c r="G10" s="24">
        <v>704</v>
      </c>
      <c r="H10" s="23">
        <v>73</v>
      </c>
      <c r="I10" s="23">
        <v>71</v>
      </c>
      <c r="J10" s="22">
        <v>70</v>
      </c>
      <c r="K10" s="24">
        <v>51</v>
      </c>
      <c r="L10" s="23">
        <v>84</v>
      </c>
      <c r="M10" s="23">
        <v>63</v>
      </c>
      <c r="N10" s="22">
        <v>74</v>
      </c>
      <c r="O10" s="24">
        <v>56</v>
      </c>
      <c r="P10" s="23">
        <v>67</v>
      </c>
      <c r="Q10" s="23">
        <v>62</v>
      </c>
      <c r="R10" s="22">
        <v>48</v>
      </c>
      <c r="S10" s="24">
        <v>48</v>
      </c>
      <c r="T10" s="23">
        <v>57</v>
      </c>
      <c r="U10" s="23">
        <v>54</v>
      </c>
      <c r="V10" s="22">
        <v>86</v>
      </c>
      <c r="W10" s="24">
        <v>71</v>
      </c>
      <c r="X10" s="23">
        <v>61</v>
      </c>
      <c r="Y10" s="23">
        <v>53</v>
      </c>
      <c r="Z10" s="22">
        <v>59</v>
      </c>
      <c r="AA10" s="24">
        <v>51</v>
      </c>
      <c r="AB10" s="23">
        <v>69</v>
      </c>
      <c r="AC10" s="23">
        <v>59</v>
      </c>
      <c r="AD10" s="22">
        <v>71</v>
      </c>
      <c r="AE10" s="25">
        <v>65</v>
      </c>
    </row>
    <row r="11" spans="1:31" ht="13.5">
      <c r="A11" s="28"/>
      <c r="B11" s="29"/>
      <c r="C11" s="5" t="s">
        <v>25</v>
      </c>
      <c r="D11" s="34"/>
      <c r="E11" s="22">
        <v>1132</v>
      </c>
      <c r="F11" s="23">
        <v>582</v>
      </c>
      <c r="G11" s="24">
        <v>550</v>
      </c>
      <c r="H11" s="23">
        <v>60</v>
      </c>
      <c r="I11" s="23">
        <v>59</v>
      </c>
      <c r="J11" s="22">
        <v>37</v>
      </c>
      <c r="K11" s="24">
        <v>40</v>
      </c>
      <c r="L11" s="23">
        <v>52</v>
      </c>
      <c r="M11" s="23">
        <v>43</v>
      </c>
      <c r="N11" s="22">
        <v>50</v>
      </c>
      <c r="O11" s="24">
        <v>43</v>
      </c>
      <c r="P11" s="23">
        <v>53</v>
      </c>
      <c r="Q11" s="23">
        <v>49</v>
      </c>
      <c r="R11" s="22">
        <v>49</v>
      </c>
      <c r="S11" s="24">
        <v>42</v>
      </c>
      <c r="T11" s="23">
        <v>36</v>
      </c>
      <c r="U11" s="23">
        <v>44</v>
      </c>
      <c r="V11" s="22">
        <v>56</v>
      </c>
      <c r="W11" s="24">
        <v>47</v>
      </c>
      <c r="X11" s="23">
        <v>39</v>
      </c>
      <c r="Y11" s="23">
        <v>32</v>
      </c>
      <c r="Z11" s="22">
        <v>54</v>
      </c>
      <c r="AA11" s="24">
        <v>52</v>
      </c>
      <c r="AB11" s="23">
        <v>48</v>
      </c>
      <c r="AC11" s="23">
        <v>48</v>
      </c>
      <c r="AD11" s="22">
        <v>48</v>
      </c>
      <c r="AE11" s="25">
        <v>51</v>
      </c>
    </row>
    <row r="12" spans="1:31" ht="13.5">
      <c r="A12" s="28"/>
      <c r="B12" s="29"/>
      <c r="C12" s="5" t="s">
        <v>26</v>
      </c>
      <c r="D12" s="34"/>
      <c r="E12" s="22">
        <v>2120</v>
      </c>
      <c r="F12" s="23">
        <v>1131</v>
      </c>
      <c r="G12" s="24">
        <v>989</v>
      </c>
      <c r="H12" s="23">
        <v>90</v>
      </c>
      <c r="I12" s="23">
        <v>104</v>
      </c>
      <c r="J12" s="22">
        <v>93</v>
      </c>
      <c r="K12" s="24">
        <v>82</v>
      </c>
      <c r="L12" s="23">
        <v>86</v>
      </c>
      <c r="M12" s="23">
        <v>85</v>
      </c>
      <c r="N12" s="22">
        <v>88</v>
      </c>
      <c r="O12" s="24">
        <v>74</v>
      </c>
      <c r="P12" s="23">
        <v>96</v>
      </c>
      <c r="Q12" s="23">
        <v>76</v>
      </c>
      <c r="R12" s="22">
        <v>89</v>
      </c>
      <c r="S12" s="24">
        <v>67</v>
      </c>
      <c r="T12" s="23">
        <v>91</v>
      </c>
      <c r="U12" s="23">
        <v>62</v>
      </c>
      <c r="V12" s="22">
        <v>100</v>
      </c>
      <c r="W12" s="24">
        <v>83</v>
      </c>
      <c r="X12" s="23">
        <v>88</v>
      </c>
      <c r="Y12" s="23">
        <v>75</v>
      </c>
      <c r="Z12" s="22">
        <v>86</v>
      </c>
      <c r="AA12" s="24">
        <v>92</v>
      </c>
      <c r="AB12" s="23">
        <v>105</v>
      </c>
      <c r="AC12" s="23">
        <v>95</v>
      </c>
      <c r="AD12" s="22">
        <v>119</v>
      </c>
      <c r="AE12" s="25">
        <v>94</v>
      </c>
    </row>
    <row r="13" spans="1:31" ht="13.5">
      <c r="A13" s="28"/>
      <c r="B13" s="29"/>
      <c r="C13" s="5" t="s">
        <v>27</v>
      </c>
      <c r="D13" s="34"/>
      <c r="E13" s="22">
        <v>1740</v>
      </c>
      <c r="F13" s="23">
        <v>897</v>
      </c>
      <c r="G13" s="24">
        <v>843</v>
      </c>
      <c r="H13" s="22">
        <v>78</v>
      </c>
      <c r="I13" s="24">
        <v>79</v>
      </c>
      <c r="J13" s="22">
        <v>68</v>
      </c>
      <c r="K13" s="24">
        <v>62</v>
      </c>
      <c r="L13" s="22">
        <v>82</v>
      </c>
      <c r="M13" s="24">
        <v>60</v>
      </c>
      <c r="N13" s="22">
        <v>91</v>
      </c>
      <c r="O13" s="24">
        <v>62</v>
      </c>
      <c r="P13" s="22">
        <v>58</v>
      </c>
      <c r="Q13" s="24">
        <v>60</v>
      </c>
      <c r="R13" s="22">
        <v>64</v>
      </c>
      <c r="S13" s="24">
        <v>69</v>
      </c>
      <c r="T13" s="22">
        <v>59</v>
      </c>
      <c r="U13" s="24">
        <v>65</v>
      </c>
      <c r="V13" s="22">
        <v>73</v>
      </c>
      <c r="W13" s="24">
        <v>75</v>
      </c>
      <c r="X13" s="22">
        <v>76</v>
      </c>
      <c r="Y13" s="24">
        <v>62</v>
      </c>
      <c r="Z13" s="22">
        <v>75</v>
      </c>
      <c r="AA13" s="24">
        <v>81</v>
      </c>
      <c r="AB13" s="22">
        <v>95</v>
      </c>
      <c r="AC13" s="24">
        <v>81</v>
      </c>
      <c r="AD13" s="22">
        <v>78</v>
      </c>
      <c r="AE13" s="25">
        <v>87</v>
      </c>
    </row>
    <row r="14" spans="1:31" ht="13.5">
      <c r="A14" s="28"/>
      <c r="B14" s="29"/>
      <c r="C14" s="5"/>
      <c r="D14" s="34"/>
      <c r="E14" s="22"/>
      <c r="F14" s="23"/>
      <c r="G14" s="24"/>
      <c r="H14" s="23"/>
      <c r="I14" s="23"/>
      <c r="J14" s="22"/>
      <c r="K14" s="24"/>
      <c r="L14" s="23"/>
      <c r="M14" s="23"/>
      <c r="N14" s="22"/>
      <c r="O14" s="24"/>
      <c r="P14" s="23"/>
      <c r="Q14" s="23"/>
      <c r="R14" s="22"/>
      <c r="S14" s="24"/>
      <c r="T14" s="23"/>
      <c r="U14" s="23"/>
      <c r="V14" s="22"/>
      <c r="W14" s="24"/>
      <c r="X14" s="23"/>
      <c r="Y14" s="23"/>
      <c r="Z14" s="22"/>
      <c r="AA14" s="24"/>
      <c r="AB14" s="23"/>
      <c r="AC14" s="23"/>
      <c r="AD14" s="22"/>
      <c r="AE14" s="25"/>
    </row>
    <row r="15" spans="1:31" ht="13.5">
      <c r="A15" s="42" t="s">
        <v>28</v>
      </c>
      <c r="B15" s="43"/>
      <c r="C15" s="43"/>
      <c r="D15" s="34"/>
      <c r="E15" s="22">
        <f>SUM('死亡総数（１）'!E16,'死亡総数（１）'!E17,'死亡総数（１）'!E18)</f>
        <v>2570</v>
      </c>
      <c r="F15" s="23">
        <f>SUM('死亡総数（１）'!F16,'死亡総数（１）'!F17,'死亡総数（１）'!F18)</f>
        <v>1285</v>
      </c>
      <c r="G15" s="24">
        <f>SUM('死亡総数（１）'!G16,'死亡総数（１）'!G17,'死亡総数（１）'!G18)</f>
        <v>1285</v>
      </c>
      <c r="H15" s="23">
        <f>SUM('死亡総数（１）'!H16,'死亡総数（１）'!H17,'死亡総数（１）'!H18)</f>
        <v>131</v>
      </c>
      <c r="I15" s="23">
        <f>SUM('死亡総数（１）'!I16,'死亡総数（１）'!I17,'死亡総数（１）'!I18)</f>
        <v>136</v>
      </c>
      <c r="J15" s="22">
        <f>SUM('死亡総数（１）'!J16,'死亡総数（１）'!J17,'死亡総数（１）'!J18)</f>
        <v>87</v>
      </c>
      <c r="K15" s="24">
        <f>SUM('死亡総数（１）'!K16,'死亡総数（１）'!K17,'死亡総数（１）'!K18)</f>
        <v>102</v>
      </c>
      <c r="L15" s="23">
        <f>SUM('死亡総数（１）'!L16,'死亡総数（１）'!L17,'死亡総数（１）'!L18)</f>
        <v>105</v>
      </c>
      <c r="M15" s="23">
        <f>SUM('死亡総数（１）'!M16,'死亡総数（１）'!M17,'死亡総数（１）'!M18)</f>
        <v>126</v>
      </c>
      <c r="N15" s="22">
        <f>SUM('死亡総数（１）'!N16,'死亡総数（１）'!N17,'死亡総数（１）'!N18)</f>
        <v>115</v>
      </c>
      <c r="O15" s="24">
        <f>SUM('死亡総数（１）'!O16,'死亡総数（１）'!O17,'死亡総数（１）'!O18)</f>
        <v>95</v>
      </c>
      <c r="P15" s="23">
        <f>SUM('死亡総数（１）'!P16,'死亡総数（１）'!P17,'死亡総数（１）'!P18)</f>
        <v>115</v>
      </c>
      <c r="Q15" s="23">
        <f>SUM('死亡総数（１）'!Q16,'死亡総数（１）'!Q17,'死亡総数（１）'!Q18)</f>
        <v>109</v>
      </c>
      <c r="R15" s="22">
        <f>SUM('死亡総数（１）'!R16,'死亡総数（１）'!R17,'死亡総数（１）'!R18)</f>
        <v>102</v>
      </c>
      <c r="S15" s="24">
        <f>SUM('死亡総数（１）'!S16,'死亡総数（１）'!S17,'死亡総数（１）'!S18)</f>
        <v>74</v>
      </c>
      <c r="T15" s="23">
        <f>SUM('死亡総数（１）'!T16,'死亡総数（１）'!T17,'死亡総数（１）'!T18)</f>
        <v>95</v>
      </c>
      <c r="U15" s="23">
        <f>SUM('死亡総数（１）'!U16,'死亡総数（１）'!U17,'死亡総数（１）'!U18)</f>
        <v>103</v>
      </c>
      <c r="V15" s="22">
        <f>SUM('死亡総数（１）'!V16,'死亡総数（１）'!V17,'死亡総数（１）'!V18)</f>
        <v>87</v>
      </c>
      <c r="W15" s="24">
        <f>SUM('死亡総数（１）'!W16,'死亡総数（１）'!W17,'死亡総数（１）'!W18)</f>
        <v>110</v>
      </c>
      <c r="X15" s="23">
        <f>SUM('死亡総数（１）'!X16,'死亡総数（１）'!X17,'死亡総数（１）'!X18)</f>
        <v>105</v>
      </c>
      <c r="Y15" s="23">
        <f>SUM('死亡総数（１）'!Y16,'死亡総数（１）'!Y17,'死亡総数（１）'!Y18)</f>
        <v>102</v>
      </c>
      <c r="Z15" s="22">
        <f>SUM('死亡総数（１）'!Z16,'死亡総数（１）'!Z17,'死亡総数（１）'!Z18)</f>
        <v>112</v>
      </c>
      <c r="AA15" s="24">
        <f>SUM('死亡総数（１）'!AA16,'死亡総数（１）'!AA17,'死亡総数（１）'!AA18)</f>
        <v>94</v>
      </c>
      <c r="AB15" s="23">
        <f>SUM('死亡総数（１）'!AB16,'死亡総数（１）'!AB17,'死亡総数（１）'!AB18)</f>
        <v>117</v>
      </c>
      <c r="AC15" s="23">
        <f>SUM('死亡総数（１）'!AC16,'死亡総数（１）'!AC17,'死亡総数（１）'!AC18)</f>
        <v>126</v>
      </c>
      <c r="AD15" s="22">
        <f>SUM('死亡総数（１）'!AD16,'死亡総数（１）'!AD17,'死亡総数（１）'!AD18)</f>
        <v>114</v>
      </c>
      <c r="AE15" s="25">
        <f>SUM('死亡総数（１）'!AE16,'死亡総数（１）'!AE17,'死亡総数（１）'!AE18)</f>
        <v>108</v>
      </c>
    </row>
    <row r="16" spans="1:31" ht="13.5">
      <c r="A16" s="28"/>
      <c r="B16" s="29"/>
      <c r="C16" s="5" t="s">
        <v>29</v>
      </c>
      <c r="D16" s="34"/>
      <c r="E16" s="22">
        <v>1960</v>
      </c>
      <c r="F16" s="23">
        <v>983</v>
      </c>
      <c r="G16" s="24">
        <v>977</v>
      </c>
      <c r="H16" s="23">
        <v>101</v>
      </c>
      <c r="I16" s="23">
        <v>107</v>
      </c>
      <c r="J16" s="22">
        <v>65</v>
      </c>
      <c r="K16" s="24">
        <v>76</v>
      </c>
      <c r="L16" s="23">
        <v>89</v>
      </c>
      <c r="M16" s="23">
        <v>95</v>
      </c>
      <c r="N16" s="22">
        <v>88</v>
      </c>
      <c r="O16" s="24">
        <v>68</v>
      </c>
      <c r="P16" s="23">
        <v>88</v>
      </c>
      <c r="Q16" s="23">
        <v>83</v>
      </c>
      <c r="R16" s="22">
        <v>72</v>
      </c>
      <c r="S16" s="24">
        <v>60</v>
      </c>
      <c r="T16" s="23">
        <v>64</v>
      </c>
      <c r="U16" s="23">
        <v>74</v>
      </c>
      <c r="V16" s="22">
        <v>64</v>
      </c>
      <c r="W16" s="24">
        <v>88</v>
      </c>
      <c r="X16" s="23">
        <v>89</v>
      </c>
      <c r="Y16" s="23">
        <v>81</v>
      </c>
      <c r="Z16" s="22">
        <v>88</v>
      </c>
      <c r="AA16" s="24">
        <v>72</v>
      </c>
      <c r="AB16" s="23">
        <v>90</v>
      </c>
      <c r="AC16" s="23">
        <v>93</v>
      </c>
      <c r="AD16" s="22">
        <v>85</v>
      </c>
      <c r="AE16" s="25">
        <v>80</v>
      </c>
    </row>
    <row r="17" spans="1:31" ht="13.5">
      <c r="A17" s="28"/>
      <c r="B17" s="29"/>
      <c r="C17" s="5" t="s">
        <v>30</v>
      </c>
      <c r="D17" s="34"/>
      <c r="E17" s="22">
        <v>491</v>
      </c>
      <c r="F17" s="23">
        <v>241</v>
      </c>
      <c r="G17" s="24">
        <v>250</v>
      </c>
      <c r="H17" s="23">
        <v>23</v>
      </c>
      <c r="I17" s="23">
        <v>25</v>
      </c>
      <c r="J17" s="22">
        <v>15</v>
      </c>
      <c r="K17" s="24">
        <v>22</v>
      </c>
      <c r="L17" s="23">
        <v>13</v>
      </c>
      <c r="M17" s="23">
        <v>26</v>
      </c>
      <c r="N17" s="22">
        <v>20</v>
      </c>
      <c r="O17" s="24">
        <v>21</v>
      </c>
      <c r="P17" s="23">
        <v>26</v>
      </c>
      <c r="Q17" s="23">
        <v>22</v>
      </c>
      <c r="R17" s="22">
        <v>25</v>
      </c>
      <c r="S17" s="24">
        <v>12</v>
      </c>
      <c r="T17" s="23">
        <v>21</v>
      </c>
      <c r="U17" s="23">
        <v>22</v>
      </c>
      <c r="V17" s="22">
        <v>19</v>
      </c>
      <c r="W17" s="24">
        <v>20</v>
      </c>
      <c r="X17" s="23">
        <v>15</v>
      </c>
      <c r="Y17" s="23">
        <v>13</v>
      </c>
      <c r="Z17" s="22">
        <v>18</v>
      </c>
      <c r="AA17" s="24">
        <v>19</v>
      </c>
      <c r="AB17" s="23">
        <v>21</v>
      </c>
      <c r="AC17" s="23">
        <v>29</v>
      </c>
      <c r="AD17" s="22">
        <v>25</v>
      </c>
      <c r="AE17" s="25">
        <v>19</v>
      </c>
    </row>
    <row r="18" spans="1:31" ht="13.5">
      <c r="A18" s="28"/>
      <c r="B18" s="29"/>
      <c r="C18" s="5" t="s">
        <v>31</v>
      </c>
      <c r="D18" s="34"/>
      <c r="E18" s="22">
        <v>119</v>
      </c>
      <c r="F18" s="23">
        <v>61</v>
      </c>
      <c r="G18" s="24">
        <v>58</v>
      </c>
      <c r="H18" s="23">
        <v>7</v>
      </c>
      <c r="I18" s="23">
        <v>4</v>
      </c>
      <c r="J18" s="22">
        <v>7</v>
      </c>
      <c r="K18" s="24">
        <v>4</v>
      </c>
      <c r="L18" s="23">
        <v>3</v>
      </c>
      <c r="M18" s="23">
        <v>5</v>
      </c>
      <c r="N18" s="22">
        <v>7</v>
      </c>
      <c r="O18" s="24">
        <v>6</v>
      </c>
      <c r="P18" s="23">
        <v>1</v>
      </c>
      <c r="Q18" s="23">
        <v>4</v>
      </c>
      <c r="R18" s="22">
        <v>5</v>
      </c>
      <c r="S18" s="24">
        <v>2</v>
      </c>
      <c r="T18" s="23">
        <v>10</v>
      </c>
      <c r="U18" s="23">
        <v>7</v>
      </c>
      <c r="V18" s="22">
        <v>4</v>
      </c>
      <c r="W18" s="24">
        <v>2</v>
      </c>
      <c r="X18" s="23">
        <v>1</v>
      </c>
      <c r="Y18" s="23">
        <v>8</v>
      </c>
      <c r="Z18" s="22">
        <v>6</v>
      </c>
      <c r="AA18" s="24">
        <v>3</v>
      </c>
      <c r="AB18" s="23">
        <v>6</v>
      </c>
      <c r="AC18" s="23">
        <v>4</v>
      </c>
      <c r="AD18" s="22">
        <v>4</v>
      </c>
      <c r="AE18" s="25">
        <v>9</v>
      </c>
    </row>
    <row r="19" spans="1:31" ht="13.5">
      <c r="A19" s="28"/>
      <c r="B19" s="5"/>
      <c r="C19" s="5"/>
      <c r="D19" s="34"/>
      <c r="E19" s="22"/>
      <c r="F19" s="23"/>
      <c r="G19" s="24"/>
      <c r="H19" s="22"/>
      <c r="I19" s="24"/>
      <c r="J19" s="22"/>
      <c r="K19" s="24"/>
      <c r="L19" s="22"/>
      <c r="M19" s="24"/>
      <c r="N19" s="22"/>
      <c r="O19" s="24"/>
      <c r="P19" s="22"/>
      <c r="Q19" s="24"/>
      <c r="R19" s="22"/>
      <c r="S19" s="24"/>
      <c r="T19" s="22"/>
      <c r="U19" s="24"/>
      <c r="V19" s="22"/>
      <c r="W19" s="24"/>
      <c r="X19" s="22"/>
      <c r="Y19" s="24"/>
      <c r="Z19" s="22"/>
      <c r="AA19" s="24"/>
      <c r="AB19" s="22"/>
      <c r="AC19" s="24"/>
      <c r="AD19" s="22"/>
      <c r="AE19" s="25"/>
    </row>
    <row r="20" spans="1:31" ht="13.5">
      <c r="A20" s="42" t="s">
        <v>32</v>
      </c>
      <c r="B20" s="43"/>
      <c r="C20" s="43"/>
      <c r="D20" s="34"/>
      <c r="E20" s="22">
        <f>SUM('死亡総数（１）'!E22,'死亡総数（１）'!E23,'死亡総数（１）'!E24,'死亡総数（１）'!E25,'死亡総数（１）'!E26,'死亡総数（１）'!E28,'死亡総数（１）'!E29,'死亡総数（１）'!E30,'死亡総数（１）'!E31,'死亡総数（１）'!E33,'死亡総数（１）'!E34,'死亡総数（１）'!E35,'死亡総数（１）'!E36)</f>
        <v>4489</v>
      </c>
      <c r="F20" s="23">
        <f>SUM('死亡総数（１）'!F22,'死亡総数（１）'!F23,'死亡総数（１）'!F24,'死亡総数（１）'!F25,'死亡総数（１）'!F26,'死亡総数（１）'!F28,'死亡総数（１）'!F29,'死亡総数（１）'!F30,'死亡総数（１）'!F31,'死亡総数（１）'!F33,'死亡総数（１）'!F34,'死亡総数（１）'!F35,'死亡総数（１）'!F36)</f>
        <v>2348</v>
      </c>
      <c r="G20" s="24">
        <f>SUM('死亡総数（１）'!G22,'死亡総数（１）'!G23,'死亡総数（１）'!G24,'死亡総数（１）'!G25,'死亡総数（１）'!G26,'死亡総数（１）'!G28,'死亡総数（１）'!G29,'死亡総数（１）'!G30,'死亡総数（１）'!G31,'死亡総数（１）'!G33,'死亡総数（１）'!G34,'死亡総数（１）'!G35,'死亡総数（１）'!G36)</f>
        <v>2141</v>
      </c>
      <c r="H20" s="23">
        <f>SUM('死亡総数（１）'!H22,'死亡総数（１）'!H23,'死亡総数（１）'!H24,'死亡総数（１）'!H25,'死亡総数（１）'!H26,'死亡総数（１）'!H28,'死亡総数（１）'!H29,'死亡総数（１）'!H30,'死亡総数（１）'!H31,'死亡総数（１）'!H33,'死亡総数（１）'!H34,'死亡総数（１）'!H35,'死亡総数（１）'!H36)</f>
        <v>225</v>
      </c>
      <c r="I20" s="23">
        <f>SUM('死亡総数（１）'!I22,'死亡総数（１）'!I23,'死亡総数（１）'!I24,'死亡総数（１）'!I25,'死亡総数（１）'!I26,'死亡総数（１）'!I28,'死亡総数（１）'!I29,'死亡総数（１）'!I30,'死亡総数（１）'!I31,'死亡総数（１）'!I33,'死亡総数（１）'!I34,'死亡総数（１）'!I35,'死亡総数（１）'!I36)</f>
        <v>215</v>
      </c>
      <c r="J20" s="22">
        <f>SUM('死亡総数（１）'!J22,'死亡総数（１）'!J23,'死亡総数（１）'!J24,'死亡総数（１）'!J25,'死亡総数（１）'!J26,'死亡総数（１）'!J28,'死亡総数（１）'!J29,'死亡総数（１）'!J30,'死亡総数（１）'!J31,'死亡総数（１）'!J33,'死亡総数（１）'!J34,'死亡総数（１）'!J35,'死亡総数（１）'!J36)</f>
        <v>198</v>
      </c>
      <c r="K20" s="24">
        <f>SUM('死亡総数（１）'!K22,'死亡総数（１）'!K23,'死亡総数（１）'!K24,'死亡総数（１）'!K25,'死亡総数（１）'!K26,'死亡総数（１）'!K28,'死亡総数（１）'!K29,'死亡総数（１）'!K30,'死亡総数（１）'!K31,'死亡総数（１）'!K33,'死亡総数（１）'!K34,'死亡総数（１）'!K35,'死亡総数（１）'!K36)</f>
        <v>175</v>
      </c>
      <c r="L20" s="23">
        <f>SUM('死亡総数（１）'!L22,'死亡総数（１）'!L23,'死亡総数（１）'!L24,'死亡総数（１）'!L25,'死亡総数（１）'!L26,'死亡総数（１）'!L28,'死亡総数（１）'!L29,'死亡総数（１）'!L30,'死亡総数（１）'!L31,'死亡総数（１）'!L33,'死亡総数（１）'!L34,'死亡総数（１）'!L35,'死亡総数（１）'!L36)</f>
        <v>196</v>
      </c>
      <c r="M20" s="23">
        <f>SUM('死亡総数（１）'!M22,'死亡総数（１）'!M23,'死亡総数（１）'!M24,'死亡総数（１）'!M25,'死亡総数（１）'!M26,'死亡総数（１）'!M28,'死亡総数（１）'!M29,'死亡総数（１）'!M30,'死亡総数（１）'!M31,'死亡総数（１）'!M33,'死亡総数（１）'!M34,'死亡総数（１）'!M35,'死亡総数（１）'!M36)</f>
        <v>177</v>
      </c>
      <c r="N20" s="22">
        <f>SUM('死亡総数（１）'!N22,'死亡総数（１）'!N23,'死亡総数（１）'!N24,'死亡総数（１）'!N25,'死亡総数（１）'!N26,'死亡総数（１）'!N28,'死亡総数（１）'!N29,'死亡総数（１）'!N30,'死亡総数（１）'!N31,'死亡総数（１）'!N33,'死亡総数（１）'!N34,'死亡総数（１）'!N35,'死亡総数（１）'!N36)</f>
        <v>192</v>
      </c>
      <c r="O20" s="24">
        <f>SUM('死亡総数（１）'!O22,'死亡総数（１）'!O23,'死亡総数（１）'!O24,'死亡総数（１）'!O25,'死亡総数（１）'!O26,'死亡総数（１）'!O28,'死亡総数（１）'!O29,'死亡総数（１）'!O30,'死亡総数（１）'!O31,'死亡総数（１）'!O33,'死亡総数（１）'!O34,'死亡総数（１）'!O35,'死亡総数（１）'!O36)</f>
        <v>152</v>
      </c>
      <c r="P20" s="23">
        <f>SUM('死亡総数（１）'!P22,'死亡総数（１）'!P23,'死亡総数（１）'!P24,'死亡総数（１）'!P25,'死亡総数（１）'!P26,'死亡総数（１）'!P28,'死亡総数（１）'!P29,'死亡総数（１）'!P30,'死亡総数（１）'!P31,'死亡総数（１）'!P33,'死亡総数（１）'!P34,'死亡総数（１）'!P35,'死亡総数（１）'!P36)</f>
        <v>184</v>
      </c>
      <c r="Q20" s="23">
        <f>SUM('死亡総数（１）'!Q22,'死亡総数（１）'!Q23,'死亡総数（１）'!Q24,'死亡総数（１）'!Q25,'死亡総数（１）'!Q26,'死亡総数（１）'!Q28,'死亡総数（１）'!Q29,'死亡総数（１）'!Q30,'死亡総数（１）'!Q31,'死亡総数（１）'!Q33,'死亡総数（１）'!Q34,'死亡総数（１）'!Q35,'死亡総数（１）'!Q36)</f>
        <v>176</v>
      </c>
      <c r="R20" s="22">
        <f>SUM('死亡総数（１）'!R22,'死亡総数（１）'!R23,'死亡総数（１）'!R24,'死亡総数（１）'!R25,'死亡総数（１）'!R26,'死亡総数（１）'!R28,'死亡総数（１）'!R29,'死亡総数（１）'!R30,'死亡総数（１）'!R31,'死亡総数（１）'!R33,'死亡総数（１）'!R34,'死亡総数（１）'!R35,'死亡総数（１）'!R36)</f>
        <v>169</v>
      </c>
      <c r="S20" s="24">
        <f>SUM('死亡総数（１）'!S22,'死亡総数（１）'!S23,'死亡総数（１）'!S24,'死亡総数（１）'!S25,'死亡総数（１）'!S26,'死亡総数（１）'!S28,'死亡総数（１）'!S29,'死亡総数（１）'!S30,'死亡総数（１）'!S31,'死亡総数（１）'!S33,'死亡総数（１）'!S34,'死亡総数（１）'!S35,'死亡総数（１）'!S36)</f>
        <v>175</v>
      </c>
      <c r="T20" s="23">
        <f>SUM('死亡総数（１）'!T22,'死亡総数（１）'!T23,'死亡総数（１）'!T24,'死亡総数（１）'!T25,'死亡総数（１）'!T26,'死亡総数（１）'!T28,'死亡総数（１）'!T29,'死亡総数（１）'!T30,'死亡総数（１）'!T31,'死亡総数（１）'!T33,'死亡総数（１）'!T34,'死亡総数（１）'!T35,'死亡総数（１）'!T36)</f>
        <v>182</v>
      </c>
      <c r="U20" s="23">
        <f>SUM('死亡総数（１）'!U22,'死亡総数（１）'!U23,'死亡総数（１）'!U24,'死亡総数（１）'!U25,'死亡総数（１）'!U26,'死亡総数（１）'!U28,'死亡総数（１）'!U29,'死亡総数（１）'!U30,'死亡総数（１）'!U31,'死亡総数（１）'!U33,'死亡総数（１）'!U34,'死亡総数（１）'!U35,'死亡総数（１）'!U36)</f>
        <v>189</v>
      </c>
      <c r="V20" s="22">
        <f>SUM('死亡総数（１）'!V22,'死亡総数（１）'!V23,'死亡総数（１）'!V24,'死亡総数（１）'!V25,'死亡総数（１）'!V26,'死亡総数（１）'!V28,'死亡総数（１）'!V29,'死亡総数（１）'!V30,'死亡総数（１）'!V31,'死亡総数（１）'!V33,'死亡総数（１）'!V34,'死亡総数（１）'!V35,'死亡総数（１）'!V36)</f>
        <v>204</v>
      </c>
      <c r="W20" s="24">
        <f>SUM('死亡総数（１）'!W22,'死亡総数（１）'!W23,'死亡総数（１）'!W24,'死亡総数（１）'!W25,'死亡総数（１）'!W26,'死亡総数（１）'!W28,'死亡総数（１）'!W29,'死亡総数（１）'!W30,'死亡総数（１）'!W31,'死亡総数（１）'!W33,'死亡総数（１）'!W34,'死亡総数（１）'!W35,'死亡総数（１）'!W36)</f>
        <v>162</v>
      </c>
      <c r="X20" s="23">
        <f>SUM('死亡総数（１）'!X22,'死亡総数（１）'!X23,'死亡総数（１）'!X24,'死亡総数（１）'!X25,'死亡総数（１）'!X26,'死亡総数（１）'!X28,'死亡総数（１）'!X29,'死亡総数（１）'!X30,'死亡総数（１）'!X31,'死亡総数（１）'!X33,'死亡総数（１）'!X34,'死亡総数（１）'!X35,'死亡総数（１）'!X36)</f>
        <v>195</v>
      </c>
      <c r="Y20" s="23">
        <f>SUM('死亡総数（１）'!Y22,'死亡総数（１）'!Y23,'死亡総数（１）'!Y24,'死亡総数（１）'!Y25,'死亡総数（１）'!Y26,'死亡総数（１）'!Y28,'死亡総数（１）'!Y29,'死亡総数（１）'!Y30,'死亡総数（１）'!Y31,'死亡総数（１）'!Y33,'死亡総数（１）'!Y34,'死亡総数（１）'!Y35,'死亡総数（１）'!Y36)</f>
        <v>167</v>
      </c>
      <c r="Z20" s="22">
        <f>SUM('死亡総数（１）'!Z22,'死亡総数（１）'!Z23,'死亡総数（１）'!Z24,'死亡総数（１）'!Z25,'死亡総数（１）'!Z26,'死亡総数（１）'!Z28,'死亡総数（１）'!Z29,'死亡総数（１）'!Z30,'死亡総数（１）'!Z31,'死亡総数（１）'!Z33,'死亡総数（１）'!Z34,'死亡総数（１）'!Z35,'死亡総数（１）'!Z36)</f>
        <v>185</v>
      </c>
      <c r="AA20" s="24">
        <f>SUM('死亡総数（１）'!AA22,'死亡総数（１）'!AA23,'死亡総数（１）'!AA24,'死亡総数（１）'!AA25,'死亡総数（１）'!AA26,'死亡総数（１）'!AA28,'死亡総数（１）'!AA29,'死亡総数（１）'!AA30,'死亡総数（１）'!AA31,'死亡総数（１）'!AA33,'死亡総数（１）'!AA34,'死亡総数（１）'!AA35,'死亡総数（１）'!AA36)</f>
        <v>189</v>
      </c>
      <c r="AB20" s="23">
        <f>SUM('死亡総数（１）'!AB22,'死亡総数（１）'!AB23,'死亡総数（１）'!AB24,'死亡総数（１）'!AB25,'死亡総数（１）'!AB26,'死亡総数（１）'!AB28,'死亡総数（１）'!AB29,'死亡総数（１）'!AB30,'死亡総数（１）'!AB31,'死亡総数（１）'!AB33,'死亡総数（１）'!AB34,'死亡総数（１）'!AB35,'死亡総数（１）'!AB36)</f>
        <v>206</v>
      </c>
      <c r="AC20" s="23">
        <f>SUM('死亡総数（１）'!AC22,'死亡総数（１）'!AC23,'死亡総数（１）'!AC24,'死亡総数（１）'!AC25,'死亡総数（１）'!AC26,'死亡総数（１）'!AC28,'死亡総数（１）'!AC29,'死亡総数（１）'!AC30,'死亡総数（１）'!AC31,'死亡総数（１）'!AC33,'死亡総数（１）'!AC34,'死亡総数（１）'!AC35,'死亡総数（１）'!AC36)</f>
        <v>170</v>
      </c>
      <c r="AD20" s="22">
        <f>SUM('死亡総数（１）'!AD22,'死亡総数（１）'!AD23,'死亡総数（１）'!AD24,'死亡総数（１）'!AD25,'死亡総数（１）'!AD26,'死亡総数（１）'!AD28,'死亡総数（１）'!AD29,'死亡総数（１）'!AD30,'死亡総数（１）'!AD31,'死亡総数（１）'!AD33,'死亡総数（１）'!AD34,'死亡総数（１）'!AD35,'死亡総数（１）'!AD36)</f>
        <v>212</v>
      </c>
      <c r="AE20" s="25">
        <f>SUM('死亡総数（１）'!AE22,'死亡総数（１）'!AE23,'死亡総数（１）'!AE24,'死亡総数（１）'!AE25,'死亡総数（１）'!AE26,'死亡総数（１）'!AE28,'死亡総数（１）'!AE29,'死亡総数（１）'!AE30,'死亡総数（１）'!AE31,'死亡総数（１）'!AE33,'死亡総数（１）'!AE34,'死亡総数（１）'!AE35,'死亡総数（１）'!AE36)</f>
        <v>194</v>
      </c>
    </row>
    <row r="21" spans="1:31" ht="13.5">
      <c r="A21" s="28"/>
      <c r="B21" s="44" t="s">
        <v>33</v>
      </c>
      <c r="C21" s="43"/>
      <c r="D21" s="34"/>
      <c r="E21" s="22">
        <f>SUM('死亡総数（１）'!E22,'死亡総数（１）'!E23,'死亡総数（１）'!E24,'死亡総数（１）'!E25,'死亡総数（１）'!E26)</f>
        <v>2024</v>
      </c>
      <c r="F21" s="23">
        <f>SUM('死亡総数（１）'!F22,'死亡総数（１）'!F23,'死亡総数（１）'!F24,'死亡総数（１）'!F25,'死亡総数（１）'!F26)</f>
        <v>1074</v>
      </c>
      <c r="G21" s="24">
        <f>SUM('死亡総数（１）'!G22,'死亡総数（１）'!G23,'死亡総数（１）'!G24,'死亡総数（１）'!G25,'死亡総数（１）'!G26)</f>
        <v>950</v>
      </c>
      <c r="H21" s="23">
        <f>SUM('死亡総数（１）'!H22,'死亡総数（１）'!H23,'死亡総数（１）'!H24,'死亡総数（１）'!H25,'死亡総数（１）'!H26)</f>
        <v>91</v>
      </c>
      <c r="I21" s="23">
        <f>SUM('死亡総数（１）'!I22,'死亡総数（１）'!I23,'死亡総数（１）'!I24,'死亡総数（１）'!I25,'死亡総数（１）'!I26)</f>
        <v>99</v>
      </c>
      <c r="J21" s="22">
        <f>SUM('死亡総数（１）'!J22,'死亡総数（１）'!J23,'死亡総数（１）'!J24,'死亡総数（１）'!J25,'死亡総数（１）'!J26)</f>
        <v>99</v>
      </c>
      <c r="K21" s="24">
        <f>SUM('死亡総数（１）'!K22,'死亡総数（１）'!K23,'死亡総数（１）'!K24,'死亡総数（１）'!K25,'死亡総数（１）'!K26)</f>
        <v>82</v>
      </c>
      <c r="L21" s="23">
        <f>SUM('死亡総数（１）'!L22,'死亡総数（１）'!L23,'死亡総数（１）'!L24,'死亡総数（１）'!L25,'死亡総数（１）'!L26)</f>
        <v>90</v>
      </c>
      <c r="M21" s="23">
        <f>SUM('死亡総数（１）'!M22,'死亡総数（１）'!M23,'死亡総数（１）'!M24,'死亡総数（１）'!M25,'死亡総数（１）'!M26)</f>
        <v>76</v>
      </c>
      <c r="N21" s="22">
        <f>SUM('死亡総数（１）'!N22,'死亡総数（１）'!N23,'死亡総数（１）'!N24,'死亡総数（１）'!N25,'死亡総数（１）'!N26)</f>
        <v>82</v>
      </c>
      <c r="O21" s="24">
        <f>SUM('死亡総数（１）'!O22,'死亡総数（１）'!O23,'死亡総数（１）'!O24,'死亡総数（１）'!O25,'死亡総数（１）'!O26)</f>
        <v>57</v>
      </c>
      <c r="P21" s="23">
        <f>SUM('死亡総数（１）'!P22,'死亡総数（１）'!P23,'死亡総数（１）'!P24,'死亡総数（１）'!P25,'死亡総数（１）'!P26)</f>
        <v>81</v>
      </c>
      <c r="Q21" s="23">
        <f>SUM('死亡総数（１）'!Q22,'死亡総数（１）'!Q23,'死亡総数（１）'!Q24,'死亡総数（１）'!Q25,'死亡総数（１）'!Q26)</f>
        <v>80</v>
      </c>
      <c r="R21" s="22">
        <f>SUM('死亡総数（１）'!R22,'死亡総数（１）'!R23,'死亡総数（１）'!R24,'死亡総数（１）'!R25,'死亡総数（１）'!R26)</f>
        <v>80</v>
      </c>
      <c r="S21" s="24">
        <f>SUM('死亡総数（１）'!S22,'死亡総数（１）'!S23,'死亡総数（１）'!S24,'死亡総数（１）'!S25,'死亡総数（１）'!S26)</f>
        <v>72</v>
      </c>
      <c r="T21" s="23">
        <f>SUM('死亡総数（１）'!T22,'死亡総数（１）'!T23,'死亡総数（１）'!T24,'死亡総数（１）'!T25,'死亡総数（１）'!T26)</f>
        <v>77</v>
      </c>
      <c r="U21" s="23">
        <f>SUM('死亡総数（１）'!U22,'死亡総数（１）'!U23,'死亡総数（１）'!U24,'死亡総数（１）'!U25,'死亡総数（１）'!U26)</f>
        <v>90</v>
      </c>
      <c r="V21" s="22">
        <f>SUM('死亡総数（１）'!V22,'死亡総数（１）'!V23,'死亡総数（１）'!V24,'死亡総数（１）'!V25,'死亡総数（１）'!V26)</f>
        <v>84</v>
      </c>
      <c r="W21" s="24">
        <f>SUM('死亡総数（１）'!W22,'死亡総数（１）'!W23,'死亡総数（１）'!W24,'死亡総数（１）'!W25,'死亡総数（１）'!W26)</f>
        <v>82</v>
      </c>
      <c r="X21" s="23">
        <f>SUM('死亡総数（１）'!X22,'死亡総数（１）'!X23,'死亡総数（１）'!X24,'死亡総数（１）'!X25,'死亡総数（１）'!X26)</f>
        <v>86</v>
      </c>
      <c r="Y21" s="23">
        <f>SUM('死亡総数（１）'!Y22,'死亡総数（１）'!Y23,'死亡総数（１）'!Y24,'死亡総数（１）'!Y25,'死亡総数（１）'!Y26)</f>
        <v>70</v>
      </c>
      <c r="Z21" s="22">
        <f>SUM('死亡総数（１）'!Z22,'死亡総数（１）'!Z23,'死亡総数（１）'!Z24,'死亡総数（１）'!Z25,'死亡総数（１）'!Z26)</f>
        <v>96</v>
      </c>
      <c r="AA21" s="24">
        <f>SUM('死亡総数（１）'!AA22,'死亡総数（１）'!AA23,'死亡総数（１）'!AA24,'死亡総数（１）'!AA25,'死亡総数（１）'!AA26)</f>
        <v>79</v>
      </c>
      <c r="AB21" s="23">
        <f>SUM('死亡総数（１）'!AB22,'死亡総数（１）'!AB23,'死亡総数（１）'!AB24,'死亡総数（１）'!AB25,'死亡総数（１）'!AB26)</f>
        <v>102</v>
      </c>
      <c r="AC21" s="23">
        <f>SUM('死亡総数（１）'!AC22,'死亡総数（１）'!AC23,'死亡総数（１）'!AC24,'死亡総数（１）'!AC25,'死亡総数（１）'!AC26)</f>
        <v>77</v>
      </c>
      <c r="AD21" s="22">
        <f>SUM('死亡総数（１）'!AD22,'死亡総数（１）'!AD23,'死亡総数（１）'!AD24,'死亡総数（１）'!AD25,'死亡総数（１）'!AD26)</f>
        <v>106</v>
      </c>
      <c r="AE21" s="25">
        <f>SUM('死亡総数（１）'!AE22,'死亡総数（１）'!AE23,'死亡総数（１）'!AE24,'死亡総数（１）'!AE25,'死亡総数（１）'!AE26)</f>
        <v>86</v>
      </c>
    </row>
    <row r="22" spans="1:31" ht="13.5">
      <c r="A22" s="28"/>
      <c r="B22" s="29"/>
      <c r="C22" s="5" t="s">
        <v>71</v>
      </c>
      <c r="D22" s="34"/>
      <c r="E22" s="22">
        <v>767</v>
      </c>
      <c r="F22" s="23">
        <v>413</v>
      </c>
      <c r="G22" s="24">
        <v>354</v>
      </c>
      <c r="H22" s="23">
        <v>29</v>
      </c>
      <c r="I22" s="23">
        <v>38</v>
      </c>
      <c r="J22" s="22">
        <v>42</v>
      </c>
      <c r="K22" s="24">
        <v>31</v>
      </c>
      <c r="L22" s="23">
        <v>37</v>
      </c>
      <c r="M22" s="23">
        <v>31</v>
      </c>
      <c r="N22" s="22">
        <v>35</v>
      </c>
      <c r="O22" s="24">
        <v>18</v>
      </c>
      <c r="P22" s="23">
        <v>36</v>
      </c>
      <c r="Q22" s="23">
        <v>25</v>
      </c>
      <c r="R22" s="22">
        <v>34</v>
      </c>
      <c r="S22" s="24">
        <v>25</v>
      </c>
      <c r="T22" s="23">
        <v>22</v>
      </c>
      <c r="U22" s="23">
        <v>32</v>
      </c>
      <c r="V22" s="22">
        <v>31</v>
      </c>
      <c r="W22" s="24">
        <v>29</v>
      </c>
      <c r="X22" s="23">
        <v>24</v>
      </c>
      <c r="Y22" s="23">
        <v>26</v>
      </c>
      <c r="Z22" s="22">
        <v>40</v>
      </c>
      <c r="AA22" s="24">
        <v>33</v>
      </c>
      <c r="AB22" s="23">
        <v>42</v>
      </c>
      <c r="AC22" s="23">
        <v>33</v>
      </c>
      <c r="AD22" s="22">
        <v>41</v>
      </c>
      <c r="AE22" s="25">
        <v>33</v>
      </c>
    </row>
    <row r="23" spans="1:31" ht="13.5">
      <c r="A23" s="28"/>
      <c r="B23" s="29"/>
      <c r="C23" s="5" t="s">
        <v>34</v>
      </c>
      <c r="D23" s="34"/>
      <c r="E23" s="22">
        <v>545</v>
      </c>
      <c r="F23" s="23">
        <v>290</v>
      </c>
      <c r="G23" s="24">
        <v>255</v>
      </c>
      <c r="H23" s="23">
        <v>30</v>
      </c>
      <c r="I23" s="23">
        <v>20</v>
      </c>
      <c r="J23" s="22">
        <v>24</v>
      </c>
      <c r="K23" s="24">
        <v>23</v>
      </c>
      <c r="L23" s="23">
        <v>24</v>
      </c>
      <c r="M23" s="23">
        <v>17</v>
      </c>
      <c r="N23" s="22">
        <v>23</v>
      </c>
      <c r="O23" s="24">
        <v>18</v>
      </c>
      <c r="P23" s="23">
        <v>18</v>
      </c>
      <c r="Q23" s="23">
        <v>22</v>
      </c>
      <c r="R23" s="22">
        <v>23</v>
      </c>
      <c r="S23" s="24">
        <v>27</v>
      </c>
      <c r="T23" s="23">
        <v>19</v>
      </c>
      <c r="U23" s="23">
        <v>32</v>
      </c>
      <c r="V23" s="22">
        <v>22</v>
      </c>
      <c r="W23" s="24">
        <v>17</v>
      </c>
      <c r="X23" s="23">
        <v>31</v>
      </c>
      <c r="Y23" s="23">
        <v>20</v>
      </c>
      <c r="Z23" s="22">
        <v>24</v>
      </c>
      <c r="AA23" s="24">
        <v>16</v>
      </c>
      <c r="AB23" s="23">
        <v>22</v>
      </c>
      <c r="AC23" s="23">
        <v>18</v>
      </c>
      <c r="AD23" s="22">
        <v>30</v>
      </c>
      <c r="AE23" s="25">
        <v>25</v>
      </c>
    </row>
    <row r="24" spans="1:31" ht="13.5">
      <c r="A24" s="28"/>
      <c r="B24" s="29"/>
      <c r="C24" s="5" t="s">
        <v>35</v>
      </c>
      <c r="D24" s="34"/>
      <c r="E24" s="22">
        <v>222</v>
      </c>
      <c r="F24" s="23">
        <v>122</v>
      </c>
      <c r="G24" s="24">
        <v>100</v>
      </c>
      <c r="H24" s="23">
        <v>14</v>
      </c>
      <c r="I24" s="23">
        <v>11</v>
      </c>
      <c r="J24" s="22">
        <v>12</v>
      </c>
      <c r="K24" s="24">
        <v>9</v>
      </c>
      <c r="L24" s="23">
        <v>10</v>
      </c>
      <c r="M24" s="23">
        <v>7</v>
      </c>
      <c r="N24" s="22">
        <v>7</v>
      </c>
      <c r="O24" s="24">
        <v>5</v>
      </c>
      <c r="P24" s="23">
        <v>9</v>
      </c>
      <c r="Q24" s="23">
        <v>9</v>
      </c>
      <c r="R24" s="22">
        <v>6</v>
      </c>
      <c r="S24" s="24">
        <v>8</v>
      </c>
      <c r="T24" s="23">
        <v>11</v>
      </c>
      <c r="U24" s="23">
        <v>10</v>
      </c>
      <c r="V24" s="22">
        <v>9</v>
      </c>
      <c r="W24" s="24">
        <v>13</v>
      </c>
      <c r="X24" s="23">
        <v>7</v>
      </c>
      <c r="Y24" s="23">
        <v>8</v>
      </c>
      <c r="Z24" s="22">
        <v>12</v>
      </c>
      <c r="AA24" s="24">
        <v>5</v>
      </c>
      <c r="AB24" s="23">
        <v>9</v>
      </c>
      <c r="AC24" s="23">
        <v>5</v>
      </c>
      <c r="AD24" s="22">
        <v>16</v>
      </c>
      <c r="AE24" s="25">
        <v>10</v>
      </c>
    </row>
    <row r="25" spans="1:31" ht="13.5">
      <c r="A25" s="28"/>
      <c r="B25" s="5"/>
      <c r="C25" s="5" t="s">
        <v>36</v>
      </c>
      <c r="D25" s="34"/>
      <c r="E25" s="22">
        <v>193</v>
      </c>
      <c r="F25" s="23">
        <v>104</v>
      </c>
      <c r="G25" s="24">
        <v>89</v>
      </c>
      <c r="H25" s="23">
        <v>9</v>
      </c>
      <c r="I25" s="23">
        <v>13</v>
      </c>
      <c r="J25" s="22">
        <v>10</v>
      </c>
      <c r="K25" s="24">
        <v>3</v>
      </c>
      <c r="L25" s="22">
        <v>13</v>
      </c>
      <c r="M25" s="24">
        <v>5</v>
      </c>
      <c r="N25" s="23">
        <v>6</v>
      </c>
      <c r="O25" s="23">
        <v>8</v>
      </c>
      <c r="P25" s="22">
        <v>7</v>
      </c>
      <c r="Q25" s="24">
        <v>5</v>
      </c>
      <c r="R25" s="23">
        <v>5</v>
      </c>
      <c r="S25" s="23">
        <v>5</v>
      </c>
      <c r="T25" s="22">
        <v>10</v>
      </c>
      <c r="U25" s="24">
        <v>6</v>
      </c>
      <c r="V25" s="23">
        <v>8</v>
      </c>
      <c r="W25" s="23">
        <v>13</v>
      </c>
      <c r="X25" s="22">
        <v>6</v>
      </c>
      <c r="Y25" s="24">
        <v>6</v>
      </c>
      <c r="Z25" s="23">
        <v>9</v>
      </c>
      <c r="AA25" s="23">
        <v>10</v>
      </c>
      <c r="AB25" s="22">
        <v>12</v>
      </c>
      <c r="AC25" s="24">
        <v>9</v>
      </c>
      <c r="AD25" s="23">
        <v>9</v>
      </c>
      <c r="AE25" s="25">
        <v>6</v>
      </c>
    </row>
    <row r="26" spans="1:31" ht="13.5">
      <c r="A26" s="28"/>
      <c r="B26" s="29"/>
      <c r="C26" s="5" t="s">
        <v>37</v>
      </c>
      <c r="D26" s="34"/>
      <c r="E26" s="22">
        <v>297</v>
      </c>
      <c r="F26" s="23">
        <v>145</v>
      </c>
      <c r="G26" s="24">
        <v>152</v>
      </c>
      <c r="H26" s="23">
        <v>9</v>
      </c>
      <c r="I26" s="23">
        <v>17</v>
      </c>
      <c r="J26" s="22">
        <v>11</v>
      </c>
      <c r="K26" s="24">
        <v>16</v>
      </c>
      <c r="L26" s="23">
        <v>6</v>
      </c>
      <c r="M26" s="23">
        <v>16</v>
      </c>
      <c r="N26" s="22">
        <v>11</v>
      </c>
      <c r="O26" s="24">
        <v>8</v>
      </c>
      <c r="P26" s="23">
        <v>11</v>
      </c>
      <c r="Q26" s="23">
        <v>19</v>
      </c>
      <c r="R26" s="22">
        <v>12</v>
      </c>
      <c r="S26" s="24">
        <v>7</v>
      </c>
      <c r="T26" s="23">
        <v>15</v>
      </c>
      <c r="U26" s="23">
        <v>10</v>
      </c>
      <c r="V26" s="22">
        <v>14</v>
      </c>
      <c r="W26" s="24">
        <v>10</v>
      </c>
      <c r="X26" s="23">
        <v>18</v>
      </c>
      <c r="Y26" s="23">
        <v>10</v>
      </c>
      <c r="Z26" s="22">
        <v>11</v>
      </c>
      <c r="AA26" s="24">
        <v>15</v>
      </c>
      <c r="AB26" s="23">
        <v>17</v>
      </c>
      <c r="AC26" s="23">
        <v>12</v>
      </c>
      <c r="AD26" s="22">
        <v>10</v>
      </c>
      <c r="AE26" s="25">
        <v>12</v>
      </c>
    </row>
    <row r="27" spans="1:31" ht="13.5">
      <c r="A27" s="28"/>
      <c r="B27" s="44" t="s">
        <v>38</v>
      </c>
      <c r="C27" s="43"/>
      <c r="D27" s="34"/>
      <c r="E27" s="22">
        <f>SUM('死亡総数（１）'!E28,'死亡総数（１）'!E29,'死亡総数（１）'!E30,'死亡総数（１）'!E31)</f>
        <v>1663</v>
      </c>
      <c r="F27" s="23">
        <f>SUM('死亡総数（１）'!F28,'死亡総数（１）'!F29,'死亡総数（１）'!F30,'死亡総数（１）'!F31)</f>
        <v>877</v>
      </c>
      <c r="G27" s="24">
        <f>SUM('死亡総数（１）'!G28,'死亡総数（１）'!G29,'死亡総数（１）'!G30,'死亡総数（１）'!G31)</f>
        <v>786</v>
      </c>
      <c r="H27" s="23">
        <f>SUM('死亡総数（１）'!H28,'死亡総数（１）'!H29,'死亡総数（１）'!H30,'死亡総数（１）'!H31)</f>
        <v>92</v>
      </c>
      <c r="I27" s="23">
        <f>SUM('死亡総数（１）'!I28,'死亡総数（１）'!I29,'死亡総数（１）'!I30,'死亡総数（１）'!I31)</f>
        <v>76</v>
      </c>
      <c r="J27" s="22">
        <f>SUM('死亡総数（１）'!J28,'死亡総数（１）'!J29,'死亡総数（１）'!J30,'死亡総数（１）'!J31)</f>
        <v>66</v>
      </c>
      <c r="K27" s="24">
        <f>SUM('死亡総数（１）'!K28,'死亡総数（１）'!K29,'死亡総数（１）'!K30,'死亡総数（１）'!K31)</f>
        <v>63</v>
      </c>
      <c r="L27" s="23">
        <f>SUM('死亡総数（１）'!L28,'死亡総数（１）'!L29,'死亡総数（１）'!L30,'死亡総数（１）'!L31)</f>
        <v>74</v>
      </c>
      <c r="M27" s="23">
        <f>SUM('死亡総数（１）'!M28,'死亡総数（１）'!M29,'死亡総数（１）'!M30,'死亡総数（１）'!M31)</f>
        <v>61</v>
      </c>
      <c r="N27" s="22">
        <f>SUM('死亡総数（１）'!N28,'死亡総数（１）'!N29,'死亡総数（１）'!N30,'死亡総数（１）'!N31)</f>
        <v>84</v>
      </c>
      <c r="O27" s="24">
        <f>SUM('死亡総数（１）'!O28,'死亡総数（１）'!O29,'死亡総数（１）'!O30,'死亡総数（１）'!O31)</f>
        <v>65</v>
      </c>
      <c r="P27" s="23">
        <f>SUM('死亡総数（１）'!P28,'死亡総数（１）'!P29,'死亡総数（１）'!P30,'死亡総数（１）'!P31)</f>
        <v>74</v>
      </c>
      <c r="Q27" s="23">
        <f>SUM('死亡総数（１）'!Q28,'死亡総数（１）'!Q29,'死亡総数（１）'!Q30,'死亡総数（１）'!Q31)</f>
        <v>73</v>
      </c>
      <c r="R27" s="22">
        <f>SUM('死亡総数（１）'!R28,'死亡総数（１）'!R29,'死亡総数（１）'!R30,'死亡総数（１）'!R31)</f>
        <v>57</v>
      </c>
      <c r="S27" s="24">
        <f>SUM('死亡総数（１）'!S28,'死亡総数（１）'!S29,'死亡総数（１）'!S30,'死亡総数（１）'!S31)</f>
        <v>61</v>
      </c>
      <c r="T27" s="23">
        <f>SUM('死亡総数（１）'!T28,'死亡総数（１）'!T29,'死亡総数（１）'!T30,'死亡総数（１）'!T31)</f>
        <v>80</v>
      </c>
      <c r="U27" s="23">
        <f>SUM('死亡総数（１）'!U28,'死亡総数（１）'!U29,'死亡総数（１）'!U30,'死亡総数（１）'!U31)</f>
        <v>72</v>
      </c>
      <c r="V27" s="22">
        <f>SUM('死亡総数（１）'!V28,'死亡総数（１）'!V29,'死亡総数（１）'!V30,'死亡総数（１）'!V31)</f>
        <v>76</v>
      </c>
      <c r="W27" s="24">
        <f>SUM('死亡総数（１）'!W28,'死亡総数（１）'!W29,'死亡総数（１）'!W30,'死亡総数（１）'!W31)</f>
        <v>54</v>
      </c>
      <c r="X27" s="23">
        <f>SUM('死亡総数（１）'!X28,'死亡総数（１）'!X29,'死亡総数（１）'!X30,'死亡総数（１）'!X31)</f>
        <v>72</v>
      </c>
      <c r="Y27" s="23">
        <f>SUM('死亡総数（１）'!Y28,'死亡総数（１）'!Y29,'死亡総数（１）'!Y30,'死亡総数（１）'!Y31)</f>
        <v>53</v>
      </c>
      <c r="Z27" s="22">
        <f>SUM('死亡総数（１）'!Z28,'死亡総数（１）'!Z29,'死亡総数（１）'!Z30,'死亡総数（１）'!Z31)</f>
        <v>59</v>
      </c>
      <c r="AA27" s="24">
        <f>SUM('死亡総数（１）'!AA28,'死亡総数（１）'!AA29,'死亡総数（１）'!AA30,'死亡総数（１）'!AA31)</f>
        <v>70</v>
      </c>
      <c r="AB27" s="23">
        <f>SUM('死亡総数（１）'!AB28,'死亡総数（１）'!AB29,'死亡総数（１）'!AB30,'死亡総数（１）'!AB31)</f>
        <v>66</v>
      </c>
      <c r="AC27" s="23">
        <f>SUM('死亡総数（１）'!AC28,'死亡総数（１）'!AC29,'死亡総数（１）'!AC30,'死亡総数（１）'!AC31)</f>
        <v>65</v>
      </c>
      <c r="AD27" s="22">
        <f>SUM('死亡総数（１）'!AD28,'死亡総数（１）'!AD29,'死亡総数（１）'!AD30,'死亡総数（１）'!AD31)</f>
        <v>77</v>
      </c>
      <c r="AE27" s="25">
        <f>SUM('死亡総数（１）'!AE28,'死亡総数（１）'!AE29,'死亡総数（１）'!AE30,'死亡総数（１）'!AE31)</f>
        <v>73</v>
      </c>
    </row>
    <row r="28" spans="1:31" ht="13.5">
      <c r="A28" s="28"/>
      <c r="B28" s="29"/>
      <c r="C28" s="5" t="s">
        <v>39</v>
      </c>
      <c r="D28" s="34"/>
      <c r="E28" s="22">
        <v>646</v>
      </c>
      <c r="F28" s="23">
        <v>345</v>
      </c>
      <c r="G28" s="24">
        <v>301</v>
      </c>
      <c r="H28" s="23">
        <v>26</v>
      </c>
      <c r="I28" s="23">
        <v>26</v>
      </c>
      <c r="J28" s="22">
        <v>31</v>
      </c>
      <c r="K28" s="24">
        <v>22</v>
      </c>
      <c r="L28" s="23">
        <v>32</v>
      </c>
      <c r="M28" s="23">
        <v>21</v>
      </c>
      <c r="N28" s="22">
        <v>30</v>
      </c>
      <c r="O28" s="24">
        <v>31</v>
      </c>
      <c r="P28" s="23">
        <v>30</v>
      </c>
      <c r="Q28" s="23">
        <v>27</v>
      </c>
      <c r="R28" s="22">
        <v>20</v>
      </c>
      <c r="S28" s="24">
        <v>23</v>
      </c>
      <c r="T28" s="23">
        <v>25</v>
      </c>
      <c r="U28" s="23">
        <v>33</v>
      </c>
      <c r="V28" s="22">
        <v>36</v>
      </c>
      <c r="W28" s="24">
        <v>18</v>
      </c>
      <c r="X28" s="23">
        <v>26</v>
      </c>
      <c r="Y28" s="23">
        <v>22</v>
      </c>
      <c r="Z28" s="22">
        <v>32</v>
      </c>
      <c r="AA28" s="24">
        <v>25</v>
      </c>
      <c r="AB28" s="23">
        <v>30</v>
      </c>
      <c r="AC28" s="23">
        <v>27</v>
      </c>
      <c r="AD28" s="22">
        <v>27</v>
      </c>
      <c r="AE28" s="25">
        <v>26</v>
      </c>
    </row>
    <row r="29" spans="1:31" ht="13.5">
      <c r="A29" s="28"/>
      <c r="B29" s="29"/>
      <c r="C29" s="5" t="s">
        <v>40</v>
      </c>
      <c r="D29" s="34"/>
      <c r="E29" s="22">
        <v>430</v>
      </c>
      <c r="F29" s="23">
        <v>224</v>
      </c>
      <c r="G29" s="24">
        <v>206</v>
      </c>
      <c r="H29" s="23">
        <v>32</v>
      </c>
      <c r="I29" s="23">
        <v>23</v>
      </c>
      <c r="J29" s="22">
        <v>14</v>
      </c>
      <c r="K29" s="24">
        <v>16</v>
      </c>
      <c r="L29" s="23">
        <v>20</v>
      </c>
      <c r="M29" s="23">
        <v>17</v>
      </c>
      <c r="N29" s="22">
        <v>18</v>
      </c>
      <c r="O29" s="24">
        <v>17</v>
      </c>
      <c r="P29" s="23">
        <v>14</v>
      </c>
      <c r="Q29" s="23">
        <v>18</v>
      </c>
      <c r="R29" s="22">
        <v>16</v>
      </c>
      <c r="S29" s="24">
        <v>15</v>
      </c>
      <c r="T29" s="23">
        <v>23</v>
      </c>
      <c r="U29" s="23">
        <v>13</v>
      </c>
      <c r="V29" s="22">
        <v>19</v>
      </c>
      <c r="W29" s="24">
        <v>18</v>
      </c>
      <c r="X29" s="23">
        <v>21</v>
      </c>
      <c r="Y29" s="23">
        <v>16</v>
      </c>
      <c r="Z29" s="22">
        <v>10</v>
      </c>
      <c r="AA29" s="24">
        <v>19</v>
      </c>
      <c r="AB29" s="23">
        <v>14</v>
      </c>
      <c r="AC29" s="23">
        <v>13</v>
      </c>
      <c r="AD29" s="22">
        <v>23</v>
      </c>
      <c r="AE29" s="25">
        <v>21</v>
      </c>
    </row>
    <row r="30" spans="1:31" ht="13.5">
      <c r="A30" s="28"/>
      <c r="B30" s="5"/>
      <c r="C30" s="5" t="s">
        <v>41</v>
      </c>
      <c r="D30" s="34"/>
      <c r="E30" s="22">
        <v>412</v>
      </c>
      <c r="F30" s="23">
        <v>217</v>
      </c>
      <c r="G30" s="24">
        <v>195</v>
      </c>
      <c r="H30" s="22">
        <v>28</v>
      </c>
      <c r="I30" s="24">
        <v>20</v>
      </c>
      <c r="J30" s="22">
        <v>11</v>
      </c>
      <c r="K30" s="24">
        <v>15</v>
      </c>
      <c r="L30" s="22">
        <v>19</v>
      </c>
      <c r="M30" s="24">
        <v>13</v>
      </c>
      <c r="N30" s="22">
        <v>26</v>
      </c>
      <c r="O30" s="24">
        <v>14</v>
      </c>
      <c r="P30" s="22">
        <v>18</v>
      </c>
      <c r="Q30" s="24">
        <v>23</v>
      </c>
      <c r="R30" s="22">
        <v>16</v>
      </c>
      <c r="S30" s="24">
        <v>18</v>
      </c>
      <c r="T30" s="22">
        <v>20</v>
      </c>
      <c r="U30" s="24">
        <v>17</v>
      </c>
      <c r="V30" s="22">
        <v>12</v>
      </c>
      <c r="W30" s="24">
        <v>9</v>
      </c>
      <c r="X30" s="22">
        <v>18</v>
      </c>
      <c r="Y30" s="24">
        <v>10</v>
      </c>
      <c r="Z30" s="22">
        <v>11</v>
      </c>
      <c r="AA30" s="24">
        <v>20</v>
      </c>
      <c r="AB30" s="22">
        <v>19</v>
      </c>
      <c r="AC30" s="24">
        <v>15</v>
      </c>
      <c r="AD30" s="22">
        <v>19</v>
      </c>
      <c r="AE30" s="25">
        <v>21</v>
      </c>
    </row>
    <row r="31" spans="1:31" ht="13.5">
      <c r="A31" s="28"/>
      <c r="B31" s="29"/>
      <c r="C31" s="5" t="s">
        <v>42</v>
      </c>
      <c r="D31" s="34"/>
      <c r="E31" s="22">
        <v>175</v>
      </c>
      <c r="F31" s="23">
        <v>91</v>
      </c>
      <c r="G31" s="24">
        <v>84</v>
      </c>
      <c r="H31" s="23">
        <v>6</v>
      </c>
      <c r="I31" s="23">
        <v>7</v>
      </c>
      <c r="J31" s="22">
        <v>10</v>
      </c>
      <c r="K31" s="24">
        <v>10</v>
      </c>
      <c r="L31" s="23">
        <v>3</v>
      </c>
      <c r="M31" s="23">
        <v>10</v>
      </c>
      <c r="N31" s="22">
        <v>10</v>
      </c>
      <c r="O31" s="24">
        <v>3</v>
      </c>
      <c r="P31" s="23">
        <v>12</v>
      </c>
      <c r="Q31" s="23">
        <v>5</v>
      </c>
      <c r="R31" s="22">
        <v>5</v>
      </c>
      <c r="S31" s="24">
        <v>5</v>
      </c>
      <c r="T31" s="23">
        <v>12</v>
      </c>
      <c r="U31" s="23">
        <v>9</v>
      </c>
      <c r="V31" s="22">
        <v>9</v>
      </c>
      <c r="W31" s="24">
        <v>9</v>
      </c>
      <c r="X31" s="23">
        <v>7</v>
      </c>
      <c r="Y31" s="23">
        <v>5</v>
      </c>
      <c r="Z31" s="22">
        <v>6</v>
      </c>
      <c r="AA31" s="24">
        <v>6</v>
      </c>
      <c r="AB31" s="23">
        <v>3</v>
      </c>
      <c r="AC31" s="23">
        <v>10</v>
      </c>
      <c r="AD31" s="22">
        <v>8</v>
      </c>
      <c r="AE31" s="25">
        <v>5</v>
      </c>
    </row>
    <row r="32" spans="1:31" ht="13.5">
      <c r="A32" s="28"/>
      <c r="B32" s="44" t="s">
        <v>43</v>
      </c>
      <c r="C32" s="43"/>
      <c r="D32" s="34"/>
      <c r="E32" s="22">
        <f>SUM('死亡総数（１）'!E33,'死亡総数（１）'!E34,'死亡総数（１）'!E35,'死亡総数（１）'!E36)</f>
        <v>802</v>
      </c>
      <c r="F32" s="23">
        <f>SUM('死亡総数（１）'!F33,'死亡総数（１）'!F34,'死亡総数（１）'!F35,'死亡総数（１）'!F36)</f>
        <v>397</v>
      </c>
      <c r="G32" s="24">
        <f>SUM('死亡総数（１）'!G33,'死亡総数（１）'!G34,'死亡総数（１）'!G35,'死亡総数（１）'!G36)</f>
        <v>405</v>
      </c>
      <c r="H32" s="23">
        <f>SUM('死亡総数（１）'!H33,'死亡総数（１）'!H34,'死亡総数（１）'!H35,'死亡総数（１）'!H36)</f>
        <v>42</v>
      </c>
      <c r="I32" s="23">
        <f>SUM('死亡総数（１）'!I33,'死亡総数（１）'!I34,'死亡総数（１）'!I35,'死亡総数（１）'!I36)</f>
        <v>40</v>
      </c>
      <c r="J32" s="22">
        <f>SUM('死亡総数（１）'!J33,'死亡総数（１）'!J34,'死亡総数（１）'!J35,'死亡総数（１）'!J36)</f>
        <v>33</v>
      </c>
      <c r="K32" s="24">
        <f>SUM('死亡総数（１）'!K33,'死亡総数（１）'!K34,'死亡総数（１）'!K35,'死亡総数（１）'!K36)</f>
        <v>30</v>
      </c>
      <c r="L32" s="23">
        <f>SUM('死亡総数（１）'!L33,'死亡総数（１）'!L34,'死亡総数（１）'!L35,'死亡総数（１）'!L36)</f>
        <v>32</v>
      </c>
      <c r="M32" s="23">
        <f>SUM('死亡総数（１）'!M33,'死亡総数（１）'!M34,'死亡総数（１）'!M35,'死亡総数（１）'!M36)</f>
        <v>40</v>
      </c>
      <c r="N32" s="22">
        <f>SUM('死亡総数（１）'!N33,'死亡総数（１）'!N34,'死亡総数（１）'!N35,'死亡総数（１）'!N36)</f>
        <v>26</v>
      </c>
      <c r="O32" s="24">
        <f>SUM('死亡総数（１）'!O33,'死亡総数（１）'!O34,'死亡総数（１）'!O35,'死亡総数（１）'!O36)</f>
        <v>30</v>
      </c>
      <c r="P32" s="23">
        <f>SUM('死亡総数（１）'!P33,'死亡総数（１）'!P34,'死亡総数（１）'!P35,'死亡総数（１）'!P36)</f>
        <v>29</v>
      </c>
      <c r="Q32" s="23">
        <f>SUM('死亡総数（１）'!Q33,'死亡総数（１）'!Q34,'死亡総数（１）'!Q35,'死亡総数（１）'!Q36)</f>
        <v>23</v>
      </c>
      <c r="R32" s="22">
        <f>SUM('死亡総数（１）'!R33,'死亡総数（１）'!R34,'死亡総数（１）'!R35,'死亡総数（１）'!R36)</f>
        <v>32</v>
      </c>
      <c r="S32" s="24">
        <f>SUM('死亡総数（１）'!S33,'死亡総数（１）'!S34,'死亡総数（１）'!S35,'死亡総数（１）'!S36)</f>
        <v>42</v>
      </c>
      <c r="T32" s="23">
        <f>SUM('死亡総数（１）'!T33,'死亡総数（１）'!T34,'死亡総数（１）'!T35,'死亡総数（１）'!T36)</f>
        <v>25</v>
      </c>
      <c r="U32" s="23">
        <f>SUM('死亡総数（１）'!U33,'死亡総数（１）'!U34,'死亡総数（１）'!U35,'死亡総数（１）'!U36)</f>
        <v>27</v>
      </c>
      <c r="V32" s="22">
        <f>SUM('死亡総数（１）'!V33,'死亡総数（１）'!V34,'死亡総数（１）'!V35,'死亡総数（１）'!V36)</f>
        <v>44</v>
      </c>
      <c r="W32" s="24">
        <f>SUM('死亡総数（１）'!W33,'死亡総数（１）'!W34,'死亡総数（１）'!W35,'死亡総数（１）'!W36)</f>
        <v>26</v>
      </c>
      <c r="X32" s="23">
        <f>SUM('死亡総数（１）'!X33,'死亡総数（１）'!X34,'死亡総数（１）'!X35,'死亡総数（１）'!X36)</f>
        <v>37</v>
      </c>
      <c r="Y32" s="23">
        <f>SUM('死亡総数（１）'!Y33,'死亡総数（１）'!Y34,'死亡総数（１）'!Y35,'死亡総数（１）'!Y36)</f>
        <v>44</v>
      </c>
      <c r="Z32" s="22">
        <f>SUM('死亡総数（１）'!Z33,'死亡総数（１）'!Z34,'死亡総数（１）'!Z35,'死亡総数（１）'!Z36)</f>
        <v>30</v>
      </c>
      <c r="AA32" s="24">
        <f>SUM('死亡総数（１）'!AA33,'死亡総数（１）'!AA34,'死亡総数（１）'!AA35,'死亡総数（１）'!AA36)</f>
        <v>40</v>
      </c>
      <c r="AB32" s="23">
        <f>SUM('死亡総数（１）'!AB33,'死亡総数（１）'!AB34,'死亡総数（１）'!AB35,'死亡総数（１）'!AB36)</f>
        <v>38</v>
      </c>
      <c r="AC32" s="23">
        <f>SUM('死亡総数（１）'!AC33,'死亡総数（１）'!AC34,'死亡総数（１）'!AC35,'死亡総数（１）'!AC36)</f>
        <v>28</v>
      </c>
      <c r="AD32" s="22">
        <f>SUM('死亡総数（１）'!AD33,'死亡総数（１）'!AD34,'死亡総数（１）'!AD35,'死亡総数（１）'!AD36)</f>
        <v>29</v>
      </c>
      <c r="AE32" s="25">
        <f>SUM('死亡総数（１）'!AE33,'死亡総数（１）'!AE34,'死亡総数（１）'!AE35,'死亡総数（１）'!AE36)</f>
        <v>35</v>
      </c>
    </row>
    <row r="33" spans="1:31" ht="13.5">
      <c r="A33" s="28"/>
      <c r="B33" s="29"/>
      <c r="C33" s="5" t="s">
        <v>44</v>
      </c>
      <c r="D33" s="34"/>
      <c r="E33" s="22">
        <v>322</v>
      </c>
      <c r="F33" s="23">
        <v>166</v>
      </c>
      <c r="G33" s="24">
        <v>156</v>
      </c>
      <c r="H33" s="23">
        <v>19</v>
      </c>
      <c r="I33" s="23">
        <v>18</v>
      </c>
      <c r="J33" s="22">
        <v>13</v>
      </c>
      <c r="K33" s="24">
        <v>10</v>
      </c>
      <c r="L33" s="23">
        <v>9</v>
      </c>
      <c r="M33" s="23">
        <v>16</v>
      </c>
      <c r="N33" s="22">
        <v>12</v>
      </c>
      <c r="O33" s="24">
        <v>9</v>
      </c>
      <c r="P33" s="23">
        <v>15</v>
      </c>
      <c r="Q33" s="23">
        <v>8</v>
      </c>
      <c r="R33" s="22">
        <v>12</v>
      </c>
      <c r="S33" s="24">
        <v>19</v>
      </c>
      <c r="T33" s="23">
        <v>11</v>
      </c>
      <c r="U33" s="23">
        <v>11</v>
      </c>
      <c r="V33" s="22">
        <v>14</v>
      </c>
      <c r="W33" s="24">
        <v>8</v>
      </c>
      <c r="X33" s="23">
        <v>15</v>
      </c>
      <c r="Y33" s="23">
        <v>20</v>
      </c>
      <c r="Z33" s="22">
        <v>14</v>
      </c>
      <c r="AA33" s="24">
        <v>18</v>
      </c>
      <c r="AB33" s="23">
        <v>17</v>
      </c>
      <c r="AC33" s="23">
        <v>11</v>
      </c>
      <c r="AD33" s="22">
        <v>15</v>
      </c>
      <c r="AE33" s="25">
        <v>8</v>
      </c>
    </row>
    <row r="34" spans="1:31" ht="13.5">
      <c r="A34" s="28"/>
      <c r="B34" s="29"/>
      <c r="C34" s="5" t="s">
        <v>45</v>
      </c>
      <c r="D34" s="34"/>
      <c r="E34" s="22">
        <v>267</v>
      </c>
      <c r="F34" s="23">
        <v>132</v>
      </c>
      <c r="G34" s="24">
        <v>135</v>
      </c>
      <c r="H34" s="23">
        <v>10</v>
      </c>
      <c r="I34" s="23">
        <v>11</v>
      </c>
      <c r="J34" s="22">
        <v>13</v>
      </c>
      <c r="K34" s="24">
        <v>13</v>
      </c>
      <c r="L34" s="23">
        <v>12</v>
      </c>
      <c r="M34" s="23">
        <v>18</v>
      </c>
      <c r="N34" s="22">
        <v>10</v>
      </c>
      <c r="O34" s="24">
        <v>11</v>
      </c>
      <c r="P34" s="23">
        <v>9</v>
      </c>
      <c r="Q34" s="23">
        <v>6</v>
      </c>
      <c r="R34" s="22">
        <v>7</v>
      </c>
      <c r="S34" s="24">
        <v>13</v>
      </c>
      <c r="T34" s="23">
        <v>4</v>
      </c>
      <c r="U34" s="23">
        <v>11</v>
      </c>
      <c r="V34" s="22">
        <v>25</v>
      </c>
      <c r="W34" s="24">
        <v>9</v>
      </c>
      <c r="X34" s="23">
        <v>12</v>
      </c>
      <c r="Y34" s="23">
        <v>10</v>
      </c>
      <c r="Z34" s="22">
        <v>10</v>
      </c>
      <c r="AA34" s="24">
        <v>11</v>
      </c>
      <c r="AB34" s="23">
        <v>12</v>
      </c>
      <c r="AC34" s="23">
        <v>8</v>
      </c>
      <c r="AD34" s="22">
        <v>8</v>
      </c>
      <c r="AE34" s="25">
        <v>14</v>
      </c>
    </row>
    <row r="35" spans="1:31" ht="13.5">
      <c r="A35" s="28"/>
      <c r="B35" s="29"/>
      <c r="C35" s="5" t="s">
        <v>46</v>
      </c>
      <c r="D35" s="34"/>
      <c r="E35" s="22">
        <v>140</v>
      </c>
      <c r="F35" s="23">
        <v>64</v>
      </c>
      <c r="G35" s="24">
        <v>76</v>
      </c>
      <c r="H35" s="23">
        <v>9</v>
      </c>
      <c r="I35" s="23">
        <v>7</v>
      </c>
      <c r="J35" s="22">
        <v>3</v>
      </c>
      <c r="K35" s="24">
        <v>5</v>
      </c>
      <c r="L35" s="23">
        <v>8</v>
      </c>
      <c r="M35" s="23">
        <v>6</v>
      </c>
      <c r="N35" s="22">
        <v>3</v>
      </c>
      <c r="O35" s="24">
        <v>8</v>
      </c>
      <c r="P35" s="23">
        <v>3</v>
      </c>
      <c r="Q35" s="23">
        <v>7</v>
      </c>
      <c r="R35" s="22">
        <v>9</v>
      </c>
      <c r="S35" s="24">
        <v>5</v>
      </c>
      <c r="T35" s="23">
        <v>6</v>
      </c>
      <c r="U35" s="23">
        <v>5</v>
      </c>
      <c r="V35" s="22">
        <v>3</v>
      </c>
      <c r="W35" s="24">
        <v>8</v>
      </c>
      <c r="X35" s="23">
        <v>5</v>
      </c>
      <c r="Y35" s="23">
        <v>5</v>
      </c>
      <c r="Z35" s="22">
        <v>4</v>
      </c>
      <c r="AA35" s="24">
        <v>6</v>
      </c>
      <c r="AB35" s="23">
        <v>7</v>
      </c>
      <c r="AC35" s="23">
        <v>6</v>
      </c>
      <c r="AD35" s="22">
        <v>4</v>
      </c>
      <c r="AE35" s="25">
        <v>8</v>
      </c>
    </row>
    <row r="36" spans="1:31" ht="13.5">
      <c r="A36" s="28"/>
      <c r="B36" s="29"/>
      <c r="C36" s="5" t="s">
        <v>47</v>
      </c>
      <c r="D36" s="34"/>
      <c r="E36" s="22">
        <v>73</v>
      </c>
      <c r="F36" s="23">
        <v>35</v>
      </c>
      <c r="G36" s="24">
        <v>38</v>
      </c>
      <c r="H36" s="23">
        <v>4</v>
      </c>
      <c r="I36" s="23">
        <v>4</v>
      </c>
      <c r="J36" s="22">
        <v>4</v>
      </c>
      <c r="K36" s="24">
        <v>2</v>
      </c>
      <c r="L36" s="23">
        <v>3</v>
      </c>
      <c r="M36" s="23">
        <v>0</v>
      </c>
      <c r="N36" s="22">
        <v>1</v>
      </c>
      <c r="O36" s="24">
        <v>2</v>
      </c>
      <c r="P36" s="23">
        <v>2</v>
      </c>
      <c r="Q36" s="23">
        <v>2</v>
      </c>
      <c r="R36" s="22">
        <v>4</v>
      </c>
      <c r="S36" s="24">
        <v>5</v>
      </c>
      <c r="T36" s="23">
        <v>4</v>
      </c>
      <c r="U36" s="23">
        <v>0</v>
      </c>
      <c r="V36" s="22">
        <v>2</v>
      </c>
      <c r="W36" s="24">
        <v>1</v>
      </c>
      <c r="X36" s="23">
        <v>5</v>
      </c>
      <c r="Y36" s="23">
        <v>9</v>
      </c>
      <c r="Z36" s="22">
        <v>2</v>
      </c>
      <c r="AA36" s="24">
        <v>5</v>
      </c>
      <c r="AB36" s="23">
        <v>2</v>
      </c>
      <c r="AC36" s="23">
        <v>3</v>
      </c>
      <c r="AD36" s="22">
        <v>2</v>
      </c>
      <c r="AE36" s="25">
        <v>5</v>
      </c>
    </row>
    <row r="37" spans="1:31" ht="13.5">
      <c r="A37" s="28"/>
      <c r="B37" s="29"/>
      <c r="C37" s="5"/>
      <c r="D37" s="34"/>
      <c r="E37" s="22"/>
      <c r="F37" s="23"/>
      <c r="G37" s="24"/>
      <c r="H37" s="23"/>
      <c r="I37" s="23"/>
      <c r="J37" s="22"/>
      <c r="K37" s="24"/>
      <c r="L37" s="23"/>
      <c r="M37" s="23"/>
      <c r="N37" s="22"/>
      <c r="O37" s="24"/>
      <c r="P37" s="23"/>
      <c r="Q37" s="23"/>
      <c r="R37" s="22"/>
      <c r="S37" s="24"/>
      <c r="T37" s="23"/>
      <c r="U37" s="23"/>
      <c r="V37" s="22"/>
      <c r="W37" s="24"/>
      <c r="X37" s="23"/>
      <c r="Y37" s="23"/>
      <c r="Z37" s="22"/>
      <c r="AA37" s="24"/>
      <c r="AB37" s="23"/>
      <c r="AC37" s="23"/>
      <c r="AD37" s="22"/>
      <c r="AE37" s="25"/>
    </row>
    <row r="38" spans="1:31" ht="13.5">
      <c r="A38" s="42" t="s">
        <v>48</v>
      </c>
      <c r="B38" s="43"/>
      <c r="C38" s="43"/>
      <c r="D38" s="34"/>
      <c r="E38" s="22">
        <f>SUM('死亡総数（１）'!E39,'死亡総数（１）'!E40,'死亡総数（１）'!E41,'死亡総数（１）'!E42,'死亡総数（１）'!E43)</f>
        <v>2828</v>
      </c>
      <c r="F38" s="23">
        <f>SUM('死亡総数（１）'!F39,'死亡総数（１）'!F40,'死亡総数（１）'!F41,'死亡総数（１）'!F42,'死亡総数（１）'!F43)</f>
        <v>1356</v>
      </c>
      <c r="G38" s="24">
        <f>SUM('死亡総数（１）'!G39,'死亡総数（１）'!G40,'死亡総数（１）'!G41,'死亡総数（１）'!G42,'死亡総数（１）'!G43)</f>
        <v>1472</v>
      </c>
      <c r="H38" s="23">
        <f>SUM('死亡総数（１）'!H39,'死亡総数（１）'!H40,'死亡総数（１）'!H41,'死亡総数（１）'!H42,'死亡総数（１）'!H43)</f>
        <v>121</v>
      </c>
      <c r="I38" s="23">
        <f>SUM('死亡総数（１）'!I39,'死亡総数（１）'!I40,'死亡総数（１）'!I41,'死亡総数（１）'!I42,'死亡総数（１）'!I43)</f>
        <v>153</v>
      </c>
      <c r="J38" s="22">
        <f>SUM('死亡総数（１）'!J39,'死亡総数（１）'!J40,'死亡総数（１）'!J41,'死亡総数（１）'!J42,'死亡総数（１）'!J43)</f>
        <v>123</v>
      </c>
      <c r="K38" s="24">
        <f>SUM('死亡総数（１）'!K39,'死亡総数（１）'!K40,'死亡総数（１）'!K41,'死亡総数（１）'!K42,'死亡総数（１）'!K43)</f>
        <v>128</v>
      </c>
      <c r="L38" s="23">
        <f>SUM('死亡総数（１）'!L39,'死亡総数（１）'!L40,'死亡総数（１）'!L41,'死亡総数（１）'!L42,'死亡総数（１）'!L43)</f>
        <v>133</v>
      </c>
      <c r="M38" s="23">
        <f>SUM('死亡総数（１）'!M39,'死亡総数（１）'!M40,'死亡総数（１）'!M41,'死亡総数（１）'!M42,'死亡総数（１）'!M43)</f>
        <v>123</v>
      </c>
      <c r="N38" s="22">
        <f>SUM('死亡総数（１）'!N39,'死亡総数（１）'!N40,'死亡総数（１）'!N41,'死亡総数（１）'!N42,'死亡総数（１）'!N43)</f>
        <v>117</v>
      </c>
      <c r="O38" s="24">
        <f>SUM('死亡総数（１）'!O39,'死亡総数（１）'!O40,'死亡総数（１）'!O41,'死亡総数（１）'!O42,'死亡総数（１）'!O43)</f>
        <v>118</v>
      </c>
      <c r="P38" s="23">
        <f>SUM('死亡総数（１）'!P39,'死亡総数（１）'!P40,'死亡総数（１）'!P41,'死亡総数（１）'!P42,'死亡総数（１）'!P43)</f>
        <v>107</v>
      </c>
      <c r="Q38" s="23">
        <f>SUM('死亡総数（１）'!Q39,'死亡総数（１）'!Q40,'死亡総数（１）'!Q41,'死亡総数（１）'!Q42,'死亡総数（１）'!Q43)</f>
        <v>131</v>
      </c>
      <c r="R38" s="22">
        <f>SUM('死亡総数（１）'!R39,'死亡総数（１）'!R40,'死亡総数（１）'!R41,'死亡総数（１）'!R42,'死亡総数（１）'!R43)</f>
        <v>75</v>
      </c>
      <c r="S38" s="24">
        <f>SUM('死亡総数（１）'!S39,'死亡総数（１）'!S40,'死亡総数（１）'!S41,'死亡総数（１）'!S42,'死亡総数（１）'!S43)</f>
        <v>86</v>
      </c>
      <c r="T38" s="23">
        <f>SUM('死亡総数（１）'!T39,'死亡総数（１）'!T40,'死亡総数（１）'!T41,'死亡総数（１）'!T42,'死亡総数（１）'!T43)</f>
        <v>126</v>
      </c>
      <c r="U38" s="23">
        <f>SUM('死亡総数（１）'!U39,'死亡総数（１）'!U40,'死亡総数（１）'!U41,'死亡総数（１）'!U42,'死亡総数（１）'!U43)</f>
        <v>106</v>
      </c>
      <c r="V38" s="22">
        <f>SUM('死亡総数（１）'!V39,'死亡総数（１）'!V40,'死亡総数（１）'!V41,'死亡総数（１）'!V42,'死亡総数（１）'!V43)</f>
        <v>118</v>
      </c>
      <c r="W38" s="24">
        <f>SUM('死亡総数（１）'!W39,'死亡総数（１）'!W40,'死亡総数（１）'!W41,'死亡総数（１）'!W42,'死亡総数（１）'!W43)</f>
        <v>124</v>
      </c>
      <c r="X38" s="23">
        <f>SUM('死亡総数（１）'!X39,'死亡総数（１）'!X40,'死亡総数（１）'!X41,'死亡総数（１）'!X42,'死亡総数（１）'!X43)</f>
        <v>86</v>
      </c>
      <c r="Y38" s="23">
        <f>SUM('死亡総数（１）'!Y39,'死亡総数（１）'!Y40,'死亡総数（１）'!Y41,'死亡総数（１）'!Y42,'死亡総数（１）'!Y43)</f>
        <v>118</v>
      </c>
      <c r="Z38" s="22">
        <f>SUM('死亡総数（１）'!Z39,'死亡総数（１）'!Z40,'死亡総数（１）'!Z41,'死亡総数（１）'!Z42,'死亡総数（１）'!Z43)</f>
        <v>115</v>
      </c>
      <c r="AA38" s="24">
        <f>SUM('死亡総数（１）'!AA39,'死亡総数（１）'!AA40,'死亡総数（１）'!AA41,'死亡総数（１）'!AA42,'死亡総数（１）'!AA43)</f>
        <v>127</v>
      </c>
      <c r="AB38" s="23">
        <f>SUM('死亡総数（１）'!AB39,'死亡総数（１）'!AB40,'死亡総数（１）'!AB41,'死亡総数（１）'!AB42,'死亡総数（１）'!AB43)</f>
        <v>113</v>
      </c>
      <c r="AC38" s="23">
        <f>SUM('死亡総数（１）'!AC39,'死亡総数（１）'!AC40,'死亡総数（１）'!AC41,'死亡総数（１）'!AC42,'死亡総数（１）'!AC43)</f>
        <v>128</v>
      </c>
      <c r="AD38" s="22">
        <f>SUM('死亡総数（１）'!AD39,'死亡総数（１）'!AD40,'死亡総数（１）'!AD41,'死亡総数（１）'!AD42,'死亡総数（１）'!AD43)</f>
        <v>122</v>
      </c>
      <c r="AE38" s="25">
        <f>SUM('死亡総数（１）'!AE39,'死亡総数（１）'!AE40,'死亡総数（１）'!AE41,'死亡総数（１）'!AE42,'死亡総数（１）'!AE43)</f>
        <v>130</v>
      </c>
    </row>
    <row r="39" spans="1:31" ht="13.5">
      <c r="A39" s="28"/>
      <c r="B39" s="29"/>
      <c r="C39" s="5" t="s">
        <v>49</v>
      </c>
      <c r="D39" s="34"/>
      <c r="E39" s="22">
        <v>1747</v>
      </c>
      <c r="F39" s="23">
        <v>835</v>
      </c>
      <c r="G39" s="24">
        <v>912</v>
      </c>
      <c r="H39" s="23">
        <v>86</v>
      </c>
      <c r="I39" s="23">
        <v>90</v>
      </c>
      <c r="J39" s="22">
        <v>74</v>
      </c>
      <c r="K39" s="24">
        <v>82</v>
      </c>
      <c r="L39" s="23">
        <v>81</v>
      </c>
      <c r="M39" s="23">
        <v>77</v>
      </c>
      <c r="N39" s="22">
        <v>72</v>
      </c>
      <c r="O39" s="24">
        <v>75</v>
      </c>
      <c r="P39" s="23">
        <v>64</v>
      </c>
      <c r="Q39" s="23">
        <v>94</v>
      </c>
      <c r="R39" s="22">
        <v>47</v>
      </c>
      <c r="S39" s="24">
        <v>50</v>
      </c>
      <c r="T39" s="23">
        <v>78</v>
      </c>
      <c r="U39" s="23">
        <v>71</v>
      </c>
      <c r="V39" s="22">
        <v>63</v>
      </c>
      <c r="W39" s="24">
        <v>70</v>
      </c>
      <c r="X39" s="23">
        <v>48</v>
      </c>
      <c r="Y39" s="23">
        <v>69</v>
      </c>
      <c r="Z39" s="22">
        <v>76</v>
      </c>
      <c r="AA39" s="24">
        <v>79</v>
      </c>
      <c r="AB39" s="23">
        <v>71</v>
      </c>
      <c r="AC39" s="23">
        <v>78</v>
      </c>
      <c r="AD39" s="22">
        <v>75</v>
      </c>
      <c r="AE39" s="25">
        <v>77</v>
      </c>
    </row>
    <row r="40" spans="1:31" ht="13.5">
      <c r="A40" s="28"/>
      <c r="B40" s="29"/>
      <c r="C40" s="5" t="s">
        <v>50</v>
      </c>
      <c r="D40" s="34"/>
      <c r="E40" s="22">
        <v>111</v>
      </c>
      <c r="F40" s="23">
        <v>46</v>
      </c>
      <c r="G40" s="24">
        <v>65</v>
      </c>
      <c r="H40" s="23">
        <v>7</v>
      </c>
      <c r="I40" s="23">
        <v>5</v>
      </c>
      <c r="J40" s="22">
        <v>6</v>
      </c>
      <c r="K40" s="24">
        <v>5</v>
      </c>
      <c r="L40" s="23">
        <v>4</v>
      </c>
      <c r="M40" s="23">
        <v>7</v>
      </c>
      <c r="N40" s="22">
        <v>2</v>
      </c>
      <c r="O40" s="24">
        <v>5</v>
      </c>
      <c r="P40" s="23">
        <v>1</v>
      </c>
      <c r="Q40" s="23">
        <v>4</v>
      </c>
      <c r="R40" s="22">
        <v>5</v>
      </c>
      <c r="S40" s="24">
        <v>1</v>
      </c>
      <c r="T40" s="23">
        <v>2</v>
      </c>
      <c r="U40" s="23">
        <v>4</v>
      </c>
      <c r="V40" s="22">
        <v>6</v>
      </c>
      <c r="W40" s="24">
        <v>10</v>
      </c>
      <c r="X40" s="23">
        <v>3</v>
      </c>
      <c r="Y40" s="23">
        <v>5</v>
      </c>
      <c r="Z40" s="22">
        <v>2</v>
      </c>
      <c r="AA40" s="24">
        <v>5</v>
      </c>
      <c r="AB40" s="23">
        <v>4</v>
      </c>
      <c r="AC40" s="23">
        <v>8</v>
      </c>
      <c r="AD40" s="22">
        <v>4</v>
      </c>
      <c r="AE40" s="25">
        <v>6</v>
      </c>
    </row>
    <row r="41" spans="1:31" ht="13.5">
      <c r="A41" s="28"/>
      <c r="B41" s="29"/>
      <c r="C41" s="5" t="s">
        <v>51</v>
      </c>
      <c r="D41" s="34"/>
      <c r="E41" s="22">
        <v>360</v>
      </c>
      <c r="F41" s="23">
        <v>176</v>
      </c>
      <c r="G41" s="24">
        <v>184</v>
      </c>
      <c r="H41" s="23">
        <v>7</v>
      </c>
      <c r="I41" s="23">
        <v>21</v>
      </c>
      <c r="J41" s="22">
        <v>13</v>
      </c>
      <c r="K41" s="24">
        <v>16</v>
      </c>
      <c r="L41" s="23">
        <v>20</v>
      </c>
      <c r="M41" s="23">
        <v>17</v>
      </c>
      <c r="N41" s="22">
        <v>17</v>
      </c>
      <c r="O41" s="24">
        <v>8</v>
      </c>
      <c r="P41" s="23">
        <v>13</v>
      </c>
      <c r="Q41" s="23">
        <v>17</v>
      </c>
      <c r="R41" s="22">
        <v>11</v>
      </c>
      <c r="S41" s="24">
        <v>13</v>
      </c>
      <c r="T41" s="23">
        <v>16</v>
      </c>
      <c r="U41" s="23">
        <v>10</v>
      </c>
      <c r="V41" s="22">
        <v>16</v>
      </c>
      <c r="W41" s="24">
        <v>20</v>
      </c>
      <c r="X41" s="23">
        <v>13</v>
      </c>
      <c r="Y41" s="23">
        <v>21</v>
      </c>
      <c r="Z41" s="22">
        <v>15</v>
      </c>
      <c r="AA41" s="24">
        <v>11</v>
      </c>
      <c r="AB41" s="23">
        <v>18</v>
      </c>
      <c r="AC41" s="23">
        <v>14</v>
      </c>
      <c r="AD41" s="22">
        <v>17</v>
      </c>
      <c r="AE41" s="25">
        <v>16</v>
      </c>
    </row>
    <row r="42" spans="1:31" ht="13.5">
      <c r="A42" s="28"/>
      <c r="B42" s="29"/>
      <c r="C42" s="5" t="s">
        <v>52</v>
      </c>
      <c r="D42" s="34"/>
      <c r="E42" s="22">
        <v>257</v>
      </c>
      <c r="F42" s="23">
        <v>131</v>
      </c>
      <c r="G42" s="24">
        <v>126</v>
      </c>
      <c r="H42" s="23">
        <v>9</v>
      </c>
      <c r="I42" s="23">
        <v>8</v>
      </c>
      <c r="J42" s="22">
        <v>12</v>
      </c>
      <c r="K42" s="24">
        <v>13</v>
      </c>
      <c r="L42" s="23">
        <v>11</v>
      </c>
      <c r="M42" s="23">
        <v>6</v>
      </c>
      <c r="N42" s="22">
        <v>13</v>
      </c>
      <c r="O42" s="24">
        <v>14</v>
      </c>
      <c r="P42" s="23">
        <v>9</v>
      </c>
      <c r="Q42" s="23">
        <v>9</v>
      </c>
      <c r="R42" s="22">
        <v>5</v>
      </c>
      <c r="S42" s="24">
        <v>10</v>
      </c>
      <c r="T42" s="23">
        <v>13</v>
      </c>
      <c r="U42" s="23">
        <v>10</v>
      </c>
      <c r="V42" s="22">
        <v>22</v>
      </c>
      <c r="W42" s="24">
        <v>7</v>
      </c>
      <c r="X42" s="23">
        <v>9</v>
      </c>
      <c r="Y42" s="23">
        <v>10</v>
      </c>
      <c r="Z42" s="22">
        <v>8</v>
      </c>
      <c r="AA42" s="24">
        <v>14</v>
      </c>
      <c r="AB42" s="23">
        <v>8</v>
      </c>
      <c r="AC42" s="23">
        <v>12</v>
      </c>
      <c r="AD42" s="22">
        <v>12</v>
      </c>
      <c r="AE42" s="25">
        <v>13</v>
      </c>
    </row>
    <row r="43" spans="1:31" ht="13.5">
      <c r="A43" s="28"/>
      <c r="B43" s="29"/>
      <c r="C43" s="5" t="s">
        <v>53</v>
      </c>
      <c r="D43" s="34"/>
      <c r="E43" s="22">
        <v>353</v>
      </c>
      <c r="F43" s="23">
        <v>168</v>
      </c>
      <c r="G43" s="24">
        <v>185</v>
      </c>
      <c r="H43" s="23">
        <v>12</v>
      </c>
      <c r="I43" s="23">
        <v>29</v>
      </c>
      <c r="J43" s="22">
        <v>18</v>
      </c>
      <c r="K43" s="24">
        <v>12</v>
      </c>
      <c r="L43" s="23">
        <v>17</v>
      </c>
      <c r="M43" s="23">
        <v>16</v>
      </c>
      <c r="N43" s="22">
        <v>13</v>
      </c>
      <c r="O43" s="24">
        <v>16</v>
      </c>
      <c r="P43" s="23">
        <v>20</v>
      </c>
      <c r="Q43" s="23">
        <v>7</v>
      </c>
      <c r="R43" s="22">
        <v>7</v>
      </c>
      <c r="S43" s="24">
        <v>12</v>
      </c>
      <c r="T43" s="23">
        <v>17</v>
      </c>
      <c r="U43" s="23">
        <v>11</v>
      </c>
      <c r="V43" s="22">
        <v>11</v>
      </c>
      <c r="W43" s="24">
        <v>17</v>
      </c>
      <c r="X43" s="23">
        <v>13</v>
      </c>
      <c r="Y43" s="23">
        <v>13</v>
      </c>
      <c r="Z43" s="22">
        <v>14</v>
      </c>
      <c r="AA43" s="24">
        <v>18</v>
      </c>
      <c r="AB43" s="23">
        <v>12</v>
      </c>
      <c r="AC43" s="23">
        <v>16</v>
      </c>
      <c r="AD43" s="22">
        <v>14</v>
      </c>
      <c r="AE43" s="25">
        <v>18</v>
      </c>
    </row>
    <row r="44" spans="1:31" ht="14.25" thickBot="1">
      <c r="A44" s="35"/>
      <c r="B44" s="36"/>
      <c r="C44" s="36"/>
      <c r="D44" s="37"/>
      <c r="E44" s="18"/>
      <c r="F44" s="19"/>
      <c r="G44" s="20"/>
      <c r="H44" s="19"/>
      <c r="I44" s="19"/>
      <c r="J44" s="18"/>
      <c r="K44" s="20"/>
      <c r="L44" s="19"/>
      <c r="M44" s="19"/>
      <c r="N44" s="18"/>
      <c r="O44" s="20"/>
      <c r="P44" s="19"/>
      <c r="Q44" s="19"/>
      <c r="R44" s="18"/>
      <c r="S44" s="20"/>
      <c r="T44" s="19"/>
      <c r="U44" s="19"/>
      <c r="V44" s="18"/>
      <c r="W44" s="20"/>
      <c r="X44" s="19"/>
      <c r="Y44" s="19"/>
      <c r="Z44" s="18"/>
      <c r="AA44" s="20"/>
      <c r="AB44" s="19"/>
      <c r="AC44" s="19"/>
      <c r="AD44" s="18"/>
      <c r="AE44" s="21"/>
    </row>
  </sheetData>
  <sheetProtection/>
  <mergeCells count="20">
    <mergeCell ref="P1:Q1"/>
    <mergeCell ref="R1:S1"/>
    <mergeCell ref="T1:U1"/>
    <mergeCell ref="A38:C38"/>
    <mergeCell ref="A8:C8"/>
    <mergeCell ref="A15:C15"/>
    <mergeCell ref="A20:C20"/>
    <mergeCell ref="B21:C21"/>
    <mergeCell ref="B27:C27"/>
    <mergeCell ref="B32:C32"/>
    <mergeCell ref="H1:I1"/>
    <mergeCell ref="J1:K1"/>
    <mergeCell ref="L1:M1"/>
    <mergeCell ref="E1:G1"/>
    <mergeCell ref="AD1:AE1"/>
    <mergeCell ref="V1:W1"/>
    <mergeCell ref="X1:Y1"/>
    <mergeCell ref="Z1:AA1"/>
    <mergeCell ref="AB1:AC1"/>
    <mergeCell ref="N1:O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>
      <c r="A4" s="42" t="s">
        <v>54</v>
      </c>
      <c r="B4" s="43"/>
      <c r="C4" s="43"/>
      <c r="D4" s="34"/>
      <c r="E4" s="22">
        <f>SUM('死亡総数（２）'!E5,'死亡総数（２）'!E6)</f>
        <v>1200</v>
      </c>
      <c r="F4" s="23">
        <f>SUM('死亡総数（２）'!F5,'死亡総数（２）'!F6)</f>
        <v>605</v>
      </c>
      <c r="G4" s="24">
        <f>SUM('死亡総数（２）'!G5,'死亡総数（２）'!G6)</f>
        <v>595</v>
      </c>
      <c r="H4" s="23">
        <f>SUM('死亡総数（２）'!H5,'死亡総数（２）'!H6)</f>
        <v>58</v>
      </c>
      <c r="I4" s="23">
        <f>SUM('死亡総数（２）'!I5,'死亡総数（２）'!I6)</f>
        <v>58</v>
      </c>
      <c r="J4" s="22">
        <f>SUM('死亡総数（２）'!J5,'死亡総数（２）'!J6)</f>
        <v>40</v>
      </c>
      <c r="K4" s="24">
        <f>SUM('死亡総数（２）'!K5,'死亡総数（２）'!K6)</f>
        <v>43</v>
      </c>
      <c r="L4" s="23">
        <f>SUM('死亡総数（２）'!L5,'死亡総数（２）'!L6)</f>
        <v>64</v>
      </c>
      <c r="M4" s="23">
        <f>SUM('死亡総数（２）'!M5,'死亡総数（２）'!M6)</f>
        <v>41</v>
      </c>
      <c r="N4" s="22">
        <f>SUM('死亡総数（２）'!N5,'死亡総数（２）'!N6)</f>
        <v>52</v>
      </c>
      <c r="O4" s="24">
        <f>SUM('死亡総数（２）'!O5,'死亡総数（２）'!O6)</f>
        <v>46</v>
      </c>
      <c r="P4" s="23">
        <f>SUM('死亡総数（２）'!P5,'死亡総数（２）'!P6)</f>
        <v>46</v>
      </c>
      <c r="Q4" s="23">
        <f>SUM('死亡総数（２）'!Q5,'死亡総数（２）'!Q6)</f>
        <v>46</v>
      </c>
      <c r="R4" s="22">
        <f>SUM('死亡総数（２）'!R5,'死亡総数（２）'!R6)</f>
        <v>49</v>
      </c>
      <c r="S4" s="24">
        <f>SUM('死亡総数（２）'!S5,'死亡総数（２）'!S6)</f>
        <v>40</v>
      </c>
      <c r="T4" s="23">
        <f>SUM('死亡総数（２）'!T5,'死亡総数（２）'!T6)</f>
        <v>54</v>
      </c>
      <c r="U4" s="23">
        <f>SUM('死亡総数（２）'!U5,'死亡総数（２）'!U6)</f>
        <v>54</v>
      </c>
      <c r="V4" s="22">
        <f>SUM('死亡総数（２）'!V5,'死亡総数（２）'!V6)</f>
        <v>41</v>
      </c>
      <c r="W4" s="24">
        <f>SUM('死亡総数（２）'!W5,'死亡総数（２）'!W6)</f>
        <v>46</v>
      </c>
      <c r="X4" s="23">
        <f>SUM('死亡総数（２）'!X5,'死亡総数（２）'!X6)</f>
        <v>36</v>
      </c>
      <c r="Y4" s="23">
        <f>SUM('死亡総数（２）'!Y5,'死亡総数（２）'!Y6)</f>
        <v>53</v>
      </c>
      <c r="Z4" s="22">
        <f>SUM('死亡総数（２）'!Z5,'死亡総数（２）'!Z6)</f>
        <v>53</v>
      </c>
      <c r="AA4" s="24">
        <f>SUM('死亡総数（２）'!AA5,'死亡総数（２）'!AA6)</f>
        <v>52</v>
      </c>
      <c r="AB4" s="23">
        <f>SUM('死亡総数（２）'!AB5,'死亡総数（２）'!AB6)</f>
        <v>58</v>
      </c>
      <c r="AC4" s="23">
        <f>SUM('死亡総数（２）'!AC5,'死亡総数（２）'!AC6)</f>
        <v>65</v>
      </c>
      <c r="AD4" s="22">
        <f>SUM('死亡総数（２）'!AD5,'死亡総数（２）'!AD6)</f>
        <v>54</v>
      </c>
      <c r="AE4" s="25">
        <f>SUM('死亡総数（２）'!AE5,'死亡総数（２）'!AE6)</f>
        <v>51</v>
      </c>
    </row>
    <row r="5" spans="1:31" ht="13.5">
      <c r="A5" s="28"/>
      <c r="B5" s="29"/>
      <c r="C5" s="5" t="s">
        <v>55</v>
      </c>
      <c r="D5" s="34"/>
      <c r="E5" s="22">
        <v>1016</v>
      </c>
      <c r="F5" s="23">
        <v>512</v>
      </c>
      <c r="G5" s="24">
        <v>504</v>
      </c>
      <c r="H5" s="23">
        <v>51</v>
      </c>
      <c r="I5" s="23">
        <v>52</v>
      </c>
      <c r="J5" s="22">
        <v>35</v>
      </c>
      <c r="K5" s="24">
        <v>33</v>
      </c>
      <c r="L5" s="23">
        <v>48</v>
      </c>
      <c r="M5" s="23">
        <v>33</v>
      </c>
      <c r="N5" s="22">
        <v>47</v>
      </c>
      <c r="O5" s="24">
        <v>41</v>
      </c>
      <c r="P5" s="23">
        <v>39</v>
      </c>
      <c r="Q5" s="23">
        <v>42</v>
      </c>
      <c r="R5" s="22">
        <v>42</v>
      </c>
      <c r="S5" s="24">
        <v>33</v>
      </c>
      <c r="T5" s="23">
        <v>42</v>
      </c>
      <c r="U5" s="23">
        <v>42</v>
      </c>
      <c r="V5" s="22">
        <v>35</v>
      </c>
      <c r="W5" s="24">
        <v>38</v>
      </c>
      <c r="X5" s="23">
        <v>31</v>
      </c>
      <c r="Y5" s="23">
        <v>45</v>
      </c>
      <c r="Z5" s="22">
        <v>49</v>
      </c>
      <c r="AA5" s="24">
        <v>43</v>
      </c>
      <c r="AB5" s="23">
        <v>46</v>
      </c>
      <c r="AC5" s="23">
        <v>54</v>
      </c>
      <c r="AD5" s="22">
        <v>47</v>
      </c>
      <c r="AE5" s="25">
        <v>48</v>
      </c>
    </row>
    <row r="6" spans="1:31" ht="13.5">
      <c r="A6" s="28"/>
      <c r="B6" s="29"/>
      <c r="C6" s="5" t="s">
        <v>56</v>
      </c>
      <c r="D6" s="34"/>
      <c r="E6" s="22">
        <v>184</v>
      </c>
      <c r="F6" s="23">
        <v>93</v>
      </c>
      <c r="G6" s="24">
        <v>91</v>
      </c>
      <c r="H6" s="23">
        <v>7</v>
      </c>
      <c r="I6" s="23">
        <v>6</v>
      </c>
      <c r="J6" s="22">
        <v>5</v>
      </c>
      <c r="K6" s="24">
        <v>10</v>
      </c>
      <c r="L6" s="23">
        <v>16</v>
      </c>
      <c r="M6" s="23">
        <v>8</v>
      </c>
      <c r="N6" s="22">
        <v>5</v>
      </c>
      <c r="O6" s="24">
        <v>5</v>
      </c>
      <c r="P6" s="23">
        <v>7</v>
      </c>
      <c r="Q6" s="23">
        <v>4</v>
      </c>
      <c r="R6" s="22">
        <v>7</v>
      </c>
      <c r="S6" s="24">
        <v>7</v>
      </c>
      <c r="T6" s="23">
        <v>12</v>
      </c>
      <c r="U6" s="23">
        <v>12</v>
      </c>
      <c r="V6" s="22">
        <v>6</v>
      </c>
      <c r="W6" s="24">
        <v>8</v>
      </c>
      <c r="X6" s="23">
        <v>5</v>
      </c>
      <c r="Y6" s="23">
        <v>8</v>
      </c>
      <c r="Z6" s="22">
        <v>4</v>
      </c>
      <c r="AA6" s="24">
        <v>9</v>
      </c>
      <c r="AB6" s="23">
        <v>12</v>
      </c>
      <c r="AC6" s="23">
        <v>11</v>
      </c>
      <c r="AD6" s="22">
        <v>7</v>
      </c>
      <c r="AE6" s="25">
        <v>3</v>
      </c>
    </row>
    <row r="7" spans="1:31" ht="13.5">
      <c r="A7" s="28"/>
      <c r="B7" s="29"/>
      <c r="C7" s="5"/>
      <c r="D7" s="34"/>
      <c r="E7" s="22"/>
      <c r="F7" s="23"/>
      <c r="G7" s="24"/>
      <c r="H7" s="23"/>
      <c r="I7" s="23"/>
      <c r="J7" s="22"/>
      <c r="K7" s="24"/>
      <c r="L7" s="23"/>
      <c r="M7" s="23"/>
      <c r="N7" s="22"/>
      <c r="O7" s="24"/>
      <c r="P7" s="23"/>
      <c r="Q7" s="23"/>
      <c r="R7" s="22"/>
      <c r="S7" s="24"/>
      <c r="T7" s="23"/>
      <c r="U7" s="23"/>
      <c r="V7" s="22"/>
      <c r="W7" s="24"/>
      <c r="X7" s="23"/>
      <c r="Y7" s="23"/>
      <c r="Z7" s="22"/>
      <c r="AA7" s="24"/>
      <c r="AB7" s="23"/>
      <c r="AC7" s="23"/>
      <c r="AD7" s="22"/>
      <c r="AE7" s="25"/>
    </row>
    <row r="8" spans="1:31" ht="13.5">
      <c r="A8" s="42" t="s">
        <v>57</v>
      </c>
      <c r="B8" s="43"/>
      <c r="C8" s="43"/>
      <c r="D8" s="34"/>
      <c r="E8" s="22">
        <f>SUM('死亡総数（２）'!E9,'死亡総数（２）'!E10,'死亡総数（２）'!E11,'死亡総数（２）'!E12,'死亡総数（２）'!E13,'死亡総数（２）'!E14,'死亡総数（２）'!E15,'死亡総数（２）'!E16,'死亡総数（２）'!E17)</f>
        <v>2463</v>
      </c>
      <c r="F8" s="23">
        <f>SUM('死亡総数（２）'!F9,'死亡総数（２）'!F10,'死亡総数（２）'!F11,'死亡総数（２）'!F12,'死亡総数（２）'!F13,'死亡総数（２）'!F14,'死亡総数（２）'!F15,'死亡総数（２）'!F16,'死亡総数（２）'!F17)</f>
        <v>1243</v>
      </c>
      <c r="G8" s="24">
        <f>SUM('死亡総数（２）'!G9,'死亡総数（２）'!G10,'死亡総数（２）'!G11,'死亡総数（２）'!G12,'死亡総数（２）'!G13,'死亡総数（２）'!G14,'死亡総数（２）'!G15,'死亡総数（２）'!G16,'死亡総数（２）'!G17)</f>
        <v>1220</v>
      </c>
      <c r="H8" s="23">
        <f>SUM('死亡総数（２）'!H9,'死亡総数（２）'!H10,'死亡総数（２）'!H11,'死亡総数（２）'!H12,'死亡総数（２）'!H13,'死亡総数（２）'!H14,'死亡総数（２）'!H15,'死亡総数（２）'!H16,'死亡総数（２）'!H17)</f>
        <v>142</v>
      </c>
      <c r="I8" s="23">
        <f>SUM('死亡総数（２）'!I9,'死亡総数（２）'!I10,'死亡総数（２）'!I11,'死亡総数（２）'!I12,'死亡総数（２）'!I13,'死亡総数（２）'!I14,'死亡総数（２）'!I15,'死亡総数（２）'!I16,'死亡総数（２）'!I17)</f>
        <v>131</v>
      </c>
      <c r="J8" s="22">
        <f>SUM('死亡総数（２）'!J9,'死亡総数（２）'!J10,'死亡総数（２）'!J11,'死亡総数（２）'!J12,'死亡総数（２）'!J13,'死亡総数（２）'!J14,'死亡総数（２）'!J15,'死亡総数（２）'!J16,'死亡総数（２）'!J17)</f>
        <v>106</v>
      </c>
      <c r="K8" s="24">
        <f>SUM('死亡総数（２）'!K9,'死亡総数（２）'!K10,'死亡総数（２）'!K11,'死亡総数（２）'!K12,'死亡総数（２）'!K13,'死亡総数（２）'!K14,'死亡総数（２）'!K15,'死亡総数（２）'!K16,'死亡総数（２）'!K17)</f>
        <v>117</v>
      </c>
      <c r="L8" s="23">
        <f>SUM('死亡総数（２）'!L9,'死亡総数（２）'!L10,'死亡総数（２）'!L11,'死亡総数（２）'!L12,'死亡総数（２）'!L13,'死亡総数（２）'!L14,'死亡総数（２）'!L15,'死亡総数（２）'!L16,'死亡総数（２）'!L17)</f>
        <v>96</v>
      </c>
      <c r="M8" s="23">
        <f>SUM('死亡総数（２）'!M9,'死亡総数（２）'!M10,'死亡総数（２）'!M11,'死亡総数（２）'!M12,'死亡総数（２）'!M13,'死亡総数（２）'!M14,'死亡総数（２）'!M15,'死亡総数（２）'!M16,'死亡総数（２）'!M17)</f>
        <v>113</v>
      </c>
      <c r="N8" s="22">
        <f>SUM('死亡総数（２）'!N9,'死亡総数（２）'!N10,'死亡総数（２）'!N11,'死亡総数（２）'!N12,'死亡総数（２）'!N13,'死亡総数（２）'!N14,'死亡総数（２）'!N15,'死亡総数（２）'!N16,'死亡総数（２）'!N17)</f>
        <v>94</v>
      </c>
      <c r="O8" s="24">
        <f>SUM('死亡総数（２）'!O9,'死亡総数（２）'!O10,'死亡総数（２）'!O11,'死亡総数（２）'!O12,'死亡総数（２）'!O13,'死亡総数（２）'!O14,'死亡総数（２）'!O15,'死亡総数（２）'!O16,'死亡総数（２）'!O17)</f>
        <v>84</v>
      </c>
      <c r="P8" s="23">
        <f>SUM('死亡総数（２）'!P9,'死亡総数（２）'!P10,'死亡総数（２）'!P11,'死亡総数（２）'!P12,'死亡総数（２）'!P13,'死亡総数（２）'!P14,'死亡総数（２）'!P15,'死亡総数（２）'!P16,'死亡総数（２）'!P17)</f>
        <v>98</v>
      </c>
      <c r="Q8" s="23">
        <f>SUM('死亡総数（２）'!Q9,'死亡総数（２）'!Q10,'死亡総数（２）'!Q11,'死亡総数（２）'!Q12,'死亡総数（２）'!Q13,'死亡総数（２）'!Q14,'死亡総数（２）'!Q15,'死亡総数（２）'!Q16,'死亡総数（２）'!Q17)</f>
        <v>94</v>
      </c>
      <c r="R8" s="22">
        <f>SUM('死亡総数（２）'!R9,'死亡総数（２）'!R10,'死亡総数（２）'!R11,'死亡総数（２）'!R12,'死亡総数（２）'!R13,'死亡総数（２）'!R14,'死亡総数（２）'!R15,'死亡総数（２）'!R16,'死亡総数（２）'!R17)</f>
        <v>86</v>
      </c>
      <c r="S8" s="24">
        <f>SUM('死亡総数（２）'!S9,'死亡総数（２）'!S10,'死亡総数（２）'!S11,'死亡総数（２）'!S12,'死亡総数（２）'!S13,'死亡総数（２）'!S14,'死亡総数（２）'!S15,'死亡総数（２）'!S16,'死亡総数（２）'!S17)</f>
        <v>91</v>
      </c>
      <c r="T8" s="23">
        <f>SUM('死亡総数（２）'!T9,'死亡総数（２）'!T10,'死亡総数（２）'!T11,'死亡総数（２）'!T12,'死亡総数（２）'!T13,'死亡総数（２）'!T14,'死亡総数（２）'!T15,'死亡総数（２）'!T16,'死亡総数（２）'!T17)</f>
        <v>97</v>
      </c>
      <c r="U8" s="23">
        <f>SUM('死亡総数（２）'!U9,'死亡総数（２）'!U10,'死亡総数（２）'!U11,'死亡総数（２）'!U12,'死亡総数（２）'!U13,'死亡総数（２）'!U14,'死亡総数（２）'!U15,'死亡総数（２）'!U16,'死亡総数（２）'!U17)</f>
        <v>100</v>
      </c>
      <c r="V8" s="22">
        <f>SUM('死亡総数（２）'!V9,'死亡総数（２）'!V10,'死亡総数（２）'!V11,'死亡総数（２）'!V12,'死亡総数（２）'!V13,'死亡総数（２）'!V14,'死亡総数（２）'!V15,'死亡総数（２）'!V16,'死亡総数（２）'!V17)</f>
        <v>96</v>
      </c>
      <c r="W8" s="24">
        <f>SUM('死亡総数（２）'!W9,'死亡総数（２）'!W10,'死亡総数（２）'!W11,'死亡総数（２）'!W12,'死亡総数（２）'!W13,'死亡総数（２）'!W14,'死亡総数（２）'!W15,'死亡総数（２）'!W16,'死亡総数（２）'!W17)</f>
        <v>73</v>
      </c>
      <c r="X8" s="23">
        <f>SUM('死亡総数（２）'!X9,'死亡総数（２）'!X10,'死亡総数（２）'!X11,'死亡総数（２）'!X12,'死亡総数（２）'!X13,'死亡総数（２）'!X14,'死亡総数（２）'!X15,'死亡総数（２）'!X16,'死亡総数（２）'!X17)</f>
        <v>99</v>
      </c>
      <c r="Y8" s="23">
        <f>SUM('死亡総数（２）'!Y9,'死亡総数（２）'!Y10,'死亡総数（２）'!Y11,'死亡総数（２）'!Y12,'死亡総数（２）'!Y13,'死亡総数（２）'!Y14,'死亡総数（２）'!Y15,'死亡総数（２）'!Y16,'死亡総数（２）'!Y17)</f>
        <v>97</v>
      </c>
      <c r="Z8" s="22">
        <f>SUM('死亡総数（２）'!Z9,'死亡総数（２）'!Z10,'死亡総数（２）'!Z11,'死亡総数（２）'!Z12,'死亡総数（２）'!Z13,'死亡総数（２）'!Z14,'死亡総数（２）'!Z15,'死亡総数（２）'!Z16,'死亡総数（２）'!Z17)</f>
        <v>120</v>
      </c>
      <c r="AA8" s="24">
        <f>SUM('死亡総数（２）'!AA9,'死亡総数（２）'!AA10,'死亡総数（２）'!AA11,'死亡総数（２）'!AA12,'死亡総数（２）'!AA13,'死亡総数（２）'!AA14,'死亡総数（２）'!AA15,'死亡総数（２）'!AA16,'死亡総数（２）'!AA17)</f>
        <v>109</v>
      </c>
      <c r="AB8" s="23">
        <f>SUM('死亡総数（２）'!AB9,'死亡総数（２）'!AB10,'死亡総数（２）'!AB11,'死亡総数（２）'!AB12,'死亡総数（２）'!AB13,'死亡総数（２）'!AB14,'死亡総数（２）'!AB15,'死亡総数（２）'!AB16,'死亡総数（２）'!AB17)</f>
        <v>86</v>
      </c>
      <c r="AC8" s="23">
        <f>SUM('死亡総数（２）'!AC9,'死亡総数（２）'!AC10,'死亡総数（２）'!AC11,'死亡総数（２）'!AC12,'死亡総数（２）'!AC13,'死亡総数（２）'!AC14,'死亡総数（２）'!AC15,'死亡総数（２）'!AC16,'死亡総数（２）'!AC17)</f>
        <v>99</v>
      </c>
      <c r="AD8" s="22">
        <f>SUM('死亡総数（２）'!AD9,'死亡総数（２）'!AD10,'死亡総数（２）'!AD11,'死亡総数（２）'!AD12,'死亡総数（２）'!AD13,'死亡総数（２）'!AD14,'死亡総数（２）'!AD15,'死亡総数（２）'!AD16,'死亡総数（２）'!AD17)</f>
        <v>123</v>
      </c>
      <c r="AE8" s="25">
        <f>SUM('死亡総数（２）'!AE9,'死亡総数（２）'!AE10,'死亡総数（２）'!AE11,'死亡総数（２）'!AE12,'死亡総数（２）'!AE13,'死亡総数（２）'!AE14,'死亡総数（２）'!AE15,'死亡総数（２）'!AE16,'死亡総数（２）'!AE17)</f>
        <v>112</v>
      </c>
    </row>
    <row r="9" spans="1:31" ht="13.5">
      <c r="A9" s="28"/>
      <c r="B9" s="29"/>
      <c r="C9" s="5" t="s">
        <v>58</v>
      </c>
      <c r="D9" s="34"/>
      <c r="E9" s="22">
        <v>491</v>
      </c>
      <c r="F9" s="23">
        <v>261</v>
      </c>
      <c r="G9" s="24">
        <v>230</v>
      </c>
      <c r="H9" s="23">
        <v>23</v>
      </c>
      <c r="I9" s="23">
        <v>21</v>
      </c>
      <c r="J9" s="22">
        <v>23</v>
      </c>
      <c r="K9" s="24">
        <v>23</v>
      </c>
      <c r="L9" s="23">
        <v>30</v>
      </c>
      <c r="M9" s="23">
        <v>17</v>
      </c>
      <c r="N9" s="22">
        <v>18</v>
      </c>
      <c r="O9" s="24">
        <v>24</v>
      </c>
      <c r="P9" s="23">
        <v>22</v>
      </c>
      <c r="Q9" s="23">
        <v>16</v>
      </c>
      <c r="R9" s="22">
        <v>23</v>
      </c>
      <c r="S9" s="24">
        <v>20</v>
      </c>
      <c r="T9" s="23">
        <v>19</v>
      </c>
      <c r="U9" s="23">
        <v>16</v>
      </c>
      <c r="V9" s="22">
        <v>22</v>
      </c>
      <c r="W9" s="24">
        <v>16</v>
      </c>
      <c r="X9" s="23">
        <v>18</v>
      </c>
      <c r="Y9" s="23">
        <v>15</v>
      </c>
      <c r="Z9" s="22">
        <v>26</v>
      </c>
      <c r="AA9" s="24">
        <v>22</v>
      </c>
      <c r="AB9" s="23">
        <v>13</v>
      </c>
      <c r="AC9" s="23">
        <v>16</v>
      </c>
      <c r="AD9" s="22">
        <v>24</v>
      </c>
      <c r="AE9" s="25">
        <v>24</v>
      </c>
    </row>
    <row r="10" spans="1:31" ht="13.5">
      <c r="A10" s="28"/>
      <c r="B10" s="29"/>
      <c r="C10" s="5" t="s">
        <v>59</v>
      </c>
      <c r="D10" s="34"/>
      <c r="E10" s="22">
        <v>472</v>
      </c>
      <c r="F10" s="23">
        <v>223</v>
      </c>
      <c r="G10" s="24">
        <v>249</v>
      </c>
      <c r="H10" s="23">
        <v>23</v>
      </c>
      <c r="I10" s="23">
        <v>30</v>
      </c>
      <c r="J10" s="22">
        <v>18</v>
      </c>
      <c r="K10" s="24">
        <v>24</v>
      </c>
      <c r="L10" s="23">
        <v>14</v>
      </c>
      <c r="M10" s="23">
        <v>25</v>
      </c>
      <c r="N10" s="22">
        <v>22</v>
      </c>
      <c r="O10" s="24">
        <v>21</v>
      </c>
      <c r="P10" s="23">
        <v>19</v>
      </c>
      <c r="Q10" s="23">
        <v>17</v>
      </c>
      <c r="R10" s="22">
        <v>12</v>
      </c>
      <c r="S10" s="24">
        <v>18</v>
      </c>
      <c r="T10" s="23">
        <v>20</v>
      </c>
      <c r="U10" s="23">
        <v>19</v>
      </c>
      <c r="V10" s="22">
        <v>15</v>
      </c>
      <c r="W10" s="24">
        <v>11</v>
      </c>
      <c r="X10" s="23">
        <v>21</v>
      </c>
      <c r="Y10" s="23">
        <v>21</v>
      </c>
      <c r="Z10" s="22">
        <v>22</v>
      </c>
      <c r="AA10" s="24">
        <v>21</v>
      </c>
      <c r="AB10" s="23">
        <v>16</v>
      </c>
      <c r="AC10" s="23">
        <v>18</v>
      </c>
      <c r="AD10" s="22">
        <v>21</v>
      </c>
      <c r="AE10" s="25">
        <v>24</v>
      </c>
    </row>
    <row r="11" spans="1:31" ht="13.5">
      <c r="A11" s="28"/>
      <c r="B11" s="29"/>
      <c r="C11" s="5" t="s">
        <v>60</v>
      </c>
      <c r="D11" s="34"/>
      <c r="E11" s="22">
        <v>198</v>
      </c>
      <c r="F11" s="23">
        <v>95</v>
      </c>
      <c r="G11" s="24">
        <v>103</v>
      </c>
      <c r="H11" s="23">
        <v>10</v>
      </c>
      <c r="I11" s="23">
        <v>14</v>
      </c>
      <c r="J11" s="22">
        <v>4</v>
      </c>
      <c r="K11" s="24">
        <v>10</v>
      </c>
      <c r="L11" s="23">
        <v>7</v>
      </c>
      <c r="M11" s="23">
        <v>10</v>
      </c>
      <c r="N11" s="22">
        <v>4</v>
      </c>
      <c r="O11" s="24">
        <v>7</v>
      </c>
      <c r="P11" s="23">
        <v>11</v>
      </c>
      <c r="Q11" s="23">
        <v>10</v>
      </c>
      <c r="R11" s="22">
        <v>9</v>
      </c>
      <c r="S11" s="24">
        <v>8</v>
      </c>
      <c r="T11" s="23">
        <v>7</v>
      </c>
      <c r="U11" s="23">
        <v>7</v>
      </c>
      <c r="V11" s="22">
        <v>6</v>
      </c>
      <c r="W11" s="24">
        <v>3</v>
      </c>
      <c r="X11" s="23">
        <v>8</v>
      </c>
      <c r="Y11" s="23">
        <v>7</v>
      </c>
      <c r="Z11" s="22">
        <v>6</v>
      </c>
      <c r="AA11" s="24">
        <v>9</v>
      </c>
      <c r="AB11" s="23">
        <v>10</v>
      </c>
      <c r="AC11" s="23">
        <v>7</v>
      </c>
      <c r="AD11" s="22">
        <v>13</v>
      </c>
      <c r="AE11" s="25">
        <v>11</v>
      </c>
    </row>
    <row r="12" spans="1:31" ht="13.5">
      <c r="A12" s="28"/>
      <c r="B12" s="29"/>
      <c r="C12" s="5" t="s">
        <v>61</v>
      </c>
      <c r="D12" s="34"/>
      <c r="E12" s="22">
        <v>42</v>
      </c>
      <c r="F12" s="23">
        <v>21</v>
      </c>
      <c r="G12" s="24">
        <v>21</v>
      </c>
      <c r="H12" s="23">
        <v>2</v>
      </c>
      <c r="I12" s="23">
        <v>1</v>
      </c>
      <c r="J12" s="22">
        <v>2</v>
      </c>
      <c r="K12" s="24">
        <v>1</v>
      </c>
      <c r="L12" s="23">
        <v>2</v>
      </c>
      <c r="M12" s="23">
        <v>1</v>
      </c>
      <c r="N12" s="22">
        <v>2</v>
      </c>
      <c r="O12" s="24">
        <v>1</v>
      </c>
      <c r="P12" s="23">
        <v>0</v>
      </c>
      <c r="Q12" s="23">
        <v>3</v>
      </c>
      <c r="R12" s="22">
        <v>3</v>
      </c>
      <c r="S12" s="24">
        <v>2</v>
      </c>
      <c r="T12" s="23">
        <v>1</v>
      </c>
      <c r="U12" s="23">
        <v>3</v>
      </c>
      <c r="V12" s="22">
        <v>2</v>
      </c>
      <c r="W12" s="24">
        <v>3</v>
      </c>
      <c r="X12" s="23">
        <v>1</v>
      </c>
      <c r="Y12" s="23">
        <v>2</v>
      </c>
      <c r="Z12" s="22">
        <v>1</v>
      </c>
      <c r="AA12" s="24">
        <v>2</v>
      </c>
      <c r="AB12" s="23">
        <v>2</v>
      </c>
      <c r="AC12" s="23">
        <v>1</v>
      </c>
      <c r="AD12" s="22">
        <v>3</v>
      </c>
      <c r="AE12" s="25">
        <v>1</v>
      </c>
    </row>
    <row r="13" spans="1:31" ht="13.5">
      <c r="A13" s="28"/>
      <c r="B13" s="29"/>
      <c r="C13" s="5" t="s">
        <v>62</v>
      </c>
      <c r="D13" s="34"/>
      <c r="E13" s="22">
        <v>287</v>
      </c>
      <c r="F13" s="23">
        <v>137</v>
      </c>
      <c r="G13" s="24">
        <v>150</v>
      </c>
      <c r="H13" s="23">
        <v>20</v>
      </c>
      <c r="I13" s="23">
        <v>18</v>
      </c>
      <c r="J13" s="22">
        <v>11</v>
      </c>
      <c r="K13" s="24">
        <v>15</v>
      </c>
      <c r="L13" s="23">
        <v>10</v>
      </c>
      <c r="M13" s="23">
        <v>20</v>
      </c>
      <c r="N13" s="22">
        <v>7</v>
      </c>
      <c r="O13" s="24">
        <v>9</v>
      </c>
      <c r="P13" s="23">
        <v>9</v>
      </c>
      <c r="Q13" s="23">
        <v>12</v>
      </c>
      <c r="R13" s="22">
        <v>6</v>
      </c>
      <c r="S13" s="24">
        <v>8</v>
      </c>
      <c r="T13" s="23">
        <v>11</v>
      </c>
      <c r="U13" s="23">
        <v>16</v>
      </c>
      <c r="V13" s="22">
        <v>12</v>
      </c>
      <c r="W13" s="24">
        <v>6</v>
      </c>
      <c r="X13" s="23">
        <v>10</v>
      </c>
      <c r="Y13" s="23">
        <v>13</v>
      </c>
      <c r="Z13" s="22">
        <v>15</v>
      </c>
      <c r="AA13" s="24">
        <v>12</v>
      </c>
      <c r="AB13" s="23">
        <v>11</v>
      </c>
      <c r="AC13" s="23">
        <v>11</v>
      </c>
      <c r="AD13" s="22">
        <v>15</v>
      </c>
      <c r="AE13" s="25">
        <v>10</v>
      </c>
    </row>
    <row r="14" spans="1:31" ht="13.5">
      <c r="A14" s="28"/>
      <c r="B14" s="29"/>
      <c r="C14" s="5" t="s">
        <v>63</v>
      </c>
      <c r="D14" s="34"/>
      <c r="E14" s="22">
        <v>185</v>
      </c>
      <c r="F14" s="23">
        <v>108</v>
      </c>
      <c r="G14" s="24">
        <v>77</v>
      </c>
      <c r="H14" s="23">
        <v>12</v>
      </c>
      <c r="I14" s="23">
        <v>6</v>
      </c>
      <c r="J14" s="22">
        <v>12</v>
      </c>
      <c r="K14" s="24">
        <v>10</v>
      </c>
      <c r="L14" s="23">
        <v>10</v>
      </c>
      <c r="M14" s="23">
        <v>10</v>
      </c>
      <c r="N14" s="22">
        <v>8</v>
      </c>
      <c r="O14" s="24">
        <v>2</v>
      </c>
      <c r="P14" s="23">
        <v>10</v>
      </c>
      <c r="Q14" s="23">
        <v>6</v>
      </c>
      <c r="R14" s="22">
        <v>7</v>
      </c>
      <c r="S14" s="24">
        <v>5</v>
      </c>
      <c r="T14" s="23">
        <v>7</v>
      </c>
      <c r="U14" s="23">
        <v>6</v>
      </c>
      <c r="V14" s="22">
        <v>7</v>
      </c>
      <c r="W14" s="24">
        <v>5</v>
      </c>
      <c r="X14" s="23">
        <v>5</v>
      </c>
      <c r="Y14" s="23">
        <v>7</v>
      </c>
      <c r="Z14" s="22">
        <v>8</v>
      </c>
      <c r="AA14" s="24">
        <v>5</v>
      </c>
      <c r="AB14" s="23">
        <v>11</v>
      </c>
      <c r="AC14" s="23">
        <v>5</v>
      </c>
      <c r="AD14" s="22">
        <v>11</v>
      </c>
      <c r="AE14" s="25">
        <v>10</v>
      </c>
    </row>
    <row r="15" spans="1:31" ht="13.5">
      <c r="A15" s="28"/>
      <c r="B15" s="29"/>
      <c r="C15" s="5" t="s">
        <v>64</v>
      </c>
      <c r="D15" s="34"/>
      <c r="E15" s="22">
        <v>414</v>
      </c>
      <c r="F15" s="23">
        <v>223</v>
      </c>
      <c r="G15" s="24">
        <v>191</v>
      </c>
      <c r="H15" s="23">
        <v>33</v>
      </c>
      <c r="I15" s="23">
        <v>16</v>
      </c>
      <c r="J15" s="22">
        <v>14</v>
      </c>
      <c r="K15" s="24">
        <v>19</v>
      </c>
      <c r="L15" s="23">
        <v>16</v>
      </c>
      <c r="M15" s="23">
        <v>10</v>
      </c>
      <c r="N15" s="22">
        <v>19</v>
      </c>
      <c r="O15" s="24">
        <v>11</v>
      </c>
      <c r="P15" s="23">
        <v>14</v>
      </c>
      <c r="Q15" s="23">
        <v>12</v>
      </c>
      <c r="R15" s="22">
        <v>16</v>
      </c>
      <c r="S15" s="24">
        <v>16</v>
      </c>
      <c r="T15" s="23">
        <v>16</v>
      </c>
      <c r="U15" s="23">
        <v>18</v>
      </c>
      <c r="V15" s="22">
        <v>19</v>
      </c>
      <c r="W15" s="24">
        <v>17</v>
      </c>
      <c r="X15" s="23">
        <v>16</v>
      </c>
      <c r="Y15" s="23">
        <v>18</v>
      </c>
      <c r="Z15" s="22">
        <v>28</v>
      </c>
      <c r="AA15" s="24">
        <v>18</v>
      </c>
      <c r="AB15" s="23">
        <v>13</v>
      </c>
      <c r="AC15" s="23">
        <v>24</v>
      </c>
      <c r="AD15" s="22">
        <v>19</v>
      </c>
      <c r="AE15" s="25">
        <v>12</v>
      </c>
    </row>
    <row r="16" spans="1:31" ht="13.5">
      <c r="A16" s="26"/>
      <c r="B16" s="5"/>
      <c r="C16" s="5" t="s">
        <v>65</v>
      </c>
      <c r="D16" s="34"/>
      <c r="E16" s="22">
        <v>128</v>
      </c>
      <c r="F16" s="23">
        <v>59</v>
      </c>
      <c r="G16" s="24">
        <v>69</v>
      </c>
      <c r="H16" s="22">
        <v>3</v>
      </c>
      <c r="I16" s="24">
        <v>7</v>
      </c>
      <c r="J16" s="22">
        <v>11</v>
      </c>
      <c r="K16" s="24">
        <v>7</v>
      </c>
      <c r="L16" s="22">
        <v>2</v>
      </c>
      <c r="M16" s="24">
        <v>7</v>
      </c>
      <c r="N16" s="22">
        <v>4</v>
      </c>
      <c r="O16" s="24">
        <v>2</v>
      </c>
      <c r="P16" s="22">
        <v>6</v>
      </c>
      <c r="Q16" s="24">
        <v>9</v>
      </c>
      <c r="R16" s="22">
        <v>1</v>
      </c>
      <c r="S16" s="24">
        <v>4</v>
      </c>
      <c r="T16" s="22">
        <v>4</v>
      </c>
      <c r="U16" s="24">
        <v>5</v>
      </c>
      <c r="V16" s="22">
        <v>5</v>
      </c>
      <c r="W16" s="24">
        <v>5</v>
      </c>
      <c r="X16" s="22">
        <v>8</v>
      </c>
      <c r="Y16" s="24">
        <v>2</v>
      </c>
      <c r="Z16" s="22">
        <v>4</v>
      </c>
      <c r="AA16" s="24">
        <v>8</v>
      </c>
      <c r="AB16" s="22">
        <v>4</v>
      </c>
      <c r="AC16" s="24">
        <v>7</v>
      </c>
      <c r="AD16" s="22">
        <v>7</v>
      </c>
      <c r="AE16" s="25">
        <v>6</v>
      </c>
    </row>
    <row r="17" spans="1:31" ht="13.5">
      <c r="A17" s="28"/>
      <c r="B17" s="29"/>
      <c r="C17" s="5" t="s">
        <v>66</v>
      </c>
      <c r="D17" s="34"/>
      <c r="E17" s="22">
        <v>246</v>
      </c>
      <c r="F17" s="23">
        <v>116</v>
      </c>
      <c r="G17" s="24">
        <v>130</v>
      </c>
      <c r="H17" s="23">
        <v>16</v>
      </c>
      <c r="I17" s="23">
        <v>18</v>
      </c>
      <c r="J17" s="22">
        <v>11</v>
      </c>
      <c r="K17" s="24">
        <v>8</v>
      </c>
      <c r="L17" s="23">
        <v>5</v>
      </c>
      <c r="M17" s="23">
        <v>13</v>
      </c>
      <c r="N17" s="22">
        <v>10</v>
      </c>
      <c r="O17" s="24">
        <v>7</v>
      </c>
      <c r="P17" s="23">
        <v>7</v>
      </c>
      <c r="Q17" s="23">
        <v>9</v>
      </c>
      <c r="R17" s="22">
        <v>9</v>
      </c>
      <c r="S17" s="24">
        <v>10</v>
      </c>
      <c r="T17" s="23">
        <v>12</v>
      </c>
      <c r="U17" s="23">
        <v>10</v>
      </c>
      <c r="V17" s="22">
        <v>8</v>
      </c>
      <c r="W17" s="24">
        <v>7</v>
      </c>
      <c r="X17" s="23">
        <v>12</v>
      </c>
      <c r="Y17" s="23">
        <v>12</v>
      </c>
      <c r="Z17" s="22">
        <v>10</v>
      </c>
      <c r="AA17" s="24">
        <v>12</v>
      </c>
      <c r="AB17" s="23">
        <v>6</v>
      </c>
      <c r="AC17" s="23">
        <v>10</v>
      </c>
      <c r="AD17" s="22">
        <v>10</v>
      </c>
      <c r="AE17" s="25">
        <v>14</v>
      </c>
    </row>
    <row r="18" spans="1:31" ht="13.5">
      <c r="A18" s="28"/>
      <c r="B18" s="29"/>
      <c r="C18" s="5"/>
      <c r="D18" s="34"/>
      <c r="E18" s="22"/>
      <c r="F18" s="23"/>
      <c r="G18" s="24"/>
      <c r="H18" s="23"/>
      <c r="I18" s="23"/>
      <c r="J18" s="22"/>
      <c r="K18" s="24"/>
      <c r="L18" s="23"/>
      <c r="M18" s="23"/>
      <c r="N18" s="22"/>
      <c r="O18" s="24"/>
      <c r="P18" s="23"/>
      <c r="Q18" s="23"/>
      <c r="R18" s="22"/>
      <c r="S18" s="24"/>
      <c r="T18" s="23"/>
      <c r="U18" s="23"/>
      <c r="V18" s="22"/>
      <c r="W18" s="24"/>
      <c r="X18" s="23"/>
      <c r="Y18" s="23"/>
      <c r="Z18" s="22"/>
      <c r="AA18" s="24"/>
      <c r="AB18" s="23"/>
      <c r="AC18" s="23"/>
      <c r="AD18" s="22"/>
      <c r="AE18" s="25"/>
    </row>
    <row r="19" spans="1:31" ht="13.5">
      <c r="A19" s="42" t="s">
        <v>67</v>
      </c>
      <c r="B19" s="43"/>
      <c r="C19" s="43"/>
      <c r="D19" s="34"/>
      <c r="E19" s="22">
        <f>SUM('死亡総数（２）'!E20)</f>
        <v>1242</v>
      </c>
      <c r="F19" s="23">
        <f>SUM('死亡総数（２）'!F20)</f>
        <v>606</v>
      </c>
      <c r="G19" s="24">
        <f>SUM('死亡総数（２）'!G20)</f>
        <v>636</v>
      </c>
      <c r="H19" s="23">
        <f>SUM('死亡総数（２）'!H20)</f>
        <v>63</v>
      </c>
      <c r="I19" s="23">
        <f>SUM('死亡総数（２）'!I20)</f>
        <v>59</v>
      </c>
      <c r="J19" s="22">
        <f>SUM('死亡総数（２）'!J20)</f>
        <v>53</v>
      </c>
      <c r="K19" s="24">
        <f>SUM('死亡総数（２）'!K20)</f>
        <v>52</v>
      </c>
      <c r="L19" s="23">
        <f>SUM('死亡総数（２）'!L20)</f>
        <v>49</v>
      </c>
      <c r="M19" s="23">
        <f>SUM('死亡総数（２）'!M20)</f>
        <v>52</v>
      </c>
      <c r="N19" s="22">
        <f>SUM('死亡総数（２）'!N20)</f>
        <v>53</v>
      </c>
      <c r="O19" s="24">
        <f>SUM('死亡総数（２）'!O20)</f>
        <v>45</v>
      </c>
      <c r="P19" s="23">
        <f>SUM('死亡総数（２）'!P20)</f>
        <v>43</v>
      </c>
      <c r="Q19" s="23">
        <f>SUM('死亡総数（２）'!Q20)</f>
        <v>55</v>
      </c>
      <c r="R19" s="22">
        <f>SUM('死亡総数（２）'!R20)</f>
        <v>41</v>
      </c>
      <c r="S19" s="24">
        <f>SUM('死亡総数（２）'!S20)</f>
        <v>47</v>
      </c>
      <c r="T19" s="23">
        <f>SUM('死亡総数（２）'!T20)</f>
        <v>51</v>
      </c>
      <c r="U19" s="23">
        <f>SUM('死亡総数（２）'!U20)</f>
        <v>57</v>
      </c>
      <c r="V19" s="22">
        <f>SUM('死亡総数（２）'!V20)</f>
        <v>43</v>
      </c>
      <c r="W19" s="24">
        <f>SUM('死亡総数（２）'!W20)</f>
        <v>47</v>
      </c>
      <c r="X19" s="23">
        <f>SUM('死亡総数（２）'!X20)</f>
        <v>50</v>
      </c>
      <c r="Y19" s="23">
        <f>SUM('死亡総数（２）'!Y20)</f>
        <v>49</v>
      </c>
      <c r="Z19" s="22">
        <f>SUM('死亡総数（２）'!Z20)</f>
        <v>51</v>
      </c>
      <c r="AA19" s="24">
        <f>SUM('死亡総数（２）'!AA20)</f>
        <v>58</v>
      </c>
      <c r="AB19" s="23">
        <f>SUM('死亡総数（２）'!AB20)</f>
        <v>50</v>
      </c>
      <c r="AC19" s="23">
        <f>SUM('死亡総数（２）'!AC20)</f>
        <v>45</v>
      </c>
      <c r="AD19" s="22">
        <f>SUM('死亡総数（２）'!AD20)</f>
        <v>59</v>
      </c>
      <c r="AE19" s="25">
        <f>SUM('死亡総数（２）'!AE20)</f>
        <v>70</v>
      </c>
    </row>
    <row r="20" spans="1:31" ht="13.5">
      <c r="A20" s="28"/>
      <c r="B20" s="29"/>
      <c r="C20" s="5" t="s">
        <v>68</v>
      </c>
      <c r="D20" s="34"/>
      <c r="E20" s="22">
        <v>1242</v>
      </c>
      <c r="F20" s="23">
        <v>606</v>
      </c>
      <c r="G20" s="24">
        <v>636</v>
      </c>
      <c r="H20" s="23">
        <v>63</v>
      </c>
      <c r="I20" s="23">
        <v>59</v>
      </c>
      <c r="J20" s="22">
        <v>53</v>
      </c>
      <c r="K20" s="24">
        <v>52</v>
      </c>
      <c r="L20" s="23">
        <v>49</v>
      </c>
      <c r="M20" s="23">
        <v>52</v>
      </c>
      <c r="N20" s="22">
        <v>53</v>
      </c>
      <c r="O20" s="24">
        <v>45</v>
      </c>
      <c r="P20" s="23">
        <v>43</v>
      </c>
      <c r="Q20" s="23">
        <v>55</v>
      </c>
      <c r="R20" s="22">
        <v>41</v>
      </c>
      <c r="S20" s="24">
        <v>47</v>
      </c>
      <c r="T20" s="23">
        <v>51</v>
      </c>
      <c r="U20" s="23">
        <v>57</v>
      </c>
      <c r="V20" s="22">
        <v>43</v>
      </c>
      <c r="W20" s="24">
        <v>47</v>
      </c>
      <c r="X20" s="23">
        <v>50</v>
      </c>
      <c r="Y20" s="23">
        <v>49</v>
      </c>
      <c r="Z20" s="22">
        <v>51</v>
      </c>
      <c r="AA20" s="24">
        <v>58</v>
      </c>
      <c r="AB20" s="23">
        <v>50</v>
      </c>
      <c r="AC20" s="23">
        <v>45</v>
      </c>
      <c r="AD20" s="22">
        <v>59</v>
      </c>
      <c r="AE20" s="25">
        <v>70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42" t="s">
        <v>69</v>
      </c>
      <c r="B22" s="43"/>
      <c r="C22" s="43"/>
      <c r="D22" s="34"/>
      <c r="E22" s="22">
        <f>SUM('死亡総数（２）'!E23)</f>
        <v>1293</v>
      </c>
      <c r="F22" s="23">
        <f>SUM('死亡総数（２）'!F23)</f>
        <v>599</v>
      </c>
      <c r="G22" s="24">
        <f>SUM('死亡総数（２）'!G23)</f>
        <v>694</v>
      </c>
      <c r="H22" s="23">
        <f>SUM('死亡総数（２）'!H23)</f>
        <v>55</v>
      </c>
      <c r="I22" s="23">
        <f>SUM('死亡総数（２）'!I23)</f>
        <v>63</v>
      </c>
      <c r="J22" s="22">
        <f>SUM('死亡総数（２）'!J23)</f>
        <v>47</v>
      </c>
      <c r="K22" s="24">
        <f>SUM('死亡総数（２）'!K23)</f>
        <v>53</v>
      </c>
      <c r="L22" s="23">
        <f>SUM('死亡総数（２）'!L23)</f>
        <v>46</v>
      </c>
      <c r="M22" s="23">
        <f>SUM('死亡総数（２）'!M23)</f>
        <v>53</v>
      </c>
      <c r="N22" s="22">
        <f>SUM('死亡総数（２）'!N23)</f>
        <v>42</v>
      </c>
      <c r="O22" s="24">
        <f>SUM('死亡総数（２）'!O23)</f>
        <v>63</v>
      </c>
      <c r="P22" s="23">
        <f>SUM('死亡総数（２）'!P23)</f>
        <v>52</v>
      </c>
      <c r="Q22" s="23">
        <f>SUM('死亡総数（２）'!Q23)</f>
        <v>48</v>
      </c>
      <c r="R22" s="22">
        <f>SUM('死亡総数（２）'!R23)</f>
        <v>50</v>
      </c>
      <c r="S22" s="24">
        <f>SUM('死亡総数（２）'!S23)</f>
        <v>64</v>
      </c>
      <c r="T22" s="23">
        <f>SUM('死亡総数（２）'!T23)</f>
        <v>44</v>
      </c>
      <c r="U22" s="23">
        <f>SUM('死亡総数（２）'!U23)</f>
        <v>49</v>
      </c>
      <c r="V22" s="22">
        <f>SUM('死亡総数（２）'!V23)</f>
        <v>55</v>
      </c>
      <c r="W22" s="24">
        <f>SUM('死亡総数（２）'!W23)</f>
        <v>49</v>
      </c>
      <c r="X22" s="23">
        <f>SUM('死亡総数（２）'!X23)</f>
        <v>41</v>
      </c>
      <c r="Y22" s="23">
        <f>SUM('死亡総数（２）'!Y23)</f>
        <v>57</v>
      </c>
      <c r="Z22" s="22">
        <f>SUM('死亡総数（２）'!Z23)</f>
        <v>58</v>
      </c>
      <c r="AA22" s="24">
        <f>SUM('死亡総数（２）'!AA23)</f>
        <v>52</v>
      </c>
      <c r="AB22" s="23">
        <f>SUM('死亡総数（２）'!AB23)</f>
        <v>50</v>
      </c>
      <c r="AC22" s="23">
        <f>SUM('死亡総数（２）'!AC23)</f>
        <v>70</v>
      </c>
      <c r="AD22" s="22">
        <f>SUM('死亡総数（２）'!AD23)</f>
        <v>59</v>
      </c>
      <c r="AE22" s="25">
        <f>SUM('死亡総数（２）'!AE23)</f>
        <v>73</v>
      </c>
    </row>
    <row r="23" spans="1:31" ht="13.5">
      <c r="A23" s="28"/>
      <c r="B23" s="29"/>
      <c r="C23" s="5" t="s">
        <v>70</v>
      </c>
      <c r="D23" s="34"/>
      <c r="E23" s="22">
        <v>1293</v>
      </c>
      <c r="F23" s="23">
        <v>599</v>
      </c>
      <c r="G23" s="24">
        <v>694</v>
      </c>
      <c r="H23" s="23">
        <v>55</v>
      </c>
      <c r="I23" s="23">
        <v>63</v>
      </c>
      <c r="J23" s="22">
        <v>47</v>
      </c>
      <c r="K23" s="24">
        <v>53</v>
      </c>
      <c r="L23" s="23">
        <v>46</v>
      </c>
      <c r="M23" s="23">
        <v>53</v>
      </c>
      <c r="N23" s="22">
        <v>42</v>
      </c>
      <c r="O23" s="24">
        <v>63</v>
      </c>
      <c r="P23" s="23">
        <v>52</v>
      </c>
      <c r="Q23" s="23">
        <v>48</v>
      </c>
      <c r="R23" s="22">
        <v>50</v>
      </c>
      <c r="S23" s="24">
        <v>64</v>
      </c>
      <c r="T23" s="23">
        <v>44</v>
      </c>
      <c r="U23" s="23">
        <v>49</v>
      </c>
      <c r="V23" s="22">
        <v>55</v>
      </c>
      <c r="W23" s="24">
        <v>49</v>
      </c>
      <c r="X23" s="23">
        <v>41</v>
      </c>
      <c r="Y23" s="23">
        <v>57</v>
      </c>
      <c r="Z23" s="22">
        <v>58</v>
      </c>
      <c r="AA23" s="24">
        <v>52</v>
      </c>
      <c r="AB23" s="23">
        <v>50</v>
      </c>
      <c r="AC23" s="23">
        <v>70</v>
      </c>
      <c r="AD23" s="22">
        <v>59</v>
      </c>
      <c r="AE23" s="25">
        <v>73</v>
      </c>
    </row>
    <row r="24" spans="1:31" ht="14.25" thickBot="1">
      <c r="A24" s="35"/>
      <c r="B24" s="36"/>
      <c r="C24" s="36"/>
      <c r="D24" s="37"/>
      <c r="E24" s="18"/>
      <c r="F24" s="19"/>
      <c r="G24" s="20"/>
      <c r="H24" s="19"/>
      <c r="I24" s="19"/>
      <c r="J24" s="18"/>
      <c r="K24" s="20"/>
      <c r="L24" s="19"/>
      <c r="M24" s="19"/>
      <c r="N24" s="18"/>
      <c r="O24" s="20"/>
      <c r="P24" s="19"/>
      <c r="Q24" s="19"/>
      <c r="R24" s="18"/>
      <c r="S24" s="20"/>
      <c r="T24" s="19"/>
      <c r="U24" s="19"/>
      <c r="V24" s="18"/>
      <c r="W24" s="20"/>
      <c r="X24" s="19"/>
      <c r="Y24" s="19"/>
      <c r="Z24" s="18"/>
      <c r="AA24" s="20"/>
      <c r="AB24" s="19"/>
      <c r="AC24" s="19"/>
      <c r="AD24" s="18"/>
      <c r="AE24" s="21"/>
    </row>
  </sheetData>
  <sheetProtection/>
  <mergeCells count="17">
    <mergeCell ref="A4:C4"/>
    <mergeCell ref="A8:C8"/>
    <mergeCell ref="A19:C19"/>
    <mergeCell ref="A22:C22"/>
    <mergeCell ref="R1:S1"/>
    <mergeCell ref="T1:U1"/>
    <mergeCell ref="E1:G1"/>
    <mergeCell ref="AD1:AE1"/>
    <mergeCell ref="V1:W1"/>
    <mergeCell ref="X1:Y1"/>
    <mergeCell ref="Z1:AA1"/>
    <mergeCell ref="AB1:AC1"/>
    <mergeCell ref="H1:I1"/>
    <mergeCell ref="J1:K1"/>
    <mergeCell ref="L1:M1"/>
    <mergeCell ref="N1:O1"/>
    <mergeCell ref="P1:Q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85" zoomScaleNormal="85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早期新生児死亡（１）'!E10,'早期新生児死亡（１）'!E17,'早期新生児死亡（１）'!E22,'早期新生児死亡（１）'!E40,'早期新生児死亡（２）'!E4,'早期新生児死亡（２）'!E8,'早期新生児死亡（２）'!E19,'早期新生児死亡（２）'!E22)</f>
        <v>18</v>
      </c>
      <c r="F6" s="23">
        <f>SUM('早期新生児死亡（１）'!F10,'早期新生児死亡（１）'!F17,'早期新生児死亡（１）'!F22,'早期新生児死亡（１）'!F40,'早期新生児死亡（２）'!F4,'早期新生児死亡（２）'!F8,'早期新生児死亡（２）'!F19,'早期新生児死亡（２）'!F22)</f>
        <v>12</v>
      </c>
      <c r="G6" s="24">
        <f>SUM('早期新生児死亡（１）'!G10,'早期新生児死亡（１）'!G17,'早期新生児死亡（１）'!G22,'早期新生児死亡（１）'!G40,'早期新生児死亡（２）'!G4,'早期新生児死亡（２）'!G8,'早期新生児死亡（２）'!G19,'早期新生児死亡（２）'!G22)</f>
        <v>6</v>
      </c>
      <c r="H6" s="22">
        <f>SUM('早期新生児死亡（１）'!H10,'早期新生児死亡（１）'!H17,'早期新生児死亡（１）'!H22,'早期新生児死亡（１）'!H40,'早期新生児死亡（２）'!H4,'早期新生児死亡（２）'!H8,'早期新生児死亡（２）'!H19,'早期新生児死亡（２）'!H22)</f>
        <v>3</v>
      </c>
      <c r="I6" s="24">
        <f>SUM('早期新生児死亡（１）'!I10,'早期新生児死亡（１）'!I17,'早期新生児死亡（１）'!I22,'早期新生児死亡（１）'!I40,'早期新生児死亡（２）'!I4,'早期新生児死亡（２）'!I8,'早期新生児死亡（２）'!I19,'早期新生児死亡（２）'!I22)</f>
        <v>1</v>
      </c>
      <c r="J6" s="22">
        <f>SUM('早期新生児死亡（１）'!J10,'早期新生児死亡（１）'!J17,'早期新生児死亡（１）'!J22,'早期新生児死亡（１）'!J40,'早期新生児死亡（２）'!J4,'早期新生児死亡（２）'!J8,'早期新生児死亡（２）'!J19,'早期新生児死亡（２）'!J22)</f>
        <v>1</v>
      </c>
      <c r="K6" s="24">
        <f>SUM('早期新生児死亡（１）'!K10,'早期新生児死亡（１）'!K17,'早期新生児死亡（１）'!K22,'早期新生児死亡（１）'!K40,'早期新生児死亡（２）'!K4,'早期新生児死亡（２）'!K8,'早期新生児死亡（２）'!K19,'早期新生児死亡（２）'!K22)</f>
        <v>0</v>
      </c>
      <c r="L6" s="22">
        <f>SUM('早期新生児死亡（１）'!L10,'早期新生児死亡（１）'!L17,'早期新生児死亡（１）'!L22,'早期新生児死亡（１）'!L40,'早期新生児死亡（２）'!L4,'早期新生児死亡（２）'!L8,'早期新生児死亡（２）'!L19,'早期新生児死亡（２）'!L22)</f>
        <v>2</v>
      </c>
      <c r="M6" s="24">
        <f>SUM('早期新生児死亡（１）'!M10,'早期新生児死亡（１）'!M17,'早期新生児死亡（１）'!M22,'早期新生児死亡（１）'!M40,'早期新生児死亡（２）'!M4,'早期新生児死亡（２）'!M8,'早期新生児死亡（２）'!M19,'早期新生児死亡（２）'!M22)</f>
        <v>0</v>
      </c>
      <c r="N6" s="22">
        <f>SUM('早期新生児死亡（１）'!N10,'早期新生児死亡（１）'!N17,'早期新生児死亡（１）'!N22,'早期新生児死亡（１）'!N40,'早期新生児死亡（２）'!N4,'早期新生児死亡（２）'!N8,'早期新生児死亡（２）'!N19,'早期新生児死亡（２）'!N22)</f>
        <v>0</v>
      </c>
      <c r="O6" s="24">
        <f>SUM('早期新生児死亡（１）'!O10,'早期新生児死亡（１）'!O17,'早期新生児死亡（１）'!O22,'早期新生児死亡（１）'!O40,'早期新生児死亡（２）'!O4,'早期新生児死亡（２）'!O8,'早期新生児死亡（２）'!O19,'早期新生児死亡（２）'!O22)</f>
        <v>0</v>
      </c>
      <c r="P6" s="22">
        <f>SUM('早期新生児死亡（１）'!P10,'早期新生児死亡（１）'!P17,'早期新生児死亡（１）'!P22,'早期新生児死亡（１）'!P40,'早期新生児死亡（２）'!P4,'早期新生児死亡（２）'!P8,'早期新生児死亡（２）'!P19,'早期新生児死亡（２）'!P22)</f>
        <v>2</v>
      </c>
      <c r="Q6" s="24">
        <f>SUM('早期新生児死亡（１）'!Q10,'早期新生児死亡（１）'!Q17,'早期新生児死亡（１）'!Q22,'早期新生児死亡（１）'!Q40,'早期新生児死亡（２）'!Q4,'早期新生児死亡（２）'!Q8,'早期新生児死亡（２）'!Q19,'早期新生児死亡（２）'!Q22)</f>
        <v>2</v>
      </c>
      <c r="R6" s="22">
        <f>SUM('早期新生児死亡（１）'!R10,'早期新生児死亡（１）'!R17,'早期新生児死亡（１）'!R22,'早期新生児死亡（１）'!R40,'早期新生児死亡（２）'!R4,'早期新生児死亡（２）'!R8,'早期新生児死亡（２）'!R19,'早期新生児死亡（２）'!R22)</f>
        <v>1</v>
      </c>
      <c r="S6" s="24">
        <f>SUM('早期新生児死亡（１）'!S10,'早期新生児死亡（１）'!S17,'早期新生児死亡（１）'!S22,'早期新生児死亡（１）'!S40,'早期新生児死亡（２）'!S4,'早期新生児死亡（２）'!S8,'早期新生児死亡（２）'!S19,'早期新生児死亡（２）'!S22)</f>
        <v>0</v>
      </c>
      <c r="T6" s="22">
        <f>SUM('早期新生児死亡（１）'!T10,'早期新生児死亡（１）'!T17,'早期新生児死亡（１）'!T22,'早期新生児死亡（１）'!T40,'早期新生児死亡（２）'!T4,'早期新生児死亡（２）'!T8,'早期新生児死亡（２）'!T19,'早期新生児死亡（２）'!T22)</f>
        <v>0</v>
      </c>
      <c r="U6" s="24">
        <f>SUM('早期新生児死亡（１）'!U10,'早期新生児死亡（１）'!U17,'早期新生児死亡（１）'!U22,'早期新生児死亡（１）'!U40,'早期新生児死亡（２）'!U4,'早期新生児死亡（２）'!U8,'早期新生児死亡（２）'!U19,'早期新生児死亡（２）'!U22)</f>
        <v>1</v>
      </c>
      <c r="V6" s="22">
        <f>SUM('早期新生児死亡（１）'!V10,'早期新生児死亡（１）'!V17,'早期新生児死亡（１）'!V22,'早期新生児死亡（１）'!V40,'早期新生児死亡（２）'!V4,'早期新生児死亡（２）'!V8,'早期新生児死亡（２）'!V19,'早期新生児死亡（２）'!V22)</f>
        <v>0</v>
      </c>
      <c r="W6" s="24">
        <f>SUM('早期新生児死亡（１）'!W10,'早期新生児死亡（１）'!W17,'早期新生児死亡（１）'!W22,'早期新生児死亡（１）'!W40,'早期新生児死亡（２）'!W4,'早期新生児死亡（２）'!W8,'早期新生児死亡（２）'!W19,'早期新生児死亡（２）'!W22)</f>
        <v>2</v>
      </c>
      <c r="X6" s="22">
        <f>SUM('早期新生児死亡（１）'!X10,'早期新生児死亡（１）'!X17,'早期新生児死亡（１）'!X22,'早期新生児死亡（１）'!X40,'早期新生児死亡（２）'!X4,'早期新生児死亡（２）'!X8,'早期新生児死亡（２）'!X19,'早期新生児死亡（２）'!X22)</f>
        <v>0</v>
      </c>
      <c r="Y6" s="24">
        <f>SUM('早期新生児死亡（１）'!Y10,'早期新生児死亡（１）'!Y17,'早期新生児死亡（１）'!Y22,'早期新生児死亡（１）'!Y40,'早期新生児死亡（２）'!Y4,'早期新生児死亡（２）'!Y8,'早期新生児死亡（２）'!Y19,'早期新生児死亡（２）'!Y22)</f>
        <v>0</v>
      </c>
      <c r="Z6" s="22">
        <f>SUM('早期新生児死亡（１）'!Z10,'早期新生児死亡（１）'!Z17,'早期新生児死亡（１）'!Z22,'早期新生児死亡（１）'!Z40,'早期新生児死亡（２）'!Z4,'早期新生児死亡（２）'!Z8,'早期新生児死亡（２）'!Z19,'早期新生児死亡（２）'!Z22)</f>
        <v>2</v>
      </c>
      <c r="AA6" s="24">
        <f>SUM('早期新生児死亡（１）'!AA10,'早期新生児死亡（１）'!AA17,'早期新生児死亡（１）'!AA22,'早期新生児死亡（１）'!AA40,'早期新生児死亡（２）'!AA4,'早期新生児死亡（２）'!AA8,'早期新生児死亡（２）'!AA19,'早期新生児死亡（２）'!AA22)</f>
        <v>0</v>
      </c>
      <c r="AB6" s="22">
        <f>SUM('早期新生児死亡（１）'!AB10,'早期新生児死亡（１）'!AB17,'早期新生児死亡（１）'!AB22,'早期新生児死亡（１）'!AB40,'早期新生児死亡（２）'!AB4,'早期新生児死亡（２）'!AB8,'早期新生児死亡（２）'!AB19,'早期新生児死亡（２）'!AB22)</f>
        <v>1</v>
      </c>
      <c r="AC6" s="24">
        <f>SUM('早期新生児死亡（１）'!AC10,'早期新生児死亡（１）'!AC17,'早期新生児死亡（１）'!AC22,'早期新生児死亡（１）'!AC40,'早期新生児死亡（２）'!AC4,'早期新生児死亡（２）'!AC8,'早期新生児死亡（２）'!AC19,'早期新生児死亡（２）'!AC22)</f>
        <v>0</v>
      </c>
      <c r="AD6" s="22">
        <f>SUM('早期新生児死亡（１）'!AD10,'早期新生児死亡（１）'!AD17,'早期新生児死亡（１）'!AD22,'早期新生児死亡（１）'!AD40,'早期新生児死亡（２）'!AD4,'早期新生児死亡（２）'!AD8,'早期新生児死亡（２）'!AD19,'早期新生児死亡（２）'!AD22)</f>
        <v>0</v>
      </c>
      <c r="AE6" s="25">
        <f>SUM('早期新生児死亡（１）'!AE10,'早期新生児死亡（１）'!AE17,'早期新生児死亡（１）'!AE22,'早期新生児死亡（１）'!AE40,'早期新生児死亡（２）'!AE4,'早期新生児死亡（２）'!AE8,'早期新生児死亡（２）'!AE19,'早期新生児死亡（２）'!AE22)</f>
        <v>0</v>
      </c>
    </row>
    <row r="7" spans="1:31" ht="13.5">
      <c r="A7" s="28"/>
      <c r="B7" s="29"/>
      <c r="C7" s="5" t="s">
        <v>20</v>
      </c>
      <c r="D7" s="34"/>
      <c r="E7" s="22">
        <f>SUM('早期新生児死亡（１）'!E10,'早期新生児死亡（１）'!E18,'早期新生児死亡（１）'!E19,'早期新生児死亡（１）'!E24,'早期新生児死亡（１）'!E25,'早期新生児死亡（１）'!E30,'早期新生児死亡（１）'!E31,'早期新生児死亡（１）'!E35,'早期新生児死亡（１）'!E41,'早期新生児死亡（２）'!E5,'早期新生児死亡（２）'!E9,'早期新生児死亡（２）'!E10,'早期新生児死亡（２）'!E20,'早期新生児死亡（２）'!E23)</f>
        <v>16</v>
      </c>
      <c r="F7" s="23">
        <f>SUM('早期新生児死亡（１）'!F10,'早期新生児死亡（１）'!F18,'早期新生児死亡（１）'!F19,'早期新生児死亡（１）'!F24,'早期新生児死亡（１）'!F25,'早期新生児死亡（１）'!F30,'早期新生児死亡（１）'!F31,'早期新生児死亡（１）'!F35,'早期新生児死亡（１）'!F41,'早期新生児死亡（２）'!F5,'早期新生児死亡（２）'!F9,'早期新生児死亡（２）'!F10,'早期新生児死亡（２）'!F20,'早期新生児死亡（２）'!F23)</f>
        <v>12</v>
      </c>
      <c r="G7" s="24">
        <f>SUM('早期新生児死亡（１）'!G10,'早期新生児死亡（１）'!G18,'早期新生児死亡（１）'!G19,'早期新生児死亡（１）'!G24,'早期新生児死亡（１）'!G25,'早期新生児死亡（１）'!G30,'早期新生児死亡（１）'!G31,'早期新生児死亡（１）'!G35,'早期新生児死亡（１）'!G41,'早期新生児死亡（２）'!G5,'早期新生児死亡（２）'!G9,'早期新生児死亡（２）'!G10,'早期新生児死亡（２）'!G20,'早期新生児死亡（２）'!G23)</f>
        <v>4</v>
      </c>
      <c r="H7" s="23">
        <f>SUM('早期新生児死亡（１）'!H10,'早期新生児死亡（１）'!H18,'早期新生児死亡（１）'!H19,'早期新生児死亡（１）'!H24,'早期新生児死亡（１）'!H25,'早期新生児死亡（１）'!H30,'早期新生児死亡（１）'!H31,'早期新生児死亡（１）'!H35,'早期新生児死亡（１）'!H41,'早期新生児死亡（２）'!H5,'早期新生児死亡（２）'!H9,'早期新生児死亡（２）'!H10,'早期新生児死亡（２）'!H20,'早期新生児死亡（２）'!H23)</f>
        <v>3</v>
      </c>
      <c r="I7" s="23">
        <f>SUM('早期新生児死亡（１）'!I10,'早期新生児死亡（１）'!I18,'早期新生児死亡（１）'!I19,'早期新生児死亡（１）'!I24,'早期新生児死亡（１）'!I25,'早期新生児死亡（１）'!I30,'早期新生児死亡（１）'!I31,'早期新生児死亡（１）'!I35,'早期新生児死亡（１）'!I41,'早期新生児死亡（２）'!I5,'早期新生児死亡（２）'!I9,'早期新生児死亡（２）'!I10,'早期新生児死亡（２）'!I20,'早期新生児死亡（２）'!I23)</f>
        <v>1</v>
      </c>
      <c r="J7" s="22">
        <f>SUM('早期新生児死亡（１）'!J10,'早期新生児死亡（１）'!J18,'早期新生児死亡（１）'!J19,'早期新生児死亡（１）'!J24,'早期新生児死亡（１）'!J25,'早期新生児死亡（１）'!J30,'早期新生児死亡（１）'!J31,'早期新生児死亡（１）'!J35,'早期新生児死亡（１）'!J41,'早期新生児死亡（２）'!J5,'早期新生児死亡（２）'!J9,'早期新生児死亡（２）'!J10,'早期新生児死亡（２）'!J20,'早期新生児死亡（２）'!J23)</f>
        <v>1</v>
      </c>
      <c r="K7" s="24">
        <f>SUM('早期新生児死亡（１）'!K10,'早期新生児死亡（１）'!K18,'早期新生児死亡（１）'!K19,'早期新生児死亡（１）'!K24,'早期新生児死亡（１）'!K25,'早期新生児死亡（１）'!K30,'早期新生児死亡（１）'!K31,'早期新生児死亡（１）'!K35,'早期新生児死亡（１）'!K41,'早期新生児死亡（２）'!K5,'早期新生児死亡（２）'!K9,'早期新生児死亡（２）'!K10,'早期新生児死亡（２）'!K20,'早期新生児死亡（２）'!K23)</f>
        <v>0</v>
      </c>
      <c r="L7" s="23">
        <f>SUM('早期新生児死亡（１）'!L10,'早期新生児死亡（１）'!L18,'早期新生児死亡（１）'!L19,'早期新生児死亡（１）'!L24,'早期新生児死亡（１）'!L25,'早期新生児死亡（１）'!L30,'早期新生児死亡（１）'!L31,'早期新生児死亡（１）'!L35,'早期新生児死亡（１）'!L41,'早期新生児死亡（２）'!L5,'早期新生児死亡（２）'!L9,'早期新生児死亡（２）'!L10,'早期新生児死亡（２）'!L20,'早期新生児死亡（２）'!L23)</f>
        <v>2</v>
      </c>
      <c r="M7" s="23">
        <f>SUM('早期新生児死亡（１）'!M10,'早期新生児死亡（１）'!M18,'早期新生児死亡（１）'!M19,'早期新生児死亡（１）'!M24,'早期新生児死亡（１）'!M25,'早期新生児死亡（１）'!M30,'早期新生児死亡（１）'!M31,'早期新生児死亡（１）'!M35,'早期新生児死亡（１）'!M41,'早期新生児死亡（２）'!M5,'早期新生児死亡（２）'!M9,'早期新生児死亡（２）'!M10,'早期新生児死亡（２）'!M20,'早期新生児死亡（２）'!M23)</f>
        <v>0</v>
      </c>
      <c r="N7" s="22">
        <f>SUM('早期新生児死亡（１）'!N10,'早期新生児死亡（１）'!N18,'早期新生児死亡（１）'!N19,'早期新生児死亡（１）'!N24,'早期新生児死亡（１）'!N25,'早期新生児死亡（１）'!N30,'早期新生児死亡（１）'!N31,'早期新生児死亡（１）'!N35,'早期新生児死亡（１）'!N41,'早期新生児死亡（２）'!N5,'早期新生児死亡（２）'!N9,'早期新生児死亡（２）'!N10,'早期新生児死亡（２）'!N20,'早期新生児死亡（２）'!N23)</f>
        <v>0</v>
      </c>
      <c r="O7" s="24">
        <f>SUM('早期新生児死亡（１）'!O10,'早期新生児死亡（１）'!O18,'早期新生児死亡（１）'!O19,'早期新生児死亡（１）'!O24,'早期新生児死亡（１）'!O25,'早期新生児死亡（１）'!O30,'早期新生児死亡（１）'!O31,'早期新生児死亡（１）'!O35,'早期新生児死亡（１）'!O41,'早期新生児死亡（２）'!O5,'早期新生児死亡（２）'!O9,'早期新生児死亡（２）'!O10,'早期新生児死亡（２）'!O20,'早期新生児死亡（２）'!O23)</f>
        <v>0</v>
      </c>
      <c r="P7" s="23">
        <f>SUM('早期新生児死亡（１）'!P10,'早期新生児死亡（１）'!P18,'早期新生児死亡（１）'!P19,'早期新生児死亡（１）'!P24,'早期新生児死亡（１）'!P25,'早期新生児死亡（１）'!P30,'早期新生児死亡（１）'!P31,'早期新生児死亡（１）'!P35,'早期新生児死亡（１）'!P41,'早期新生児死亡（２）'!P5,'早期新生児死亡（２）'!P9,'早期新生児死亡（２）'!P10,'早期新生児死亡（２）'!P20,'早期新生児死亡（２）'!P23)</f>
        <v>2</v>
      </c>
      <c r="Q7" s="23">
        <f>SUM('早期新生児死亡（１）'!Q10,'早期新生児死亡（１）'!Q18,'早期新生児死亡（１）'!Q19,'早期新生児死亡（１）'!Q24,'早期新生児死亡（１）'!Q25,'早期新生児死亡（１）'!Q30,'早期新生児死亡（１）'!Q31,'早期新生児死亡（１）'!Q35,'早期新生児死亡（１）'!Q41,'早期新生児死亡（２）'!Q5,'早期新生児死亡（２）'!Q9,'早期新生児死亡（２）'!Q10,'早期新生児死亡（２）'!Q20,'早期新生児死亡（２）'!Q23)</f>
        <v>1</v>
      </c>
      <c r="R7" s="22">
        <f>SUM('早期新生児死亡（１）'!R10,'早期新生児死亡（１）'!R18,'早期新生児死亡（１）'!R19,'早期新生児死亡（１）'!R24,'早期新生児死亡（１）'!R25,'早期新生児死亡（１）'!R30,'早期新生児死亡（１）'!R31,'早期新生児死亡（１）'!R35,'早期新生児死亡（１）'!R41,'早期新生児死亡（２）'!R5,'早期新生児死亡（２）'!R9,'早期新生児死亡（２）'!R10,'早期新生児死亡（２）'!R20,'早期新生児死亡（２）'!R23)</f>
        <v>1</v>
      </c>
      <c r="S7" s="24">
        <f>SUM('早期新生児死亡（１）'!S10,'早期新生児死亡（１）'!S18,'早期新生児死亡（１）'!S19,'早期新生児死亡（１）'!S24,'早期新生児死亡（１）'!S25,'早期新生児死亡（１）'!S30,'早期新生児死亡（１）'!S31,'早期新生児死亡（１）'!S35,'早期新生児死亡（１）'!S41,'早期新生児死亡（２）'!S5,'早期新生児死亡（２）'!S9,'早期新生児死亡（２）'!S10,'早期新生児死亡（２）'!S20,'早期新生児死亡（２）'!S23)</f>
        <v>0</v>
      </c>
      <c r="T7" s="23">
        <f>SUM('早期新生児死亡（１）'!T10,'早期新生児死亡（１）'!T18,'早期新生児死亡（１）'!T19,'早期新生児死亡（１）'!T24,'早期新生児死亡（１）'!T25,'早期新生児死亡（１）'!T30,'早期新生児死亡（１）'!T31,'早期新生児死亡（１）'!T35,'早期新生児死亡（１）'!T41,'早期新生児死亡（２）'!T5,'早期新生児死亡（２）'!T9,'早期新生児死亡（２）'!T10,'早期新生児死亡（２）'!T20,'早期新生児死亡（２）'!T23)</f>
        <v>0</v>
      </c>
      <c r="U7" s="23">
        <f>SUM('早期新生児死亡（１）'!U10,'早期新生児死亡（１）'!U18,'早期新生児死亡（１）'!U19,'早期新生児死亡（１）'!U24,'早期新生児死亡（１）'!U25,'早期新生児死亡（１）'!U30,'早期新生児死亡（１）'!U31,'早期新生児死亡（１）'!U35,'早期新生児死亡（１）'!U41,'早期新生児死亡（２）'!U5,'早期新生児死亡（２）'!U9,'早期新生児死亡（２）'!U10,'早期新生児死亡（２）'!U20,'早期新生児死亡（２）'!U23)</f>
        <v>1</v>
      </c>
      <c r="V7" s="22">
        <f>SUM('早期新生児死亡（１）'!V10,'早期新生児死亡（１）'!V18,'早期新生児死亡（１）'!V19,'早期新生児死亡（１）'!V24,'早期新生児死亡（１）'!V25,'早期新生児死亡（１）'!V30,'早期新生児死亡（１）'!V31,'早期新生児死亡（１）'!V35,'早期新生児死亡（１）'!V41,'早期新生児死亡（２）'!V5,'早期新生児死亡（２）'!V9,'早期新生児死亡（２）'!V10,'早期新生児死亡（２）'!V20,'早期新生児死亡（２）'!V23)</f>
        <v>0</v>
      </c>
      <c r="W7" s="24">
        <f>SUM('早期新生児死亡（１）'!W10,'早期新生児死亡（１）'!W18,'早期新生児死亡（１）'!W19,'早期新生児死亡（１）'!W24,'早期新生児死亡（１）'!W25,'早期新生児死亡（１）'!W30,'早期新生児死亡（１）'!W31,'早期新生児死亡（１）'!W35,'早期新生児死亡（１）'!W41,'早期新生児死亡（２）'!W5,'早期新生児死亡（２）'!W9,'早期新生児死亡（２）'!W10,'早期新生児死亡（２）'!W20,'早期新生児死亡（２）'!W23)</f>
        <v>1</v>
      </c>
      <c r="X7" s="23">
        <f>SUM('早期新生児死亡（１）'!X10,'早期新生児死亡（１）'!X18,'早期新生児死亡（１）'!X19,'早期新生児死亡（１）'!X24,'早期新生児死亡（１）'!X25,'早期新生児死亡（１）'!X30,'早期新生児死亡（１）'!X31,'早期新生児死亡（１）'!X35,'早期新生児死亡（１）'!X41,'早期新生児死亡（２）'!X5,'早期新生児死亡（２）'!X9,'早期新生児死亡（２）'!X10,'早期新生児死亡（２）'!X20,'早期新生児死亡（２）'!X23)</f>
        <v>0</v>
      </c>
      <c r="Y7" s="23">
        <f>SUM('早期新生児死亡（１）'!Y10,'早期新生児死亡（１）'!Y18,'早期新生児死亡（１）'!Y19,'早期新生児死亡（１）'!Y24,'早期新生児死亡（１）'!Y25,'早期新生児死亡（１）'!Y30,'早期新生児死亡（１）'!Y31,'早期新生児死亡（１）'!Y35,'早期新生児死亡（１）'!Y41,'早期新生児死亡（２）'!Y5,'早期新生児死亡（２）'!Y9,'早期新生児死亡（２）'!Y10,'早期新生児死亡（２）'!Y20,'早期新生児死亡（２）'!Y23)</f>
        <v>0</v>
      </c>
      <c r="Z7" s="22">
        <f>SUM('早期新生児死亡（１）'!Z10,'早期新生児死亡（１）'!Z18,'早期新生児死亡（１）'!Z19,'早期新生児死亡（１）'!Z24,'早期新生児死亡（１）'!Z25,'早期新生児死亡（１）'!Z30,'早期新生児死亡（１）'!Z31,'早期新生児死亡（１）'!Z35,'早期新生児死亡（１）'!Z41,'早期新生児死亡（２）'!Z5,'早期新生児死亡（２）'!Z9,'早期新生児死亡（２）'!Z10,'早期新生児死亡（２）'!Z20,'早期新生児死亡（２）'!Z23)</f>
        <v>2</v>
      </c>
      <c r="AA7" s="24">
        <f>SUM('早期新生児死亡（１）'!AA10,'早期新生児死亡（１）'!AA18,'早期新生児死亡（１）'!AA19,'早期新生児死亡（１）'!AA24,'早期新生児死亡（１）'!AA25,'早期新生児死亡（１）'!AA30,'早期新生児死亡（１）'!AA31,'早期新生児死亡（１）'!AA35,'早期新生児死亡（１）'!AA41,'早期新生児死亡（２）'!AA5,'早期新生児死亡（２）'!AA9,'早期新生児死亡（２）'!AA10,'早期新生児死亡（２）'!AA20,'早期新生児死亡（２）'!AA23)</f>
        <v>0</v>
      </c>
      <c r="AB7" s="23">
        <f>SUM('早期新生児死亡（１）'!AB10,'早期新生児死亡（１）'!AB18,'早期新生児死亡（１）'!AB19,'早期新生児死亡（１）'!AB24,'早期新生児死亡（１）'!AB25,'早期新生児死亡（１）'!AB30,'早期新生児死亡（１）'!AB31,'早期新生児死亡（１）'!AB35,'早期新生児死亡（１）'!AB41,'早期新生児死亡（２）'!AB5,'早期新生児死亡（２）'!AB9,'早期新生児死亡（２）'!AB10,'早期新生児死亡（２）'!AB20,'早期新生児死亡（２）'!AB23)</f>
        <v>1</v>
      </c>
      <c r="AC7" s="23">
        <f>SUM('早期新生児死亡（１）'!AC10,'早期新生児死亡（１）'!AC18,'早期新生児死亡（１）'!AC19,'早期新生児死亡（１）'!AC24,'早期新生児死亡（１）'!AC25,'早期新生児死亡（１）'!AC30,'早期新生児死亡（１）'!AC31,'早期新生児死亡（１）'!AC35,'早期新生児死亡（１）'!AC41,'早期新生児死亡（２）'!AC5,'早期新生児死亡（２）'!AC9,'早期新生児死亡（２）'!AC10,'早期新生児死亡（２）'!AC20,'早期新生児死亡（２）'!AC23)</f>
        <v>0</v>
      </c>
      <c r="AD7" s="22">
        <f>SUM('早期新生児死亡（１）'!AD10,'早期新生児死亡（１）'!AD18,'早期新生児死亡（１）'!AD19,'早期新生児死亡（１）'!AD24,'早期新生児死亡（１）'!AD25,'早期新生児死亡（１）'!AD30,'早期新生児死亡（１）'!AD31,'早期新生児死亡（１）'!AD35,'早期新生児死亡（１）'!AD41,'早期新生児死亡（２）'!AD5,'早期新生児死亡（２）'!AD9,'早期新生児死亡（２）'!AD10,'早期新生児死亡（２）'!AD20,'早期新生児死亡（２）'!AD23)</f>
        <v>0</v>
      </c>
      <c r="AE7" s="25">
        <f>SUM('早期新生児死亡（１）'!AE10,'早期新生児死亡（１）'!AE18,'早期新生児死亡（１）'!AE19,'早期新生児死亡（１）'!AE24,'早期新生児死亡（１）'!AE25,'早期新生児死亡（１）'!AE30,'早期新生児死亡（１）'!AE31,'早期新生児死亡（１）'!AE35,'早期新生児死亡（１）'!AE41,'早期新生児死亡（２）'!AE5,'早期新生児死亡（２）'!AE9,'早期新生児死亡（２）'!AE10,'早期新生児死亡（２）'!AE20,'早期新生児死亡（２）'!AE23)</f>
        <v>0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2</v>
      </c>
      <c r="F8" s="23">
        <f t="shared" si="0"/>
        <v>0</v>
      </c>
      <c r="G8" s="24">
        <f t="shared" si="0"/>
        <v>2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1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0</v>
      </c>
      <c r="W8" s="24">
        <f t="shared" si="0"/>
        <v>1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0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22</v>
      </c>
      <c r="B10" s="43"/>
      <c r="C10" s="43"/>
      <c r="D10" s="34"/>
      <c r="E10" s="22">
        <f>SUM('早期新生児死亡（１）'!E11,'早期新生児死亡（１）'!E12,'早期新生児死亡（１）'!E13,'早期新生児死亡（１）'!E14,'早期新生児死亡（１）'!E15)</f>
        <v>4</v>
      </c>
      <c r="F10" s="23">
        <f>SUM('早期新生児死亡（１）'!F11,'早期新生児死亡（１）'!F12,'早期新生児死亡（１）'!F13,'早期新生児死亡（１）'!F14,'早期新生児死亡（１）'!F15)</f>
        <v>4</v>
      </c>
      <c r="G10" s="24">
        <f>SUM('早期新生児死亡（１）'!G11,'早期新生児死亡（１）'!G12,'早期新生児死亡（１）'!G13,'早期新生児死亡（１）'!G14,'早期新生児死亡（１）'!G15)</f>
        <v>0</v>
      </c>
      <c r="H10" s="23">
        <f>SUM('早期新生児死亡（１）'!H11,'早期新生児死亡（１）'!H12,'早期新生児死亡（１）'!H13,'早期新生児死亡（１）'!H14,'早期新生児死亡（１）'!H15)</f>
        <v>0</v>
      </c>
      <c r="I10" s="23">
        <f>SUM('早期新生児死亡（１）'!I11,'早期新生児死亡（１）'!I12,'早期新生児死亡（１）'!I13,'早期新生児死亡（１）'!I14,'早期新生児死亡（１）'!I15)</f>
        <v>0</v>
      </c>
      <c r="J10" s="22">
        <f>SUM('早期新生児死亡（１）'!J11,'早期新生児死亡（１）'!J12,'早期新生児死亡（１）'!J13,'早期新生児死亡（１）'!J14,'早期新生児死亡（１）'!J15)</f>
        <v>1</v>
      </c>
      <c r="K10" s="24">
        <f>SUM('早期新生児死亡（１）'!K11,'早期新生児死亡（１）'!K12,'早期新生児死亡（１）'!K13,'早期新生児死亡（１）'!K14,'早期新生児死亡（１）'!K15)</f>
        <v>0</v>
      </c>
      <c r="L10" s="23">
        <f>SUM('早期新生児死亡（１）'!L11,'早期新生児死亡（１）'!L12,'早期新生児死亡（１）'!L13,'早期新生児死亡（１）'!L14,'早期新生児死亡（１）'!L15)</f>
        <v>1</v>
      </c>
      <c r="M10" s="23">
        <f>SUM('早期新生児死亡（１）'!M11,'早期新生児死亡（１）'!M12,'早期新生児死亡（１）'!M13,'早期新生児死亡（１）'!M14,'早期新生児死亡（１）'!M15)</f>
        <v>0</v>
      </c>
      <c r="N10" s="22">
        <f>SUM('早期新生児死亡（１）'!N11,'早期新生児死亡（１）'!N12,'早期新生児死亡（１）'!N13,'早期新生児死亡（１）'!N14,'早期新生児死亡（１）'!N15)</f>
        <v>0</v>
      </c>
      <c r="O10" s="24">
        <f>SUM('早期新生児死亡（１）'!O11,'早期新生児死亡（１）'!O12,'早期新生児死亡（１）'!O13,'早期新生児死亡（１）'!O14,'早期新生児死亡（１）'!O15)</f>
        <v>0</v>
      </c>
      <c r="P10" s="23">
        <f>SUM('早期新生児死亡（１）'!P11,'早期新生児死亡（１）'!P12,'早期新生児死亡（１）'!P13,'早期新生児死亡（１）'!P14,'早期新生児死亡（１）'!P15)</f>
        <v>1</v>
      </c>
      <c r="Q10" s="23">
        <f>SUM('早期新生児死亡（１）'!Q11,'早期新生児死亡（１）'!Q12,'早期新生児死亡（１）'!Q13,'早期新生児死亡（１）'!Q14,'早期新生児死亡（１）'!Q15)</f>
        <v>0</v>
      </c>
      <c r="R10" s="22">
        <f>SUM('早期新生児死亡（１）'!R11,'早期新生児死亡（１）'!R12,'早期新生児死亡（１）'!R13,'早期新生児死亡（１）'!R14,'早期新生児死亡（１）'!R15)</f>
        <v>0</v>
      </c>
      <c r="S10" s="24">
        <f>SUM('早期新生児死亡（１）'!S11,'早期新生児死亡（１）'!S12,'早期新生児死亡（１）'!S13,'早期新生児死亡（１）'!S14,'早期新生児死亡（１）'!S15)</f>
        <v>0</v>
      </c>
      <c r="T10" s="23">
        <f>SUM('早期新生児死亡（１）'!T11,'早期新生児死亡（１）'!T12,'早期新生児死亡（１）'!T13,'早期新生児死亡（１）'!T14,'早期新生児死亡（１）'!T15)</f>
        <v>0</v>
      </c>
      <c r="U10" s="23">
        <f>SUM('早期新生児死亡（１）'!U11,'早期新生児死亡（１）'!U12,'早期新生児死亡（１）'!U13,'早期新生児死亡（１）'!U14,'早期新生児死亡（１）'!U15)</f>
        <v>0</v>
      </c>
      <c r="V10" s="22">
        <f>SUM('早期新生児死亡（１）'!V11,'早期新生児死亡（１）'!V12,'早期新生児死亡（１）'!V13,'早期新生児死亡（１）'!V14,'早期新生児死亡（１）'!V15)</f>
        <v>0</v>
      </c>
      <c r="W10" s="24">
        <f>SUM('早期新生児死亡（１）'!W11,'早期新生児死亡（１）'!W12,'早期新生児死亡（１）'!W13,'早期新生児死亡（１）'!W14,'早期新生児死亡（１）'!W15)</f>
        <v>0</v>
      </c>
      <c r="X10" s="23">
        <f>SUM('早期新生児死亡（１）'!X11,'早期新生児死亡（１）'!X12,'早期新生児死亡（１）'!X13,'早期新生児死亡（１）'!X14,'早期新生児死亡（１）'!X15)</f>
        <v>0</v>
      </c>
      <c r="Y10" s="23">
        <f>SUM('早期新生児死亡（１）'!Y11,'早期新生児死亡（１）'!Y12,'早期新生児死亡（１）'!Y13,'早期新生児死亡（１）'!Y14,'早期新生児死亡（１）'!Y15)</f>
        <v>0</v>
      </c>
      <c r="Z10" s="22">
        <f>SUM('早期新生児死亡（１）'!Z11,'早期新生児死亡（１）'!Z12,'早期新生児死亡（１）'!Z13,'早期新生児死亡（１）'!Z14,'早期新生児死亡（１）'!Z15)</f>
        <v>1</v>
      </c>
      <c r="AA10" s="24">
        <f>SUM('早期新生児死亡（１）'!AA11,'早期新生児死亡（１）'!AA12,'早期新生児死亡（１）'!AA13,'早期新生児死亡（１）'!AA14,'早期新生児死亡（１）'!AA15)</f>
        <v>0</v>
      </c>
      <c r="AB10" s="23">
        <f>SUM('早期新生児死亡（１）'!AB11,'早期新生児死亡（１）'!AB12,'早期新生児死亡（１）'!AB13,'早期新生児死亡（１）'!AB14,'早期新生児死亡（１）'!AB15)</f>
        <v>0</v>
      </c>
      <c r="AC10" s="23">
        <f>SUM('早期新生児死亡（１）'!AC11,'早期新生児死亡（１）'!AC12,'早期新生児死亡（１）'!AC13,'早期新生児死亡（１）'!AC14,'早期新生児死亡（１）'!AC15)</f>
        <v>0</v>
      </c>
      <c r="AD10" s="22">
        <f>SUM('早期新生児死亡（１）'!AD11,'早期新生児死亡（１）'!AD12,'早期新生児死亡（１）'!AD13,'早期新生児死亡（１）'!AD14,'早期新生児死亡（１）'!AD15)</f>
        <v>0</v>
      </c>
      <c r="AE10" s="25">
        <f>SUM('早期新生児死亡（１）'!AE11,'早期新生児死亡（１）'!AE12,'早期新生児死亡（１）'!AE13,'早期新生児死亡（１）'!AE14,'早期新生児死亡（１）'!AE15)</f>
        <v>0</v>
      </c>
    </row>
    <row r="11" spans="1:31" ht="13.5">
      <c r="A11" s="28"/>
      <c r="B11" s="29"/>
      <c r="C11" s="5" t="s">
        <v>23</v>
      </c>
      <c r="D11" s="34"/>
      <c r="E11" s="22">
        <v>2</v>
      </c>
      <c r="F11" s="23">
        <v>2</v>
      </c>
      <c r="G11" s="24">
        <v>0</v>
      </c>
      <c r="H11" s="23">
        <v>0</v>
      </c>
      <c r="I11" s="23">
        <v>0</v>
      </c>
      <c r="J11" s="22">
        <v>1</v>
      </c>
      <c r="K11" s="24">
        <v>0</v>
      </c>
      <c r="L11" s="23">
        <v>1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24</v>
      </c>
      <c r="D12" s="34"/>
      <c r="E12" s="22">
        <v>1</v>
      </c>
      <c r="F12" s="23">
        <v>1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1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25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26</v>
      </c>
      <c r="D14" s="34"/>
      <c r="E14" s="22">
        <v>1</v>
      </c>
      <c r="F14" s="23">
        <v>1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1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27</v>
      </c>
      <c r="D15" s="34"/>
      <c r="E15" s="22">
        <v>0</v>
      </c>
      <c r="F15" s="23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0</v>
      </c>
      <c r="O15" s="24">
        <v>0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42" t="s">
        <v>28</v>
      </c>
      <c r="B17" s="43"/>
      <c r="C17" s="43"/>
      <c r="D17" s="34"/>
      <c r="E17" s="22">
        <f>SUM('早期新生児死亡（１）'!E18,'早期新生児死亡（１）'!E19,'早期新生児死亡（１）'!E20)</f>
        <v>4</v>
      </c>
      <c r="F17" s="23">
        <f>SUM('早期新生児死亡（１）'!F18,'早期新生児死亡（１）'!F19,'早期新生児死亡（１）'!F20)</f>
        <v>2</v>
      </c>
      <c r="G17" s="24">
        <f>SUM('早期新生児死亡（１）'!G18,'早期新生児死亡（１）'!G19,'早期新生児死亡（１）'!G20)</f>
        <v>2</v>
      </c>
      <c r="H17" s="23">
        <f>SUM('早期新生児死亡（１）'!H18,'早期新生児死亡（１）'!H19,'早期新生児死亡（１）'!H20)</f>
        <v>0</v>
      </c>
      <c r="I17" s="23">
        <f>SUM('早期新生児死亡（１）'!I18,'早期新生児死亡（１）'!I19,'早期新生児死亡（１）'!I20)</f>
        <v>0</v>
      </c>
      <c r="J17" s="22">
        <f>SUM('早期新生児死亡（１）'!J18,'早期新生児死亡（１）'!J19,'早期新生児死亡（１）'!J20)</f>
        <v>0</v>
      </c>
      <c r="K17" s="24">
        <f>SUM('早期新生児死亡（１）'!K18,'早期新生児死亡（１）'!K19,'早期新生児死亡（１）'!K20)</f>
        <v>0</v>
      </c>
      <c r="L17" s="23">
        <f>SUM('早期新生児死亡（１）'!L18,'早期新生児死亡（１）'!L19,'早期新生児死亡（１）'!L20)</f>
        <v>0</v>
      </c>
      <c r="M17" s="23">
        <f>SUM('早期新生児死亡（１）'!M18,'早期新生児死亡（１）'!M19,'早期新生児死亡（１）'!M20)</f>
        <v>0</v>
      </c>
      <c r="N17" s="22">
        <f>SUM('早期新生児死亡（１）'!N18,'早期新生児死亡（１）'!N19,'早期新生児死亡（１）'!N20)</f>
        <v>0</v>
      </c>
      <c r="O17" s="24">
        <f>SUM('早期新生児死亡（１）'!O18,'早期新生児死亡（１）'!O19,'早期新生児死亡（１）'!O20)</f>
        <v>0</v>
      </c>
      <c r="P17" s="23">
        <f>SUM('早期新生児死亡（１）'!P18,'早期新生児死亡（１）'!P19,'早期新生児死亡（１）'!P20)</f>
        <v>1</v>
      </c>
      <c r="Q17" s="23">
        <f>SUM('早期新生児死亡（１）'!Q18,'早期新生児死亡（１）'!Q19,'早期新生児死亡（１）'!Q20)</f>
        <v>1</v>
      </c>
      <c r="R17" s="22">
        <f>SUM('早期新生児死亡（１）'!R18,'早期新生児死亡（１）'!R19,'早期新生児死亡（１）'!R20)</f>
        <v>1</v>
      </c>
      <c r="S17" s="24">
        <f>SUM('早期新生児死亡（１）'!S18,'早期新生児死亡（１）'!S19,'早期新生児死亡（１）'!S20)</f>
        <v>0</v>
      </c>
      <c r="T17" s="23">
        <f>SUM('早期新生児死亡（１）'!T18,'早期新生児死亡（１）'!T19,'早期新生児死亡（１）'!T20)</f>
        <v>0</v>
      </c>
      <c r="U17" s="23">
        <f>SUM('早期新生児死亡（１）'!U18,'早期新生児死亡（１）'!U19,'早期新生児死亡（１）'!U20)</f>
        <v>0</v>
      </c>
      <c r="V17" s="22">
        <f>SUM('早期新生児死亡（１）'!V18,'早期新生児死亡（１）'!V19,'早期新生児死亡（１）'!V20)</f>
        <v>0</v>
      </c>
      <c r="W17" s="24">
        <f>SUM('早期新生児死亡（１）'!W18,'早期新生児死亡（１）'!W19,'早期新生児死亡（１）'!W20)</f>
        <v>1</v>
      </c>
      <c r="X17" s="23">
        <f>SUM('早期新生児死亡（１）'!X18,'早期新生児死亡（１）'!X19,'早期新生児死亡（１）'!X20)</f>
        <v>0</v>
      </c>
      <c r="Y17" s="23">
        <f>SUM('早期新生児死亡（１）'!Y18,'早期新生児死亡（１）'!Y19,'早期新生児死亡（１）'!Y20)</f>
        <v>0</v>
      </c>
      <c r="Z17" s="22">
        <f>SUM('早期新生児死亡（１）'!Z18,'早期新生児死亡（１）'!Z19,'早期新生児死亡（１）'!Z20)</f>
        <v>0</v>
      </c>
      <c r="AA17" s="24">
        <f>SUM('早期新生児死亡（１）'!AA18,'早期新生児死亡（１）'!AA19,'早期新生児死亡（１）'!AA20)</f>
        <v>0</v>
      </c>
      <c r="AB17" s="23">
        <f>SUM('早期新生児死亡（１）'!AB18,'早期新生児死亡（１）'!AB19,'早期新生児死亡（１）'!AB20)</f>
        <v>0</v>
      </c>
      <c r="AC17" s="23">
        <f>SUM('早期新生児死亡（１）'!AC18,'早期新生児死亡（１）'!AC19,'早期新生児死亡（１）'!AC20)</f>
        <v>0</v>
      </c>
      <c r="AD17" s="22">
        <f>SUM('早期新生児死亡（１）'!AD18,'早期新生児死亡（１）'!AD19,'早期新生児死亡（１）'!AD20)</f>
        <v>0</v>
      </c>
      <c r="AE17" s="25">
        <f>SUM('早期新生児死亡（１）'!AE18,'早期新生児死亡（１）'!AE19,'早期新生児死亡（１）'!AE20)</f>
        <v>0</v>
      </c>
    </row>
    <row r="18" spans="1:31" ht="13.5">
      <c r="A18" s="28"/>
      <c r="B18" s="29"/>
      <c r="C18" s="5" t="s">
        <v>29</v>
      </c>
      <c r="D18" s="34"/>
      <c r="E18" s="22">
        <v>2</v>
      </c>
      <c r="F18" s="23">
        <v>1</v>
      </c>
      <c r="G18" s="24">
        <v>1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0</v>
      </c>
      <c r="N18" s="22">
        <v>0</v>
      </c>
      <c r="O18" s="24">
        <v>0</v>
      </c>
      <c r="P18" s="23">
        <v>1</v>
      </c>
      <c r="Q18" s="23">
        <v>0</v>
      </c>
      <c r="R18" s="22">
        <v>0</v>
      </c>
      <c r="S18" s="24">
        <v>0</v>
      </c>
      <c r="T18" s="23">
        <v>0</v>
      </c>
      <c r="U18" s="23">
        <v>0</v>
      </c>
      <c r="V18" s="22">
        <v>0</v>
      </c>
      <c r="W18" s="24">
        <v>1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30</v>
      </c>
      <c r="D19" s="34"/>
      <c r="E19" s="22">
        <v>2</v>
      </c>
      <c r="F19" s="23">
        <v>1</v>
      </c>
      <c r="G19" s="24">
        <v>1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1</v>
      </c>
      <c r="R19" s="22">
        <v>1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31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5"/>
      <c r="C21" s="5"/>
      <c r="D21" s="34"/>
      <c r="E21" s="22"/>
      <c r="F21" s="23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5"/>
    </row>
    <row r="22" spans="1:31" ht="13.5">
      <c r="A22" s="42" t="s">
        <v>32</v>
      </c>
      <c r="B22" s="43"/>
      <c r="C22" s="43"/>
      <c r="D22" s="34"/>
      <c r="E22" s="22">
        <f>SUM('早期新生児死亡（１）'!E24,'早期新生児死亡（１）'!E25,'早期新生児死亡（１）'!E26,'早期新生児死亡（１）'!E27,'早期新生児死亡（１）'!E28,'早期新生児死亡（１）'!E30,'早期新生児死亡（１）'!E31,'早期新生児死亡（１）'!E32,'早期新生児死亡（１）'!E33,'早期新生児死亡（１）'!E35,'早期新生児死亡（１）'!E36,'早期新生児死亡（１）'!E37,'早期新生児死亡（１）'!E38)</f>
        <v>6</v>
      </c>
      <c r="F22" s="23">
        <f>SUM('早期新生児死亡（１）'!F24,'早期新生児死亡（１）'!F25,'早期新生児死亡（１）'!F26,'早期新生児死亡（１）'!F27,'早期新生児死亡（１）'!F28,'早期新生児死亡（１）'!F30,'早期新生児死亡（１）'!F31,'早期新生児死亡（１）'!F32,'早期新生児死亡（１）'!F33,'早期新生児死亡（１）'!F35,'早期新生児死亡（１）'!F36,'早期新生児死亡（１）'!F37,'早期新生児死亡（１）'!F38)</f>
        <v>3</v>
      </c>
      <c r="G22" s="24">
        <f>SUM('早期新生児死亡（１）'!G24,'早期新生児死亡（１）'!G25,'早期新生児死亡（１）'!G26,'早期新生児死亡（１）'!G27,'早期新生児死亡（１）'!G28,'早期新生児死亡（１）'!G30,'早期新生児死亡（１）'!G31,'早期新生児死亡（１）'!G32,'早期新生児死亡（１）'!G33,'早期新生児死亡（１）'!G35,'早期新生児死亡（１）'!G36,'早期新生児死亡（１）'!G37,'早期新生児死亡（１）'!G38)</f>
        <v>3</v>
      </c>
      <c r="H22" s="23">
        <f>SUM('早期新生児死亡（１）'!H24,'早期新生児死亡（１）'!H25,'早期新生児死亡（１）'!H26,'早期新生児死亡（１）'!H27,'早期新生児死亡（１）'!H28,'早期新生児死亡（１）'!H30,'早期新生児死亡（１）'!H31,'早期新生児死亡（１）'!H32,'早期新生児死亡（１）'!H33,'早期新生児死亡（１）'!H35,'早期新生児死亡（１）'!H36,'早期新生児死亡（１）'!H37,'早期新生児死亡（１）'!H38)</f>
        <v>1</v>
      </c>
      <c r="I22" s="23">
        <f>SUM('早期新生児死亡（１）'!I24,'早期新生児死亡（１）'!I25,'早期新生児死亡（１）'!I26,'早期新生児死亡（１）'!I27,'早期新生児死亡（１）'!I28,'早期新生児死亡（１）'!I30,'早期新生児死亡（１）'!I31,'早期新生児死亡（１）'!I32,'早期新生児死亡（１）'!I33,'早期新生児死亡（１）'!I35,'早期新生児死亡（１）'!I36,'早期新生児死亡（１）'!I37,'早期新生児死亡（１）'!I38)</f>
        <v>0</v>
      </c>
      <c r="J22" s="22">
        <f>SUM('早期新生児死亡（１）'!J24,'早期新生児死亡（１）'!J25,'早期新生児死亡（１）'!J26,'早期新生児死亡（１）'!J27,'早期新生児死亡（１）'!J28,'早期新生児死亡（１）'!J30,'早期新生児死亡（１）'!J31,'早期新生児死亡（１）'!J32,'早期新生児死亡（１）'!J33,'早期新生児死亡（１）'!J35,'早期新生児死亡（１）'!J36,'早期新生児死亡（１）'!J37,'早期新生児死亡（１）'!J38)</f>
        <v>0</v>
      </c>
      <c r="K22" s="24">
        <f>SUM('早期新生児死亡（１）'!K24,'早期新生児死亡（１）'!K25,'早期新生児死亡（１）'!K26,'早期新生児死亡（１）'!K27,'早期新生児死亡（１）'!K28,'早期新生児死亡（１）'!K30,'早期新生児死亡（１）'!K31,'早期新生児死亡（１）'!K32,'早期新生児死亡（１）'!K33,'早期新生児死亡（１）'!K35,'早期新生児死亡（１）'!K36,'早期新生児死亡（１）'!K37,'早期新生児死亡（１）'!K38)</f>
        <v>0</v>
      </c>
      <c r="L22" s="23">
        <f>SUM('早期新生児死亡（１）'!L24,'早期新生児死亡（１）'!L25,'早期新生児死亡（１）'!L26,'早期新生児死亡（１）'!L27,'早期新生児死亡（１）'!L28,'早期新生児死亡（１）'!L30,'早期新生児死亡（１）'!L31,'早期新生児死亡（１）'!L32,'早期新生児死亡（１）'!L33,'早期新生児死亡（１）'!L35,'早期新生児死亡（１）'!L36,'早期新生児死亡（１）'!L37,'早期新生児死亡（１）'!L38)</f>
        <v>0</v>
      </c>
      <c r="M22" s="23">
        <f>SUM('早期新生児死亡（１）'!M24,'早期新生児死亡（１）'!M25,'早期新生児死亡（１）'!M26,'早期新生児死亡（１）'!M27,'早期新生児死亡（１）'!M28,'早期新生児死亡（１）'!M30,'早期新生児死亡（１）'!M31,'早期新生児死亡（１）'!M32,'早期新生児死亡（１）'!M33,'早期新生児死亡（１）'!M35,'早期新生児死亡（１）'!M36,'早期新生児死亡（１）'!M37,'早期新生児死亡（１）'!M38)</f>
        <v>0</v>
      </c>
      <c r="N22" s="22">
        <f>SUM('早期新生児死亡（１）'!N24,'早期新生児死亡（１）'!N25,'早期新生児死亡（１）'!N26,'早期新生児死亡（１）'!N27,'早期新生児死亡（１）'!N28,'早期新生児死亡（１）'!N30,'早期新生児死亡（１）'!N31,'早期新生児死亡（１）'!N32,'早期新生児死亡（１）'!N33,'早期新生児死亡（１）'!N35,'早期新生児死亡（１）'!N36,'早期新生児死亡（１）'!N37,'早期新生児死亡（１）'!N38)</f>
        <v>0</v>
      </c>
      <c r="O22" s="24">
        <f>SUM('早期新生児死亡（１）'!O24,'早期新生児死亡（１）'!O25,'早期新生児死亡（１）'!O26,'早期新生児死亡（１）'!O27,'早期新生児死亡（１）'!O28,'早期新生児死亡（１）'!O30,'早期新生児死亡（１）'!O31,'早期新生児死亡（１）'!O32,'早期新生児死亡（１）'!O33,'早期新生児死亡（１）'!O35,'早期新生児死亡（１）'!O36,'早期新生児死亡（１）'!O37,'早期新生児死亡（１）'!O38)</f>
        <v>0</v>
      </c>
      <c r="P22" s="23">
        <f>SUM('早期新生児死亡（１）'!P24,'早期新生児死亡（１）'!P25,'早期新生児死亡（１）'!P26,'早期新生児死亡（１）'!P27,'早期新生児死亡（１）'!P28,'早期新生児死亡（１）'!P30,'早期新生児死亡（１）'!P31,'早期新生児死亡（１）'!P32,'早期新生児死亡（１）'!P33,'早期新生児死亡（１）'!P35,'早期新生児死亡（１）'!P36,'早期新生児死亡（１）'!P37,'早期新生児死亡（１）'!P38)</f>
        <v>0</v>
      </c>
      <c r="Q22" s="23">
        <f>SUM('早期新生児死亡（１）'!Q24,'早期新生児死亡（１）'!Q25,'早期新生児死亡（１）'!Q26,'早期新生児死亡（１）'!Q27,'早期新生児死亡（１）'!Q28,'早期新生児死亡（１）'!Q30,'早期新生児死亡（１）'!Q31,'早期新生児死亡（１）'!Q32,'早期新生児死亡（１）'!Q33,'早期新生児死亡（１）'!Q35,'早期新生児死亡（１）'!Q36,'早期新生児死亡（１）'!Q37,'早期新生児死亡（１）'!Q38)</f>
        <v>1</v>
      </c>
      <c r="R22" s="22">
        <f>SUM('早期新生児死亡（１）'!R24,'早期新生児死亡（１）'!R25,'早期新生児死亡（１）'!R26,'早期新生児死亡（１）'!R27,'早期新生児死亡（１）'!R28,'早期新生児死亡（１）'!R30,'早期新生児死亡（１）'!R31,'早期新生児死亡（１）'!R32,'早期新生児死亡（１）'!R33,'早期新生児死亡（１）'!R35,'早期新生児死亡（１）'!R36,'早期新生児死亡（１）'!R37,'早期新生児死亡（１）'!R38)</f>
        <v>0</v>
      </c>
      <c r="S22" s="24">
        <f>SUM('早期新生児死亡（１）'!S24,'早期新生児死亡（１）'!S25,'早期新生児死亡（１）'!S26,'早期新生児死亡（１）'!S27,'早期新生児死亡（１）'!S28,'早期新生児死亡（１）'!S30,'早期新生児死亡（１）'!S31,'早期新生児死亡（１）'!S32,'早期新生児死亡（１）'!S33,'早期新生児死亡（１）'!S35,'早期新生児死亡（１）'!S36,'早期新生児死亡（１）'!S37,'早期新生児死亡（１）'!S38)</f>
        <v>0</v>
      </c>
      <c r="T22" s="23">
        <f>SUM('早期新生児死亡（１）'!T24,'早期新生児死亡（１）'!T25,'早期新生児死亡（１）'!T26,'早期新生児死亡（１）'!T27,'早期新生児死亡（１）'!T28,'早期新生児死亡（１）'!T30,'早期新生児死亡（１）'!T31,'早期新生児死亡（１）'!T32,'早期新生児死亡（１）'!T33,'早期新生児死亡（１）'!T35,'早期新生児死亡（１）'!T36,'早期新生児死亡（１）'!T37,'早期新生児死亡（１）'!T38)</f>
        <v>0</v>
      </c>
      <c r="U22" s="23">
        <f>SUM('早期新生児死亡（１）'!U24,'早期新生児死亡（１）'!U25,'早期新生児死亡（１）'!U26,'早期新生児死亡（１）'!U27,'早期新生児死亡（１）'!U28,'早期新生児死亡（１）'!U30,'早期新生児死亡（１）'!U31,'早期新生児死亡（１）'!U32,'早期新生児死亡（１）'!U33,'早期新生児死亡（１）'!U35,'早期新生児死亡（１）'!U36,'早期新生児死亡（１）'!U37,'早期新生児死亡（１）'!U38)</f>
        <v>1</v>
      </c>
      <c r="V22" s="22">
        <f>SUM('早期新生児死亡（１）'!V24,'早期新生児死亡（１）'!V25,'早期新生児死亡（１）'!V26,'早期新生児死亡（１）'!V27,'早期新生児死亡（１）'!V28,'早期新生児死亡（１）'!V30,'早期新生児死亡（１）'!V31,'早期新生児死亡（１）'!V32,'早期新生児死亡（１）'!V33,'早期新生児死亡（１）'!V35,'早期新生児死亡（１）'!V36,'早期新生児死亡（１）'!V37,'早期新生児死亡（１）'!V38)</f>
        <v>0</v>
      </c>
      <c r="W22" s="24">
        <f>SUM('早期新生児死亡（１）'!W24,'早期新生児死亡（１）'!W25,'早期新生児死亡（１）'!W26,'早期新生児死亡（１）'!W27,'早期新生児死亡（１）'!W28,'早期新生児死亡（１）'!W30,'早期新生児死亡（１）'!W31,'早期新生児死亡（１）'!W32,'早期新生児死亡（１）'!W33,'早期新生児死亡（１）'!W35,'早期新生児死亡（１）'!W36,'早期新生児死亡（１）'!W37,'早期新生児死亡（１）'!W38)</f>
        <v>1</v>
      </c>
      <c r="X22" s="23">
        <f>SUM('早期新生児死亡（１）'!X24,'早期新生児死亡（１）'!X25,'早期新生児死亡（１）'!X26,'早期新生児死亡（１）'!X27,'早期新生児死亡（１）'!X28,'早期新生児死亡（１）'!X30,'早期新生児死亡（１）'!X31,'早期新生児死亡（１）'!X32,'早期新生児死亡（１）'!X33,'早期新生児死亡（１）'!X35,'早期新生児死亡（１）'!X36,'早期新生児死亡（１）'!X37,'早期新生児死亡（１）'!X38)</f>
        <v>0</v>
      </c>
      <c r="Y22" s="23">
        <f>SUM('早期新生児死亡（１）'!Y24,'早期新生児死亡（１）'!Y25,'早期新生児死亡（１）'!Y26,'早期新生児死亡（１）'!Y27,'早期新生児死亡（１）'!Y28,'早期新生児死亡（１）'!Y30,'早期新生児死亡（１）'!Y31,'早期新生児死亡（１）'!Y32,'早期新生児死亡（１）'!Y33,'早期新生児死亡（１）'!Y35,'早期新生児死亡（１）'!Y36,'早期新生児死亡（１）'!Y37,'早期新生児死亡（１）'!Y38)</f>
        <v>0</v>
      </c>
      <c r="Z22" s="22">
        <f>SUM('早期新生児死亡（１）'!Z24,'早期新生児死亡（１）'!Z25,'早期新生児死亡（１）'!Z26,'早期新生児死亡（１）'!Z27,'早期新生児死亡（１）'!Z28,'早期新生児死亡（１）'!Z30,'早期新生児死亡（１）'!Z31,'早期新生児死亡（１）'!Z32,'早期新生児死亡（１）'!Z33,'早期新生児死亡（１）'!Z35,'早期新生児死亡（１）'!Z36,'早期新生児死亡（１）'!Z37,'早期新生児死亡（１）'!Z38)</f>
        <v>1</v>
      </c>
      <c r="AA22" s="24">
        <f>SUM('早期新生児死亡（１）'!AA24,'早期新生児死亡（１）'!AA25,'早期新生児死亡（１）'!AA26,'早期新生児死亡（１）'!AA27,'早期新生児死亡（１）'!AA28,'早期新生児死亡（１）'!AA30,'早期新生児死亡（１）'!AA31,'早期新生児死亡（１）'!AA32,'早期新生児死亡（１）'!AA33,'早期新生児死亡（１）'!AA35,'早期新生児死亡（１）'!AA36,'早期新生児死亡（１）'!AA37,'早期新生児死亡（１）'!AA38)</f>
        <v>0</v>
      </c>
      <c r="AB22" s="23">
        <f>SUM('早期新生児死亡（１）'!AB24,'早期新生児死亡（１）'!AB25,'早期新生児死亡（１）'!AB26,'早期新生児死亡（１）'!AB27,'早期新生児死亡（１）'!AB28,'早期新生児死亡（１）'!AB30,'早期新生児死亡（１）'!AB31,'早期新生児死亡（１）'!AB32,'早期新生児死亡（１）'!AB33,'早期新生児死亡（１）'!AB35,'早期新生児死亡（１）'!AB36,'早期新生児死亡（１）'!AB37,'早期新生児死亡（１）'!AB38)</f>
        <v>1</v>
      </c>
      <c r="AC22" s="23">
        <f>SUM('早期新生児死亡（１）'!AC24,'早期新生児死亡（１）'!AC25,'早期新生児死亡（１）'!AC26,'早期新生児死亡（１）'!AC27,'早期新生児死亡（１）'!AC28,'早期新生児死亡（１）'!AC30,'早期新生児死亡（１）'!AC31,'早期新生児死亡（１）'!AC32,'早期新生児死亡（１）'!AC33,'早期新生児死亡（１）'!AC35,'早期新生児死亡（１）'!AC36,'早期新生児死亡（１）'!AC37,'早期新生児死亡（１）'!AC38)</f>
        <v>0</v>
      </c>
      <c r="AD22" s="22">
        <f>SUM('早期新生児死亡（１）'!AD24,'早期新生児死亡（１）'!AD25,'早期新生児死亡（１）'!AD26,'早期新生児死亡（１）'!AD27,'早期新生児死亡（１）'!AD28,'早期新生児死亡（１）'!AD30,'早期新生児死亡（１）'!AD31,'早期新生児死亡（１）'!AD32,'早期新生児死亡（１）'!AD33,'早期新生児死亡（１）'!AD35,'早期新生児死亡（１）'!AD36,'早期新生児死亡（１）'!AD37,'早期新生児死亡（１）'!AD38)</f>
        <v>0</v>
      </c>
      <c r="AE22" s="25">
        <f>SUM('早期新生児死亡（１）'!AE24,'早期新生児死亡（１）'!AE25,'早期新生児死亡（１）'!AE26,'早期新生児死亡（１）'!AE27,'早期新生児死亡（１）'!AE28,'早期新生児死亡（１）'!AE30,'早期新生児死亡（１）'!AE31,'早期新生児死亡（１）'!AE32,'早期新生児死亡（１）'!AE33,'早期新生児死亡（１）'!AE35,'早期新生児死亡（１）'!AE36,'早期新生児死亡（１）'!AE37,'早期新生児死亡（１）'!AE38)</f>
        <v>0</v>
      </c>
    </row>
    <row r="23" spans="1:31" ht="13.5">
      <c r="A23" s="28"/>
      <c r="B23" s="44" t="s">
        <v>33</v>
      </c>
      <c r="C23" s="43"/>
      <c r="D23" s="34"/>
      <c r="E23" s="22">
        <f>SUM('早期新生児死亡（１）'!E24,'早期新生児死亡（１）'!E25,'早期新生児死亡（１）'!E26,'早期新生児死亡（１）'!E27,'早期新生児死亡（１）'!E28)</f>
        <v>4</v>
      </c>
      <c r="F23" s="23">
        <f>SUM('早期新生児死亡（１）'!F24,'早期新生児死亡（１）'!F25,'早期新生児死亡（１）'!F26,'早期新生児死亡（１）'!F27,'早期新生児死亡（１）'!F28)</f>
        <v>2</v>
      </c>
      <c r="G23" s="24">
        <f>SUM('早期新生児死亡（１）'!G24,'早期新生児死亡（１）'!G25,'早期新生児死亡（１）'!G26,'早期新生児死亡（１）'!G27,'早期新生児死亡（１）'!G28)</f>
        <v>2</v>
      </c>
      <c r="H23" s="23">
        <f>SUM('早期新生児死亡（１）'!H24,'早期新生児死亡（１）'!H25,'早期新生児死亡（１）'!H26,'早期新生児死亡（１）'!H27,'早期新生児死亡（１）'!H28)</f>
        <v>1</v>
      </c>
      <c r="I23" s="23">
        <f>SUM('早期新生児死亡（１）'!I24,'早期新生児死亡（１）'!I25,'早期新生児死亡（１）'!I26,'早期新生児死亡（１）'!I27,'早期新生児死亡（１）'!I28)</f>
        <v>0</v>
      </c>
      <c r="J23" s="22">
        <f>SUM('早期新生児死亡（１）'!J24,'早期新生児死亡（１）'!J25,'早期新生児死亡（１）'!J26,'早期新生児死亡（１）'!J27,'早期新生児死亡（１）'!J28)</f>
        <v>0</v>
      </c>
      <c r="K23" s="24">
        <f>SUM('早期新生児死亡（１）'!K24,'早期新生児死亡（１）'!K25,'早期新生児死亡（１）'!K26,'早期新生児死亡（１）'!K27,'早期新生児死亡（１）'!K28)</f>
        <v>0</v>
      </c>
      <c r="L23" s="23">
        <f>SUM('早期新生児死亡（１）'!L24,'早期新生児死亡（１）'!L25,'早期新生児死亡（１）'!L26,'早期新生児死亡（１）'!L27,'早期新生児死亡（１）'!L28)</f>
        <v>0</v>
      </c>
      <c r="M23" s="23">
        <f>SUM('早期新生児死亡（１）'!M24,'早期新生児死亡（１）'!M25,'早期新生児死亡（１）'!M26,'早期新生児死亡（１）'!M27,'早期新生児死亡（１）'!M28)</f>
        <v>0</v>
      </c>
      <c r="N23" s="22">
        <f>SUM('早期新生児死亡（１）'!N24,'早期新生児死亡（１）'!N25,'早期新生児死亡（１）'!N26,'早期新生児死亡（１）'!N27,'早期新生児死亡（１）'!N28)</f>
        <v>0</v>
      </c>
      <c r="O23" s="24">
        <f>SUM('早期新生児死亡（１）'!O24,'早期新生児死亡（１）'!O25,'早期新生児死亡（１）'!O26,'早期新生児死亡（１）'!O27,'早期新生児死亡（１）'!O28)</f>
        <v>0</v>
      </c>
      <c r="P23" s="23">
        <f>SUM('早期新生児死亡（１）'!P24,'早期新生児死亡（１）'!P25,'早期新生児死亡（１）'!P26,'早期新生児死亡（１）'!P27,'早期新生児死亡（１）'!P28)</f>
        <v>0</v>
      </c>
      <c r="Q23" s="23">
        <f>SUM('早期新生児死亡（１）'!Q24,'早期新生児死亡（１）'!Q25,'早期新生児死亡（１）'!Q26,'早期新生児死亡（１）'!Q27,'早期新生児死亡（１）'!Q28)</f>
        <v>1</v>
      </c>
      <c r="R23" s="22">
        <f>SUM('早期新生児死亡（１）'!R24,'早期新生児死亡（１）'!R25,'早期新生児死亡（１）'!R26,'早期新生児死亡（１）'!R27,'早期新生児死亡（１）'!R28)</f>
        <v>0</v>
      </c>
      <c r="S23" s="24">
        <f>SUM('早期新生児死亡（１）'!S24,'早期新生児死亡（１）'!S25,'早期新生児死亡（１）'!S26,'早期新生児死亡（１）'!S27,'早期新生児死亡（１）'!S28)</f>
        <v>0</v>
      </c>
      <c r="T23" s="23">
        <f>SUM('早期新生児死亡（１）'!T24,'早期新生児死亡（１）'!T25,'早期新生児死亡（１）'!T26,'早期新生児死亡（１）'!T27,'早期新生児死亡（１）'!T28)</f>
        <v>0</v>
      </c>
      <c r="U23" s="23">
        <f>SUM('早期新生児死亡（１）'!U24,'早期新生児死亡（１）'!U25,'早期新生児死亡（１）'!U26,'早期新生児死亡（１）'!U27,'早期新生児死亡（１）'!U28)</f>
        <v>0</v>
      </c>
      <c r="V23" s="22">
        <f>SUM('早期新生児死亡（１）'!V24,'早期新生児死亡（１）'!V25,'早期新生児死亡（１）'!V26,'早期新生児死亡（１）'!V27,'早期新生児死亡（１）'!V28)</f>
        <v>0</v>
      </c>
      <c r="W23" s="24">
        <f>SUM('早期新生児死亡（１）'!W24,'早期新生児死亡（１）'!W25,'早期新生児死亡（１）'!W26,'早期新生児死亡（１）'!W27,'早期新生児死亡（１）'!W28)</f>
        <v>1</v>
      </c>
      <c r="X23" s="23">
        <f>SUM('早期新生児死亡（１）'!X24,'早期新生児死亡（１）'!X25,'早期新生児死亡（１）'!X26,'早期新生児死亡（１）'!X27,'早期新生児死亡（１）'!X28)</f>
        <v>0</v>
      </c>
      <c r="Y23" s="23">
        <f>SUM('早期新生児死亡（１）'!Y24,'早期新生児死亡（１）'!Y25,'早期新生児死亡（１）'!Y26,'早期新生児死亡（１）'!Y27,'早期新生児死亡（１）'!Y28)</f>
        <v>0</v>
      </c>
      <c r="Z23" s="22">
        <f>SUM('早期新生児死亡（１）'!Z24,'早期新生児死亡（１）'!Z25,'早期新生児死亡（１）'!Z26,'早期新生児死亡（１）'!Z27,'早期新生児死亡（１）'!Z28)</f>
        <v>0</v>
      </c>
      <c r="AA23" s="24">
        <f>SUM('早期新生児死亡（１）'!AA24,'早期新生児死亡（１）'!AA25,'早期新生児死亡（１）'!AA26,'早期新生児死亡（１）'!AA27,'早期新生児死亡（１）'!AA28)</f>
        <v>0</v>
      </c>
      <c r="AB23" s="23">
        <f>SUM('早期新生児死亡（１）'!AB24,'早期新生児死亡（１）'!AB25,'早期新生児死亡（１）'!AB26,'早期新生児死亡（１）'!AB27,'早期新生児死亡（１）'!AB28)</f>
        <v>1</v>
      </c>
      <c r="AC23" s="23">
        <f>SUM('早期新生児死亡（１）'!AC24,'早期新生児死亡（１）'!AC25,'早期新生児死亡（１）'!AC26,'早期新生児死亡（１）'!AC27,'早期新生児死亡（１）'!AC28)</f>
        <v>0</v>
      </c>
      <c r="AD23" s="22">
        <f>SUM('早期新生児死亡（１）'!AD24,'早期新生児死亡（１）'!AD25,'早期新生児死亡（１）'!AD26,'早期新生児死亡（１）'!AD27,'早期新生児死亡（１）'!AD28)</f>
        <v>0</v>
      </c>
      <c r="AE23" s="25">
        <f>SUM('早期新生児死亡（１）'!AE24,'早期新生児死亡（１）'!AE25,'早期新生児死亡（１）'!AE26,'早期新生児死亡（１）'!AE27,'早期新生児死亡（１）'!AE28)</f>
        <v>0</v>
      </c>
    </row>
    <row r="24" spans="1:31" ht="13.5">
      <c r="A24" s="28"/>
      <c r="B24" s="29"/>
      <c r="C24" s="5" t="s">
        <v>71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34</v>
      </c>
      <c r="D25" s="34"/>
      <c r="E25" s="22">
        <v>2</v>
      </c>
      <c r="F25" s="23">
        <v>2</v>
      </c>
      <c r="G25" s="24">
        <v>0</v>
      </c>
      <c r="H25" s="23">
        <v>1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1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35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8"/>
      <c r="B27" s="5"/>
      <c r="C27" s="5" t="s">
        <v>36</v>
      </c>
      <c r="D27" s="34"/>
      <c r="E27" s="22">
        <v>2</v>
      </c>
      <c r="F27" s="23">
        <v>0</v>
      </c>
      <c r="G27" s="24">
        <v>2</v>
      </c>
      <c r="H27" s="23">
        <v>0</v>
      </c>
      <c r="I27" s="23">
        <v>0</v>
      </c>
      <c r="J27" s="22">
        <v>0</v>
      </c>
      <c r="K27" s="24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1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1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24">
        <v>0</v>
      </c>
      <c r="AD27" s="23">
        <v>0</v>
      </c>
      <c r="AE27" s="25">
        <v>0</v>
      </c>
    </row>
    <row r="28" spans="1:31" ht="13.5">
      <c r="A28" s="28"/>
      <c r="B28" s="29"/>
      <c r="C28" s="5" t="s">
        <v>37</v>
      </c>
      <c r="D28" s="34"/>
      <c r="E28" s="22">
        <v>0</v>
      </c>
      <c r="F28" s="23">
        <v>0</v>
      </c>
      <c r="G28" s="24">
        <v>0</v>
      </c>
      <c r="H28" s="23">
        <v>0</v>
      </c>
      <c r="I28" s="23">
        <v>0</v>
      </c>
      <c r="J28" s="22">
        <v>0</v>
      </c>
      <c r="K28" s="24">
        <v>0</v>
      </c>
      <c r="L28" s="23">
        <v>0</v>
      </c>
      <c r="M28" s="23">
        <v>0</v>
      </c>
      <c r="N28" s="22">
        <v>0</v>
      </c>
      <c r="O28" s="24">
        <v>0</v>
      </c>
      <c r="P28" s="23">
        <v>0</v>
      </c>
      <c r="Q28" s="23">
        <v>0</v>
      </c>
      <c r="R28" s="22">
        <v>0</v>
      </c>
      <c r="S28" s="24">
        <v>0</v>
      </c>
      <c r="T28" s="23">
        <v>0</v>
      </c>
      <c r="U28" s="23">
        <v>0</v>
      </c>
      <c r="V28" s="22">
        <v>0</v>
      </c>
      <c r="W28" s="24">
        <v>0</v>
      </c>
      <c r="X28" s="23">
        <v>0</v>
      </c>
      <c r="Y28" s="23">
        <v>0</v>
      </c>
      <c r="Z28" s="22">
        <v>0</v>
      </c>
      <c r="AA28" s="24">
        <v>0</v>
      </c>
      <c r="AB28" s="23">
        <v>0</v>
      </c>
      <c r="AC28" s="23">
        <v>0</v>
      </c>
      <c r="AD28" s="22">
        <v>0</v>
      </c>
      <c r="AE28" s="25">
        <v>0</v>
      </c>
    </row>
    <row r="29" spans="1:31" ht="13.5">
      <c r="A29" s="28"/>
      <c r="B29" s="44" t="s">
        <v>38</v>
      </c>
      <c r="C29" s="43"/>
      <c r="D29" s="34"/>
      <c r="E29" s="22">
        <f>SUM('早期新生児死亡（１）'!E30,'早期新生児死亡（１）'!E31,'早期新生児死亡（１）'!E32,'早期新生児死亡（１）'!E33)</f>
        <v>2</v>
      </c>
      <c r="F29" s="23">
        <f>SUM('早期新生児死亡（１）'!F30,'早期新生児死亡（１）'!F31,'早期新生児死亡（１）'!F32,'早期新生児死亡（１）'!F33)</f>
        <v>1</v>
      </c>
      <c r="G29" s="24">
        <f>SUM('早期新生児死亡（１）'!G30,'早期新生児死亡（１）'!G31,'早期新生児死亡（１）'!G32,'早期新生児死亡（１）'!G33)</f>
        <v>1</v>
      </c>
      <c r="H29" s="23">
        <f>SUM('早期新生児死亡（１）'!H30,'早期新生児死亡（１）'!H31,'早期新生児死亡（１）'!H32,'早期新生児死亡（１）'!H33)</f>
        <v>0</v>
      </c>
      <c r="I29" s="23">
        <f>SUM('早期新生児死亡（１）'!I30,'早期新生児死亡（１）'!I31,'早期新生児死亡（１）'!I32,'早期新生児死亡（１）'!I33)</f>
        <v>0</v>
      </c>
      <c r="J29" s="22">
        <f>SUM('早期新生児死亡（１）'!J30,'早期新生児死亡（１）'!J31,'早期新生児死亡（１）'!J32,'早期新生児死亡（１）'!J33)</f>
        <v>0</v>
      </c>
      <c r="K29" s="24">
        <f>SUM('早期新生児死亡（１）'!K30,'早期新生児死亡（１）'!K31,'早期新生児死亡（１）'!K32,'早期新生児死亡（１）'!K33)</f>
        <v>0</v>
      </c>
      <c r="L29" s="23">
        <f>SUM('早期新生児死亡（１）'!L30,'早期新生児死亡（１）'!L31,'早期新生児死亡（１）'!L32,'早期新生児死亡（１）'!L33)</f>
        <v>0</v>
      </c>
      <c r="M29" s="23">
        <f>SUM('早期新生児死亡（１）'!M30,'早期新生児死亡（１）'!M31,'早期新生児死亡（１）'!M32,'早期新生児死亡（１）'!M33)</f>
        <v>0</v>
      </c>
      <c r="N29" s="22">
        <f>SUM('早期新生児死亡（１）'!N30,'早期新生児死亡（１）'!N31,'早期新生児死亡（１）'!N32,'早期新生児死亡（１）'!N33)</f>
        <v>0</v>
      </c>
      <c r="O29" s="24">
        <f>SUM('早期新生児死亡（１）'!O30,'早期新生児死亡（１）'!O31,'早期新生児死亡（１）'!O32,'早期新生児死亡（１）'!O33)</f>
        <v>0</v>
      </c>
      <c r="P29" s="23">
        <f>SUM('早期新生児死亡（１）'!P30,'早期新生児死亡（１）'!P31,'早期新生児死亡（１）'!P32,'早期新生児死亡（１）'!P33)</f>
        <v>0</v>
      </c>
      <c r="Q29" s="23">
        <f>SUM('早期新生児死亡（１）'!Q30,'早期新生児死亡（１）'!Q31,'早期新生児死亡（１）'!Q32,'早期新生児死亡（１）'!Q33)</f>
        <v>0</v>
      </c>
      <c r="R29" s="22">
        <f>SUM('早期新生児死亡（１）'!R30,'早期新生児死亡（１）'!R31,'早期新生児死亡（１）'!R32,'早期新生児死亡（１）'!R33)</f>
        <v>0</v>
      </c>
      <c r="S29" s="24">
        <f>SUM('早期新生児死亡（１）'!S30,'早期新生児死亡（１）'!S31,'早期新生児死亡（１）'!S32,'早期新生児死亡（１）'!S33)</f>
        <v>0</v>
      </c>
      <c r="T29" s="23">
        <f>SUM('早期新生児死亡（１）'!T30,'早期新生児死亡（１）'!T31,'早期新生児死亡（１）'!T32,'早期新生児死亡（１）'!T33)</f>
        <v>0</v>
      </c>
      <c r="U29" s="23">
        <f>SUM('早期新生児死亡（１）'!U30,'早期新生児死亡（１）'!U31,'早期新生児死亡（１）'!U32,'早期新生児死亡（１）'!U33)</f>
        <v>1</v>
      </c>
      <c r="V29" s="22">
        <f>SUM('早期新生児死亡（１）'!V30,'早期新生児死亡（１）'!V31,'早期新生児死亡（１）'!V32,'早期新生児死亡（１）'!V33)</f>
        <v>0</v>
      </c>
      <c r="W29" s="24">
        <f>SUM('早期新生児死亡（１）'!W30,'早期新生児死亡（１）'!W31,'早期新生児死亡（１）'!W32,'早期新生児死亡（１）'!W33)</f>
        <v>0</v>
      </c>
      <c r="X29" s="23">
        <f>SUM('早期新生児死亡（１）'!X30,'早期新生児死亡（１）'!X31,'早期新生児死亡（１）'!X32,'早期新生児死亡（１）'!X33)</f>
        <v>0</v>
      </c>
      <c r="Y29" s="23">
        <f>SUM('早期新生児死亡（１）'!Y30,'早期新生児死亡（１）'!Y31,'早期新生児死亡（１）'!Y32,'早期新生児死亡（１）'!Y33)</f>
        <v>0</v>
      </c>
      <c r="Z29" s="22">
        <f>SUM('早期新生児死亡（１）'!Z30,'早期新生児死亡（１）'!Z31,'早期新生児死亡（１）'!Z32,'早期新生児死亡（１）'!Z33)</f>
        <v>1</v>
      </c>
      <c r="AA29" s="24">
        <f>SUM('早期新生児死亡（１）'!AA30,'早期新生児死亡（１）'!AA31,'早期新生児死亡（１）'!AA32,'早期新生児死亡（１）'!AA33)</f>
        <v>0</v>
      </c>
      <c r="AB29" s="23">
        <f>SUM('早期新生児死亡（１）'!AB30,'早期新生児死亡（１）'!AB31,'早期新生児死亡（１）'!AB32,'早期新生児死亡（１）'!AB33)</f>
        <v>0</v>
      </c>
      <c r="AC29" s="23">
        <f>SUM('早期新生児死亡（１）'!AC30,'早期新生児死亡（１）'!AC31,'早期新生児死亡（１）'!AC32,'早期新生児死亡（１）'!AC33)</f>
        <v>0</v>
      </c>
      <c r="AD29" s="22">
        <f>SUM('早期新生児死亡（１）'!AD30,'早期新生児死亡（１）'!AD31,'早期新生児死亡（１）'!AD32,'早期新生児死亡（１）'!AD33)</f>
        <v>0</v>
      </c>
      <c r="AE29" s="25">
        <f>SUM('早期新生児死亡（１）'!AE30,'早期新生児死亡（１）'!AE31,'早期新生児死亡（１）'!AE32,'早期新生児死亡（１）'!AE33)</f>
        <v>0</v>
      </c>
    </row>
    <row r="30" spans="1:31" ht="13.5">
      <c r="A30" s="28"/>
      <c r="B30" s="29"/>
      <c r="C30" s="5" t="s">
        <v>39</v>
      </c>
      <c r="D30" s="34"/>
      <c r="E30" s="22">
        <v>2</v>
      </c>
      <c r="F30" s="23">
        <v>1</v>
      </c>
      <c r="G30" s="24">
        <v>1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1</v>
      </c>
      <c r="V30" s="22">
        <v>0</v>
      </c>
      <c r="W30" s="24">
        <v>0</v>
      </c>
      <c r="X30" s="23">
        <v>0</v>
      </c>
      <c r="Y30" s="23">
        <v>0</v>
      </c>
      <c r="Z30" s="22">
        <v>1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40</v>
      </c>
      <c r="D31" s="34"/>
      <c r="E31" s="22">
        <v>0</v>
      </c>
      <c r="F31" s="23">
        <v>0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0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5"/>
      <c r="C32" s="5" t="s">
        <v>41</v>
      </c>
      <c r="D32" s="34"/>
      <c r="E32" s="22">
        <v>0</v>
      </c>
      <c r="F32" s="23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0</v>
      </c>
      <c r="AC32" s="24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42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4" t="s">
        <v>43</v>
      </c>
      <c r="C34" s="43"/>
      <c r="D34" s="34"/>
      <c r="E34" s="22">
        <f>SUM('早期新生児死亡（１）'!E35,'早期新生児死亡（１）'!E36,'早期新生児死亡（１）'!E37,'早期新生児死亡（１）'!E38)</f>
        <v>0</v>
      </c>
      <c r="F34" s="23">
        <f>SUM('早期新生児死亡（１）'!F35,'早期新生児死亡（１）'!F36,'早期新生児死亡（１）'!F37,'早期新生児死亡（１）'!F38)</f>
        <v>0</v>
      </c>
      <c r="G34" s="24">
        <f>SUM('早期新生児死亡（１）'!G35,'早期新生児死亡（１）'!G36,'早期新生児死亡（１）'!G37,'早期新生児死亡（１）'!G38)</f>
        <v>0</v>
      </c>
      <c r="H34" s="23">
        <f>SUM('早期新生児死亡（１）'!H35,'早期新生児死亡（１）'!H36,'早期新生児死亡（１）'!H37,'早期新生児死亡（１）'!H38)</f>
        <v>0</v>
      </c>
      <c r="I34" s="23">
        <f>SUM('早期新生児死亡（１）'!I35,'早期新生児死亡（１）'!I36,'早期新生児死亡（１）'!I37,'早期新生児死亡（１）'!I38)</f>
        <v>0</v>
      </c>
      <c r="J34" s="22">
        <f>SUM('早期新生児死亡（１）'!J35,'早期新生児死亡（１）'!J36,'早期新生児死亡（１）'!J37,'早期新生児死亡（１）'!J38)</f>
        <v>0</v>
      </c>
      <c r="K34" s="24">
        <f>SUM('早期新生児死亡（１）'!K35,'早期新生児死亡（１）'!K36,'早期新生児死亡（１）'!K37,'早期新生児死亡（１）'!K38)</f>
        <v>0</v>
      </c>
      <c r="L34" s="23">
        <f>SUM('早期新生児死亡（１）'!L35,'早期新生児死亡（１）'!L36,'早期新生児死亡（１）'!L37,'早期新生児死亡（１）'!L38)</f>
        <v>0</v>
      </c>
      <c r="M34" s="23">
        <f>SUM('早期新生児死亡（１）'!M35,'早期新生児死亡（１）'!M36,'早期新生児死亡（１）'!M37,'早期新生児死亡（１）'!M38)</f>
        <v>0</v>
      </c>
      <c r="N34" s="22">
        <f>SUM('早期新生児死亡（１）'!N35,'早期新生児死亡（１）'!N36,'早期新生児死亡（１）'!N37,'早期新生児死亡（１）'!N38)</f>
        <v>0</v>
      </c>
      <c r="O34" s="24">
        <f>SUM('早期新生児死亡（１）'!O35,'早期新生児死亡（１）'!O36,'早期新生児死亡（１）'!O37,'早期新生児死亡（１）'!O38)</f>
        <v>0</v>
      </c>
      <c r="P34" s="23">
        <f>SUM('早期新生児死亡（１）'!P35,'早期新生児死亡（１）'!P36,'早期新生児死亡（１）'!P37,'早期新生児死亡（１）'!P38)</f>
        <v>0</v>
      </c>
      <c r="Q34" s="23">
        <f>SUM('早期新生児死亡（１）'!Q35,'早期新生児死亡（１）'!Q36,'早期新生児死亡（１）'!Q37,'早期新生児死亡（１）'!Q38)</f>
        <v>0</v>
      </c>
      <c r="R34" s="22">
        <f>SUM('早期新生児死亡（１）'!R35,'早期新生児死亡（１）'!R36,'早期新生児死亡（１）'!R37,'早期新生児死亡（１）'!R38)</f>
        <v>0</v>
      </c>
      <c r="S34" s="24">
        <f>SUM('早期新生児死亡（１）'!S35,'早期新生児死亡（１）'!S36,'早期新生児死亡（１）'!S37,'早期新生児死亡（１）'!S38)</f>
        <v>0</v>
      </c>
      <c r="T34" s="23">
        <f>SUM('早期新生児死亡（１）'!T35,'早期新生児死亡（１）'!T36,'早期新生児死亡（１）'!T37,'早期新生児死亡（１）'!T38)</f>
        <v>0</v>
      </c>
      <c r="U34" s="23">
        <f>SUM('早期新生児死亡（１）'!U35,'早期新生児死亡（１）'!U36,'早期新生児死亡（１）'!U37,'早期新生児死亡（１）'!U38)</f>
        <v>0</v>
      </c>
      <c r="V34" s="22">
        <f>SUM('早期新生児死亡（１）'!V35,'早期新生児死亡（１）'!V36,'早期新生児死亡（１）'!V37,'早期新生児死亡（１）'!V38)</f>
        <v>0</v>
      </c>
      <c r="W34" s="24">
        <f>SUM('早期新生児死亡（１）'!W35,'早期新生児死亡（１）'!W36,'早期新生児死亡（１）'!W37,'早期新生児死亡（１）'!W38)</f>
        <v>0</v>
      </c>
      <c r="X34" s="23">
        <f>SUM('早期新生児死亡（１）'!X35,'早期新生児死亡（１）'!X36,'早期新生児死亡（１）'!X37,'早期新生児死亡（１）'!X38)</f>
        <v>0</v>
      </c>
      <c r="Y34" s="23">
        <f>SUM('早期新生児死亡（１）'!Y35,'早期新生児死亡（１）'!Y36,'早期新生児死亡（１）'!Y37,'早期新生児死亡（１）'!Y38)</f>
        <v>0</v>
      </c>
      <c r="Z34" s="22">
        <f>SUM('早期新生児死亡（１）'!Z35,'早期新生児死亡（１）'!Z36,'早期新生児死亡（１）'!Z37,'早期新生児死亡（１）'!Z38)</f>
        <v>0</v>
      </c>
      <c r="AA34" s="24">
        <f>SUM('早期新生児死亡（１）'!AA35,'早期新生児死亡（１）'!AA36,'早期新生児死亡（１）'!AA37,'早期新生児死亡（１）'!AA38)</f>
        <v>0</v>
      </c>
      <c r="AB34" s="23">
        <f>SUM('早期新生児死亡（１）'!AB35,'早期新生児死亡（１）'!AB36,'早期新生児死亡（１）'!AB37,'早期新生児死亡（１）'!AB38)</f>
        <v>0</v>
      </c>
      <c r="AC34" s="23">
        <f>SUM('早期新生児死亡（１）'!AC35,'早期新生児死亡（１）'!AC36,'早期新生児死亡（１）'!AC37,'早期新生児死亡（１）'!AC38)</f>
        <v>0</v>
      </c>
      <c r="AD34" s="22">
        <f>SUM('早期新生児死亡（１）'!AD35,'早期新生児死亡（１）'!AD36,'早期新生児死亡（１）'!AD37,'早期新生児死亡（１）'!AD38)</f>
        <v>0</v>
      </c>
      <c r="AE34" s="25">
        <f>SUM('早期新生児死亡（１）'!AE35,'早期新生児死亡（１）'!AE36,'早期新生児死亡（１）'!AE37,'早期新生児死亡（１）'!AE38)</f>
        <v>0</v>
      </c>
    </row>
    <row r="35" spans="1:31" ht="13.5">
      <c r="A35" s="28"/>
      <c r="B35" s="29"/>
      <c r="C35" s="5" t="s">
        <v>44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45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46</v>
      </c>
      <c r="D37" s="34"/>
      <c r="E37" s="22">
        <v>0</v>
      </c>
      <c r="F37" s="23">
        <v>0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0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8"/>
      <c r="B38" s="29"/>
      <c r="C38" s="5" t="s">
        <v>47</v>
      </c>
      <c r="D38" s="34"/>
      <c r="E38" s="22">
        <v>0</v>
      </c>
      <c r="F38" s="23">
        <v>0</v>
      </c>
      <c r="G38" s="24">
        <v>0</v>
      </c>
      <c r="H38" s="23">
        <v>0</v>
      </c>
      <c r="I38" s="23">
        <v>0</v>
      </c>
      <c r="J38" s="22">
        <v>0</v>
      </c>
      <c r="K38" s="24">
        <v>0</v>
      </c>
      <c r="L38" s="23">
        <v>0</v>
      </c>
      <c r="M38" s="23">
        <v>0</v>
      </c>
      <c r="N38" s="22">
        <v>0</v>
      </c>
      <c r="O38" s="24">
        <v>0</v>
      </c>
      <c r="P38" s="23">
        <v>0</v>
      </c>
      <c r="Q38" s="23">
        <v>0</v>
      </c>
      <c r="R38" s="22">
        <v>0</v>
      </c>
      <c r="S38" s="24">
        <v>0</v>
      </c>
      <c r="T38" s="23">
        <v>0</v>
      </c>
      <c r="U38" s="23">
        <v>0</v>
      </c>
      <c r="V38" s="22">
        <v>0</v>
      </c>
      <c r="W38" s="24">
        <v>0</v>
      </c>
      <c r="X38" s="23">
        <v>0</v>
      </c>
      <c r="Y38" s="23">
        <v>0</v>
      </c>
      <c r="Z38" s="22">
        <v>0</v>
      </c>
      <c r="AA38" s="24">
        <v>0</v>
      </c>
      <c r="AB38" s="23">
        <v>0</v>
      </c>
      <c r="AC38" s="23">
        <v>0</v>
      </c>
      <c r="AD38" s="22">
        <v>0</v>
      </c>
      <c r="AE38" s="25">
        <v>0</v>
      </c>
    </row>
    <row r="39" spans="1:31" ht="13.5">
      <c r="A39" s="28"/>
      <c r="B39" s="29"/>
      <c r="C39" s="5"/>
      <c r="D39" s="34"/>
      <c r="E39" s="22"/>
      <c r="F39" s="23"/>
      <c r="G39" s="24"/>
      <c r="H39" s="23"/>
      <c r="I39" s="23"/>
      <c r="J39" s="22"/>
      <c r="K39" s="24"/>
      <c r="L39" s="23"/>
      <c r="M39" s="23"/>
      <c r="N39" s="22"/>
      <c r="O39" s="24"/>
      <c r="P39" s="23"/>
      <c r="Q39" s="23"/>
      <c r="R39" s="22"/>
      <c r="S39" s="24"/>
      <c r="T39" s="23"/>
      <c r="U39" s="23"/>
      <c r="V39" s="22"/>
      <c r="W39" s="24"/>
      <c r="X39" s="23"/>
      <c r="Y39" s="23"/>
      <c r="Z39" s="22"/>
      <c r="AA39" s="24"/>
      <c r="AB39" s="23"/>
      <c r="AC39" s="23"/>
      <c r="AD39" s="22"/>
      <c r="AE39" s="25"/>
    </row>
    <row r="40" spans="1:31" ht="13.5">
      <c r="A40" s="42" t="s">
        <v>48</v>
      </c>
      <c r="B40" s="43"/>
      <c r="C40" s="43"/>
      <c r="D40" s="34"/>
      <c r="E40" s="22">
        <f>SUM('早期新生児死亡（１）'!E41,'早期新生児死亡（１）'!E42,'早期新生児死亡（１）'!E43,'早期新生児死亡（１）'!E44,'早期新生児死亡（１）'!E45)</f>
        <v>3</v>
      </c>
      <c r="F40" s="23">
        <f>SUM('早期新生児死亡（１）'!F41,'早期新生児死亡（１）'!F42,'早期新生児死亡（１）'!F43,'早期新生児死亡（１）'!F44,'早期新生児死亡（１）'!F45)</f>
        <v>2</v>
      </c>
      <c r="G40" s="24">
        <f>SUM('早期新生児死亡（１）'!G41,'早期新生児死亡（１）'!G42,'早期新生児死亡（１）'!G43,'早期新生児死亡（１）'!G44,'早期新生児死亡（１）'!G45)</f>
        <v>1</v>
      </c>
      <c r="H40" s="23">
        <f>SUM('早期新生児死亡（１）'!H41,'早期新生児死亡（１）'!H42,'早期新生児死亡（１）'!H43,'早期新生児死亡（１）'!H44,'早期新生児死亡（１）'!H45)</f>
        <v>1</v>
      </c>
      <c r="I40" s="23">
        <f>SUM('早期新生児死亡（１）'!I41,'早期新生児死亡（１）'!I42,'早期新生児死亡（１）'!I43,'早期新生児死亡（１）'!I44,'早期新生児死亡（１）'!I45)</f>
        <v>1</v>
      </c>
      <c r="J40" s="22">
        <f>SUM('早期新生児死亡（１）'!J41,'早期新生児死亡（１）'!J42,'早期新生児死亡（１）'!J43,'早期新生児死亡（１）'!J44,'早期新生児死亡（１）'!J45)</f>
        <v>0</v>
      </c>
      <c r="K40" s="24">
        <f>SUM('早期新生児死亡（１）'!K41,'早期新生児死亡（１）'!K42,'早期新生児死亡（１）'!K43,'早期新生児死亡（１）'!K44,'早期新生児死亡（１）'!K45)</f>
        <v>0</v>
      </c>
      <c r="L40" s="23">
        <f>SUM('早期新生児死亡（１）'!L41,'早期新生児死亡（１）'!L42,'早期新生児死亡（１）'!L43,'早期新生児死亡（１）'!L44,'早期新生児死亡（１）'!L45)</f>
        <v>1</v>
      </c>
      <c r="M40" s="23">
        <f>SUM('早期新生児死亡（１）'!M41,'早期新生児死亡（１）'!M42,'早期新生児死亡（１）'!M43,'早期新生児死亡（１）'!M44,'早期新生児死亡（１）'!M45)</f>
        <v>0</v>
      </c>
      <c r="N40" s="22">
        <f>SUM('早期新生児死亡（１）'!N41,'早期新生児死亡（１）'!N42,'早期新生児死亡（１）'!N43,'早期新生児死亡（１）'!N44,'早期新生児死亡（１）'!N45)</f>
        <v>0</v>
      </c>
      <c r="O40" s="24">
        <f>SUM('早期新生児死亡（１）'!O41,'早期新生児死亡（１）'!O42,'早期新生児死亡（１）'!O43,'早期新生児死亡（１）'!O44,'早期新生児死亡（１）'!O45)</f>
        <v>0</v>
      </c>
      <c r="P40" s="23">
        <f>SUM('早期新生児死亡（１）'!P41,'早期新生児死亡（１）'!P42,'早期新生児死亡（１）'!P43,'早期新生児死亡（１）'!P44,'早期新生児死亡（１）'!P45)</f>
        <v>0</v>
      </c>
      <c r="Q40" s="23">
        <f>SUM('早期新生児死亡（１）'!Q41,'早期新生児死亡（１）'!Q42,'早期新生児死亡（１）'!Q43,'早期新生児死亡（１）'!Q44,'早期新生児死亡（１）'!Q45)</f>
        <v>0</v>
      </c>
      <c r="R40" s="22">
        <f>SUM('早期新生児死亡（１）'!R41,'早期新生児死亡（１）'!R42,'早期新生児死亡（１）'!R43,'早期新生児死亡（１）'!R44,'早期新生児死亡（１）'!R45)</f>
        <v>0</v>
      </c>
      <c r="S40" s="24">
        <f>SUM('早期新生児死亡（１）'!S41,'早期新生児死亡（１）'!S42,'早期新生児死亡（１）'!S43,'早期新生児死亡（１）'!S44,'早期新生児死亡（１）'!S45)</f>
        <v>0</v>
      </c>
      <c r="T40" s="23">
        <f>SUM('早期新生児死亡（１）'!T41,'早期新生児死亡（１）'!T42,'早期新生児死亡（１）'!T43,'早期新生児死亡（１）'!T44,'早期新生児死亡（１）'!T45)</f>
        <v>0</v>
      </c>
      <c r="U40" s="23">
        <f>SUM('早期新生児死亡（１）'!U41,'早期新生児死亡（１）'!U42,'早期新生児死亡（１）'!U43,'早期新生児死亡（１）'!U44,'早期新生児死亡（１）'!U45)</f>
        <v>0</v>
      </c>
      <c r="V40" s="22">
        <f>SUM('早期新生児死亡（１）'!V41,'早期新生児死亡（１）'!V42,'早期新生児死亡（１）'!V43,'早期新生児死亡（１）'!V44,'早期新生児死亡（１）'!V45)</f>
        <v>0</v>
      </c>
      <c r="W40" s="24">
        <f>SUM('早期新生児死亡（１）'!W41,'早期新生児死亡（１）'!W42,'早期新生児死亡（１）'!W43,'早期新生児死亡（１）'!W44,'早期新生児死亡（１）'!W45)</f>
        <v>0</v>
      </c>
      <c r="X40" s="23">
        <f>SUM('早期新生児死亡（１）'!X41,'早期新生児死亡（１）'!X42,'早期新生児死亡（１）'!X43,'早期新生児死亡（１）'!X44,'早期新生児死亡（１）'!X45)</f>
        <v>0</v>
      </c>
      <c r="Y40" s="23">
        <f>SUM('早期新生児死亡（１）'!Y41,'早期新生児死亡（１）'!Y42,'早期新生児死亡（１）'!Y43,'早期新生児死亡（１）'!Y44,'早期新生児死亡（１）'!Y45)</f>
        <v>0</v>
      </c>
      <c r="Z40" s="22">
        <f>SUM('早期新生児死亡（１）'!Z41,'早期新生児死亡（１）'!Z42,'早期新生児死亡（１）'!Z43,'早期新生児死亡（１）'!Z44,'早期新生児死亡（１）'!Z45)</f>
        <v>0</v>
      </c>
      <c r="AA40" s="24">
        <f>SUM('早期新生児死亡（１）'!AA41,'早期新生児死亡（１）'!AA42,'早期新生児死亡（１）'!AA43,'早期新生児死亡（１）'!AA44,'早期新生児死亡（１）'!AA45)</f>
        <v>0</v>
      </c>
      <c r="AB40" s="23">
        <f>SUM('早期新生児死亡（１）'!AB41,'早期新生児死亡（１）'!AB42,'早期新生児死亡（１）'!AB43,'早期新生児死亡（１）'!AB44,'早期新生児死亡（１）'!AB45)</f>
        <v>0</v>
      </c>
      <c r="AC40" s="23">
        <f>SUM('早期新生児死亡（１）'!AC41,'早期新生児死亡（１）'!AC42,'早期新生児死亡（１）'!AC43,'早期新生児死亡（１）'!AC44,'早期新生児死亡（１）'!AC45)</f>
        <v>0</v>
      </c>
      <c r="AD40" s="22">
        <f>SUM('早期新生児死亡（１）'!AD41,'早期新生児死亡（１）'!AD42,'早期新生児死亡（１）'!AD43,'早期新生児死亡（１）'!AD44,'早期新生児死亡（１）'!AD45)</f>
        <v>0</v>
      </c>
      <c r="AE40" s="25">
        <f>SUM('早期新生児死亡（１）'!AE41,'早期新生児死亡（１）'!AE42,'早期新生児死亡（１）'!AE43,'早期新生児死亡（１）'!AE44,'早期新生児死亡（１）'!AE45)</f>
        <v>0</v>
      </c>
    </row>
    <row r="41" spans="1:31" ht="13.5">
      <c r="A41" s="28"/>
      <c r="B41" s="29"/>
      <c r="C41" s="5" t="s">
        <v>49</v>
      </c>
      <c r="D41" s="34"/>
      <c r="E41" s="22">
        <v>3</v>
      </c>
      <c r="F41" s="23">
        <v>2</v>
      </c>
      <c r="G41" s="24">
        <v>1</v>
      </c>
      <c r="H41" s="23">
        <v>1</v>
      </c>
      <c r="I41" s="23">
        <v>1</v>
      </c>
      <c r="J41" s="22">
        <v>0</v>
      </c>
      <c r="K41" s="24">
        <v>0</v>
      </c>
      <c r="L41" s="23">
        <v>1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0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0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50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51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52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8"/>
      <c r="B45" s="29"/>
      <c r="C45" s="5" t="s">
        <v>53</v>
      </c>
      <c r="D45" s="34"/>
      <c r="E45" s="22">
        <v>0</v>
      </c>
      <c r="F45" s="23">
        <v>0</v>
      </c>
      <c r="G45" s="24">
        <v>0</v>
      </c>
      <c r="H45" s="23">
        <v>0</v>
      </c>
      <c r="I45" s="23">
        <v>0</v>
      </c>
      <c r="J45" s="22">
        <v>0</v>
      </c>
      <c r="K45" s="24">
        <v>0</v>
      </c>
      <c r="L45" s="23">
        <v>0</v>
      </c>
      <c r="M45" s="23">
        <v>0</v>
      </c>
      <c r="N45" s="22">
        <v>0</v>
      </c>
      <c r="O45" s="24">
        <v>0</v>
      </c>
      <c r="P45" s="23">
        <v>0</v>
      </c>
      <c r="Q45" s="23">
        <v>0</v>
      </c>
      <c r="R45" s="22">
        <v>0</v>
      </c>
      <c r="S45" s="24">
        <v>0</v>
      </c>
      <c r="T45" s="23">
        <v>0</v>
      </c>
      <c r="U45" s="23">
        <v>0</v>
      </c>
      <c r="V45" s="22">
        <v>0</v>
      </c>
      <c r="W45" s="24">
        <v>0</v>
      </c>
      <c r="X45" s="23">
        <v>0</v>
      </c>
      <c r="Y45" s="23">
        <v>0</v>
      </c>
      <c r="Z45" s="22">
        <v>0</v>
      </c>
      <c r="AA45" s="24">
        <v>0</v>
      </c>
      <c r="AB45" s="23">
        <v>0</v>
      </c>
      <c r="AC45" s="23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1">
      <selection activeCell="C27" sqref="C2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>
      <c r="A4" s="42" t="s">
        <v>54</v>
      </c>
      <c r="B4" s="43"/>
      <c r="C4" s="43"/>
      <c r="D4" s="34"/>
      <c r="E4" s="22">
        <f>SUM('早期新生児死亡（２）'!E5,'早期新生児死亡（２）'!E6)</f>
        <v>0</v>
      </c>
      <c r="F4" s="23">
        <f>SUM('早期新生児死亡（２）'!F5,'早期新生児死亡（２）'!F6)</f>
        <v>0</v>
      </c>
      <c r="G4" s="24">
        <f>SUM('早期新生児死亡（２）'!G5,'早期新生児死亡（２）'!G6)</f>
        <v>0</v>
      </c>
      <c r="H4" s="23">
        <f>SUM('早期新生児死亡（２）'!H5,'早期新生児死亡（２）'!H6)</f>
        <v>0</v>
      </c>
      <c r="I4" s="23">
        <f>SUM('早期新生児死亡（２）'!I5,'早期新生児死亡（２）'!I6)</f>
        <v>0</v>
      </c>
      <c r="J4" s="22">
        <f>SUM('早期新生児死亡（２）'!J5,'早期新生児死亡（２）'!J6)</f>
        <v>0</v>
      </c>
      <c r="K4" s="24">
        <f>SUM('早期新生児死亡（２）'!K5,'早期新生児死亡（２）'!K6)</f>
        <v>0</v>
      </c>
      <c r="L4" s="23">
        <f>SUM('早期新生児死亡（２）'!L5,'早期新生児死亡（２）'!L6)</f>
        <v>0</v>
      </c>
      <c r="M4" s="23">
        <f>SUM('早期新生児死亡（２）'!M5,'早期新生児死亡（２）'!M6)</f>
        <v>0</v>
      </c>
      <c r="N4" s="22">
        <f>SUM('早期新生児死亡（２）'!N5,'早期新生児死亡（２）'!N6)</f>
        <v>0</v>
      </c>
      <c r="O4" s="24">
        <f>SUM('早期新生児死亡（２）'!O5,'早期新生児死亡（２）'!O6)</f>
        <v>0</v>
      </c>
      <c r="P4" s="23">
        <f>SUM('早期新生児死亡（２）'!P5,'早期新生児死亡（２）'!P6)</f>
        <v>0</v>
      </c>
      <c r="Q4" s="23">
        <f>SUM('早期新生児死亡（２）'!Q5,'早期新生児死亡（２）'!Q6)</f>
        <v>0</v>
      </c>
      <c r="R4" s="22">
        <f>SUM('早期新生児死亡（２）'!R5,'早期新生児死亡（２）'!R6)</f>
        <v>0</v>
      </c>
      <c r="S4" s="24">
        <f>SUM('早期新生児死亡（２）'!S5,'早期新生児死亡（２）'!S6)</f>
        <v>0</v>
      </c>
      <c r="T4" s="23">
        <f>SUM('早期新生児死亡（２）'!T5,'早期新生児死亡（２）'!T6)</f>
        <v>0</v>
      </c>
      <c r="U4" s="23">
        <f>SUM('早期新生児死亡（２）'!U5,'早期新生児死亡（２）'!U6)</f>
        <v>0</v>
      </c>
      <c r="V4" s="22">
        <f>SUM('早期新生児死亡（２）'!V5,'早期新生児死亡（２）'!V6)</f>
        <v>0</v>
      </c>
      <c r="W4" s="24">
        <f>SUM('早期新生児死亡（２）'!W5,'早期新生児死亡（２）'!W6)</f>
        <v>0</v>
      </c>
      <c r="X4" s="23">
        <f>SUM('早期新生児死亡（２）'!X5,'早期新生児死亡（２）'!X6)</f>
        <v>0</v>
      </c>
      <c r="Y4" s="23">
        <f>SUM('早期新生児死亡（２）'!Y5,'早期新生児死亡（２）'!Y6)</f>
        <v>0</v>
      </c>
      <c r="Z4" s="22">
        <f>SUM('早期新生児死亡（２）'!Z5,'早期新生児死亡（２）'!Z6)</f>
        <v>0</v>
      </c>
      <c r="AA4" s="24">
        <f>SUM('早期新生児死亡（２）'!AA5,'早期新生児死亡（２）'!AA6)</f>
        <v>0</v>
      </c>
      <c r="AB4" s="23">
        <f>SUM('早期新生児死亡（２）'!AB5,'早期新生児死亡（２）'!AB6)</f>
        <v>0</v>
      </c>
      <c r="AC4" s="23">
        <f>SUM('早期新生児死亡（２）'!AC5,'早期新生児死亡（２）'!AC6)</f>
        <v>0</v>
      </c>
      <c r="AD4" s="22">
        <f>SUM('早期新生児死亡（２）'!AD5,'早期新生児死亡（２）'!AD6)</f>
        <v>0</v>
      </c>
      <c r="AE4" s="25">
        <f>SUM('早期新生児死亡（２）'!AE5,'早期新生児死亡（２）'!AE6)</f>
        <v>0</v>
      </c>
    </row>
    <row r="5" spans="1:31" ht="13.5">
      <c r="A5" s="28"/>
      <c r="B5" s="29"/>
      <c r="C5" s="5" t="s">
        <v>55</v>
      </c>
      <c r="D5" s="34"/>
      <c r="E5" s="22">
        <v>0</v>
      </c>
      <c r="F5" s="23">
        <v>0</v>
      </c>
      <c r="G5" s="24">
        <v>0</v>
      </c>
      <c r="H5" s="23">
        <v>0</v>
      </c>
      <c r="I5" s="23">
        <v>0</v>
      </c>
      <c r="J5" s="22">
        <v>0</v>
      </c>
      <c r="K5" s="24">
        <v>0</v>
      </c>
      <c r="L5" s="23">
        <v>0</v>
      </c>
      <c r="M5" s="23">
        <v>0</v>
      </c>
      <c r="N5" s="22">
        <v>0</v>
      </c>
      <c r="O5" s="24">
        <v>0</v>
      </c>
      <c r="P5" s="23">
        <v>0</v>
      </c>
      <c r="Q5" s="23">
        <v>0</v>
      </c>
      <c r="R5" s="22">
        <v>0</v>
      </c>
      <c r="S5" s="24">
        <v>0</v>
      </c>
      <c r="T5" s="23">
        <v>0</v>
      </c>
      <c r="U5" s="23">
        <v>0</v>
      </c>
      <c r="V5" s="22">
        <v>0</v>
      </c>
      <c r="W5" s="24">
        <v>0</v>
      </c>
      <c r="X5" s="23">
        <v>0</v>
      </c>
      <c r="Y5" s="23">
        <v>0</v>
      </c>
      <c r="Z5" s="22">
        <v>0</v>
      </c>
      <c r="AA5" s="24">
        <v>0</v>
      </c>
      <c r="AB5" s="23">
        <v>0</v>
      </c>
      <c r="AC5" s="23">
        <v>0</v>
      </c>
      <c r="AD5" s="22">
        <v>0</v>
      </c>
      <c r="AE5" s="25">
        <v>0</v>
      </c>
    </row>
    <row r="6" spans="1:31" ht="13.5">
      <c r="A6" s="28"/>
      <c r="B6" s="29"/>
      <c r="C6" s="5" t="s">
        <v>56</v>
      </c>
      <c r="D6" s="34"/>
      <c r="E6" s="22">
        <v>0</v>
      </c>
      <c r="F6" s="23">
        <v>0</v>
      </c>
      <c r="G6" s="24">
        <v>0</v>
      </c>
      <c r="H6" s="23">
        <v>0</v>
      </c>
      <c r="I6" s="23">
        <v>0</v>
      </c>
      <c r="J6" s="22">
        <v>0</v>
      </c>
      <c r="K6" s="24">
        <v>0</v>
      </c>
      <c r="L6" s="23">
        <v>0</v>
      </c>
      <c r="M6" s="23">
        <v>0</v>
      </c>
      <c r="N6" s="22">
        <v>0</v>
      </c>
      <c r="O6" s="24">
        <v>0</v>
      </c>
      <c r="P6" s="23">
        <v>0</v>
      </c>
      <c r="Q6" s="23">
        <v>0</v>
      </c>
      <c r="R6" s="22">
        <v>0</v>
      </c>
      <c r="S6" s="24">
        <v>0</v>
      </c>
      <c r="T6" s="23">
        <v>0</v>
      </c>
      <c r="U6" s="23">
        <v>0</v>
      </c>
      <c r="V6" s="22">
        <v>0</v>
      </c>
      <c r="W6" s="24">
        <v>0</v>
      </c>
      <c r="X6" s="23">
        <v>0</v>
      </c>
      <c r="Y6" s="23">
        <v>0</v>
      </c>
      <c r="Z6" s="22">
        <v>0</v>
      </c>
      <c r="AA6" s="24">
        <v>0</v>
      </c>
      <c r="AB6" s="23">
        <v>0</v>
      </c>
      <c r="AC6" s="23">
        <v>0</v>
      </c>
      <c r="AD6" s="22">
        <v>0</v>
      </c>
      <c r="AE6" s="25">
        <v>0</v>
      </c>
    </row>
    <row r="7" spans="1:31" ht="13.5">
      <c r="A7" s="28"/>
      <c r="B7" s="29"/>
      <c r="C7" s="5"/>
      <c r="D7" s="34"/>
      <c r="E7" s="22"/>
      <c r="F7" s="23"/>
      <c r="G7" s="24"/>
      <c r="H7" s="23"/>
      <c r="I7" s="23"/>
      <c r="J7" s="22"/>
      <c r="K7" s="24"/>
      <c r="L7" s="23"/>
      <c r="M7" s="23"/>
      <c r="N7" s="22"/>
      <c r="O7" s="24"/>
      <c r="P7" s="23"/>
      <c r="Q7" s="23"/>
      <c r="R7" s="22"/>
      <c r="S7" s="24"/>
      <c r="T7" s="23"/>
      <c r="U7" s="23"/>
      <c r="V7" s="22"/>
      <c r="W7" s="24"/>
      <c r="X7" s="23"/>
      <c r="Y7" s="23"/>
      <c r="Z7" s="22"/>
      <c r="AA7" s="24"/>
      <c r="AB7" s="23"/>
      <c r="AC7" s="23"/>
      <c r="AD7" s="22"/>
      <c r="AE7" s="25"/>
    </row>
    <row r="8" spans="1:31" ht="13.5">
      <c r="A8" s="42" t="s">
        <v>57</v>
      </c>
      <c r="B8" s="43"/>
      <c r="C8" s="43"/>
      <c r="D8" s="34"/>
      <c r="E8" s="22">
        <f>SUM('早期新生児死亡（２）'!E9,'早期新生児死亡（２）'!E10,'早期新生児死亡（２）'!E11,'早期新生児死亡（２）'!E12,'早期新生児死亡（２）'!E13,'早期新生児死亡（２）'!E14,'早期新生児死亡（２）'!E15,'早期新生児死亡（２）'!E16,'早期新生児死亡（２）'!E17)</f>
        <v>1</v>
      </c>
      <c r="F8" s="23">
        <f>SUM('早期新生児死亡（２）'!F9,'早期新生児死亡（２）'!F10,'早期新生児死亡（２）'!F11,'早期新生児死亡（２）'!F12,'早期新生児死亡（２）'!F13,'早期新生児死亡（２）'!F14,'早期新生児死亡（２）'!F15,'早期新生児死亡（２）'!F16,'早期新生児死亡（２）'!F17)</f>
        <v>1</v>
      </c>
      <c r="G8" s="24">
        <f>SUM('早期新生児死亡（２）'!G9,'早期新生児死亡（２）'!G10,'早期新生児死亡（２）'!G11,'早期新生児死亡（２）'!G12,'早期新生児死亡（２）'!G13,'早期新生児死亡（２）'!G14,'早期新生児死亡（２）'!G15,'早期新生児死亡（２）'!G16,'早期新生児死亡（２）'!G17)</f>
        <v>0</v>
      </c>
      <c r="H8" s="23">
        <f>SUM('早期新生児死亡（２）'!H9,'早期新生児死亡（２）'!H10,'早期新生児死亡（２）'!H11,'早期新生児死亡（２）'!H12,'早期新生児死亡（２）'!H13,'早期新生児死亡（２）'!H14,'早期新生児死亡（２）'!H15,'早期新生児死亡（２）'!H16,'早期新生児死亡（２）'!H17)</f>
        <v>1</v>
      </c>
      <c r="I8" s="23">
        <f>SUM('早期新生児死亡（２）'!I9,'早期新生児死亡（２）'!I10,'早期新生児死亡（２）'!I11,'早期新生児死亡（２）'!I12,'早期新生児死亡（２）'!I13,'早期新生児死亡（２）'!I14,'早期新生児死亡（２）'!I15,'早期新生児死亡（２）'!I16,'早期新生児死亡（２）'!I17)</f>
        <v>0</v>
      </c>
      <c r="J8" s="22">
        <f>SUM('早期新生児死亡（２）'!J9,'早期新生児死亡（２）'!J10,'早期新生児死亡（２）'!J11,'早期新生児死亡（２）'!J12,'早期新生児死亡（２）'!J13,'早期新生児死亡（２）'!J14,'早期新生児死亡（２）'!J15,'早期新生児死亡（２）'!J16,'早期新生児死亡（２）'!J17)</f>
        <v>0</v>
      </c>
      <c r="K8" s="24">
        <f>SUM('早期新生児死亡（２）'!K9,'早期新生児死亡（２）'!K10,'早期新生児死亡（２）'!K11,'早期新生児死亡（２）'!K12,'早期新生児死亡（２）'!K13,'早期新生児死亡（２）'!K14,'早期新生児死亡（２）'!K15,'早期新生児死亡（２）'!K16,'早期新生児死亡（２）'!K17)</f>
        <v>0</v>
      </c>
      <c r="L8" s="23">
        <f>SUM('早期新生児死亡（２）'!L9,'早期新生児死亡（２）'!L10,'早期新生児死亡（２）'!L11,'早期新生児死亡（２）'!L12,'早期新生児死亡（２）'!L13,'早期新生児死亡（２）'!L14,'早期新生児死亡（２）'!L15,'早期新生児死亡（２）'!L16,'早期新生児死亡（２）'!L17)</f>
        <v>0</v>
      </c>
      <c r="M8" s="23">
        <f>SUM('早期新生児死亡（２）'!M9,'早期新生児死亡（２）'!M10,'早期新生児死亡（２）'!M11,'早期新生児死亡（２）'!M12,'早期新生児死亡（２）'!M13,'早期新生児死亡（２）'!M14,'早期新生児死亡（２）'!M15,'早期新生児死亡（２）'!M16,'早期新生児死亡（２）'!M17)</f>
        <v>0</v>
      </c>
      <c r="N8" s="22">
        <f>SUM('早期新生児死亡（２）'!N9,'早期新生児死亡（２）'!N10,'早期新生児死亡（２）'!N11,'早期新生児死亡（２）'!N12,'早期新生児死亡（２）'!N13,'早期新生児死亡（２）'!N14,'早期新生児死亡（２）'!N15,'早期新生児死亡（２）'!N16,'早期新生児死亡（２）'!N17)</f>
        <v>0</v>
      </c>
      <c r="O8" s="24">
        <f>SUM('早期新生児死亡（２）'!O9,'早期新生児死亡（２）'!O10,'早期新生児死亡（２）'!O11,'早期新生児死亡（２）'!O12,'早期新生児死亡（２）'!O13,'早期新生児死亡（２）'!O14,'早期新生児死亡（２）'!O15,'早期新生児死亡（２）'!O16,'早期新生児死亡（２）'!O17)</f>
        <v>0</v>
      </c>
      <c r="P8" s="23">
        <f>SUM('早期新生児死亡（２）'!P9,'早期新生児死亡（２）'!P10,'早期新生児死亡（２）'!P11,'早期新生児死亡（２）'!P12,'早期新生児死亡（２）'!P13,'早期新生児死亡（２）'!P14,'早期新生児死亡（２）'!P15,'早期新生児死亡（２）'!P16,'早期新生児死亡（２）'!P17)</f>
        <v>0</v>
      </c>
      <c r="Q8" s="23">
        <f>SUM('早期新生児死亡（２）'!Q9,'早期新生児死亡（２）'!Q10,'早期新生児死亡（２）'!Q11,'早期新生児死亡（２）'!Q12,'早期新生児死亡（２）'!Q13,'早期新生児死亡（２）'!Q14,'早期新生児死亡（２）'!Q15,'早期新生児死亡（２）'!Q16,'早期新生児死亡（２）'!Q17)</f>
        <v>0</v>
      </c>
      <c r="R8" s="22">
        <f>SUM('早期新生児死亡（２）'!R9,'早期新生児死亡（２）'!R10,'早期新生児死亡（２）'!R11,'早期新生児死亡（２）'!R12,'早期新生児死亡（２）'!R13,'早期新生児死亡（２）'!R14,'早期新生児死亡（２）'!R15,'早期新生児死亡（２）'!R16,'早期新生児死亡（２）'!R17)</f>
        <v>0</v>
      </c>
      <c r="S8" s="24">
        <f>SUM('早期新生児死亡（２）'!S9,'早期新生児死亡（２）'!S10,'早期新生児死亡（２）'!S11,'早期新生児死亡（２）'!S12,'早期新生児死亡（２）'!S13,'早期新生児死亡（２）'!S14,'早期新生児死亡（２）'!S15,'早期新生児死亡（２）'!S16,'早期新生児死亡（２）'!S17)</f>
        <v>0</v>
      </c>
      <c r="T8" s="23">
        <f>SUM('早期新生児死亡（２）'!T9,'早期新生児死亡（２）'!T10,'早期新生児死亡（２）'!T11,'早期新生児死亡（２）'!T12,'早期新生児死亡（２）'!T13,'早期新生児死亡（２）'!T14,'早期新生児死亡（２）'!T15,'早期新生児死亡（２）'!T16,'早期新生児死亡（２）'!T17)</f>
        <v>0</v>
      </c>
      <c r="U8" s="23">
        <f>SUM('早期新生児死亡（２）'!U9,'早期新生児死亡（２）'!U10,'早期新生児死亡（２）'!U11,'早期新生児死亡（２）'!U12,'早期新生児死亡（２）'!U13,'早期新生児死亡（２）'!U14,'早期新生児死亡（２）'!U15,'早期新生児死亡（２）'!U16,'早期新生児死亡（２）'!U17)</f>
        <v>0</v>
      </c>
      <c r="V8" s="22">
        <f>SUM('早期新生児死亡（２）'!V9,'早期新生児死亡（２）'!V10,'早期新生児死亡（２）'!V11,'早期新生児死亡（２）'!V12,'早期新生児死亡（２）'!V13,'早期新生児死亡（２）'!V14,'早期新生児死亡（２）'!V15,'早期新生児死亡（２）'!V16,'早期新生児死亡（２）'!V17)</f>
        <v>0</v>
      </c>
      <c r="W8" s="24">
        <f>SUM('早期新生児死亡（２）'!W9,'早期新生児死亡（２）'!W10,'早期新生児死亡（２）'!W11,'早期新生児死亡（２）'!W12,'早期新生児死亡（２）'!W13,'早期新生児死亡（２）'!W14,'早期新生児死亡（２）'!W15,'早期新生児死亡（２）'!W16,'早期新生児死亡（２）'!W17)</f>
        <v>0</v>
      </c>
      <c r="X8" s="23">
        <f>SUM('早期新生児死亡（２）'!X9,'早期新生児死亡（２）'!X10,'早期新生児死亡（２）'!X11,'早期新生児死亡（２）'!X12,'早期新生児死亡（２）'!X13,'早期新生児死亡（２）'!X14,'早期新生児死亡（２）'!X15,'早期新生児死亡（２）'!X16,'早期新生児死亡（２）'!X17)</f>
        <v>0</v>
      </c>
      <c r="Y8" s="23">
        <f>SUM('早期新生児死亡（２）'!Y9,'早期新生児死亡（２）'!Y10,'早期新生児死亡（２）'!Y11,'早期新生児死亡（２）'!Y12,'早期新生児死亡（２）'!Y13,'早期新生児死亡（２）'!Y14,'早期新生児死亡（２）'!Y15,'早期新生児死亡（２）'!Y16,'早期新生児死亡（２）'!Y17)</f>
        <v>0</v>
      </c>
      <c r="Z8" s="22">
        <f>SUM('早期新生児死亡（２）'!Z9,'早期新生児死亡（２）'!Z10,'早期新生児死亡（２）'!Z11,'早期新生児死亡（２）'!Z12,'早期新生児死亡（２）'!Z13,'早期新生児死亡（２）'!Z14,'早期新生児死亡（２）'!Z15,'早期新生児死亡（２）'!Z16,'早期新生児死亡（２）'!Z17)</f>
        <v>0</v>
      </c>
      <c r="AA8" s="24">
        <f>SUM('早期新生児死亡（２）'!AA9,'早期新生児死亡（２）'!AA10,'早期新生児死亡（２）'!AA11,'早期新生児死亡（２）'!AA12,'早期新生児死亡（２）'!AA13,'早期新生児死亡（２）'!AA14,'早期新生児死亡（２）'!AA15,'早期新生児死亡（２）'!AA16,'早期新生児死亡（２）'!AA17)</f>
        <v>0</v>
      </c>
      <c r="AB8" s="23">
        <f>SUM('早期新生児死亡（２）'!AB9,'早期新生児死亡（２）'!AB10,'早期新生児死亡（２）'!AB11,'早期新生児死亡（２）'!AB12,'早期新生児死亡（２）'!AB13,'早期新生児死亡（２）'!AB14,'早期新生児死亡（２）'!AB15,'早期新生児死亡（２）'!AB16,'早期新生児死亡（２）'!AB17)</f>
        <v>0</v>
      </c>
      <c r="AC8" s="23">
        <f>SUM('早期新生児死亡（２）'!AC9,'早期新生児死亡（２）'!AC10,'早期新生児死亡（２）'!AC11,'早期新生児死亡（２）'!AC12,'早期新生児死亡（２）'!AC13,'早期新生児死亡（２）'!AC14,'早期新生児死亡（２）'!AC15,'早期新生児死亡（２）'!AC16,'早期新生児死亡（２）'!AC17)</f>
        <v>0</v>
      </c>
      <c r="AD8" s="22">
        <f>SUM('早期新生児死亡（２）'!AD9,'早期新生児死亡（２）'!AD10,'早期新生児死亡（２）'!AD11,'早期新生児死亡（２）'!AD12,'早期新生児死亡（２）'!AD13,'早期新生児死亡（２）'!AD14,'早期新生児死亡（２）'!AD15,'早期新生児死亡（２）'!AD16,'早期新生児死亡（２）'!AD17)</f>
        <v>0</v>
      </c>
      <c r="AE8" s="25">
        <f>SUM('早期新生児死亡（２）'!AE9,'早期新生児死亡（２）'!AE10,'早期新生児死亡（２）'!AE11,'早期新生児死亡（２）'!AE12,'早期新生児死亡（２）'!AE13,'早期新生児死亡（２）'!AE14,'早期新生児死亡（２）'!AE15,'早期新生児死亡（２）'!AE16,'早期新生児死亡（２）'!AE17)</f>
        <v>0</v>
      </c>
    </row>
    <row r="9" spans="1:31" ht="13.5">
      <c r="A9" s="28"/>
      <c r="B9" s="29"/>
      <c r="C9" s="5" t="s">
        <v>58</v>
      </c>
      <c r="D9" s="34"/>
      <c r="E9" s="22">
        <v>1</v>
      </c>
      <c r="F9" s="23">
        <v>1</v>
      </c>
      <c r="G9" s="24">
        <v>0</v>
      </c>
      <c r="H9" s="23">
        <v>1</v>
      </c>
      <c r="I9" s="23">
        <v>0</v>
      </c>
      <c r="J9" s="22">
        <v>0</v>
      </c>
      <c r="K9" s="24">
        <v>0</v>
      </c>
      <c r="L9" s="23">
        <v>0</v>
      </c>
      <c r="M9" s="23">
        <v>0</v>
      </c>
      <c r="N9" s="22">
        <v>0</v>
      </c>
      <c r="O9" s="24">
        <v>0</v>
      </c>
      <c r="P9" s="23">
        <v>0</v>
      </c>
      <c r="Q9" s="23">
        <v>0</v>
      </c>
      <c r="R9" s="22">
        <v>0</v>
      </c>
      <c r="S9" s="24">
        <v>0</v>
      </c>
      <c r="T9" s="23">
        <v>0</v>
      </c>
      <c r="U9" s="23">
        <v>0</v>
      </c>
      <c r="V9" s="22">
        <v>0</v>
      </c>
      <c r="W9" s="24">
        <v>0</v>
      </c>
      <c r="X9" s="23">
        <v>0</v>
      </c>
      <c r="Y9" s="23">
        <v>0</v>
      </c>
      <c r="Z9" s="22">
        <v>0</v>
      </c>
      <c r="AA9" s="24">
        <v>0</v>
      </c>
      <c r="AB9" s="23">
        <v>0</v>
      </c>
      <c r="AC9" s="23">
        <v>0</v>
      </c>
      <c r="AD9" s="22">
        <v>0</v>
      </c>
      <c r="AE9" s="25">
        <v>0</v>
      </c>
    </row>
    <row r="10" spans="1:31" ht="13.5">
      <c r="A10" s="28"/>
      <c r="B10" s="29"/>
      <c r="C10" s="5" t="s">
        <v>59</v>
      </c>
      <c r="D10" s="34"/>
      <c r="E10" s="22">
        <v>0</v>
      </c>
      <c r="F10" s="23">
        <v>0</v>
      </c>
      <c r="G10" s="24">
        <v>0</v>
      </c>
      <c r="H10" s="23">
        <v>0</v>
      </c>
      <c r="I10" s="23">
        <v>0</v>
      </c>
      <c r="J10" s="22">
        <v>0</v>
      </c>
      <c r="K10" s="24">
        <v>0</v>
      </c>
      <c r="L10" s="23">
        <v>0</v>
      </c>
      <c r="M10" s="23">
        <v>0</v>
      </c>
      <c r="N10" s="22">
        <v>0</v>
      </c>
      <c r="O10" s="24">
        <v>0</v>
      </c>
      <c r="P10" s="23">
        <v>0</v>
      </c>
      <c r="Q10" s="23">
        <v>0</v>
      </c>
      <c r="R10" s="22">
        <v>0</v>
      </c>
      <c r="S10" s="24">
        <v>0</v>
      </c>
      <c r="T10" s="23">
        <v>0</v>
      </c>
      <c r="U10" s="23">
        <v>0</v>
      </c>
      <c r="V10" s="22">
        <v>0</v>
      </c>
      <c r="W10" s="24">
        <v>0</v>
      </c>
      <c r="X10" s="23">
        <v>0</v>
      </c>
      <c r="Y10" s="23">
        <v>0</v>
      </c>
      <c r="Z10" s="22">
        <v>0</v>
      </c>
      <c r="AA10" s="24">
        <v>0</v>
      </c>
      <c r="AB10" s="23">
        <v>0</v>
      </c>
      <c r="AC10" s="23">
        <v>0</v>
      </c>
      <c r="AD10" s="22">
        <v>0</v>
      </c>
      <c r="AE10" s="25">
        <v>0</v>
      </c>
    </row>
    <row r="11" spans="1:31" ht="13.5">
      <c r="A11" s="28"/>
      <c r="B11" s="29"/>
      <c r="C11" s="5" t="s">
        <v>60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61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62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63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64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6"/>
      <c r="B16" s="5"/>
      <c r="C16" s="5" t="s">
        <v>65</v>
      </c>
      <c r="D16" s="34"/>
      <c r="E16" s="22">
        <v>0</v>
      </c>
      <c r="F16" s="23">
        <v>0</v>
      </c>
      <c r="G16" s="24">
        <v>0</v>
      </c>
      <c r="H16" s="22">
        <v>0</v>
      </c>
      <c r="I16" s="24">
        <v>0</v>
      </c>
      <c r="J16" s="22">
        <v>0</v>
      </c>
      <c r="K16" s="24">
        <v>0</v>
      </c>
      <c r="L16" s="22">
        <v>0</v>
      </c>
      <c r="M16" s="24">
        <v>0</v>
      </c>
      <c r="N16" s="22">
        <v>0</v>
      </c>
      <c r="O16" s="24">
        <v>0</v>
      </c>
      <c r="P16" s="22">
        <v>0</v>
      </c>
      <c r="Q16" s="24">
        <v>0</v>
      </c>
      <c r="R16" s="22">
        <v>0</v>
      </c>
      <c r="S16" s="24">
        <v>0</v>
      </c>
      <c r="T16" s="22">
        <v>0</v>
      </c>
      <c r="U16" s="24">
        <v>0</v>
      </c>
      <c r="V16" s="22">
        <v>0</v>
      </c>
      <c r="W16" s="24">
        <v>0</v>
      </c>
      <c r="X16" s="22">
        <v>0</v>
      </c>
      <c r="Y16" s="24">
        <v>0</v>
      </c>
      <c r="Z16" s="22">
        <v>0</v>
      </c>
      <c r="AA16" s="24">
        <v>0</v>
      </c>
      <c r="AB16" s="22">
        <v>0</v>
      </c>
      <c r="AC16" s="24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66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8"/>
      <c r="B18" s="29"/>
      <c r="C18" s="5"/>
      <c r="D18" s="34"/>
      <c r="E18" s="22"/>
      <c r="F18" s="23"/>
      <c r="G18" s="24"/>
      <c r="H18" s="23"/>
      <c r="I18" s="23"/>
      <c r="J18" s="22"/>
      <c r="K18" s="24"/>
      <c r="L18" s="23"/>
      <c r="M18" s="23"/>
      <c r="N18" s="22"/>
      <c r="O18" s="24"/>
      <c r="P18" s="23"/>
      <c r="Q18" s="23"/>
      <c r="R18" s="22"/>
      <c r="S18" s="24"/>
      <c r="T18" s="23"/>
      <c r="U18" s="23"/>
      <c r="V18" s="22"/>
      <c r="W18" s="24"/>
      <c r="X18" s="23"/>
      <c r="Y18" s="23"/>
      <c r="Z18" s="22"/>
      <c r="AA18" s="24"/>
      <c r="AB18" s="23"/>
      <c r="AC18" s="23"/>
      <c r="AD18" s="22"/>
      <c r="AE18" s="25"/>
    </row>
    <row r="19" spans="1:31" ht="13.5">
      <c r="A19" s="42" t="s">
        <v>67</v>
      </c>
      <c r="B19" s="43"/>
      <c r="C19" s="43"/>
      <c r="D19" s="34"/>
      <c r="E19" s="22">
        <f>SUM('早期新生児死亡（２）'!E20)</f>
        <v>0</v>
      </c>
      <c r="F19" s="23">
        <f>SUM('早期新生児死亡（２）'!F20)</f>
        <v>0</v>
      </c>
      <c r="G19" s="24">
        <f>SUM('早期新生児死亡（２）'!G20)</f>
        <v>0</v>
      </c>
      <c r="H19" s="23">
        <f>SUM('早期新生児死亡（２）'!H20)</f>
        <v>0</v>
      </c>
      <c r="I19" s="23">
        <f>SUM('早期新生児死亡（２）'!I20)</f>
        <v>0</v>
      </c>
      <c r="J19" s="22">
        <f>SUM('早期新生児死亡（２）'!J20)</f>
        <v>0</v>
      </c>
      <c r="K19" s="24">
        <f>SUM('早期新生児死亡（２）'!K20)</f>
        <v>0</v>
      </c>
      <c r="L19" s="23">
        <f>SUM('早期新生児死亡（２）'!L20)</f>
        <v>0</v>
      </c>
      <c r="M19" s="23">
        <f>SUM('早期新生児死亡（２）'!M20)</f>
        <v>0</v>
      </c>
      <c r="N19" s="22">
        <f>SUM('早期新生児死亡（２）'!N20)</f>
        <v>0</v>
      </c>
      <c r="O19" s="24">
        <f>SUM('早期新生児死亡（２）'!O20)</f>
        <v>0</v>
      </c>
      <c r="P19" s="23">
        <f>SUM('早期新生児死亡（２）'!P20)</f>
        <v>0</v>
      </c>
      <c r="Q19" s="23">
        <f>SUM('早期新生児死亡（２）'!Q20)</f>
        <v>0</v>
      </c>
      <c r="R19" s="22">
        <f>SUM('早期新生児死亡（２）'!R20)</f>
        <v>0</v>
      </c>
      <c r="S19" s="24">
        <f>SUM('早期新生児死亡（２）'!S20)</f>
        <v>0</v>
      </c>
      <c r="T19" s="23">
        <f>SUM('早期新生児死亡（２）'!T20)</f>
        <v>0</v>
      </c>
      <c r="U19" s="23">
        <f>SUM('早期新生児死亡（２）'!U20)</f>
        <v>0</v>
      </c>
      <c r="V19" s="22">
        <f>SUM('早期新生児死亡（２）'!V20)</f>
        <v>0</v>
      </c>
      <c r="W19" s="24">
        <f>SUM('早期新生児死亡（２）'!W20)</f>
        <v>0</v>
      </c>
      <c r="X19" s="23">
        <f>SUM('早期新生児死亡（２）'!X20)</f>
        <v>0</v>
      </c>
      <c r="Y19" s="23">
        <f>SUM('早期新生児死亡（２）'!Y20)</f>
        <v>0</v>
      </c>
      <c r="Z19" s="22">
        <f>SUM('早期新生児死亡（２）'!Z20)</f>
        <v>0</v>
      </c>
      <c r="AA19" s="24">
        <f>SUM('早期新生児死亡（２）'!AA20)</f>
        <v>0</v>
      </c>
      <c r="AB19" s="23">
        <f>SUM('早期新生児死亡（２）'!AB20)</f>
        <v>0</v>
      </c>
      <c r="AC19" s="23">
        <f>SUM('早期新生児死亡（２）'!AC20)</f>
        <v>0</v>
      </c>
      <c r="AD19" s="22">
        <f>SUM('早期新生児死亡（２）'!AD20)</f>
        <v>0</v>
      </c>
      <c r="AE19" s="25">
        <f>SUM('早期新生児死亡（２）'!AE20)</f>
        <v>0</v>
      </c>
    </row>
    <row r="20" spans="1:31" ht="13.5">
      <c r="A20" s="28"/>
      <c r="B20" s="29"/>
      <c r="C20" s="5" t="s">
        <v>68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42" t="s">
        <v>69</v>
      </c>
      <c r="B22" s="43"/>
      <c r="C22" s="43"/>
      <c r="D22" s="34"/>
      <c r="E22" s="22">
        <f>SUM('早期新生児死亡（２）'!E23)</f>
        <v>0</v>
      </c>
      <c r="F22" s="23">
        <f>SUM('早期新生児死亡（２）'!F23)</f>
        <v>0</v>
      </c>
      <c r="G22" s="24">
        <f>SUM('早期新生児死亡（２）'!G23)</f>
        <v>0</v>
      </c>
      <c r="H22" s="23">
        <f>SUM('早期新生児死亡（２）'!H23)</f>
        <v>0</v>
      </c>
      <c r="I22" s="23">
        <f>SUM('早期新生児死亡（２）'!I23)</f>
        <v>0</v>
      </c>
      <c r="J22" s="22">
        <f>SUM('早期新生児死亡（２）'!J23)</f>
        <v>0</v>
      </c>
      <c r="K22" s="24">
        <f>SUM('早期新生児死亡（２）'!K23)</f>
        <v>0</v>
      </c>
      <c r="L22" s="23">
        <f>SUM('早期新生児死亡（２）'!L23)</f>
        <v>0</v>
      </c>
      <c r="M22" s="23">
        <f>SUM('早期新生児死亡（２）'!M23)</f>
        <v>0</v>
      </c>
      <c r="N22" s="22">
        <f>SUM('早期新生児死亡（２）'!N23)</f>
        <v>0</v>
      </c>
      <c r="O22" s="24">
        <f>SUM('早期新生児死亡（２）'!O23)</f>
        <v>0</v>
      </c>
      <c r="P22" s="23">
        <f>SUM('早期新生児死亡（２）'!P23)</f>
        <v>0</v>
      </c>
      <c r="Q22" s="23">
        <f>SUM('早期新生児死亡（２）'!Q23)</f>
        <v>0</v>
      </c>
      <c r="R22" s="22">
        <f>SUM('早期新生児死亡（２）'!R23)</f>
        <v>0</v>
      </c>
      <c r="S22" s="24">
        <f>SUM('早期新生児死亡（２）'!S23)</f>
        <v>0</v>
      </c>
      <c r="T22" s="23">
        <f>SUM('早期新生児死亡（２）'!T23)</f>
        <v>0</v>
      </c>
      <c r="U22" s="23">
        <f>SUM('早期新生児死亡（２）'!U23)</f>
        <v>0</v>
      </c>
      <c r="V22" s="22">
        <f>SUM('早期新生児死亡（２）'!V23)</f>
        <v>0</v>
      </c>
      <c r="W22" s="24">
        <f>SUM('早期新生児死亡（２）'!W23)</f>
        <v>0</v>
      </c>
      <c r="X22" s="23">
        <f>SUM('早期新生児死亡（２）'!X23)</f>
        <v>0</v>
      </c>
      <c r="Y22" s="23">
        <f>SUM('早期新生児死亡（２）'!Y23)</f>
        <v>0</v>
      </c>
      <c r="Z22" s="22">
        <f>SUM('早期新生児死亡（２）'!Z23)</f>
        <v>0</v>
      </c>
      <c r="AA22" s="24">
        <f>SUM('早期新生児死亡（２）'!AA23)</f>
        <v>0</v>
      </c>
      <c r="AB22" s="23">
        <f>SUM('早期新生児死亡（２）'!AB23)</f>
        <v>0</v>
      </c>
      <c r="AC22" s="23">
        <f>SUM('早期新生児死亡（２）'!AC23)</f>
        <v>0</v>
      </c>
      <c r="AD22" s="22">
        <f>SUM('早期新生児死亡（２）'!AD23)</f>
        <v>0</v>
      </c>
      <c r="AE22" s="25">
        <f>SUM('早期新生児死亡（２）'!AE23)</f>
        <v>0</v>
      </c>
    </row>
    <row r="23" spans="1:31" ht="13.5">
      <c r="A23" s="28"/>
      <c r="B23" s="29"/>
      <c r="C23" s="5" t="s">
        <v>70</v>
      </c>
      <c r="D23" s="34"/>
      <c r="E23" s="22">
        <v>0</v>
      </c>
      <c r="F23" s="23">
        <v>0</v>
      </c>
      <c r="G23" s="24">
        <v>0</v>
      </c>
      <c r="H23" s="23">
        <v>0</v>
      </c>
      <c r="I23" s="23">
        <v>0</v>
      </c>
      <c r="J23" s="22">
        <v>0</v>
      </c>
      <c r="K23" s="24">
        <v>0</v>
      </c>
      <c r="L23" s="23">
        <v>0</v>
      </c>
      <c r="M23" s="23">
        <v>0</v>
      </c>
      <c r="N23" s="22">
        <v>0</v>
      </c>
      <c r="O23" s="24">
        <v>0</v>
      </c>
      <c r="P23" s="23">
        <v>0</v>
      </c>
      <c r="Q23" s="23">
        <v>0</v>
      </c>
      <c r="R23" s="22">
        <v>0</v>
      </c>
      <c r="S23" s="24">
        <v>0</v>
      </c>
      <c r="T23" s="23">
        <v>0</v>
      </c>
      <c r="U23" s="23">
        <v>0</v>
      </c>
      <c r="V23" s="22">
        <v>0</v>
      </c>
      <c r="W23" s="24">
        <v>0</v>
      </c>
      <c r="X23" s="23">
        <v>0</v>
      </c>
      <c r="Y23" s="23">
        <v>0</v>
      </c>
      <c r="Z23" s="22">
        <v>0</v>
      </c>
      <c r="AA23" s="24">
        <v>0</v>
      </c>
      <c r="AB23" s="23">
        <v>0</v>
      </c>
      <c r="AC23" s="23">
        <v>0</v>
      </c>
      <c r="AD23" s="22">
        <v>0</v>
      </c>
      <c r="AE23" s="25">
        <v>0</v>
      </c>
    </row>
    <row r="24" spans="1:31" ht="14.25" thickBot="1">
      <c r="A24" s="35"/>
      <c r="B24" s="36"/>
      <c r="C24" s="36"/>
      <c r="D24" s="37"/>
      <c r="E24" s="18"/>
      <c r="F24" s="19"/>
      <c r="G24" s="20"/>
      <c r="H24" s="19"/>
      <c r="I24" s="19"/>
      <c r="J24" s="18"/>
      <c r="K24" s="20"/>
      <c r="L24" s="19"/>
      <c r="M24" s="19"/>
      <c r="N24" s="18"/>
      <c r="O24" s="20"/>
      <c r="P24" s="19"/>
      <c r="Q24" s="19"/>
      <c r="R24" s="18"/>
      <c r="S24" s="20"/>
      <c r="T24" s="19"/>
      <c r="U24" s="19"/>
      <c r="V24" s="18"/>
      <c r="W24" s="20"/>
      <c r="X24" s="19"/>
      <c r="Y24" s="19"/>
      <c r="Z24" s="18"/>
      <c r="AA24" s="20"/>
      <c r="AB24" s="19"/>
      <c r="AC24" s="19"/>
      <c r="AD24" s="18"/>
      <c r="AE24" s="21"/>
    </row>
  </sheetData>
  <sheetProtection/>
  <mergeCells count="17">
    <mergeCell ref="A4:C4"/>
    <mergeCell ref="A8:C8"/>
    <mergeCell ref="A19:C19"/>
    <mergeCell ref="A22:C22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（その４）&amp;R&amp;"ＭＳ Ｐ明朝,標準"令和元年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zoomScale="85" zoomScaleNormal="85" workbookViewId="0" topLeftCell="A1">
      <selection activeCell="C43" sqref="C4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>
      <c r="A4" s="28"/>
      <c r="B4" s="29"/>
      <c r="C4" s="4" t="s">
        <v>19</v>
      </c>
      <c r="D4" s="34"/>
      <c r="E4" s="22">
        <f>SUM('新生児死亡（１）'!E8,'新生児死亡（１）'!E15,'新生児死亡（１）'!E20,'新生児死亡（１）'!E38,'新生児死亡（２）'!E4,'新生児死亡（２）'!E8,'新生児死亡（２）'!E19,'新生児死亡（２）'!E22)</f>
        <v>20</v>
      </c>
      <c r="F4" s="23">
        <f>SUM('新生児死亡（１）'!F8,'新生児死亡（１）'!F15,'新生児死亡（１）'!F20,'新生児死亡（１）'!F38,'新生児死亡（２）'!F4,'新生児死亡（２）'!F8,'新生児死亡（２）'!F19,'新生児死亡（２）'!F22)</f>
        <v>13</v>
      </c>
      <c r="G4" s="24">
        <f>SUM('新生児死亡（１）'!G8,'新生児死亡（１）'!G15,'新生児死亡（１）'!G20,'新生児死亡（１）'!G38,'新生児死亡（２）'!G4,'新生児死亡（２）'!G8,'新生児死亡（２）'!G19,'新生児死亡（２）'!G22)</f>
        <v>7</v>
      </c>
      <c r="H4" s="22">
        <f>SUM('新生児死亡（１）'!H8,'新生児死亡（１）'!H15,'新生児死亡（１）'!H20,'新生児死亡（１）'!H38,'新生児死亡（２）'!H4,'新生児死亡（２）'!H8,'新生児死亡（２）'!H19,'新生児死亡（２）'!H22)</f>
        <v>3</v>
      </c>
      <c r="I4" s="24">
        <f>SUM('新生児死亡（１）'!I8,'新生児死亡（１）'!I15,'新生児死亡（１）'!I20,'新生児死亡（１）'!I38,'新生児死亡（２）'!I4,'新生児死亡（２）'!I8,'新生児死亡（２）'!I19,'新生児死亡（２）'!I22)</f>
        <v>1</v>
      </c>
      <c r="J4" s="22">
        <f>SUM('新生児死亡（１）'!J8,'新生児死亡（１）'!J15,'新生児死亡（１）'!J20,'新生児死亡（１）'!J38,'新生児死亡（２）'!J4,'新生児死亡（２）'!J8,'新生児死亡（２）'!J19,'新生児死亡（２）'!J22)</f>
        <v>1</v>
      </c>
      <c r="K4" s="24">
        <f>SUM('新生児死亡（１）'!K8,'新生児死亡（１）'!K15,'新生児死亡（１）'!K20,'新生児死亡（１）'!K38,'新生児死亡（２）'!K4,'新生児死亡（２）'!K8,'新生児死亡（２）'!K19,'新生児死亡（２）'!K22)</f>
        <v>0</v>
      </c>
      <c r="L4" s="22">
        <f>SUM('新生児死亡（１）'!L8,'新生児死亡（１）'!L15,'新生児死亡（１）'!L20,'新生児死亡（１）'!L38,'新生児死亡（２）'!L4,'新生児死亡（２）'!L8,'新生児死亡（２）'!L19,'新生児死亡（２）'!L22)</f>
        <v>2</v>
      </c>
      <c r="M4" s="24">
        <f>SUM('新生児死亡（１）'!M8,'新生児死亡（１）'!M15,'新生児死亡（１）'!M20,'新生児死亡（１）'!M38,'新生児死亡（２）'!M4,'新生児死亡（２）'!M8,'新生児死亡（２）'!M19,'新生児死亡（２）'!M22)</f>
        <v>0</v>
      </c>
      <c r="N4" s="22">
        <f>SUM('新生児死亡（１）'!N8,'新生児死亡（１）'!N15,'新生児死亡（１）'!N20,'新生児死亡（１）'!N38,'新生児死亡（２）'!N4,'新生児死亡（２）'!N8,'新生児死亡（２）'!N19,'新生児死亡（２）'!N22)</f>
        <v>0</v>
      </c>
      <c r="O4" s="24">
        <f>SUM('新生児死亡（１）'!O8,'新生児死亡（１）'!O15,'新生児死亡（１）'!O20,'新生児死亡（１）'!O38,'新生児死亡（２）'!O4,'新生児死亡（２）'!O8,'新生児死亡（２）'!O19,'新生児死亡（２）'!O22)</f>
        <v>0</v>
      </c>
      <c r="P4" s="22">
        <f>SUM('新生児死亡（１）'!P8,'新生児死亡（１）'!P15,'新生児死亡（１）'!P20,'新生児死亡（１）'!P38,'新生児死亡（２）'!P4,'新生児死亡（２）'!P8,'新生児死亡（２）'!P19,'新生児死亡（２）'!P22)</f>
        <v>2</v>
      </c>
      <c r="Q4" s="24">
        <f>SUM('新生児死亡（１）'!Q8,'新生児死亡（１）'!Q15,'新生児死亡（１）'!Q20,'新生児死亡（１）'!Q38,'新生児死亡（２）'!Q4,'新生児死亡（２）'!Q8,'新生児死亡（２）'!Q19,'新生児死亡（２）'!Q22)</f>
        <v>3</v>
      </c>
      <c r="R4" s="22">
        <f>SUM('新生児死亡（１）'!R8,'新生児死亡（１）'!R15,'新生児死亡（１）'!R20,'新生児死亡（１）'!R38,'新生児死亡（２）'!R4,'新生児死亡（２）'!R8,'新生児死亡（２）'!R19,'新生児死亡（２）'!R22)</f>
        <v>1</v>
      </c>
      <c r="S4" s="24">
        <f>SUM('新生児死亡（１）'!S8,'新生児死亡（１）'!S15,'新生児死亡（１）'!S20,'新生児死亡（１）'!S38,'新生児死亡（２）'!S4,'新生児死亡（２）'!S8,'新生児死亡（２）'!S19,'新生児死亡（２）'!S22)</f>
        <v>0</v>
      </c>
      <c r="T4" s="22">
        <f>SUM('新生児死亡（１）'!T8,'新生児死亡（１）'!T15,'新生児死亡（１）'!T20,'新生児死亡（１）'!T38,'新生児死亡（２）'!T4,'新生児死亡（２）'!T8,'新生児死亡（２）'!T19,'新生児死亡（２）'!T22)</f>
        <v>0</v>
      </c>
      <c r="U4" s="24">
        <f>SUM('新生児死亡（１）'!U8,'新生児死亡（１）'!U15,'新生児死亡（１）'!U20,'新生児死亡（１）'!U38,'新生児死亡（２）'!U4,'新生児死亡（２）'!U8,'新生児死亡（２）'!U19,'新生児死亡（２）'!U22)</f>
        <v>1</v>
      </c>
      <c r="V4" s="22">
        <f>SUM('新生児死亡（１）'!V8,'新生児死亡（１）'!V15,'新生児死亡（１）'!V20,'新生児死亡（１）'!V38,'新生児死亡（２）'!V4,'新生児死亡（２）'!V8,'新生児死亡（２）'!V19,'新生児死亡（２）'!V22)</f>
        <v>0</v>
      </c>
      <c r="W4" s="24">
        <f>SUM('新生児死亡（１）'!W8,'新生児死亡（１）'!W15,'新生児死亡（１）'!W20,'新生児死亡（１）'!W38,'新生児死亡（２）'!W4,'新生児死亡（２）'!W8,'新生児死亡（２）'!W19,'新生児死亡（２）'!W22)</f>
        <v>2</v>
      </c>
      <c r="X4" s="22">
        <f>SUM('新生児死亡（１）'!X8,'新生児死亡（１）'!X15,'新生児死亡（１）'!X20,'新生児死亡（１）'!X38,'新生児死亡（２）'!X4,'新生児死亡（２）'!X8,'新生児死亡（２）'!X19,'新生児死亡（２）'!X22)</f>
        <v>0</v>
      </c>
      <c r="Y4" s="24">
        <f>SUM('新生児死亡（１）'!Y8,'新生児死亡（１）'!Y15,'新生児死亡（１）'!Y20,'新生児死亡（１）'!Y38,'新生児死亡（２）'!Y4,'新生児死亡（２）'!Y8,'新生児死亡（２）'!Y19,'新生児死亡（２）'!Y22)</f>
        <v>0</v>
      </c>
      <c r="Z4" s="22">
        <f>SUM('新生児死亡（１）'!Z8,'新生児死亡（１）'!Z15,'新生児死亡（１）'!Z20,'新生児死亡（１）'!Z38,'新生児死亡（２）'!Z4,'新生児死亡（２）'!Z8,'新生児死亡（２）'!Z19,'新生児死亡（２）'!Z22)</f>
        <v>2</v>
      </c>
      <c r="AA4" s="24">
        <f>SUM('新生児死亡（１）'!AA8,'新生児死亡（１）'!AA15,'新生児死亡（１）'!AA20,'新生児死亡（１）'!AA38,'新生児死亡（２）'!AA4,'新生児死亡（２）'!AA8,'新生児死亡（２）'!AA19,'新生児死亡（２）'!AA22)</f>
        <v>0</v>
      </c>
      <c r="AB4" s="22">
        <f>SUM('新生児死亡（１）'!AB8,'新生児死亡（１）'!AB15,'新生児死亡（１）'!AB20,'新生児死亡（１）'!AB38,'新生児死亡（２）'!AB4,'新生児死亡（２）'!AB8,'新生児死亡（２）'!AB19,'新生児死亡（２）'!AB22)</f>
        <v>1</v>
      </c>
      <c r="AC4" s="24">
        <f>SUM('新生児死亡（１）'!AC8,'新生児死亡（１）'!AC15,'新生児死亡（１）'!AC20,'新生児死亡（１）'!AC38,'新生児死亡（２）'!AC4,'新生児死亡（２）'!AC8,'新生児死亡（２）'!AC19,'新生児死亡（２）'!AC22)</f>
        <v>0</v>
      </c>
      <c r="AD4" s="22">
        <f>SUM('新生児死亡（１）'!AD8,'新生児死亡（１）'!AD15,'新生児死亡（１）'!AD20,'新生児死亡（１）'!AD38,'新生児死亡（２）'!AD4,'新生児死亡（２）'!AD8,'新生児死亡（２）'!AD19,'新生児死亡（２）'!AD22)</f>
        <v>1</v>
      </c>
      <c r="AE4" s="25">
        <f>SUM('新生児死亡（１）'!AE8,'新生児死亡（１）'!AE15,'新生児死亡（１）'!AE20,'新生児死亡（１）'!AE38,'新生児死亡（２）'!AE4,'新生児死亡（２）'!AE8,'新生児死亡（２）'!AE19,'新生児死亡（２）'!AE22)</f>
        <v>0</v>
      </c>
    </row>
    <row r="5" spans="1:31" ht="13.5">
      <c r="A5" s="28"/>
      <c r="B5" s="29"/>
      <c r="C5" s="5" t="s">
        <v>20</v>
      </c>
      <c r="D5" s="34"/>
      <c r="E5" s="22">
        <f>SUM('新生児死亡（１）'!E8,'新生児死亡（１）'!E16,'新生児死亡（１）'!E17,'新生児死亡（１）'!E22,'新生児死亡（１）'!E23,'新生児死亡（１）'!E28,'新生児死亡（１）'!E29,'新生児死亡（１）'!E33,'新生児死亡（１）'!E39,'新生児死亡（２）'!E5,'新生児死亡（２）'!E9,'新生児死亡（２）'!E10,'新生児死亡（２）'!E20,'新生児死亡（２）'!E23)</f>
        <v>18</v>
      </c>
      <c r="F5" s="23">
        <f>SUM('新生児死亡（１）'!F8,'新生児死亡（１）'!F16,'新生児死亡（１）'!F17,'新生児死亡（１）'!F22,'新生児死亡（１）'!F23,'新生児死亡（１）'!F28,'新生児死亡（１）'!F29,'新生児死亡（１）'!F33,'新生児死亡（１）'!F39,'新生児死亡（２）'!F5,'新生児死亡（２）'!F9,'新生児死亡（２）'!F10,'新生児死亡（２）'!F20,'新生児死亡（２）'!F23)</f>
        <v>13</v>
      </c>
      <c r="G5" s="24">
        <f>SUM('新生児死亡（１）'!G8,'新生児死亡（１）'!G16,'新生児死亡（１）'!G17,'新生児死亡（１）'!G22,'新生児死亡（１）'!G23,'新生児死亡（１）'!G28,'新生児死亡（１）'!G29,'新生児死亡（１）'!G33,'新生児死亡（１）'!G39,'新生児死亡（２）'!G5,'新生児死亡（２）'!G9,'新生児死亡（２）'!G10,'新生児死亡（２）'!G20,'新生児死亡（２）'!G23)</f>
        <v>5</v>
      </c>
      <c r="H5" s="23">
        <f>SUM('新生児死亡（１）'!H8,'新生児死亡（１）'!H16,'新生児死亡（１）'!H17,'新生児死亡（１）'!H22,'新生児死亡（１）'!H23,'新生児死亡（１）'!H28,'新生児死亡（１）'!H29,'新生児死亡（１）'!H33,'新生児死亡（１）'!H39,'新生児死亡（２）'!H5,'新生児死亡（２）'!H9,'新生児死亡（２）'!H10,'新生児死亡（２）'!H20,'新生児死亡（２）'!H23)</f>
        <v>3</v>
      </c>
      <c r="I5" s="23">
        <f>SUM('新生児死亡（１）'!I8,'新生児死亡（１）'!I16,'新生児死亡（１）'!I17,'新生児死亡（１）'!I22,'新生児死亡（１）'!I23,'新生児死亡（１）'!I28,'新生児死亡（１）'!I29,'新生児死亡（１）'!I33,'新生児死亡（１）'!I39,'新生児死亡（２）'!I5,'新生児死亡（２）'!I9,'新生児死亡（２）'!I10,'新生児死亡（２）'!I20,'新生児死亡（２）'!I23)</f>
        <v>1</v>
      </c>
      <c r="J5" s="22">
        <f>SUM('新生児死亡（１）'!J8,'新生児死亡（１）'!J16,'新生児死亡（１）'!J17,'新生児死亡（１）'!J22,'新生児死亡（１）'!J23,'新生児死亡（１）'!J28,'新生児死亡（１）'!J29,'新生児死亡（１）'!J33,'新生児死亡（１）'!J39,'新生児死亡（２）'!J5,'新生児死亡（２）'!J9,'新生児死亡（２）'!J10,'新生児死亡（２）'!J20,'新生児死亡（２）'!J23)</f>
        <v>1</v>
      </c>
      <c r="K5" s="24">
        <f>SUM('新生児死亡（１）'!K8,'新生児死亡（１）'!K16,'新生児死亡（１）'!K17,'新生児死亡（１）'!K22,'新生児死亡（１）'!K23,'新生児死亡（１）'!K28,'新生児死亡（１）'!K29,'新生児死亡（１）'!K33,'新生児死亡（１）'!K39,'新生児死亡（２）'!K5,'新生児死亡（２）'!K9,'新生児死亡（２）'!K10,'新生児死亡（２）'!K20,'新生児死亡（２）'!K23)</f>
        <v>0</v>
      </c>
      <c r="L5" s="23">
        <f>SUM('新生児死亡（１）'!L8,'新生児死亡（１）'!L16,'新生児死亡（１）'!L17,'新生児死亡（１）'!L22,'新生児死亡（１）'!L23,'新生児死亡（１）'!L28,'新生児死亡（１）'!L29,'新生児死亡（１）'!L33,'新生児死亡（１）'!L39,'新生児死亡（２）'!L5,'新生児死亡（２）'!L9,'新生児死亡（２）'!L10,'新生児死亡（２）'!L20,'新生児死亡（２）'!L23)</f>
        <v>2</v>
      </c>
      <c r="M5" s="23">
        <f>SUM('新生児死亡（１）'!M8,'新生児死亡（１）'!M16,'新生児死亡（１）'!M17,'新生児死亡（１）'!M22,'新生児死亡（１）'!M23,'新生児死亡（１）'!M28,'新生児死亡（１）'!M29,'新生児死亡（１）'!M33,'新生児死亡（１）'!M39,'新生児死亡（２）'!M5,'新生児死亡（２）'!M9,'新生児死亡（２）'!M10,'新生児死亡（２）'!M20,'新生児死亡（２）'!M23)</f>
        <v>0</v>
      </c>
      <c r="N5" s="22">
        <f>SUM('新生児死亡（１）'!N8,'新生児死亡（１）'!N16,'新生児死亡（１）'!N17,'新生児死亡（１）'!N22,'新生児死亡（１）'!N23,'新生児死亡（１）'!N28,'新生児死亡（１）'!N29,'新生児死亡（１）'!N33,'新生児死亡（１）'!N39,'新生児死亡（２）'!N5,'新生児死亡（２）'!N9,'新生児死亡（２）'!N10,'新生児死亡（２）'!N20,'新生児死亡（２）'!N23)</f>
        <v>0</v>
      </c>
      <c r="O5" s="24">
        <f>SUM('新生児死亡（１）'!O8,'新生児死亡（１）'!O16,'新生児死亡（１）'!O17,'新生児死亡（１）'!O22,'新生児死亡（１）'!O23,'新生児死亡（１）'!O28,'新生児死亡（１）'!O29,'新生児死亡（１）'!O33,'新生児死亡（１）'!O39,'新生児死亡（２）'!O5,'新生児死亡（２）'!O9,'新生児死亡（２）'!O10,'新生児死亡（２）'!O20,'新生児死亡（２）'!O23)</f>
        <v>0</v>
      </c>
      <c r="P5" s="23">
        <f>SUM('新生児死亡（１）'!P8,'新生児死亡（１）'!P16,'新生児死亡（１）'!P17,'新生児死亡（１）'!P22,'新生児死亡（１）'!P23,'新生児死亡（１）'!P28,'新生児死亡（１）'!P29,'新生児死亡（１）'!P33,'新生児死亡（１）'!P39,'新生児死亡（２）'!P5,'新生児死亡（２）'!P9,'新生児死亡（２）'!P10,'新生児死亡（２）'!P20,'新生児死亡（２）'!P23)</f>
        <v>2</v>
      </c>
      <c r="Q5" s="23">
        <f>SUM('新生児死亡（１）'!Q8,'新生児死亡（１）'!Q16,'新生児死亡（１）'!Q17,'新生児死亡（１）'!Q22,'新生児死亡（１）'!Q23,'新生児死亡（１）'!Q28,'新生児死亡（１）'!Q29,'新生児死亡（１）'!Q33,'新生児死亡（１）'!Q39,'新生児死亡（２）'!Q5,'新生児死亡（２）'!Q9,'新生児死亡（２）'!Q10,'新生児死亡（２）'!Q20,'新生児死亡（２）'!Q23)</f>
        <v>2</v>
      </c>
      <c r="R5" s="22">
        <f>SUM('新生児死亡（１）'!R8,'新生児死亡（１）'!R16,'新生児死亡（１）'!R17,'新生児死亡（１）'!R22,'新生児死亡（１）'!R23,'新生児死亡（１）'!R28,'新生児死亡（１）'!R29,'新生児死亡（１）'!R33,'新生児死亡（１）'!R39,'新生児死亡（２）'!R5,'新生児死亡（２）'!R9,'新生児死亡（２）'!R10,'新生児死亡（２）'!R20,'新生児死亡（２）'!R23)</f>
        <v>1</v>
      </c>
      <c r="S5" s="24">
        <f>SUM('新生児死亡（１）'!S8,'新生児死亡（１）'!S16,'新生児死亡（１）'!S17,'新生児死亡（１）'!S22,'新生児死亡（１）'!S23,'新生児死亡（１）'!S28,'新生児死亡（１）'!S29,'新生児死亡（１）'!S33,'新生児死亡（１）'!S39,'新生児死亡（２）'!S5,'新生児死亡（２）'!S9,'新生児死亡（２）'!S10,'新生児死亡（２）'!S20,'新生児死亡（２）'!S23)</f>
        <v>0</v>
      </c>
      <c r="T5" s="23">
        <f>SUM('新生児死亡（１）'!T8,'新生児死亡（１）'!T16,'新生児死亡（１）'!T17,'新生児死亡（１）'!T22,'新生児死亡（１）'!T23,'新生児死亡（１）'!T28,'新生児死亡（１）'!T29,'新生児死亡（１）'!T33,'新生児死亡（１）'!T39,'新生児死亡（２）'!T5,'新生児死亡（２）'!T9,'新生児死亡（２）'!T10,'新生児死亡（２）'!T20,'新生児死亡（２）'!T23)</f>
        <v>0</v>
      </c>
      <c r="U5" s="23">
        <f>SUM('新生児死亡（１）'!U8,'新生児死亡（１）'!U16,'新生児死亡（１）'!U17,'新生児死亡（１）'!U22,'新生児死亡（１）'!U23,'新生児死亡（１）'!U28,'新生児死亡（１）'!U29,'新生児死亡（１）'!U33,'新生児死亡（１）'!U39,'新生児死亡（２）'!U5,'新生児死亡（２）'!U9,'新生児死亡（２）'!U10,'新生児死亡（２）'!U20,'新生児死亡（２）'!U23)</f>
        <v>1</v>
      </c>
      <c r="V5" s="22">
        <f>SUM('新生児死亡（１）'!V8,'新生児死亡（１）'!V16,'新生児死亡（１）'!V17,'新生児死亡（１）'!V22,'新生児死亡（１）'!V23,'新生児死亡（１）'!V28,'新生児死亡（１）'!V29,'新生児死亡（１）'!V33,'新生児死亡（１）'!V39,'新生児死亡（２）'!V5,'新生児死亡（２）'!V9,'新生児死亡（２）'!V10,'新生児死亡（２）'!V20,'新生児死亡（２）'!V23)</f>
        <v>0</v>
      </c>
      <c r="W5" s="24">
        <f>SUM('新生児死亡（１）'!W8,'新生児死亡（１）'!W16,'新生児死亡（１）'!W17,'新生児死亡（１）'!W22,'新生児死亡（１）'!W23,'新生児死亡（１）'!W28,'新生児死亡（１）'!W29,'新生児死亡（１）'!W33,'新生児死亡（１）'!W39,'新生児死亡（２）'!W5,'新生児死亡（２）'!W9,'新生児死亡（２）'!W10,'新生児死亡（２）'!W20,'新生児死亡（２）'!W23)</f>
        <v>1</v>
      </c>
      <c r="X5" s="23">
        <f>SUM('新生児死亡（１）'!X8,'新生児死亡（１）'!X16,'新生児死亡（１）'!X17,'新生児死亡（１）'!X22,'新生児死亡（１）'!X23,'新生児死亡（１）'!X28,'新生児死亡（１）'!X29,'新生児死亡（１）'!X33,'新生児死亡（１）'!X39,'新生児死亡（２）'!X5,'新生児死亡（２）'!X9,'新生児死亡（２）'!X10,'新生児死亡（２）'!X20,'新生児死亡（２）'!X23)</f>
        <v>0</v>
      </c>
      <c r="Y5" s="23">
        <f>SUM('新生児死亡（１）'!Y8,'新生児死亡（１）'!Y16,'新生児死亡（１）'!Y17,'新生児死亡（１）'!Y22,'新生児死亡（１）'!Y23,'新生児死亡（１）'!Y28,'新生児死亡（１）'!Y29,'新生児死亡（１）'!Y33,'新生児死亡（１）'!Y39,'新生児死亡（２）'!Y5,'新生児死亡（２）'!Y9,'新生児死亡（２）'!Y10,'新生児死亡（２）'!Y20,'新生児死亡（２）'!Y23)</f>
        <v>0</v>
      </c>
      <c r="Z5" s="22">
        <f>SUM('新生児死亡（１）'!Z8,'新生児死亡（１）'!Z16,'新生児死亡（１）'!Z17,'新生児死亡（１）'!Z22,'新生児死亡（１）'!Z23,'新生児死亡（１）'!Z28,'新生児死亡（１）'!Z29,'新生児死亡（１）'!Z33,'新生児死亡（１）'!Z39,'新生児死亡（２）'!Z5,'新生児死亡（２）'!Z9,'新生児死亡（２）'!Z10,'新生児死亡（２）'!Z20,'新生児死亡（２）'!Z23)</f>
        <v>2</v>
      </c>
      <c r="AA5" s="24">
        <f>SUM('新生児死亡（１）'!AA8,'新生児死亡（１）'!AA16,'新生児死亡（１）'!AA17,'新生児死亡（１）'!AA22,'新生児死亡（１）'!AA23,'新生児死亡（１）'!AA28,'新生児死亡（１）'!AA29,'新生児死亡（１）'!AA33,'新生児死亡（１）'!AA39,'新生児死亡（２）'!AA5,'新生児死亡（２）'!AA9,'新生児死亡（２）'!AA10,'新生児死亡（２）'!AA20,'新生児死亡（２）'!AA23)</f>
        <v>0</v>
      </c>
      <c r="AB5" s="23">
        <f>SUM('新生児死亡（１）'!AB8,'新生児死亡（１）'!AB16,'新生児死亡（１）'!AB17,'新生児死亡（１）'!AB22,'新生児死亡（１）'!AB23,'新生児死亡（１）'!AB28,'新生児死亡（１）'!AB29,'新生児死亡（１）'!AB33,'新生児死亡（１）'!AB39,'新生児死亡（２）'!AB5,'新生児死亡（２）'!AB9,'新生児死亡（２）'!AB10,'新生児死亡（２）'!AB20,'新生児死亡（２）'!AB23)</f>
        <v>1</v>
      </c>
      <c r="AC5" s="23">
        <f>SUM('新生児死亡（１）'!AC8,'新生児死亡（１）'!AC16,'新生児死亡（１）'!AC17,'新生児死亡（１）'!AC22,'新生児死亡（１）'!AC23,'新生児死亡（１）'!AC28,'新生児死亡（１）'!AC29,'新生児死亡（１）'!AC33,'新生児死亡（１）'!AC39,'新生児死亡（２）'!AC5,'新生児死亡（２）'!AC9,'新生児死亡（２）'!AC10,'新生児死亡（２）'!AC20,'新生児死亡（２）'!AC23)</f>
        <v>0</v>
      </c>
      <c r="AD5" s="22">
        <f>SUM('新生児死亡（１）'!AD8,'新生児死亡（１）'!AD16,'新生児死亡（１）'!AD17,'新生児死亡（１）'!AD22,'新生児死亡（１）'!AD23,'新生児死亡（１）'!AD28,'新生児死亡（１）'!AD29,'新生児死亡（１）'!AD33,'新生児死亡（１）'!AD39,'新生児死亡（２）'!AD5,'新生児死亡（２）'!AD9,'新生児死亡（２）'!AD10,'新生児死亡（２）'!AD20,'新生児死亡（２）'!AD23)</f>
        <v>1</v>
      </c>
      <c r="AE5" s="25">
        <f>SUM('新生児死亡（１）'!AE8,'新生児死亡（１）'!AE16,'新生児死亡（１）'!AE17,'新生児死亡（１）'!AE22,'新生児死亡（１）'!AE23,'新生児死亡（１）'!AE28,'新生児死亡（１）'!AE29,'新生児死亡（１）'!AE33,'新生児死亡（１）'!AE39,'新生児死亡（２）'!AE5,'新生児死亡（２）'!AE9,'新生児死亡（２）'!AE10,'新生児死亡（２）'!AE20,'新生児死亡（２）'!AE23)</f>
        <v>0</v>
      </c>
    </row>
    <row r="6" spans="1:31" ht="13.5">
      <c r="A6" s="27"/>
      <c r="B6" s="4"/>
      <c r="C6" s="4" t="s">
        <v>21</v>
      </c>
      <c r="D6" s="34"/>
      <c r="E6" s="30">
        <f aca="true" t="shared" si="0" ref="E6:AE6">E4-E5</f>
        <v>2</v>
      </c>
      <c r="F6" s="23">
        <f t="shared" si="0"/>
        <v>0</v>
      </c>
      <c r="G6" s="24">
        <f t="shared" si="0"/>
        <v>2</v>
      </c>
      <c r="H6" s="22">
        <f t="shared" si="0"/>
        <v>0</v>
      </c>
      <c r="I6" s="24">
        <f t="shared" si="0"/>
        <v>0</v>
      </c>
      <c r="J6" s="22">
        <f t="shared" si="0"/>
        <v>0</v>
      </c>
      <c r="K6" s="24">
        <f t="shared" si="0"/>
        <v>0</v>
      </c>
      <c r="L6" s="22">
        <f t="shared" si="0"/>
        <v>0</v>
      </c>
      <c r="M6" s="24">
        <f t="shared" si="0"/>
        <v>0</v>
      </c>
      <c r="N6" s="22">
        <f t="shared" si="0"/>
        <v>0</v>
      </c>
      <c r="O6" s="24">
        <f t="shared" si="0"/>
        <v>0</v>
      </c>
      <c r="P6" s="22">
        <f t="shared" si="0"/>
        <v>0</v>
      </c>
      <c r="Q6" s="24">
        <f t="shared" si="0"/>
        <v>1</v>
      </c>
      <c r="R6" s="22">
        <f t="shared" si="0"/>
        <v>0</v>
      </c>
      <c r="S6" s="24">
        <f t="shared" si="0"/>
        <v>0</v>
      </c>
      <c r="T6" s="22">
        <f t="shared" si="0"/>
        <v>0</v>
      </c>
      <c r="U6" s="24">
        <f t="shared" si="0"/>
        <v>0</v>
      </c>
      <c r="V6" s="22">
        <f t="shared" si="0"/>
        <v>0</v>
      </c>
      <c r="W6" s="24">
        <f t="shared" si="0"/>
        <v>1</v>
      </c>
      <c r="X6" s="22">
        <f t="shared" si="0"/>
        <v>0</v>
      </c>
      <c r="Y6" s="24">
        <f t="shared" si="0"/>
        <v>0</v>
      </c>
      <c r="Z6" s="22">
        <f t="shared" si="0"/>
        <v>0</v>
      </c>
      <c r="AA6" s="24">
        <f t="shared" si="0"/>
        <v>0</v>
      </c>
      <c r="AB6" s="22">
        <f t="shared" si="0"/>
        <v>0</v>
      </c>
      <c r="AC6" s="24">
        <f t="shared" si="0"/>
        <v>0</v>
      </c>
      <c r="AD6" s="22">
        <f t="shared" si="0"/>
        <v>0</v>
      </c>
      <c r="AE6" s="25">
        <f t="shared" si="0"/>
        <v>0</v>
      </c>
    </row>
    <row r="7" spans="1:31" ht="13.5">
      <c r="A7" s="28"/>
      <c r="B7" s="29"/>
      <c r="C7" s="5"/>
      <c r="D7" s="34"/>
      <c r="E7" s="22"/>
      <c r="F7" s="23"/>
      <c r="G7" s="24"/>
      <c r="H7" s="23"/>
      <c r="I7" s="23"/>
      <c r="J7" s="22"/>
      <c r="K7" s="24"/>
      <c r="L7" s="23"/>
      <c r="M7" s="23"/>
      <c r="N7" s="22"/>
      <c r="O7" s="24"/>
      <c r="P7" s="23"/>
      <c r="Q7" s="23"/>
      <c r="R7" s="22"/>
      <c r="S7" s="24"/>
      <c r="T7" s="23"/>
      <c r="U7" s="23"/>
      <c r="V7" s="22"/>
      <c r="W7" s="24"/>
      <c r="X7" s="23"/>
      <c r="Y7" s="23"/>
      <c r="Z7" s="22"/>
      <c r="AA7" s="24"/>
      <c r="AB7" s="23"/>
      <c r="AC7" s="23"/>
      <c r="AD7" s="22"/>
      <c r="AE7" s="25"/>
    </row>
    <row r="8" spans="1:31" ht="13.5">
      <c r="A8" s="42" t="s">
        <v>22</v>
      </c>
      <c r="B8" s="43"/>
      <c r="C8" s="43"/>
      <c r="D8" s="34"/>
      <c r="E8" s="22">
        <f>SUM('新生児死亡（１）'!E9,'新生児死亡（１）'!E10,'新生児死亡（１）'!E11,'新生児死亡（１）'!E12,'新生児死亡（１）'!E13)</f>
        <v>6</v>
      </c>
      <c r="F8" s="23">
        <f>SUM('新生児死亡（１）'!F9,'新生児死亡（１）'!F10,'新生児死亡（１）'!F11,'新生児死亡（１）'!F12,'新生児死亡（１）'!F13)</f>
        <v>5</v>
      </c>
      <c r="G8" s="24">
        <f>SUM('新生児死亡（１）'!G9,'新生児死亡（１）'!G10,'新生児死亡（１）'!G11,'新生児死亡（１）'!G12,'新生児死亡（１）'!G13)</f>
        <v>1</v>
      </c>
      <c r="H8" s="23">
        <f>SUM('新生児死亡（１）'!H9,'新生児死亡（１）'!H10,'新生児死亡（１）'!H11,'新生児死亡（１）'!H12,'新生児死亡（１）'!H13)</f>
        <v>0</v>
      </c>
      <c r="I8" s="23">
        <f>SUM('新生児死亡（１）'!I9,'新生児死亡（１）'!I10,'新生児死亡（１）'!I11,'新生児死亡（１）'!I12,'新生児死亡（１）'!I13)</f>
        <v>0</v>
      </c>
      <c r="J8" s="22">
        <f>SUM('新生児死亡（１）'!J9,'新生児死亡（１）'!J10,'新生児死亡（１）'!J11,'新生児死亡（１）'!J12,'新生児死亡（１）'!J13)</f>
        <v>1</v>
      </c>
      <c r="K8" s="24">
        <f>SUM('新生児死亡（１）'!K9,'新生児死亡（１）'!K10,'新生児死亡（１）'!K11,'新生児死亡（１）'!K12,'新生児死亡（１）'!K13)</f>
        <v>0</v>
      </c>
      <c r="L8" s="23">
        <f>SUM('新生児死亡（１）'!L9,'新生児死亡（１）'!L10,'新生児死亡（１）'!L11,'新生児死亡（１）'!L12,'新生児死亡（１）'!L13)</f>
        <v>1</v>
      </c>
      <c r="M8" s="23">
        <f>SUM('新生児死亡（１）'!M9,'新生児死亡（１）'!M10,'新生児死亡（１）'!M11,'新生児死亡（１）'!M12,'新生児死亡（１）'!M13)</f>
        <v>0</v>
      </c>
      <c r="N8" s="22">
        <f>SUM('新生児死亡（１）'!N9,'新生児死亡（１）'!N10,'新生児死亡（１）'!N11,'新生児死亡（１）'!N12,'新生児死亡（１）'!N13)</f>
        <v>0</v>
      </c>
      <c r="O8" s="24">
        <f>SUM('新生児死亡（１）'!O9,'新生児死亡（１）'!O10,'新生児死亡（１）'!O11,'新生児死亡（１）'!O12,'新生児死亡（１）'!O13)</f>
        <v>0</v>
      </c>
      <c r="P8" s="23">
        <f>SUM('新生児死亡（１）'!P9,'新生児死亡（１）'!P10,'新生児死亡（１）'!P11,'新生児死亡（１）'!P12,'新生児死亡（１）'!P13)</f>
        <v>1</v>
      </c>
      <c r="Q8" s="23">
        <f>SUM('新生児死亡（１）'!Q9,'新生児死亡（１）'!Q10,'新生児死亡（１）'!Q11,'新生児死亡（１）'!Q12,'新生児死亡（１）'!Q13)</f>
        <v>1</v>
      </c>
      <c r="R8" s="22">
        <f>SUM('新生児死亡（１）'!R9,'新生児死亡（１）'!R10,'新生児死亡（１）'!R11,'新生児死亡（１）'!R12,'新生児死亡（１）'!R13)</f>
        <v>0</v>
      </c>
      <c r="S8" s="24">
        <f>SUM('新生児死亡（１）'!S9,'新生児死亡（１）'!S10,'新生児死亡（１）'!S11,'新生児死亡（１）'!S12,'新生児死亡（１）'!S13)</f>
        <v>0</v>
      </c>
      <c r="T8" s="23">
        <f>SUM('新生児死亡（１）'!T9,'新生児死亡（１）'!T10,'新生児死亡（１）'!T11,'新生児死亡（１）'!T12,'新生児死亡（１）'!T13)</f>
        <v>0</v>
      </c>
      <c r="U8" s="23">
        <f>SUM('新生児死亡（１）'!U9,'新生児死亡（１）'!U10,'新生児死亡（１）'!U11,'新生児死亡（１）'!U12,'新生児死亡（１）'!U13)</f>
        <v>0</v>
      </c>
      <c r="V8" s="22">
        <f>SUM('新生児死亡（１）'!V9,'新生児死亡（１）'!V10,'新生児死亡（１）'!V11,'新生児死亡（１）'!V12,'新生児死亡（１）'!V13)</f>
        <v>0</v>
      </c>
      <c r="W8" s="24">
        <f>SUM('新生児死亡（１）'!W9,'新生児死亡（１）'!W10,'新生児死亡（１）'!W11,'新生児死亡（１）'!W12,'新生児死亡（１）'!W13)</f>
        <v>0</v>
      </c>
      <c r="X8" s="23">
        <f>SUM('新生児死亡（１）'!X9,'新生児死亡（１）'!X10,'新生児死亡（１）'!X11,'新生児死亡（１）'!X12,'新生児死亡（１）'!X13)</f>
        <v>0</v>
      </c>
      <c r="Y8" s="23">
        <f>SUM('新生児死亡（１）'!Y9,'新生児死亡（１）'!Y10,'新生児死亡（１）'!Y11,'新生児死亡（１）'!Y12,'新生児死亡（１）'!Y13)</f>
        <v>0</v>
      </c>
      <c r="Z8" s="22">
        <f>SUM('新生児死亡（１）'!Z9,'新生児死亡（１）'!Z10,'新生児死亡（１）'!Z11,'新生児死亡（１）'!Z12,'新生児死亡（１）'!Z13)</f>
        <v>1</v>
      </c>
      <c r="AA8" s="24">
        <f>SUM('新生児死亡（１）'!AA9,'新生児死亡（１）'!AA10,'新生児死亡（１）'!AA11,'新生児死亡（１）'!AA12,'新生児死亡（１）'!AA13)</f>
        <v>0</v>
      </c>
      <c r="AB8" s="23">
        <f>SUM('新生児死亡（１）'!AB9,'新生児死亡（１）'!AB10,'新生児死亡（１）'!AB11,'新生児死亡（１）'!AB12,'新生児死亡（１）'!AB13)</f>
        <v>0</v>
      </c>
      <c r="AC8" s="23">
        <f>SUM('新生児死亡（１）'!AC9,'新生児死亡（１）'!AC10,'新生児死亡（１）'!AC11,'新生児死亡（１）'!AC12,'新生児死亡（１）'!AC13)</f>
        <v>0</v>
      </c>
      <c r="AD8" s="22">
        <f>SUM('新生児死亡（１）'!AD9,'新生児死亡（１）'!AD10,'新生児死亡（１）'!AD11,'新生児死亡（１）'!AD12,'新生児死亡（１）'!AD13)</f>
        <v>1</v>
      </c>
      <c r="AE8" s="25">
        <f>SUM('新生児死亡（１）'!AE9,'新生児死亡（１）'!AE10,'新生児死亡（１）'!AE11,'新生児死亡（１）'!AE12,'新生児死亡（１）'!AE13)</f>
        <v>0</v>
      </c>
    </row>
    <row r="9" spans="1:31" ht="13.5">
      <c r="A9" s="28"/>
      <c r="B9" s="29"/>
      <c r="C9" s="5" t="s">
        <v>23</v>
      </c>
      <c r="D9" s="34"/>
      <c r="E9" s="22">
        <v>3</v>
      </c>
      <c r="F9" s="23">
        <v>3</v>
      </c>
      <c r="G9" s="24">
        <v>0</v>
      </c>
      <c r="H9" s="23">
        <v>0</v>
      </c>
      <c r="I9" s="23">
        <v>0</v>
      </c>
      <c r="J9" s="22">
        <v>1</v>
      </c>
      <c r="K9" s="24">
        <v>0</v>
      </c>
      <c r="L9" s="23">
        <v>1</v>
      </c>
      <c r="M9" s="23">
        <v>0</v>
      </c>
      <c r="N9" s="22">
        <v>0</v>
      </c>
      <c r="O9" s="24">
        <v>0</v>
      </c>
      <c r="P9" s="23">
        <v>0</v>
      </c>
      <c r="Q9" s="23">
        <v>0</v>
      </c>
      <c r="R9" s="22">
        <v>0</v>
      </c>
      <c r="S9" s="24">
        <v>0</v>
      </c>
      <c r="T9" s="23">
        <v>0</v>
      </c>
      <c r="U9" s="23">
        <v>0</v>
      </c>
      <c r="V9" s="22">
        <v>0</v>
      </c>
      <c r="W9" s="24">
        <v>0</v>
      </c>
      <c r="X9" s="23">
        <v>0</v>
      </c>
      <c r="Y9" s="23">
        <v>0</v>
      </c>
      <c r="Z9" s="22">
        <v>0</v>
      </c>
      <c r="AA9" s="24">
        <v>0</v>
      </c>
      <c r="AB9" s="23">
        <v>0</v>
      </c>
      <c r="AC9" s="23">
        <v>0</v>
      </c>
      <c r="AD9" s="22">
        <v>1</v>
      </c>
      <c r="AE9" s="25">
        <v>0</v>
      </c>
    </row>
    <row r="10" spans="1:31" ht="13.5">
      <c r="A10" s="28"/>
      <c r="B10" s="29"/>
      <c r="C10" s="5" t="s">
        <v>24</v>
      </c>
      <c r="D10" s="34"/>
      <c r="E10" s="22">
        <v>1</v>
      </c>
      <c r="F10" s="23">
        <v>1</v>
      </c>
      <c r="G10" s="24">
        <v>0</v>
      </c>
      <c r="H10" s="23">
        <v>0</v>
      </c>
      <c r="I10" s="23">
        <v>0</v>
      </c>
      <c r="J10" s="22">
        <v>0</v>
      </c>
      <c r="K10" s="24">
        <v>0</v>
      </c>
      <c r="L10" s="23">
        <v>0</v>
      </c>
      <c r="M10" s="23">
        <v>0</v>
      </c>
      <c r="N10" s="22">
        <v>0</v>
      </c>
      <c r="O10" s="24">
        <v>0</v>
      </c>
      <c r="P10" s="23">
        <v>1</v>
      </c>
      <c r="Q10" s="23">
        <v>0</v>
      </c>
      <c r="R10" s="22">
        <v>0</v>
      </c>
      <c r="S10" s="24">
        <v>0</v>
      </c>
      <c r="T10" s="23">
        <v>0</v>
      </c>
      <c r="U10" s="23">
        <v>0</v>
      </c>
      <c r="V10" s="22">
        <v>0</v>
      </c>
      <c r="W10" s="24">
        <v>0</v>
      </c>
      <c r="X10" s="23">
        <v>0</v>
      </c>
      <c r="Y10" s="23">
        <v>0</v>
      </c>
      <c r="Z10" s="22">
        <v>0</v>
      </c>
      <c r="AA10" s="24">
        <v>0</v>
      </c>
      <c r="AB10" s="23">
        <v>0</v>
      </c>
      <c r="AC10" s="23">
        <v>0</v>
      </c>
      <c r="AD10" s="22">
        <v>0</v>
      </c>
      <c r="AE10" s="25">
        <v>0</v>
      </c>
    </row>
    <row r="11" spans="1:31" ht="13.5">
      <c r="A11" s="28"/>
      <c r="B11" s="29"/>
      <c r="C11" s="5" t="s">
        <v>25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26</v>
      </c>
      <c r="D12" s="34"/>
      <c r="E12" s="22">
        <v>1</v>
      </c>
      <c r="F12" s="23">
        <v>1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1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27</v>
      </c>
      <c r="D13" s="34"/>
      <c r="E13" s="22">
        <v>1</v>
      </c>
      <c r="F13" s="23">
        <v>0</v>
      </c>
      <c r="G13" s="24">
        <v>1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1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5">
        <v>0</v>
      </c>
    </row>
    <row r="14" spans="1:31" ht="13.5">
      <c r="A14" s="28"/>
      <c r="B14" s="29"/>
      <c r="C14" s="5"/>
      <c r="D14" s="34"/>
      <c r="E14" s="22"/>
      <c r="F14" s="23"/>
      <c r="G14" s="24"/>
      <c r="H14" s="23"/>
      <c r="I14" s="23"/>
      <c r="J14" s="22"/>
      <c r="K14" s="24"/>
      <c r="L14" s="23"/>
      <c r="M14" s="23"/>
      <c r="N14" s="22"/>
      <c r="O14" s="24"/>
      <c r="P14" s="23"/>
      <c r="Q14" s="23"/>
      <c r="R14" s="22"/>
      <c r="S14" s="24"/>
      <c r="T14" s="23"/>
      <c r="U14" s="23"/>
      <c r="V14" s="22"/>
      <c r="W14" s="24"/>
      <c r="X14" s="23"/>
      <c r="Y14" s="23"/>
      <c r="Z14" s="22"/>
      <c r="AA14" s="24"/>
      <c r="AB14" s="23"/>
      <c r="AC14" s="23"/>
      <c r="AD14" s="22"/>
      <c r="AE14" s="25"/>
    </row>
    <row r="15" spans="1:31" ht="13.5">
      <c r="A15" s="42" t="s">
        <v>28</v>
      </c>
      <c r="B15" s="43"/>
      <c r="C15" s="43"/>
      <c r="D15" s="34"/>
      <c r="E15" s="22">
        <f>SUM('新生児死亡（１）'!E16,'新生児死亡（１）'!E17,'新生児死亡（１）'!E18)</f>
        <v>4</v>
      </c>
      <c r="F15" s="23">
        <f>SUM('新生児死亡（１）'!F16,'新生児死亡（１）'!F17,'新生児死亡（１）'!F18)</f>
        <v>2</v>
      </c>
      <c r="G15" s="24">
        <f>SUM('新生児死亡（１）'!G16,'新生児死亡（１）'!G17,'新生児死亡（１）'!G18)</f>
        <v>2</v>
      </c>
      <c r="H15" s="23">
        <f>SUM('新生児死亡（１）'!H16,'新生児死亡（１）'!H17,'新生児死亡（１）'!H18)</f>
        <v>0</v>
      </c>
      <c r="I15" s="23">
        <f>SUM('新生児死亡（１）'!I16,'新生児死亡（１）'!I17,'新生児死亡（１）'!I18)</f>
        <v>0</v>
      </c>
      <c r="J15" s="22">
        <f>SUM('新生児死亡（１）'!J16,'新生児死亡（１）'!J17,'新生児死亡（１）'!J18)</f>
        <v>0</v>
      </c>
      <c r="K15" s="24">
        <f>SUM('新生児死亡（１）'!K16,'新生児死亡（１）'!K17,'新生児死亡（１）'!K18)</f>
        <v>0</v>
      </c>
      <c r="L15" s="23">
        <f>SUM('新生児死亡（１）'!L16,'新生児死亡（１）'!L17,'新生児死亡（１）'!L18)</f>
        <v>0</v>
      </c>
      <c r="M15" s="23">
        <f>SUM('新生児死亡（１）'!M16,'新生児死亡（１）'!M17,'新生児死亡（１）'!M18)</f>
        <v>0</v>
      </c>
      <c r="N15" s="22">
        <f>SUM('新生児死亡（１）'!N16,'新生児死亡（１）'!N17,'新生児死亡（１）'!N18)</f>
        <v>0</v>
      </c>
      <c r="O15" s="24">
        <f>SUM('新生児死亡（１）'!O16,'新生児死亡（１）'!O17,'新生児死亡（１）'!O18)</f>
        <v>0</v>
      </c>
      <c r="P15" s="23">
        <f>SUM('新生児死亡（１）'!P16,'新生児死亡（１）'!P17,'新生児死亡（１）'!P18)</f>
        <v>1</v>
      </c>
      <c r="Q15" s="23">
        <f>SUM('新生児死亡（１）'!Q16,'新生児死亡（１）'!Q17,'新生児死亡（１）'!Q18)</f>
        <v>1</v>
      </c>
      <c r="R15" s="22">
        <f>SUM('新生児死亡（１）'!R16,'新生児死亡（１）'!R17,'新生児死亡（１）'!R18)</f>
        <v>1</v>
      </c>
      <c r="S15" s="24">
        <f>SUM('新生児死亡（１）'!S16,'新生児死亡（１）'!S17,'新生児死亡（１）'!S18)</f>
        <v>0</v>
      </c>
      <c r="T15" s="23">
        <f>SUM('新生児死亡（１）'!T16,'新生児死亡（１）'!T17,'新生児死亡（１）'!T18)</f>
        <v>0</v>
      </c>
      <c r="U15" s="23">
        <f>SUM('新生児死亡（１）'!U16,'新生児死亡（１）'!U17,'新生児死亡（１）'!U18)</f>
        <v>0</v>
      </c>
      <c r="V15" s="22">
        <f>SUM('新生児死亡（１）'!V16,'新生児死亡（１）'!V17,'新生児死亡（１）'!V18)</f>
        <v>0</v>
      </c>
      <c r="W15" s="24">
        <f>SUM('新生児死亡（１）'!W16,'新生児死亡（１）'!W17,'新生児死亡（１）'!W18)</f>
        <v>1</v>
      </c>
      <c r="X15" s="23">
        <f>SUM('新生児死亡（１）'!X16,'新生児死亡（１）'!X17,'新生児死亡（１）'!X18)</f>
        <v>0</v>
      </c>
      <c r="Y15" s="23">
        <f>SUM('新生児死亡（１）'!Y16,'新生児死亡（１）'!Y17,'新生児死亡（１）'!Y18)</f>
        <v>0</v>
      </c>
      <c r="Z15" s="22">
        <f>SUM('新生児死亡（１）'!Z16,'新生児死亡（１）'!Z17,'新生児死亡（１）'!Z18)</f>
        <v>0</v>
      </c>
      <c r="AA15" s="24">
        <f>SUM('新生児死亡（１）'!AA16,'新生児死亡（１）'!AA17,'新生児死亡（１）'!AA18)</f>
        <v>0</v>
      </c>
      <c r="AB15" s="23">
        <f>SUM('新生児死亡（１）'!AB16,'新生児死亡（１）'!AB17,'新生児死亡（１）'!AB18)</f>
        <v>0</v>
      </c>
      <c r="AC15" s="23">
        <f>SUM('新生児死亡（１）'!AC16,'新生児死亡（１）'!AC17,'新生児死亡（１）'!AC18)</f>
        <v>0</v>
      </c>
      <c r="AD15" s="22">
        <f>SUM('新生児死亡（１）'!AD16,'新生児死亡（１）'!AD17,'新生児死亡（１）'!AD18)</f>
        <v>0</v>
      </c>
      <c r="AE15" s="25">
        <f>SUM('新生児死亡（１）'!AE16,'新生児死亡（１）'!AE17,'新生児死亡（１）'!AE18)</f>
        <v>0</v>
      </c>
    </row>
    <row r="16" spans="1:31" ht="13.5">
      <c r="A16" s="28"/>
      <c r="B16" s="29"/>
      <c r="C16" s="5" t="s">
        <v>29</v>
      </c>
      <c r="D16" s="34"/>
      <c r="E16" s="22">
        <v>2</v>
      </c>
      <c r="F16" s="23">
        <v>1</v>
      </c>
      <c r="G16" s="24">
        <v>1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1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1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30</v>
      </c>
      <c r="D17" s="34"/>
      <c r="E17" s="22">
        <v>2</v>
      </c>
      <c r="F17" s="23">
        <v>1</v>
      </c>
      <c r="G17" s="24">
        <v>1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1</v>
      </c>
      <c r="R17" s="22">
        <v>1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8"/>
      <c r="B18" s="29"/>
      <c r="C18" s="5" t="s">
        <v>31</v>
      </c>
      <c r="D18" s="34"/>
      <c r="E18" s="22">
        <v>0</v>
      </c>
      <c r="F18" s="23">
        <v>0</v>
      </c>
      <c r="G18" s="24">
        <v>0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0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0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5"/>
      <c r="C19" s="5"/>
      <c r="D19" s="34"/>
      <c r="E19" s="22"/>
      <c r="F19" s="23"/>
      <c r="G19" s="24"/>
      <c r="H19" s="22"/>
      <c r="I19" s="24"/>
      <c r="J19" s="22"/>
      <c r="K19" s="24"/>
      <c r="L19" s="22"/>
      <c r="M19" s="24"/>
      <c r="N19" s="22"/>
      <c r="O19" s="24"/>
      <c r="P19" s="22"/>
      <c r="Q19" s="24"/>
      <c r="R19" s="22"/>
      <c r="S19" s="24"/>
      <c r="T19" s="22"/>
      <c r="U19" s="24"/>
      <c r="V19" s="22"/>
      <c r="W19" s="24"/>
      <c r="X19" s="22"/>
      <c r="Y19" s="24"/>
      <c r="Z19" s="22"/>
      <c r="AA19" s="24"/>
      <c r="AB19" s="22"/>
      <c r="AC19" s="24"/>
      <c r="AD19" s="22"/>
      <c r="AE19" s="25"/>
    </row>
    <row r="20" spans="1:31" ht="13.5">
      <c r="A20" s="42" t="s">
        <v>32</v>
      </c>
      <c r="B20" s="43"/>
      <c r="C20" s="43"/>
      <c r="D20" s="34"/>
      <c r="E20" s="22">
        <f>SUM('新生児死亡（１）'!E22,'新生児死亡（１）'!E23,'新生児死亡（１）'!E24,'新生児死亡（１）'!E25,'新生児死亡（１）'!E26,'新生児死亡（１）'!E28,'新生児死亡（１）'!E29,'新生児死亡（１）'!E30,'新生児死亡（１）'!E31,'新生児死亡（１）'!E33,'新生児死亡（１）'!E34,'新生児死亡（１）'!E35,'新生児死亡（１）'!E36)</f>
        <v>6</v>
      </c>
      <c r="F20" s="23">
        <f>SUM('新生児死亡（１）'!F22,'新生児死亡（１）'!F23,'新生児死亡（１）'!F24,'新生児死亡（１）'!F25,'新生児死亡（１）'!F26,'新生児死亡（１）'!F28,'新生児死亡（１）'!F29,'新生児死亡（１）'!F30,'新生児死亡（１）'!F31,'新生児死亡（１）'!F33,'新生児死亡（１）'!F34,'新生児死亡（１）'!F35,'新生児死亡（１）'!F36)</f>
        <v>3</v>
      </c>
      <c r="G20" s="24">
        <f>SUM('新生児死亡（１）'!G22,'新生児死亡（１）'!G23,'新生児死亡（１）'!G24,'新生児死亡（１）'!G25,'新生児死亡（１）'!G26,'新生児死亡（１）'!G28,'新生児死亡（１）'!G29,'新生児死亡（１）'!G30,'新生児死亡（１）'!G31,'新生児死亡（１）'!G33,'新生児死亡（１）'!G34,'新生児死亡（１）'!G35,'新生児死亡（１）'!G36)</f>
        <v>3</v>
      </c>
      <c r="H20" s="23">
        <f>SUM('新生児死亡（１）'!H22,'新生児死亡（１）'!H23,'新生児死亡（１）'!H24,'新生児死亡（１）'!H25,'新生児死亡（１）'!H26,'新生児死亡（１）'!H28,'新生児死亡（１）'!H29,'新生児死亡（１）'!H30,'新生児死亡（１）'!H31,'新生児死亡（１）'!H33,'新生児死亡（１）'!H34,'新生児死亡（１）'!H35,'新生児死亡（１）'!H36)</f>
        <v>1</v>
      </c>
      <c r="I20" s="23">
        <f>SUM('新生児死亡（１）'!I22,'新生児死亡（１）'!I23,'新生児死亡（１）'!I24,'新生児死亡（１）'!I25,'新生児死亡（１）'!I26,'新生児死亡（１）'!I28,'新生児死亡（１）'!I29,'新生児死亡（１）'!I30,'新生児死亡（１）'!I31,'新生児死亡（１）'!I33,'新生児死亡（１）'!I34,'新生児死亡（１）'!I35,'新生児死亡（１）'!I36)</f>
        <v>0</v>
      </c>
      <c r="J20" s="22">
        <f>SUM('新生児死亡（１）'!J22,'新生児死亡（１）'!J23,'新生児死亡（１）'!J24,'新生児死亡（１）'!J25,'新生児死亡（１）'!J26,'新生児死亡（１）'!J28,'新生児死亡（１）'!J29,'新生児死亡（１）'!J30,'新生児死亡（１）'!J31,'新生児死亡（１）'!J33,'新生児死亡（１）'!J34,'新生児死亡（１）'!J35,'新生児死亡（１）'!J36)</f>
        <v>0</v>
      </c>
      <c r="K20" s="24">
        <f>SUM('新生児死亡（１）'!K22,'新生児死亡（１）'!K23,'新生児死亡（１）'!K24,'新生児死亡（１）'!K25,'新生児死亡（１）'!K26,'新生児死亡（１）'!K28,'新生児死亡（１）'!K29,'新生児死亡（１）'!K30,'新生児死亡（１）'!K31,'新生児死亡（１）'!K33,'新生児死亡（１）'!K34,'新生児死亡（１）'!K35,'新生児死亡（１）'!K36)</f>
        <v>0</v>
      </c>
      <c r="L20" s="23">
        <f>SUM('新生児死亡（１）'!L22,'新生児死亡（１）'!L23,'新生児死亡（１）'!L24,'新生児死亡（１）'!L25,'新生児死亡（１）'!L26,'新生児死亡（１）'!L28,'新生児死亡（１）'!L29,'新生児死亡（１）'!L30,'新生児死亡（１）'!L31,'新生児死亡（１）'!L33,'新生児死亡（１）'!L34,'新生児死亡（１）'!L35,'新生児死亡（１）'!L36)</f>
        <v>0</v>
      </c>
      <c r="M20" s="23">
        <f>SUM('新生児死亡（１）'!M22,'新生児死亡（１）'!M23,'新生児死亡（１）'!M24,'新生児死亡（１）'!M25,'新生児死亡（１）'!M26,'新生児死亡（１）'!M28,'新生児死亡（１）'!M29,'新生児死亡（１）'!M30,'新生児死亡（１）'!M31,'新生児死亡（１）'!M33,'新生児死亡（１）'!M34,'新生児死亡（１）'!M35,'新生児死亡（１）'!M36)</f>
        <v>0</v>
      </c>
      <c r="N20" s="22">
        <f>SUM('新生児死亡（１）'!N22,'新生児死亡（１）'!N23,'新生児死亡（１）'!N24,'新生児死亡（１）'!N25,'新生児死亡（１）'!N26,'新生児死亡（１）'!N28,'新生児死亡（１）'!N29,'新生児死亡（１）'!N30,'新生児死亡（１）'!N31,'新生児死亡（１）'!N33,'新生児死亡（１）'!N34,'新生児死亡（１）'!N35,'新生児死亡（１）'!N36)</f>
        <v>0</v>
      </c>
      <c r="O20" s="24">
        <f>SUM('新生児死亡（１）'!O22,'新生児死亡（１）'!O23,'新生児死亡（１）'!O24,'新生児死亡（１）'!O25,'新生児死亡（１）'!O26,'新生児死亡（１）'!O28,'新生児死亡（１）'!O29,'新生児死亡（１）'!O30,'新生児死亡（１）'!O31,'新生児死亡（１）'!O33,'新生児死亡（１）'!O34,'新生児死亡（１）'!O35,'新生児死亡（１）'!O36)</f>
        <v>0</v>
      </c>
      <c r="P20" s="23">
        <f>SUM('新生児死亡（１）'!P22,'新生児死亡（１）'!P23,'新生児死亡（１）'!P24,'新生児死亡（１）'!P25,'新生児死亡（１）'!P26,'新生児死亡（１）'!P28,'新生児死亡（１）'!P29,'新生児死亡（１）'!P30,'新生児死亡（１）'!P31,'新生児死亡（１）'!P33,'新生児死亡（１）'!P34,'新生児死亡（１）'!P35,'新生児死亡（１）'!P36)</f>
        <v>0</v>
      </c>
      <c r="Q20" s="23">
        <f>SUM('新生児死亡（１）'!Q22,'新生児死亡（１）'!Q23,'新生児死亡（１）'!Q24,'新生児死亡（１）'!Q25,'新生児死亡（１）'!Q26,'新生児死亡（１）'!Q28,'新生児死亡（１）'!Q29,'新生児死亡（１）'!Q30,'新生児死亡（１）'!Q31,'新生児死亡（１）'!Q33,'新生児死亡（１）'!Q34,'新生児死亡（１）'!Q35,'新生児死亡（１）'!Q36)</f>
        <v>1</v>
      </c>
      <c r="R20" s="22">
        <f>SUM('新生児死亡（１）'!R22,'新生児死亡（１）'!R23,'新生児死亡（１）'!R24,'新生児死亡（１）'!R25,'新生児死亡（１）'!R26,'新生児死亡（１）'!R28,'新生児死亡（１）'!R29,'新生児死亡（１）'!R30,'新生児死亡（１）'!R31,'新生児死亡（１）'!R33,'新生児死亡（１）'!R34,'新生児死亡（１）'!R35,'新生児死亡（１）'!R36)</f>
        <v>0</v>
      </c>
      <c r="S20" s="24">
        <f>SUM('新生児死亡（１）'!S22,'新生児死亡（１）'!S23,'新生児死亡（１）'!S24,'新生児死亡（１）'!S25,'新生児死亡（１）'!S26,'新生児死亡（１）'!S28,'新生児死亡（１）'!S29,'新生児死亡（１）'!S30,'新生児死亡（１）'!S31,'新生児死亡（１）'!S33,'新生児死亡（１）'!S34,'新生児死亡（１）'!S35,'新生児死亡（１）'!S36)</f>
        <v>0</v>
      </c>
      <c r="T20" s="23">
        <f>SUM('新生児死亡（１）'!T22,'新生児死亡（１）'!T23,'新生児死亡（１）'!T24,'新生児死亡（１）'!T25,'新生児死亡（１）'!T26,'新生児死亡（１）'!T28,'新生児死亡（１）'!T29,'新生児死亡（１）'!T30,'新生児死亡（１）'!T31,'新生児死亡（１）'!T33,'新生児死亡（１）'!T34,'新生児死亡（１）'!T35,'新生児死亡（１）'!T36)</f>
        <v>0</v>
      </c>
      <c r="U20" s="23">
        <f>SUM('新生児死亡（１）'!U22,'新生児死亡（１）'!U23,'新生児死亡（１）'!U24,'新生児死亡（１）'!U25,'新生児死亡（１）'!U26,'新生児死亡（１）'!U28,'新生児死亡（１）'!U29,'新生児死亡（１）'!U30,'新生児死亡（１）'!U31,'新生児死亡（１）'!U33,'新生児死亡（１）'!U34,'新生児死亡（１）'!U35,'新生児死亡（１）'!U36)</f>
        <v>1</v>
      </c>
      <c r="V20" s="22">
        <f>SUM('新生児死亡（１）'!V22,'新生児死亡（１）'!V23,'新生児死亡（１）'!V24,'新生児死亡（１）'!V25,'新生児死亡（１）'!V26,'新生児死亡（１）'!V28,'新生児死亡（１）'!V29,'新生児死亡（１）'!V30,'新生児死亡（１）'!V31,'新生児死亡（１）'!V33,'新生児死亡（１）'!V34,'新生児死亡（１）'!V35,'新生児死亡（１）'!V36)</f>
        <v>0</v>
      </c>
      <c r="W20" s="24">
        <f>SUM('新生児死亡（１）'!W22,'新生児死亡（１）'!W23,'新生児死亡（１）'!W24,'新生児死亡（１）'!W25,'新生児死亡（１）'!W26,'新生児死亡（１）'!W28,'新生児死亡（１）'!W29,'新生児死亡（１）'!W30,'新生児死亡（１）'!W31,'新生児死亡（１）'!W33,'新生児死亡（１）'!W34,'新生児死亡（１）'!W35,'新生児死亡（１）'!W36)</f>
        <v>1</v>
      </c>
      <c r="X20" s="23">
        <f>SUM('新生児死亡（１）'!X22,'新生児死亡（１）'!X23,'新生児死亡（１）'!X24,'新生児死亡（１）'!X25,'新生児死亡（１）'!X26,'新生児死亡（１）'!X28,'新生児死亡（１）'!X29,'新生児死亡（１）'!X30,'新生児死亡（１）'!X31,'新生児死亡（１）'!X33,'新生児死亡（１）'!X34,'新生児死亡（１）'!X35,'新生児死亡（１）'!X36)</f>
        <v>0</v>
      </c>
      <c r="Y20" s="23">
        <f>SUM('新生児死亡（１）'!Y22,'新生児死亡（１）'!Y23,'新生児死亡（１）'!Y24,'新生児死亡（１）'!Y25,'新生児死亡（１）'!Y26,'新生児死亡（１）'!Y28,'新生児死亡（１）'!Y29,'新生児死亡（１）'!Y30,'新生児死亡（１）'!Y31,'新生児死亡（１）'!Y33,'新生児死亡（１）'!Y34,'新生児死亡（１）'!Y35,'新生児死亡（１）'!Y36)</f>
        <v>0</v>
      </c>
      <c r="Z20" s="22">
        <f>SUM('新生児死亡（１）'!Z22,'新生児死亡（１）'!Z23,'新生児死亡（１）'!Z24,'新生児死亡（１）'!Z25,'新生児死亡（１）'!Z26,'新生児死亡（１）'!Z28,'新生児死亡（１）'!Z29,'新生児死亡（１）'!Z30,'新生児死亡（１）'!Z31,'新生児死亡（１）'!Z33,'新生児死亡（１）'!Z34,'新生児死亡（１）'!Z35,'新生児死亡（１）'!Z36)</f>
        <v>1</v>
      </c>
      <c r="AA20" s="24">
        <f>SUM('新生児死亡（１）'!AA22,'新生児死亡（１）'!AA23,'新生児死亡（１）'!AA24,'新生児死亡（１）'!AA25,'新生児死亡（１）'!AA26,'新生児死亡（１）'!AA28,'新生児死亡（１）'!AA29,'新生児死亡（１）'!AA30,'新生児死亡（１）'!AA31,'新生児死亡（１）'!AA33,'新生児死亡（１）'!AA34,'新生児死亡（１）'!AA35,'新生児死亡（１）'!AA36)</f>
        <v>0</v>
      </c>
      <c r="AB20" s="23">
        <f>SUM('新生児死亡（１）'!AB22,'新生児死亡（１）'!AB23,'新生児死亡（１）'!AB24,'新生児死亡（１）'!AB25,'新生児死亡（１）'!AB26,'新生児死亡（１）'!AB28,'新生児死亡（１）'!AB29,'新生児死亡（１）'!AB30,'新生児死亡（１）'!AB31,'新生児死亡（１）'!AB33,'新生児死亡（１）'!AB34,'新生児死亡（１）'!AB35,'新生児死亡（１）'!AB36)</f>
        <v>1</v>
      </c>
      <c r="AC20" s="23">
        <f>SUM('新生児死亡（１）'!AC22,'新生児死亡（１）'!AC23,'新生児死亡（１）'!AC24,'新生児死亡（１）'!AC25,'新生児死亡（１）'!AC26,'新生児死亡（１）'!AC28,'新生児死亡（１）'!AC29,'新生児死亡（１）'!AC30,'新生児死亡（１）'!AC31,'新生児死亡（１）'!AC33,'新生児死亡（１）'!AC34,'新生児死亡（１）'!AC35,'新生児死亡（１）'!AC36)</f>
        <v>0</v>
      </c>
      <c r="AD20" s="22">
        <f>SUM('新生児死亡（１）'!AD22,'新生児死亡（１）'!AD23,'新生児死亡（１）'!AD24,'新生児死亡（１）'!AD25,'新生児死亡（１）'!AD26,'新生児死亡（１）'!AD28,'新生児死亡（１）'!AD29,'新生児死亡（１）'!AD30,'新生児死亡（１）'!AD31,'新生児死亡（１）'!AD33,'新生児死亡（１）'!AD34,'新生児死亡（１）'!AD35,'新生児死亡（１）'!AD36)</f>
        <v>0</v>
      </c>
      <c r="AE20" s="25">
        <f>SUM('新生児死亡（１）'!AE22,'新生児死亡（１）'!AE23,'新生児死亡（１）'!AE24,'新生児死亡（１）'!AE25,'新生児死亡（１）'!AE26,'新生児死亡（１）'!AE28,'新生児死亡（１）'!AE29,'新生児死亡（１）'!AE30,'新生児死亡（１）'!AE31,'新生児死亡（１）'!AE33,'新生児死亡（１）'!AE34,'新生児死亡（１）'!AE35,'新生児死亡（１）'!AE36)</f>
        <v>0</v>
      </c>
    </row>
    <row r="21" spans="1:31" ht="13.5">
      <c r="A21" s="28"/>
      <c r="B21" s="44" t="s">
        <v>33</v>
      </c>
      <c r="C21" s="43"/>
      <c r="D21" s="34"/>
      <c r="E21" s="22">
        <f>SUM('新生児死亡（１）'!E22,'新生児死亡（１）'!E23,'新生児死亡（１）'!E24,'新生児死亡（１）'!E25,'新生児死亡（１）'!E26)</f>
        <v>4</v>
      </c>
      <c r="F21" s="23">
        <f>SUM('新生児死亡（１）'!F22,'新生児死亡（１）'!F23,'新生児死亡（１）'!F24,'新生児死亡（１）'!F25,'新生児死亡（１）'!F26)</f>
        <v>2</v>
      </c>
      <c r="G21" s="24">
        <f>SUM('新生児死亡（１）'!G22,'新生児死亡（１）'!G23,'新生児死亡（１）'!G24,'新生児死亡（１）'!G25,'新生児死亡（１）'!G26)</f>
        <v>2</v>
      </c>
      <c r="H21" s="23">
        <f>SUM('新生児死亡（１）'!H22,'新生児死亡（１）'!H23,'新生児死亡（１）'!H24,'新生児死亡（１）'!H25,'新生児死亡（１）'!H26)</f>
        <v>1</v>
      </c>
      <c r="I21" s="23">
        <f>SUM('新生児死亡（１）'!I22,'新生児死亡（１）'!I23,'新生児死亡（１）'!I24,'新生児死亡（１）'!I25,'新生児死亡（１）'!I26)</f>
        <v>0</v>
      </c>
      <c r="J21" s="22">
        <f>SUM('新生児死亡（１）'!J22,'新生児死亡（１）'!J23,'新生児死亡（１）'!J24,'新生児死亡（１）'!J25,'新生児死亡（１）'!J26)</f>
        <v>0</v>
      </c>
      <c r="K21" s="24">
        <f>SUM('新生児死亡（１）'!K22,'新生児死亡（１）'!K23,'新生児死亡（１）'!K24,'新生児死亡（１）'!K25,'新生児死亡（１）'!K26)</f>
        <v>0</v>
      </c>
      <c r="L21" s="23">
        <f>SUM('新生児死亡（１）'!L22,'新生児死亡（１）'!L23,'新生児死亡（１）'!L24,'新生児死亡（１）'!L25,'新生児死亡（１）'!L26)</f>
        <v>0</v>
      </c>
      <c r="M21" s="23">
        <f>SUM('新生児死亡（１）'!M22,'新生児死亡（１）'!M23,'新生児死亡（１）'!M24,'新生児死亡（１）'!M25,'新生児死亡（１）'!M26)</f>
        <v>0</v>
      </c>
      <c r="N21" s="22">
        <f>SUM('新生児死亡（１）'!N22,'新生児死亡（１）'!N23,'新生児死亡（１）'!N24,'新生児死亡（１）'!N25,'新生児死亡（１）'!N26)</f>
        <v>0</v>
      </c>
      <c r="O21" s="24">
        <f>SUM('新生児死亡（１）'!O22,'新生児死亡（１）'!O23,'新生児死亡（１）'!O24,'新生児死亡（１）'!O25,'新生児死亡（１）'!O26)</f>
        <v>0</v>
      </c>
      <c r="P21" s="23">
        <f>SUM('新生児死亡（１）'!P22,'新生児死亡（１）'!P23,'新生児死亡（１）'!P24,'新生児死亡（１）'!P25,'新生児死亡（１）'!P26)</f>
        <v>0</v>
      </c>
      <c r="Q21" s="23">
        <f>SUM('新生児死亡（１）'!Q22,'新生児死亡（１）'!Q23,'新生児死亡（１）'!Q24,'新生児死亡（１）'!Q25,'新生児死亡（１）'!Q26)</f>
        <v>1</v>
      </c>
      <c r="R21" s="22">
        <f>SUM('新生児死亡（１）'!R22,'新生児死亡（１）'!R23,'新生児死亡（１）'!R24,'新生児死亡（１）'!R25,'新生児死亡（１）'!R26)</f>
        <v>0</v>
      </c>
      <c r="S21" s="24">
        <f>SUM('新生児死亡（１）'!S22,'新生児死亡（１）'!S23,'新生児死亡（１）'!S24,'新生児死亡（１）'!S25,'新生児死亡（１）'!S26)</f>
        <v>0</v>
      </c>
      <c r="T21" s="23">
        <f>SUM('新生児死亡（１）'!T22,'新生児死亡（１）'!T23,'新生児死亡（１）'!T24,'新生児死亡（１）'!T25,'新生児死亡（１）'!T26)</f>
        <v>0</v>
      </c>
      <c r="U21" s="23">
        <f>SUM('新生児死亡（１）'!U22,'新生児死亡（１）'!U23,'新生児死亡（１）'!U24,'新生児死亡（１）'!U25,'新生児死亡（１）'!U26)</f>
        <v>0</v>
      </c>
      <c r="V21" s="22">
        <f>SUM('新生児死亡（１）'!V22,'新生児死亡（１）'!V23,'新生児死亡（１）'!V24,'新生児死亡（１）'!V25,'新生児死亡（１）'!V26)</f>
        <v>0</v>
      </c>
      <c r="W21" s="24">
        <f>SUM('新生児死亡（１）'!W22,'新生児死亡（１）'!W23,'新生児死亡（１）'!W24,'新生児死亡（１）'!W25,'新生児死亡（１）'!W26)</f>
        <v>1</v>
      </c>
      <c r="X21" s="23">
        <f>SUM('新生児死亡（１）'!X22,'新生児死亡（１）'!X23,'新生児死亡（１）'!X24,'新生児死亡（１）'!X25,'新生児死亡（１）'!X26)</f>
        <v>0</v>
      </c>
      <c r="Y21" s="23">
        <f>SUM('新生児死亡（１）'!Y22,'新生児死亡（１）'!Y23,'新生児死亡（１）'!Y24,'新生児死亡（１）'!Y25,'新生児死亡（１）'!Y26)</f>
        <v>0</v>
      </c>
      <c r="Z21" s="22">
        <f>SUM('新生児死亡（１）'!Z22,'新生児死亡（１）'!Z23,'新生児死亡（１）'!Z24,'新生児死亡（１）'!Z25,'新生児死亡（１）'!Z26)</f>
        <v>0</v>
      </c>
      <c r="AA21" s="24">
        <f>SUM('新生児死亡（１）'!AA22,'新生児死亡（１）'!AA23,'新生児死亡（１）'!AA24,'新生児死亡（１）'!AA25,'新生児死亡（１）'!AA26)</f>
        <v>0</v>
      </c>
      <c r="AB21" s="23">
        <f>SUM('新生児死亡（１）'!AB22,'新生児死亡（１）'!AB23,'新生児死亡（１）'!AB24,'新生児死亡（１）'!AB25,'新生児死亡（１）'!AB26)</f>
        <v>1</v>
      </c>
      <c r="AC21" s="23">
        <f>SUM('新生児死亡（１）'!AC22,'新生児死亡（１）'!AC23,'新生児死亡（１）'!AC24,'新生児死亡（１）'!AC25,'新生児死亡（１）'!AC26)</f>
        <v>0</v>
      </c>
      <c r="AD21" s="22">
        <f>SUM('新生児死亡（１）'!AD22,'新生児死亡（１）'!AD23,'新生児死亡（１）'!AD24,'新生児死亡（１）'!AD25,'新生児死亡（１）'!AD26)</f>
        <v>0</v>
      </c>
      <c r="AE21" s="25">
        <f>SUM('新生児死亡（１）'!AE22,'新生児死亡（１）'!AE23,'新生児死亡（１）'!AE24,'新生児死亡（１）'!AE25,'新生児死亡（１）'!AE26)</f>
        <v>0</v>
      </c>
    </row>
    <row r="22" spans="1:31" ht="13.5">
      <c r="A22" s="28"/>
      <c r="B22" s="29"/>
      <c r="C22" s="5" t="s">
        <v>71</v>
      </c>
      <c r="D22" s="34"/>
      <c r="E22" s="22">
        <v>0</v>
      </c>
      <c r="F22" s="23">
        <v>0</v>
      </c>
      <c r="G22" s="24">
        <v>0</v>
      </c>
      <c r="H22" s="23">
        <v>0</v>
      </c>
      <c r="I22" s="23">
        <v>0</v>
      </c>
      <c r="J22" s="22">
        <v>0</v>
      </c>
      <c r="K22" s="24">
        <v>0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0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 t="s">
        <v>34</v>
      </c>
      <c r="D23" s="34"/>
      <c r="E23" s="22">
        <v>2</v>
      </c>
      <c r="F23" s="23">
        <v>2</v>
      </c>
      <c r="G23" s="24">
        <v>0</v>
      </c>
      <c r="H23" s="23">
        <v>1</v>
      </c>
      <c r="I23" s="23">
        <v>0</v>
      </c>
      <c r="J23" s="22">
        <v>0</v>
      </c>
      <c r="K23" s="24">
        <v>0</v>
      </c>
      <c r="L23" s="23">
        <v>0</v>
      </c>
      <c r="M23" s="23">
        <v>0</v>
      </c>
      <c r="N23" s="22">
        <v>0</v>
      </c>
      <c r="O23" s="24">
        <v>0</v>
      </c>
      <c r="P23" s="23">
        <v>0</v>
      </c>
      <c r="Q23" s="23">
        <v>0</v>
      </c>
      <c r="R23" s="22">
        <v>0</v>
      </c>
      <c r="S23" s="24">
        <v>0</v>
      </c>
      <c r="T23" s="23">
        <v>0</v>
      </c>
      <c r="U23" s="23">
        <v>0</v>
      </c>
      <c r="V23" s="22">
        <v>0</v>
      </c>
      <c r="W23" s="24">
        <v>0</v>
      </c>
      <c r="X23" s="23">
        <v>0</v>
      </c>
      <c r="Y23" s="23">
        <v>0</v>
      </c>
      <c r="Z23" s="22">
        <v>0</v>
      </c>
      <c r="AA23" s="24">
        <v>0</v>
      </c>
      <c r="AB23" s="23">
        <v>1</v>
      </c>
      <c r="AC23" s="23">
        <v>0</v>
      </c>
      <c r="AD23" s="22">
        <v>0</v>
      </c>
      <c r="AE23" s="25">
        <v>0</v>
      </c>
    </row>
    <row r="24" spans="1:31" ht="13.5">
      <c r="A24" s="28"/>
      <c r="B24" s="29"/>
      <c r="C24" s="5" t="s">
        <v>35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5"/>
      <c r="C25" s="5" t="s">
        <v>36</v>
      </c>
      <c r="D25" s="34"/>
      <c r="E25" s="22">
        <v>2</v>
      </c>
      <c r="F25" s="23">
        <v>0</v>
      </c>
      <c r="G25" s="24">
        <v>2</v>
      </c>
      <c r="H25" s="23">
        <v>0</v>
      </c>
      <c r="I25" s="23">
        <v>0</v>
      </c>
      <c r="J25" s="22">
        <v>0</v>
      </c>
      <c r="K25" s="24">
        <v>0</v>
      </c>
      <c r="L25" s="22">
        <v>0</v>
      </c>
      <c r="M25" s="24">
        <v>0</v>
      </c>
      <c r="N25" s="23">
        <v>0</v>
      </c>
      <c r="O25" s="23">
        <v>0</v>
      </c>
      <c r="P25" s="22">
        <v>0</v>
      </c>
      <c r="Q25" s="24">
        <v>1</v>
      </c>
      <c r="R25" s="23">
        <v>0</v>
      </c>
      <c r="S25" s="23">
        <v>0</v>
      </c>
      <c r="T25" s="22">
        <v>0</v>
      </c>
      <c r="U25" s="24">
        <v>0</v>
      </c>
      <c r="V25" s="23">
        <v>0</v>
      </c>
      <c r="W25" s="23">
        <v>1</v>
      </c>
      <c r="X25" s="22">
        <v>0</v>
      </c>
      <c r="Y25" s="24">
        <v>0</v>
      </c>
      <c r="Z25" s="23">
        <v>0</v>
      </c>
      <c r="AA25" s="23">
        <v>0</v>
      </c>
      <c r="AB25" s="22">
        <v>0</v>
      </c>
      <c r="AC25" s="24">
        <v>0</v>
      </c>
      <c r="AD25" s="23">
        <v>0</v>
      </c>
      <c r="AE25" s="25">
        <v>0</v>
      </c>
    </row>
    <row r="26" spans="1:31" ht="13.5">
      <c r="A26" s="28"/>
      <c r="B26" s="29"/>
      <c r="C26" s="5" t="s">
        <v>37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8"/>
      <c r="B27" s="44" t="s">
        <v>38</v>
      </c>
      <c r="C27" s="43"/>
      <c r="D27" s="34"/>
      <c r="E27" s="22">
        <f>SUM('新生児死亡（１）'!E28,'新生児死亡（１）'!E29,'新生児死亡（１）'!E30,'新生児死亡（１）'!E31)</f>
        <v>2</v>
      </c>
      <c r="F27" s="23">
        <f>SUM('新生児死亡（１）'!F28,'新生児死亡（１）'!F29,'新生児死亡（１）'!F30,'新生児死亡（１）'!F31)</f>
        <v>1</v>
      </c>
      <c r="G27" s="24">
        <f>SUM('新生児死亡（１）'!G28,'新生児死亡（１）'!G29,'新生児死亡（１）'!G30,'新生児死亡（１）'!G31)</f>
        <v>1</v>
      </c>
      <c r="H27" s="23">
        <f>SUM('新生児死亡（１）'!H28,'新生児死亡（１）'!H29,'新生児死亡（１）'!H30,'新生児死亡（１）'!H31)</f>
        <v>0</v>
      </c>
      <c r="I27" s="23">
        <f>SUM('新生児死亡（１）'!I28,'新生児死亡（１）'!I29,'新生児死亡（１）'!I30,'新生児死亡（１）'!I31)</f>
        <v>0</v>
      </c>
      <c r="J27" s="22">
        <f>SUM('新生児死亡（１）'!J28,'新生児死亡（１）'!J29,'新生児死亡（１）'!J30,'新生児死亡（１）'!J31)</f>
        <v>0</v>
      </c>
      <c r="K27" s="24">
        <f>SUM('新生児死亡（１）'!K28,'新生児死亡（１）'!K29,'新生児死亡（１）'!K30,'新生児死亡（１）'!K31)</f>
        <v>0</v>
      </c>
      <c r="L27" s="23">
        <f>SUM('新生児死亡（１）'!L28,'新生児死亡（１）'!L29,'新生児死亡（１）'!L30,'新生児死亡（１）'!L31)</f>
        <v>0</v>
      </c>
      <c r="M27" s="23">
        <f>SUM('新生児死亡（１）'!M28,'新生児死亡（１）'!M29,'新生児死亡（１）'!M30,'新生児死亡（１）'!M31)</f>
        <v>0</v>
      </c>
      <c r="N27" s="22">
        <f>SUM('新生児死亡（１）'!N28,'新生児死亡（１）'!N29,'新生児死亡（１）'!N30,'新生児死亡（１）'!N31)</f>
        <v>0</v>
      </c>
      <c r="O27" s="24">
        <f>SUM('新生児死亡（１）'!O28,'新生児死亡（１）'!O29,'新生児死亡（１）'!O30,'新生児死亡（１）'!O31)</f>
        <v>0</v>
      </c>
      <c r="P27" s="23">
        <f>SUM('新生児死亡（１）'!P28,'新生児死亡（１）'!P29,'新生児死亡（１）'!P30,'新生児死亡（１）'!P31)</f>
        <v>0</v>
      </c>
      <c r="Q27" s="23">
        <f>SUM('新生児死亡（１）'!Q28,'新生児死亡（１）'!Q29,'新生児死亡（１）'!Q30,'新生児死亡（１）'!Q31)</f>
        <v>0</v>
      </c>
      <c r="R27" s="22">
        <f>SUM('新生児死亡（１）'!R28,'新生児死亡（１）'!R29,'新生児死亡（１）'!R30,'新生児死亡（１）'!R31)</f>
        <v>0</v>
      </c>
      <c r="S27" s="24">
        <f>SUM('新生児死亡（１）'!S28,'新生児死亡（１）'!S29,'新生児死亡（１）'!S30,'新生児死亡（１）'!S31)</f>
        <v>0</v>
      </c>
      <c r="T27" s="23">
        <f>SUM('新生児死亡（１）'!T28,'新生児死亡（１）'!T29,'新生児死亡（１）'!T30,'新生児死亡（１）'!T31)</f>
        <v>0</v>
      </c>
      <c r="U27" s="23">
        <f>SUM('新生児死亡（１）'!U28,'新生児死亡（１）'!U29,'新生児死亡（１）'!U30,'新生児死亡（１）'!U31)</f>
        <v>1</v>
      </c>
      <c r="V27" s="22">
        <f>SUM('新生児死亡（１）'!V28,'新生児死亡（１）'!V29,'新生児死亡（１）'!V30,'新生児死亡（１）'!V31)</f>
        <v>0</v>
      </c>
      <c r="W27" s="24">
        <f>SUM('新生児死亡（１）'!W28,'新生児死亡（１）'!W29,'新生児死亡（１）'!W30,'新生児死亡（１）'!W31)</f>
        <v>0</v>
      </c>
      <c r="X27" s="23">
        <f>SUM('新生児死亡（１）'!X28,'新生児死亡（１）'!X29,'新生児死亡（１）'!X30,'新生児死亡（１）'!X31)</f>
        <v>0</v>
      </c>
      <c r="Y27" s="23">
        <f>SUM('新生児死亡（１）'!Y28,'新生児死亡（１）'!Y29,'新生児死亡（１）'!Y30,'新生児死亡（１）'!Y31)</f>
        <v>0</v>
      </c>
      <c r="Z27" s="22">
        <f>SUM('新生児死亡（１）'!Z28,'新生児死亡（１）'!Z29,'新生児死亡（１）'!Z30,'新生児死亡（１）'!Z31)</f>
        <v>1</v>
      </c>
      <c r="AA27" s="24">
        <f>SUM('新生児死亡（１）'!AA28,'新生児死亡（１）'!AA29,'新生児死亡（１）'!AA30,'新生児死亡（１）'!AA31)</f>
        <v>0</v>
      </c>
      <c r="AB27" s="23">
        <f>SUM('新生児死亡（１）'!AB28,'新生児死亡（１）'!AB29,'新生児死亡（１）'!AB30,'新生児死亡（１）'!AB31)</f>
        <v>0</v>
      </c>
      <c r="AC27" s="23">
        <f>SUM('新生児死亡（１）'!AC28,'新生児死亡（１）'!AC29,'新生児死亡（１）'!AC30,'新生児死亡（１）'!AC31)</f>
        <v>0</v>
      </c>
      <c r="AD27" s="22">
        <f>SUM('新生児死亡（１）'!AD28,'新生児死亡（１）'!AD29,'新生児死亡（１）'!AD30,'新生児死亡（１）'!AD31)</f>
        <v>0</v>
      </c>
      <c r="AE27" s="25">
        <f>SUM('新生児死亡（１）'!AE28,'新生児死亡（１）'!AE29,'新生児死亡（１）'!AE30,'新生児死亡（１）'!AE31)</f>
        <v>0</v>
      </c>
    </row>
    <row r="28" spans="1:31" ht="13.5">
      <c r="A28" s="28"/>
      <c r="B28" s="29"/>
      <c r="C28" s="5" t="s">
        <v>39</v>
      </c>
      <c r="D28" s="34"/>
      <c r="E28" s="22">
        <v>2</v>
      </c>
      <c r="F28" s="23">
        <v>1</v>
      </c>
      <c r="G28" s="24">
        <v>1</v>
      </c>
      <c r="H28" s="23">
        <v>0</v>
      </c>
      <c r="I28" s="23">
        <v>0</v>
      </c>
      <c r="J28" s="22">
        <v>0</v>
      </c>
      <c r="K28" s="24">
        <v>0</v>
      </c>
      <c r="L28" s="23">
        <v>0</v>
      </c>
      <c r="M28" s="23">
        <v>0</v>
      </c>
      <c r="N28" s="22">
        <v>0</v>
      </c>
      <c r="O28" s="24">
        <v>0</v>
      </c>
      <c r="P28" s="23">
        <v>0</v>
      </c>
      <c r="Q28" s="23">
        <v>0</v>
      </c>
      <c r="R28" s="22">
        <v>0</v>
      </c>
      <c r="S28" s="24">
        <v>0</v>
      </c>
      <c r="T28" s="23">
        <v>0</v>
      </c>
      <c r="U28" s="23">
        <v>1</v>
      </c>
      <c r="V28" s="22">
        <v>0</v>
      </c>
      <c r="W28" s="24">
        <v>0</v>
      </c>
      <c r="X28" s="23">
        <v>0</v>
      </c>
      <c r="Y28" s="23">
        <v>0</v>
      </c>
      <c r="Z28" s="22">
        <v>1</v>
      </c>
      <c r="AA28" s="24">
        <v>0</v>
      </c>
      <c r="AB28" s="23">
        <v>0</v>
      </c>
      <c r="AC28" s="23">
        <v>0</v>
      </c>
      <c r="AD28" s="22">
        <v>0</v>
      </c>
      <c r="AE28" s="25">
        <v>0</v>
      </c>
    </row>
    <row r="29" spans="1:31" ht="13.5">
      <c r="A29" s="28"/>
      <c r="B29" s="29"/>
      <c r="C29" s="5" t="s">
        <v>40</v>
      </c>
      <c r="D29" s="34"/>
      <c r="E29" s="22">
        <v>0</v>
      </c>
      <c r="F29" s="23">
        <v>0</v>
      </c>
      <c r="G29" s="24">
        <v>0</v>
      </c>
      <c r="H29" s="23">
        <v>0</v>
      </c>
      <c r="I29" s="23">
        <v>0</v>
      </c>
      <c r="J29" s="22">
        <v>0</v>
      </c>
      <c r="K29" s="24">
        <v>0</v>
      </c>
      <c r="L29" s="23">
        <v>0</v>
      </c>
      <c r="M29" s="23">
        <v>0</v>
      </c>
      <c r="N29" s="22">
        <v>0</v>
      </c>
      <c r="O29" s="24">
        <v>0</v>
      </c>
      <c r="P29" s="23">
        <v>0</v>
      </c>
      <c r="Q29" s="23">
        <v>0</v>
      </c>
      <c r="R29" s="22">
        <v>0</v>
      </c>
      <c r="S29" s="24">
        <v>0</v>
      </c>
      <c r="T29" s="23">
        <v>0</v>
      </c>
      <c r="U29" s="23">
        <v>0</v>
      </c>
      <c r="V29" s="22">
        <v>0</v>
      </c>
      <c r="W29" s="24">
        <v>0</v>
      </c>
      <c r="X29" s="23">
        <v>0</v>
      </c>
      <c r="Y29" s="23">
        <v>0</v>
      </c>
      <c r="Z29" s="22">
        <v>0</v>
      </c>
      <c r="AA29" s="24">
        <v>0</v>
      </c>
      <c r="AB29" s="23">
        <v>0</v>
      </c>
      <c r="AC29" s="23">
        <v>0</v>
      </c>
      <c r="AD29" s="22">
        <v>0</v>
      </c>
      <c r="AE29" s="25">
        <v>0</v>
      </c>
    </row>
    <row r="30" spans="1:31" ht="13.5">
      <c r="A30" s="28"/>
      <c r="B30" s="5"/>
      <c r="C30" s="5" t="s">
        <v>41</v>
      </c>
      <c r="D30" s="34"/>
      <c r="E30" s="22">
        <v>0</v>
      </c>
      <c r="F30" s="23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0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42</v>
      </c>
      <c r="D31" s="34"/>
      <c r="E31" s="22">
        <v>0</v>
      </c>
      <c r="F31" s="23">
        <v>0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0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44" t="s">
        <v>43</v>
      </c>
      <c r="C32" s="43"/>
      <c r="D32" s="34"/>
      <c r="E32" s="22">
        <f>SUM('新生児死亡（１）'!E33,'新生児死亡（１）'!E34,'新生児死亡（１）'!E35,'新生児死亡（１）'!E36)</f>
        <v>0</v>
      </c>
      <c r="F32" s="23">
        <f>SUM('新生児死亡（１）'!F33,'新生児死亡（１）'!F34,'新生児死亡（１）'!F35,'新生児死亡（１）'!F36)</f>
        <v>0</v>
      </c>
      <c r="G32" s="24">
        <f>SUM('新生児死亡（１）'!G33,'新生児死亡（１）'!G34,'新生児死亡（１）'!G35,'新生児死亡（１）'!G36)</f>
        <v>0</v>
      </c>
      <c r="H32" s="23">
        <f>SUM('新生児死亡（１）'!H33,'新生児死亡（１）'!H34,'新生児死亡（１）'!H35,'新生児死亡（１）'!H36)</f>
        <v>0</v>
      </c>
      <c r="I32" s="23">
        <f>SUM('新生児死亡（１）'!I33,'新生児死亡（１）'!I34,'新生児死亡（１）'!I35,'新生児死亡（１）'!I36)</f>
        <v>0</v>
      </c>
      <c r="J32" s="22">
        <f>SUM('新生児死亡（１）'!J33,'新生児死亡（１）'!J34,'新生児死亡（１）'!J35,'新生児死亡（１）'!J36)</f>
        <v>0</v>
      </c>
      <c r="K32" s="24">
        <f>SUM('新生児死亡（１）'!K33,'新生児死亡（１）'!K34,'新生児死亡（１）'!K35,'新生児死亡（１）'!K36)</f>
        <v>0</v>
      </c>
      <c r="L32" s="23">
        <f>SUM('新生児死亡（１）'!L33,'新生児死亡（１）'!L34,'新生児死亡（１）'!L35,'新生児死亡（１）'!L36)</f>
        <v>0</v>
      </c>
      <c r="M32" s="23">
        <f>SUM('新生児死亡（１）'!M33,'新生児死亡（１）'!M34,'新生児死亡（１）'!M35,'新生児死亡（１）'!M36)</f>
        <v>0</v>
      </c>
      <c r="N32" s="22">
        <f>SUM('新生児死亡（１）'!N33,'新生児死亡（１）'!N34,'新生児死亡（１）'!N35,'新生児死亡（１）'!N36)</f>
        <v>0</v>
      </c>
      <c r="O32" s="24">
        <f>SUM('新生児死亡（１）'!O33,'新生児死亡（１）'!O34,'新生児死亡（１）'!O35,'新生児死亡（１）'!O36)</f>
        <v>0</v>
      </c>
      <c r="P32" s="23">
        <f>SUM('新生児死亡（１）'!P33,'新生児死亡（１）'!P34,'新生児死亡（１）'!P35,'新生児死亡（１）'!P36)</f>
        <v>0</v>
      </c>
      <c r="Q32" s="23">
        <f>SUM('新生児死亡（１）'!Q33,'新生児死亡（１）'!Q34,'新生児死亡（１）'!Q35,'新生児死亡（１）'!Q36)</f>
        <v>0</v>
      </c>
      <c r="R32" s="22">
        <f>SUM('新生児死亡（１）'!R33,'新生児死亡（１）'!R34,'新生児死亡（１）'!R35,'新生児死亡（１）'!R36)</f>
        <v>0</v>
      </c>
      <c r="S32" s="24">
        <f>SUM('新生児死亡（１）'!S33,'新生児死亡（１）'!S34,'新生児死亡（１）'!S35,'新生児死亡（１）'!S36)</f>
        <v>0</v>
      </c>
      <c r="T32" s="23">
        <f>SUM('新生児死亡（１）'!T33,'新生児死亡（１）'!T34,'新生児死亡（１）'!T35,'新生児死亡（１）'!T36)</f>
        <v>0</v>
      </c>
      <c r="U32" s="23">
        <f>SUM('新生児死亡（１）'!U33,'新生児死亡（１）'!U34,'新生児死亡（１）'!U35,'新生児死亡（１）'!U36)</f>
        <v>0</v>
      </c>
      <c r="V32" s="22">
        <f>SUM('新生児死亡（１）'!V33,'新生児死亡（１）'!V34,'新生児死亡（１）'!V35,'新生児死亡（１）'!V36)</f>
        <v>0</v>
      </c>
      <c r="W32" s="24">
        <f>SUM('新生児死亡（１）'!W33,'新生児死亡（１）'!W34,'新生児死亡（１）'!W35,'新生児死亡（１）'!W36)</f>
        <v>0</v>
      </c>
      <c r="X32" s="23">
        <f>SUM('新生児死亡（１）'!X33,'新生児死亡（１）'!X34,'新生児死亡（１）'!X35,'新生児死亡（１）'!X36)</f>
        <v>0</v>
      </c>
      <c r="Y32" s="23">
        <f>SUM('新生児死亡（１）'!Y33,'新生児死亡（１）'!Y34,'新生児死亡（１）'!Y35,'新生児死亡（１）'!Y36)</f>
        <v>0</v>
      </c>
      <c r="Z32" s="22">
        <f>SUM('新生児死亡（１）'!Z33,'新生児死亡（１）'!Z34,'新生児死亡（１）'!Z35,'新生児死亡（１）'!Z36)</f>
        <v>0</v>
      </c>
      <c r="AA32" s="24">
        <f>SUM('新生児死亡（１）'!AA33,'新生児死亡（１）'!AA34,'新生児死亡（１）'!AA35,'新生児死亡（１）'!AA36)</f>
        <v>0</v>
      </c>
      <c r="AB32" s="23">
        <f>SUM('新生児死亡（１）'!AB33,'新生児死亡（１）'!AB34,'新生児死亡（１）'!AB35,'新生児死亡（１）'!AB36)</f>
        <v>0</v>
      </c>
      <c r="AC32" s="23">
        <f>SUM('新生児死亡（１）'!AC33,'新生児死亡（１）'!AC34,'新生児死亡（１）'!AC35,'新生児死亡（１）'!AC36)</f>
        <v>0</v>
      </c>
      <c r="AD32" s="22">
        <f>SUM('新生児死亡（１）'!AD33,'新生児死亡（１）'!AD34,'新生児死亡（１）'!AD35,'新生児死亡（１）'!AD36)</f>
        <v>0</v>
      </c>
      <c r="AE32" s="25">
        <f>SUM('新生児死亡（１）'!AE33,'新生児死亡（１）'!AE34,'新生児死亡（１）'!AE35,'新生児死亡（１）'!AE36)</f>
        <v>0</v>
      </c>
    </row>
    <row r="33" spans="1:31" ht="13.5">
      <c r="A33" s="28"/>
      <c r="B33" s="29"/>
      <c r="C33" s="5" t="s">
        <v>44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29"/>
      <c r="C34" s="5" t="s">
        <v>45</v>
      </c>
      <c r="D34" s="34"/>
      <c r="E34" s="22">
        <v>0</v>
      </c>
      <c r="F34" s="23">
        <v>0</v>
      </c>
      <c r="G34" s="24">
        <v>0</v>
      </c>
      <c r="H34" s="23">
        <v>0</v>
      </c>
      <c r="I34" s="23">
        <v>0</v>
      </c>
      <c r="J34" s="22">
        <v>0</v>
      </c>
      <c r="K34" s="24">
        <v>0</v>
      </c>
      <c r="L34" s="23">
        <v>0</v>
      </c>
      <c r="M34" s="23">
        <v>0</v>
      </c>
      <c r="N34" s="22">
        <v>0</v>
      </c>
      <c r="O34" s="24">
        <v>0</v>
      </c>
      <c r="P34" s="23">
        <v>0</v>
      </c>
      <c r="Q34" s="23">
        <v>0</v>
      </c>
      <c r="R34" s="22">
        <v>0</v>
      </c>
      <c r="S34" s="24">
        <v>0</v>
      </c>
      <c r="T34" s="23">
        <v>0</v>
      </c>
      <c r="U34" s="23">
        <v>0</v>
      </c>
      <c r="V34" s="22">
        <v>0</v>
      </c>
      <c r="W34" s="24">
        <v>0</v>
      </c>
      <c r="X34" s="23">
        <v>0</v>
      </c>
      <c r="Y34" s="23">
        <v>0</v>
      </c>
      <c r="Z34" s="22">
        <v>0</v>
      </c>
      <c r="AA34" s="24">
        <v>0</v>
      </c>
      <c r="AB34" s="23">
        <v>0</v>
      </c>
      <c r="AC34" s="23">
        <v>0</v>
      </c>
      <c r="AD34" s="22">
        <v>0</v>
      </c>
      <c r="AE34" s="25">
        <v>0</v>
      </c>
    </row>
    <row r="35" spans="1:31" ht="13.5">
      <c r="A35" s="28"/>
      <c r="B35" s="29"/>
      <c r="C35" s="5" t="s">
        <v>46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47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/>
      <c r="D37" s="34"/>
      <c r="E37" s="22"/>
      <c r="F37" s="23"/>
      <c r="G37" s="24"/>
      <c r="H37" s="23"/>
      <c r="I37" s="23"/>
      <c r="J37" s="22"/>
      <c r="K37" s="24"/>
      <c r="L37" s="23"/>
      <c r="M37" s="23"/>
      <c r="N37" s="22"/>
      <c r="O37" s="24"/>
      <c r="P37" s="23"/>
      <c r="Q37" s="23"/>
      <c r="R37" s="22"/>
      <c r="S37" s="24"/>
      <c r="T37" s="23"/>
      <c r="U37" s="23"/>
      <c r="V37" s="22"/>
      <c r="W37" s="24"/>
      <c r="X37" s="23"/>
      <c r="Y37" s="23"/>
      <c r="Z37" s="22"/>
      <c r="AA37" s="24"/>
      <c r="AB37" s="23"/>
      <c r="AC37" s="23"/>
      <c r="AD37" s="22"/>
      <c r="AE37" s="25"/>
    </row>
    <row r="38" spans="1:31" ht="13.5">
      <c r="A38" s="42" t="s">
        <v>48</v>
      </c>
      <c r="B38" s="43"/>
      <c r="C38" s="43"/>
      <c r="D38" s="34"/>
      <c r="E38" s="22">
        <f>SUM('新生児死亡（１）'!E39,'新生児死亡（１）'!E40,'新生児死亡（１）'!E41,'新生児死亡（１）'!E42,'新生児死亡（１）'!E43)</f>
        <v>3</v>
      </c>
      <c r="F38" s="23">
        <f>SUM('新生児死亡（１）'!F39,'新生児死亡（１）'!F40,'新生児死亡（１）'!F41,'新生児死亡（１）'!F42,'新生児死亡（１）'!F43)</f>
        <v>2</v>
      </c>
      <c r="G38" s="24">
        <f>SUM('新生児死亡（１）'!G39,'新生児死亡（１）'!G40,'新生児死亡（１）'!G41,'新生児死亡（１）'!G42,'新生児死亡（１）'!G43)</f>
        <v>1</v>
      </c>
      <c r="H38" s="23">
        <f>SUM('新生児死亡（１）'!H39,'新生児死亡（１）'!H40,'新生児死亡（１）'!H41,'新生児死亡（１）'!H42,'新生児死亡（１）'!H43)</f>
        <v>1</v>
      </c>
      <c r="I38" s="23">
        <f>SUM('新生児死亡（１）'!I39,'新生児死亡（１）'!I40,'新生児死亡（１）'!I41,'新生児死亡（１）'!I42,'新生児死亡（１）'!I43)</f>
        <v>1</v>
      </c>
      <c r="J38" s="22">
        <f>SUM('新生児死亡（１）'!J39,'新生児死亡（１）'!J40,'新生児死亡（１）'!J41,'新生児死亡（１）'!J42,'新生児死亡（１）'!J43)</f>
        <v>0</v>
      </c>
      <c r="K38" s="24">
        <f>SUM('新生児死亡（１）'!K39,'新生児死亡（１）'!K40,'新生児死亡（１）'!K41,'新生児死亡（１）'!K42,'新生児死亡（１）'!K43)</f>
        <v>0</v>
      </c>
      <c r="L38" s="23">
        <f>SUM('新生児死亡（１）'!L39,'新生児死亡（１）'!L40,'新生児死亡（１）'!L41,'新生児死亡（１）'!L42,'新生児死亡（１）'!L43)</f>
        <v>1</v>
      </c>
      <c r="M38" s="23">
        <f>SUM('新生児死亡（１）'!M39,'新生児死亡（１）'!M40,'新生児死亡（１）'!M41,'新生児死亡（１）'!M42,'新生児死亡（１）'!M43)</f>
        <v>0</v>
      </c>
      <c r="N38" s="22">
        <f>SUM('新生児死亡（１）'!N39,'新生児死亡（１）'!N40,'新生児死亡（１）'!N41,'新生児死亡（１）'!N42,'新生児死亡（１）'!N43)</f>
        <v>0</v>
      </c>
      <c r="O38" s="24">
        <f>SUM('新生児死亡（１）'!O39,'新生児死亡（１）'!O40,'新生児死亡（１）'!O41,'新生児死亡（１）'!O42,'新生児死亡（１）'!O43)</f>
        <v>0</v>
      </c>
      <c r="P38" s="23">
        <f>SUM('新生児死亡（１）'!P39,'新生児死亡（１）'!P40,'新生児死亡（１）'!P41,'新生児死亡（１）'!P42,'新生児死亡（１）'!P43)</f>
        <v>0</v>
      </c>
      <c r="Q38" s="23">
        <f>SUM('新生児死亡（１）'!Q39,'新生児死亡（１）'!Q40,'新生児死亡（１）'!Q41,'新生児死亡（１）'!Q42,'新生児死亡（１）'!Q43)</f>
        <v>0</v>
      </c>
      <c r="R38" s="22">
        <f>SUM('新生児死亡（１）'!R39,'新生児死亡（１）'!R40,'新生児死亡（１）'!R41,'新生児死亡（１）'!R42,'新生児死亡（１）'!R43)</f>
        <v>0</v>
      </c>
      <c r="S38" s="24">
        <f>SUM('新生児死亡（１）'!S39,'新生児死亡（１）'!S40,'新生児死亡（１）'!S41,'新生児死亡（１）'!S42,'新生児死亡（１）'!S43)</f>
        <v>0</v>
      </c>
      <c r="T38" s="23">
        <f>SUM('新生児死亡（１）'!T39,'新生児死亡（１）'!T40,'新生児死亡（１）'!T41,'新生児死亡（１）'!T42,'新生児死亡（１）'!T43)</f>
        <v>0</v>
      </c>
      <c r="U38" s="23">
        <f>SUM('新生児死亡（１）'!U39,'新生児死亡（１）'!U40,'新生児死亡（１）'!U41,'新生児死亡（１）'!U42,'新生児死亡（１）'!U43)</f>
        <v>0</v>
      </c>
      <c r="V38" s="22">
        <f>SUM('新生児死亡（１）'!V39,'新生児死亡（１）'!V40,'新生児死亡（１）'!V41,'新生児死亡（１）'!V42,'新生児死亡（１）'!V43)</f>
        <v>0</v>
      </c>
      <c r="W38" s="24">
        <f>SUM('新生児死亡（１）'!W39,'新生児死亡（１）'!W40,'新生児死亡（１）'!W41,'新生児死亡（１）'!W42,'新生児死亡（１）'!W43)</f>
        <v>0</v>
      </c>
      <c r="X38" s="23">
        <f>SUM('新生児死亡（１）'!X39,'新生児死亡（１）'!X40,'新生児死亡（１）'!X41,'新生児死亡（１）'!X42,'新生児死亡（１）'!X43)</f>
        <v>0</v>
      </c>
      <c r="Y38" s="23">
        <f>SUM('新生児死亡（１）'!Y39,'新生児死亡（１）'!Y40,'新生児死亡（１）'!Y41,'新生児死亡（１）'!Y42,'新生児死亡（１）'!Y43)</f>
        <v>0</v>
      </c>
      <c r="Z38" s="22">
        <f>SUM('新生児死亡（１）'!Z39,'新生児死亡（１）'!Z40,'新生児死亡（１）'!Z41,'新生児死亡（１）'!Z42,'新生児死亡（１）'!Z43)</f>
        <v>0</v>
      </c>
      <c r="AA38" s="24">
        <f>SUM('新生児死亡（１）'!AA39,'新生児死亡（１）'!AA40,'新生児死亡（１）'!AA41,'新生児死亡（１）'!AA42,'新生児死亡（１）'!AA43)</f>
        <v>0</v>
      </c>
      <c r="AB38" s="23">
        <f>SUM('新生児死亡（１）'!AB39,'新生児死亡（１）'!AB40,'新生児死亡（１）'!AB41,'新生児死亡（１）'!AB42,'新生児死亡（１）'!AB43)</f>
        <v>0</v>
      </c>
      <c r="AC38" s="23">
        <f>SUM('新生児死亡（１）'!AC39,'新生児死亡（１）'!AC40,'新生児死亡（１）'!AC41,'新生児死亡（１）'!AC42,'新生児死亡（１）'!AC43)</f>
        <v>0</v>
      </c>
      <c r="AD38" s="22">
        <f>SUM('新生児死亡（１）'!AD39,'新生児死亡（１）'!AD40,'新生児死亡（１）'!AD41,'新生児死亡（１）'!AD42,'新生児死亡（１）'!AD43)</f>
        <v>0</v>
      </c>
      <c r="AE38" s="25">
        <f>SUM('新生児死亡（１）'!AE39,'新生児死亡（１）'!AE40,'新生児死亡（１）'!AE41,'新生児死亡（１）'!AE42,'新生児死亡（１）'!AE43)</f>
        <v>0</v>
      </c>
    </row>
    <row r="39" spans="1:31" ht="13.5">
      <c r="A39" s="28"/>
      <c r="B39" s="29"/>
      <c r="C39" s="5" t="s">
        <v>49</v>
      </c>
      <c r="D39" s="34"/>
      <c r="E39" s="22">
        <v>3</v>
      </c>
      <c r="F39" s="23">
        <v>2</v>
      </c>
      <c r="G39" s="24">
        <v>1</v>
      </c>
      <c r="H39" s="23">
        <v>1</v>
      </c>
      <c r="I39" s="23">
        <v>1</v>
      </c>
      <c r="J39" s="22">
        <v>0</v>
      </c>
      <c r="K39" s="24">
        <v>0</v>
      </c>
      <c r="L39" s="23">
        <v>1</v>
      </c>
      <c r="M39" s="23">
        <v>0</v>
      </c>
      <c r="N39" s="22">
        <v>0</v>
      </c>
      <c r="O39" s="24">
        <v>0</v>
      </c>
      <c r="P39" s="23">
        <v>0</v>
      </c>
      <c r="Q39" s="23">
        <v>0</v>
      </c>
      <c r="R39" s="22">
        <v>0</v>
      </c>
      <c r="S39" s="24">
        <v>0</v>
      </c>
      <c r="T39" s="23">
        <v>0</v>
      </c>
      <c r="U39" s="23">
        <v>0</v>
      </c>
      <c r="V39" s="22">
        <v>0</v>
      </c>
      <c r="W39" s="24">
        <v>0</v>
      </c>
      <c r="X39" s="23">
        <v>0</v>
      </c>
      <c r="Y39" s="23">
        <v>0</v>
      </c>
      <c r="Z39" s="22">
        <v>0</v>
      </c>
      <c r="AA39" s="24">
        <v>0</v>
      </c>
      <c r="AB39" s="23">
        <v>0</v>
      </c>
      <c r="AC39" s="23">
        <v>0</v>
      </c>
      <c r="AD39" s="22">
        <v>0</v>
      </c>
      <c r="AE39" s="25">
        <v>0</v>
      </c>
    </row>
    <row r="40" spans="1:31" ht="13.5">
      <c r="A40" s="28"/>
      <c r="B40" s="29"/>
      <c r="C40" s="5" t="s">
        <v>50</v>
      </c>
      <c r="D40" s="34"/>
      <c r="E40" s="22">
        <v>0</v>
      </c>
      <c r="F40" s="23">
        <v>0</v>
      </c>
      <c r="G40" s="24">
        <v>0</v>
      </c>
      <c r="H40" s="23">
        <v>0</v>
      </c>
      <c r="I40" s="23">
        <v>0</v>
      </c>
      <c r="J40" s="22">
        <v>0</v>
      </c>
      <c r="K40" s="24">
        <v>0</v>
      </c>
      <c r="L40" s="23">
        <v>0</v>
      </c>
      <c r="M40" s="23">
        <v>0</v>
      </c>
      <c r="N40" s="22">
        <v>0</v>
      </c>
      <c r="O40" s="24">
        <v>0</v>
      </c>
      <c r="P40" s="23">
        <v>0</v>
      </c>
      <c r="Q40" s="23">
        <v>0</v>
      </c>
      <c r="R40" s="22">
        <v>0</v>
      </c>
      <c r="S40" s="24">
        <v>0</v>
      </c>
      <c r="T40" s="23">
        <v>0</v>
      </c>
      <c r="U40" s="23">
        <v>0</v>
      </c>
      <c r="V40" s="22">
        <v>0</v>
      </c>
      <c r="W40" s="24">
        <v>0</v>
      </c>
      <c r="X40" s="23">
        <v>0</v>
      </c>
      <c r="Y40" s="23">
        <v>0</v>
      </c>
      <c r="Z40" s="22">
        <v>0</v>
      </c>
      <c r="AA40" s="24">
        <v>0</v>
      </c>
      <c r="AB40" s="23">
        <v>0</v>
      </c>
      <c r="AC40" s="23">
        <v>0</v>
      </c>
      <c r="AD40" s="22">
        <v>0</v>
      </c>
      <c r="AE40" s="25">
        <v>0</v>
      </c>
    </row>
    <row r="41" spans="1:31" ht="13.5">
      <c r="A41" s="28"/>
      <c r="B41" s="29"/>
      <c r="C41" s="5" t="s">
        <v>51</v>
      </c>
      <c r="D41" s="34"/>
      <c r="E41" s="22">
        <v>0</v>
      </c>
      <c r="F41" s="23">
        <v>0</v>
      </c>
      <c r="G41" s="24">
        <v>0</v>
      </c>
      <c r="H41" s="23">
        <v>0</v>
      </c>
      <c r="I41" s="23">
        <v>0</v>
      </c>
      <c r="J41" s="22">
        <v>0</v>
      </c>
      <c r="K41" s="24">
        <v>0</v>
      </c>
      <c r="L41" s="23">
        <v>0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0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0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52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53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4.25" thickBot="1">
      <c r="A44" s="35"/>
      <c r="B44" s="36"/>
      <c r="C44" s="36"/>
      <c r="D44" s="37"/>
      <c r="E44" s="18"/>
      <c r="F44" s="19"/>
      <c r="G44" s="20"/>
      <c r="H44" s="19"/>
      <c r="I44" s="19"/>
      <c r="J44" s="18"/>
      <c r="K44" s="20"/>
      <c r="L44" s="19"/>
      <c r="M44" s="19"/>
      <c r="N44" s="18"/>
      <c r="O44" s="20"/>
      <c r="P44" s="19"/>
      <c r="Q44" s="19"/>
      <c r="R44" s="18"/>
      <c r="S44" s="20"/>
      <c r="T44" s="19"/>
      <c r="U44" s="19"/>
      <c r="V44" s="18"/>
      <c r="W44" s="20"/>
      <c r="X44" s="19"/>
      <c r="Y44" s="19"/>
      <c r="Z44" s="18"/>
      <c r="AA44" s="20"/>
      <c r="AB44" s="19"/>
      <c r="AC44" s="19"/>
      <c r="AD44" s="18"/>
      <c r="AE44" s="21"/>
    </row>
  </sheetData>
  <sheetProtection/>
  <mergeCells count="20">
    <mergeCell ref="A38:C38"/>
    <mergeCell ref="A8:C8"/>
    <mergeCell ref="A15:C15"/>
    <mergeCell ref="A20:C20"/>
    <mergeCell ref="B21:C21"/>
    <mergeCell ref="B27:C27"/>
    <mergeCell ref="B32:C32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（その５）&amp;R&amp;"ＭＳ Ｐ明朝,標準"令和元年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1">
      <selection activeCell="C24" sqref="C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>
      <c r="A4" s="42" t="s">
        <v>54</v>
      </c>
      <c r="B4" s="43"/>
      <c r="C4" s="43"/>
      <c r="D4" s="34"/>
      <c r="E4" s="22">
        <f>SUM('新生児死亡（２）'!E5,'新生児死亡（２）'!E6)</f>
        <v>0</v>
      </c>
      <c r="F4" s="23">
        <f>SUM('新生児死亡（２）'!F5,'新生児死亡（２）'!F6)</f>
        <v>0</v>
      </c>
      <c r="G4" s="24">
        <f>SUM('新生児死亡（２）'!G5,'新生児死亡（２）'!G6)</f>
        <v>0</v>
      </c>
      <c r="H4" s="23">
        <f>SUM('新生児死亡（２）'!H5,'新生児死亡（２）'!H6)</f>
        <v>0</v>
      </c>
      <c r="I4" s="23">
        <f>SUM('新生児死亡（２）'!I5,'新生児死亡（２）'!I6)</f>
        <v>0</v>
      </c>
      <c r="J4" s="22">
        <f>SUM('新生児死亡（２）'!J5,'新生児死亡（２）'!J6)</f>
        <v>0</v>
      </c>
      <c r="K4" s="24">
        <f>SUM('新生児死亡（２）'!K5,'新生児死亡（２）'!K6)</f>
        <v>0</v>
      </c>
      <c r="L4" s="23">
        <f>SUM('新生児死亡（２）'!L5,'新生児死亡（２）'!L6)</f>
        <v>0</v>
      </c>
      <c r="M4" s="23">
        <f>SUM('新生児死亡（２）'!M5,'新生児死亡（２）'!M6)</f>
        <v>0</v>
      </c>
      <c r="N4" s="22">
        <f>SUM('新生児死亡（２）'!N5,'新生児死亡（２）'!N6)</f>
        <v>0</v>
      </c>
      <c r="O4" s="24">
        <f>SUM('新生児死亡（２）'!O5,'新生児死亡（２）'!O6)</f>
        <v>0</v>
      </c>
      <c r="P4" s="23">
        <f>SUM('新生児死亡（２）'!P5,'新生児死亡（２）'!P6)</f>
        <v>0</v>
      </c>
      <c r="Q4" s="23">
        <f>SUM('新生児死亡（２）'!Q5,'新生児死亡（２）'!Q6)</f>
        <v>0</v>
      </c>
      <c r="R4" s="22">
        <f>SUM('新生児死亡（２）'!R5,'新生児死亡（２）'!R6)</f>
        <v>0</v>
      </c>
      <c r="S4" s="24">
        <f>SUM('新生児死亡（２）'!S5,'新生児死亡（２）'!S6)</f>
        <v>0</v>
      </c>
      <c r="T4" s="23">
        <f>SUM('新生児死亡（２）'!T5,'新生児死亡（２）'!T6)</f>
        <v>0</v>
      </c>
      <c r="U4" s="23">
        <f>SUM('新生児死亡（２）'!U5,'新生児死亡（２）'!U6)</f>
        <v>0</v>
      </c>
      <c r="V4" s="22">
        <f>SUM('新生児死亡（２）'!V5,'新生児死亡（２）'!V6)</f>
        <v>0</v>
      </c>
      <c r="W4" s="24">
        <f>SUM('新生児死亡（２）'!W5,'新生児死亡（２）'!W6)</f>
        <v>0</v>
      </c>
      <c r="X4" s="23">
        <f>SUM('新生児死亡（２）'!X5,'新生児死亡（２）'!X6)</f>
        <v>0</v>
      </c>
      <c r="Y4" s="23">
        <f>SUM('新生児死亡（２）'!Y5,'新生児死亡（２）'!Y6)</f>
        <v>0</v>
      </c>
      <c r="Z4" s="22">
        <f>SUM('新生児死亡（２）'!Z5,'新生児死亡（２）'!Z6)</f>
        <v>0</v>
      </c>
      <c r="AA4" s="24">
        <f>SUM('新生児死亡（２）'!AA5,'新生児死亡（２）'!AA6)</f>
        <v>0</v>
      </c>
      <c r="AB4" s="23">
        <f>SUM('新生児死亡（２）'!AB5,'新生児死亡（２）'!AB6)</f>
        <v>0</v>
      </c>
      <c r="AC4" s="23">
        <f>SUM('新生児死亡（２）'!AC5,'新生児死亡（２）'!AC6)</f>
        <v>0</v>
      </c>
      <c r="AD4" s="22">
        <f>SUM('新生児死亡（２）'!AD5,'新生児死亡（２）'!AD6)</f>
        <v>0</v>
      </c>
      <c r="AE4" s="25">
        <f>SUM('新生児死亡（２）'!AE5,'新生児死亡（２）'!AE6)</f>
        <v>0</v>
      </c>
    </row>
    <row r="5" spans="1:31" ht="13.5">
      <c r="A5" s="28"/>
      <c r="B5" s="29"/>
      <c r="C5" s="5" t="s">
        <v>55</v>
      </c>
      <c r="D5" s="34"/>
      <c r="E5" s="22">
        <v>0</v>
      </c>
      <c r="F5" s="23">
        <v>0</v>
      </c>
      <c r="G5" s="24">
        <v>0</v>
      </c>
      <c r="H5" s="23">
        <v>0</v>
      </c>
      <c r="I5" s="23">
        <v>0</v>
      </c>
      <c r="J5" s="22">
        <v>0</v>
      </c>
      <c r="K5" s="24">
        <v>0</v>
      </c>
      <c r="L5" s="23">
        <v>0</v>
      </c>
      <c r="M5" s="23">
        <v>0</v>
      </c>
      <c r="N5" s="22">
        <v>0</v>
      </c>
      <c r="O5" s="24">
        <v>0</v>
      </c>
      <c r="P5" s="23">
        <v>0</v>
      </c>
      <c r="Q5" s="23">
        <v>0</v>
      </c>
      <c r="R5" s="22">
        <v>0</v>
      </c>
      <c r="S5" s="24">
        <v>0</v>
      </c>
      <c r="T5" s="23">
        <v>0</v>
      </c>
      <c r="U5" s="23">
        <v>0</v>
      </c>
      <c r="V5" s="22">
        <v>0</v>
      </c>
      <c r="W5" s="24">
        <v>0</v>
      </c>
      <c r="X5" s="23">
        <v>0</v>
      </c>
      <c r="Y5" s="23">
        <v>0</v>
      </c>
      <c r="Z5" s="22">
        <v>0</v>
      </c>
      <c r="AA5" s="24">
        <v>0</v>
      </c>
      <c r="AB5" s="23">
        <v>0</v>
      </c>
      <c r="AC5" s="23">
        <v>0</v>
      </c>
      <c r="AD5" s="22">
        <v>0</v>
      </c>
      <c r="AE5" s="25">
        <v>0</v>
      </c>
    </row>
    <row r="6" spans="1:31" ht="13.5">
      <c r="A6" s="28"/>
      <c r="B6" s="29"/>
      <c r="C6" s="5" t="s">
        <v>56</v>
      </c>
      <c r="D6" s="34"/>
      <c r="E6" s="22">
        <v>0</v>
      </c>
      <c r="F6" s="23">
        <v>0</v>
      </c>
      <c r="G6" s="24">
        <v>0</v>
      </c>
      <c r="H6" s="23">
        <v>0</v>
      </c>
      <c r="I6" s="23">
        <v>0</v>
      </c>
      <c r="J6" s="22">
        <v>0</v>
      </c>
      <c r="K6" s="24">
        <v>0</v>
      </c>
      <c r="L6" s="23">
        <v>0</v>
      </c>
      <c r="M6" s="23">
        <v>0</v>
      </c>
      <c r="N6" s="22">
        <v>0</v>
      </c>
      <c r="O6" s="24">
        <v>0</v>
      </c>
      <c r="P6" s="23">
        <v>0</v>
      </c>
      <c r="Q6" s="23">
        <v>0</v>
      </c>
      <c r="R6" s="22">
        <v>0</v>
      </c>
      <c r="S6" s="24">
        <v>0</v>
      </c>
      <c r="T6" s="23">
        <v>0</v>
      </c>
      <c r="U6" s="23">
        <v>0</v>
      </c>
      <c r="V6" s="22">
        <v>0</v>
      </c>
      <c r="W6" s="24">
        <v>0</v>
      </c>
      <c r="X6" s="23">
        <v>0</v>
      </c>
      <c r="Y6" s="23">
        <v>0</v>
      </c>
      <c r="Z6" s="22">
        <v>0</v>
      </c>
      <c r="AA6" s="24">
        <v>0</v>
      </c>
      <c r="AB6" s="23">
        <v>0</v>
      </c>
      <c r="AC6" s="23">
        <v>0</v>
      </c>
      <c r="AD6" s="22">
        <v>0</v>
      </c>
      <c r="AE6" s="25">
        <v>0</v>
      </c>
    </row>
    <row r="7" spans="1:31" ht="13.5">
      <c r="A7" s="28"/>
      <c r="B7" s="29"/>
      <c r="C7" s="5"/>
      <c r="D7" s="34"/>
      <c r="E7" s="22"/>
      <c r="F7" s="23"/>
      <c r="G7" s="24"/>
      <c r="H7" s="23"/>
      <c r="I7" s="23"/>
      <c r="J7" s="22"/>
      <c r="K7" s="24"/>
      <c r="L7" s="23"/>
      <c r="M7" s="23"/>
      <c r="N7" s="22"/>
      <c r="O7" s="24"/>
      <c r="P7" s="23"/>
      <c r="Q7" s="23"/>
      <c r="R7" s="22"/>
      <c r="S7" s="24"/>
      <c r="T7" s="23"/>
      <c r="U7" s="23"/>
      <c r="V7" s="22"/>
      <c r="W7" s="24"/>
      <c r="X7" s="23"/>
      <c r="Y7" s="23"/>
      <c r="Z7" s="22"/>
      <c r="AA7" s="24"/>
      <c r="AB7" s="23"/>
      <c r="AC7" s="23"/>
      <c r="AD7" s="22"/>
      <c r="AE7" s="25"/>
    </row>
    <row r="8" spans="1:31" ht="13.5">
      <c r="A8" s="42" t="s">
        <v>57</v>
      </c>
      <c r="B8" s="43"/>
      <c r="C8" s="43"/>
      <c r="D8" s="34"/>
      <c r="E8" s="22">
        <f>SUM('新生児死亡（２）'!E9,'新生児死亡（２）'!E10,'新生児死亡（２）'!E11,'新生児死亡（２）'!E12,'新生児死亡（２）'!E13,'新生児死亡（２）'!E14,'新生児死亡（２）'!E15,'新生児死亡（２）'!E16,'新生児死亡（２）'!E17)</f>
        <v>1</v>
      </c>
      <c r="F8" s="23">
        <f>SUM('新生児死亡（２）'!F9,'新生児死亡（２）'!F10,'新生児死亡（２）'!F11,'新生児死亡（２）'!F12,'新生児死亡（２）'!F13,'新生児死亡（２）'!F14,'新生児死亡（２）'!F15,'新生児死亡（２）'!F16,'新生児死亡（２）'!F17)</f>
        <v>1</v>
      </c>
      <c r="G8" s="24">
        <f>SUM('新生児死亡（２）'!G9,'新生児死亡（２）'!G10,'新生児死亡（２）'!G11,'新生児死亡（２）'!G12,'新生児死亡（２）'!G13,'新生児死亡（２）'!G14,'新生児死亡（２）'!G15,'新生児死亡（２）'!G16,'新生児死亡（２）'!G17)</f>
        <v>0</v>
      </c>
      <c r="H8" s="23">
        <f>SUM('新生児死亡（２）'!H9,'新生児死亡（２）'!H10,'新生児死亡（２）'!H11,'新生児死亡（２）'!H12,'新生児死亡（２）'!H13,'新生児死亡（２）'!H14,'新生児死亡（２）'!H15,'新生児死亡（２）'!H16,'新生児死亡（２）'!H17)</f>
        <v>1</v>
      </c>
      <c r="I8" s="23">
        <f>SUM('新生児死亡（２）'!I9,'新生児死亡（２）'!I10,'新生児死亡（２）'!I11,'新生児死亡（２）'!I12,'新生児死亡（２）'!I13,'新生児死亡（２）'!I14,'新生児死亡（２）'!I15,'新生児死亡（２）'!I16,'新生児死亡（２）'!I17)</f>
        <v>0</v>
      </c>
      <c r="J8" s="22">
        <f>SUM('新生児死亡（２）'!J9,'新生児死亡（２）'!J10,'新生児死亡（２）'!J11,'新生児死亡（２）'!J12,'新生児死亡（２）'!J13,'新生児死亡（２）'!J14,'新生児死亡（２）'!J15,'新生児死亡（２）'!J16,'新生児死亡（２）'!J17)</f>
        <v>0</v>
      </c>
      <c r="K8" s="24">
        <f>SUM('新生児死亡（２）'!K9,'新生児死亡（２）'!K10,'新生児死亡（２）'!K11,'新生児死亡（２）'!K12,'新生児死亡（２）'!K13,'新生児死亡（２）'!K14,'新生児死亡（２）'!K15,'新生児死亡（２）'!K16,'新生児死亡（２）'!K17)</f>
        <v>0</v>
      </c>
      <c r="L8" s="23">
        <f>SUM('新生児死亡（２）'!L9,'新生児死亡（２）'!L10,'新生児死亡（２）'!L11,'新生児死亡（２）'!L12,'新生児死亡（２）'!L13,'新生児死亡（２）'!L14,'新生児死亡（２）'!L15,'新生児死亡（２）'!L16,'新生児死亡（２）'!L17)</f>
        <v>0</v>
      </c>
      <c r="M8" s="23">
        <f>SUM('新生児死亡（２）'!M9,'新生児死亡（２）'!M10,'新生児死亡（２）'!M11,'新生児死亡（２）'!M12,'新生児死亡（２）'!M13,'新生児死亡（２）'!M14,'新生児死亡（２）'!M15,'新生児死亡（２）'!M16,'新生児死亡（２）'!M17)</f>
        <v>0</v>
      </c>
      <c r="N8" s="22">
        <f>SUM('新生児死亡（２）'!N9,'新生児死亡（２）'!N10,'新生児死亡（２）'!N11,'新生児死亡（２）'!N12,'新生児死亡（２）'!N13,'新生児死亡（２）'!N14,'新生児死亡（２）'!N15,'新生児死亡（２）'!N16,'新生児死亡（２）'!N17)</f>
        <v>0</v>
      </c>
      <c r="O8" s="24">
        <f>SUM('新生児死亡（２）'!O9,'新生児死亡（２）'!O10,'新生児死亡（２）'!O11,'新生児死亡（２）'!O12,'新生児死亡（２）'!O13,'新生児死亡（２）'!O14,'新生児死亡（２）'!O15,'新生児死亡（２）'!O16,'新生児死亡（２）'!O17)</f>
        <v>0</v>
      </c>
      <c r="P8" s="23">
        <f>SUM('新生児死亡（２）'!P9,'新生児死亡（２）'!P10,'新生児死亡（２）'!P11,'新生児死亡（２）'!P12,'新生児死亡（２）'!P13,'新生児死亡（２）'!P14,'新生児死亡（２）'!P15,'新生児死亡（２）'!P16,'新生児死亡（２）'!P17)</f>
        <v>0</v>
      </c>
      <c r="Q8" s="23">
        <f>SUM('新生児死亡（２）'!Q9,'新生児死亡（２）'!Q10,'新生児死亡（２）'!Q11,'新生児死亡（２）'!Q12,'新生児死亡（２）'!Q13,'新生児死亡（２）'!Q14,'新生児死亡（２）'!Q15,'新生児死亡（２）'!Q16,'新生児死亡（２）'!Q17)</f>
        <v>0</v>
      </c>
      <c r="R8" s="22">
        <f>SUM('新生児死亡（２）'!R9,'新生児死亡（２）'!R10,'新生児死亡（２）'!R11,'新生児死亡（２）'!R12,'新生児死亡（２）'!R13,'新生児死亡（２）'!R14,'新生児死亡（２）'!R15,'新生児死亡（２）'!R16,'新生児死亡（２）'!R17)</f>
        <v>0</v>
      </c>
      <c r="S8" s="24">
        <f>SUM('新生児死亡（２）'!S9,'新生児死亡（２）'!S10,'新生児死亡（２）'!S11,'新生児死亡（２）'!S12,'新生児死亡（２）'!S13,'新生児死亡（２）'!S14,'新生児死亡（２）'!S15,'新生児死亡（２）'!S16,'新生児死亡（２）'!S17)</f>
        <v>0</v>
      </c>
      <c r="T8" s="23">
        <f>SUM('新生児死亡（２）'!T9,'新生児死亡（２）'!T10,'新生児死亡（２）'!T11,'新生児死亡（２）'!T12,'新生児死亡（２）'!T13,'新生児死亡（２）'!T14,'新生児死亡（２）'!T15,'新生児死亡（２）'!T16,'新生児死亡（２）'!T17)</f>
        <v>0</v>
      </c>
      <c r="U8" s="23">
        <f>SUM('新生児死亡（２）'!U9,'新生児死亡（２）'!U10,'新生児死亡（２）'!U11,'新生児死亡（２）'!U12,'新生児死亡（２）'!U13,'新生児死亡（２）'!U14,'新生児死亡（２）'!U15,'新生児死亡（２）'!U16,'新生児死亡（２）'!U17)</f>
        <v>0</v>
      </c>
      <c r="V8" s="22">
        <f>SUM('新生児死亡（２）'!V9,'新生児死亡（２）'!V10,'新生児死亡（２）'!V11,'新生児死亡（２）'!V12,'新生児死亡（２）'!V13,'新生児死亡（２）'!V14,'新生児死亡（２）'!V15,'新生児死亡（２）'!V16,'新生児死亡（２）'!V17)</f>
        <v>0</v>
      </c>
      <c r="W8" s="24">
        <f>SUM('新生児死亡（２）'!W9,'新生児死亡（２）'!W10,'新生児死亡（２）'!W11,'新生児死亡（２）'!W12,'新生児死亡（２）'!W13,'新生児死亡（２）'!W14,'新生児死亡（２）'!W15,'新生児死亡（２）'!W16,'新生児死亡（２）'!W17)</f>
        <v>0</v>
      </c>
      <c r="X8" s="23">
        <f>SUM('新生児死亡（２）'!X9,'新生児死亡（２）'!X10,'新生児死亡（２）'!X11,'新生児死亡（２）'!X12,'新生児死亡（２）'!X13,'新生児死亡（２）'!X14,'新生児死亡（２）'!X15,'新生児死亡（２）'!X16,'新生児死亡（２）'!X17)</f>
        <v>0</v>
      </c>
      <c r="Y8" s="23">
        <f>SUM('新生児死亡（２）'!Y9,'新生児死亡（２）'!Y10,'新生児死亡（２）'!Y11,'新生児死亡（２）'!Y12,'新生児死亡（２）'!Y13,'新生児死亡（２）'!Y14,'新生児死亡（２）'!Y15,'新生児死亡（２）'!Y16,'新生児死亡（２）'!Y17)</f>
        <v>0</v>
      </c>
      <c r="Z8" s="22">
        <f>SUM('新生児死亡（２）'!Z9,'新生児死亡（２）'!Z10,'新生児死亡（２）'!Z11,'新生児死亡（２）'!Z12,'新生児死亡（２）'!Z13,'新生児死亡（２）'!Z14,'新生児死亡（２）'!Z15,'新生児死亡（２）'!Z16,'新生児死亡（２）'!Z17)</f>
        <v>0</v>
      </c>
      <c r="AA8" s="24">
        <f>SUM('新生児死亡（２）'!AA9,'新生児死亡（２）'!AA10,'新生児死亡（２）'!AA11,'新生児死亡（２）'!AA12,'新生児死亡（２）'!AA13,'新生児死亡（２）'!AA14,'新生児死亡（２）'!AA15,'新生児死亡（２）'!AA16,'新生児死亡（２）'!AA17)</f>
        <v>0</v>
      </c>
      <c r="AB8" s="23">
        <f>SUM('新生児死亡（２）'!AB9,'新生児死亡（２）'!AB10,'新生児死亡（２）'!AB11,'新生児死亡（２）'!AB12,'新生児死亡（２）'!AB13,'新生児死亡（２）'!AB14,'新生児死亡（２）'!AB15,'新生児死亡（２）'!AB16,'新生児死亡（２）'!AB17)</f>
        <v>0</v>
      </c>
      <c r="AC8" s="23">
        <f>SUM('新生児死亡（２）'!AC9,'新生児死亡（２）'!AC10,'新生児死亡（２）'!AC11,'新生児死亡（２）'!AC12,'新生児死亡（２）'!AC13,'新生児死亡（２）'!AC14,'新生児死亡（２）'!AC15,'新生児死亡（２）'!AC16,'新生児死亡（２）'!AC17)</f>
        <v>0</v>
      </c>
      <c r="AD8" s="22">
        <f>SUM('新生児死亡（２）'!AD9,'新生児死亡（２）'!AD10,'新生児死亡（２）'!AD11,'新生児死亡（２）'!AD12,'新生児死亡（２）'!AD13,'新生児死亡（２）'!AD14,'新生児死亡（２）'!AD15,'新生児死亡（２）'!AD16,'新生児死亡（２）'!AD17)</f>
        <v>0</v>
      </c>
      <c r="AE8" s="25">
        <f>SUM('新生児死亡（２）'!AE9,'新生児死亡（２）'!AE10,'新生児死亡（２）'!AE11,'新生児死亡（２）'!AE12,'新生児死亡（２）'!AE13,'新生児死亡（２）'!AE14,'新生児死亡（２）'!AE15,'新生児死亡（２）'!AE16,'新生児死亡（２）'!AE17)</f>
        <v>0</v>
      </c>
    </row>
    <row r="9" spans="1:31" ht="13.5">
      <c r="A9" s="28"/>
      <c r="B9" s="29"/>
      <c r="C9" s="5" t="s">
        <v>58</v>
      </c>
      <c r="D9" s="34"/>
      <c r="E9" s="22">
        <v>1</v>
      </c>
      <c r="F9" s="23">
        <v>1</v>
      </c>
      <c r="G9" s="24">
        <v>0</v>
      </c>
      <c r="H9" s="23">
        <v>1</v>
      </c>
      <c r="I9" s="23">
        <v>0</v>
      </c>
      <c r="J9" s="22">
        <v>0</v>
      </c>
      <c r="K9" s="24">
        <v>0</v>
      </c>
      <c r="L9" s="23">
        <v>0</v>
      </c>
      <c r="M9" s="23">
        <v>0</v>
      </c>
      <c r="N9" s="22">
        <v>0</v>
      </c>
      <c r="O9" s="24">
        <v>0</v>
      </c>
      <c r="P9" s="23">
        <v>0</v>
      </c>
      <c r="Q9" s="23">
        <v>0</v>
      </c>
      <c r="R9" s="22">
        <v>0</v>
      </c>
      <c r="S9" s="24">
        <v>0</v>
      </c>
      <c r="T9" s="23">
        <v>0</v>
      </c>
      <c r="U9" s="23">
        <v>0</v>
      </c>
      <c r="V9" s="22">
        <v>0</v>
      </c>
      <c r="W9" s="24">
        <v>0</v>
      </c>
      <c r="X9" s="23">
        <v>0</v>
      </c>
      <c r="Y9" s="23">
        <v>0</v>
      </c>
      <c r="Z9" s="22">
        <v>0</v>
      </c>
      <c r="AA9" s="24">
        <v>0</v>
      </c>
      <c r="AB9" s="23">
        <v>0</v>
      </c>
      <c r="AC9" s="23">
        <v>0</v>
      </c>
      <c r="AD9" s="22">
        <v>0</v>
      </c>
      <c r="AE9" s="25">
        <v>0</v>
      </c>
    </row>
    <row r="10" spans="1:31" ht="13.5">
      <c r="A10" s="28"/>
      <c r="B10" s="29"/>
      <c r="C10" s="5" t="s">
        <v>59</v>
      </c>
      <c r="D10" s="34"/>
      <c r="E10" s="22">
        <v>0</v>
      </c>
      <c r="F10" s="23">
        <v>0</v>
      </c>
      <c r="G10" s="24">
        <v>0</v>
      </c>
      <c r="H10" s="23">
        <v>0</v>
      </c>
      <c r="I10" s="23">
        <v>0</v>
      </c>
      <c r="J10" s="22">
        <v>0</v>
      </c>
      <c r="K10" s="24">
        <v>0</v>
      </c>
      <c r="L10" s="23">
        <v>0</v>
      </c>
      <c r="M10" s="23">
        <v>0</v>
      </c>
      <c r="N10" s="22">
        <v>0</v>
      </c>
      <c r="O10" s="24">
        <v>0</v>
      </c>
      <c r="P10" s="23">
        <v>0</v>
      </c>
      <c r="Q10" s="23">
        <v>0</v>
      </c>
      <c r="R10" s="22">
        <v>0</v>
      </c>
      <c r="S10" s="24">
        <v>0</v>
      </c>
      <c r="T10" s="23">
        <v>0</v>
      </c>
      <c r="U10" s="23">
        <v>0</v>
      </c>
      <c r="V10" s="22">
        <v>0</v>
      </c>
      <c r="W10" s="24">
        <v>0</v>
      </c>
      <c r="X10" s="23">
        <v>0</v>
      </c>
      <c r="Y10" s="23">
        <v>0</v>
      </c>
      <c r="Z10" s="22">
        <v>0</v>
      </c>
      <c r="AA10" s="24">
        <v>0</v>
      </c>
      <c r="AB10" s="23">
        <v>0</v>
      </c>
      <c r="AC10" s="23">
        <v>0</v>
      </c>
      <c r="AD10" s="22">
        <v>0</v>
      </c>
      <c r="AE10" s="25">
        <v>0</v>
      </c>
    </row>
    <row r="11" spans="1:31" ht="13.5">
      <c r="A11" s="28"/>
      <c r="B11" s="29"/>
      <c r="C11" s="5" t="s">
        <v>60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61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62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63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64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6"/>
      <c r="B16" s="5"/>
      <c r="C16" s="5" t="s">
        <v>65</v>
      </c>
      <c r="D16" s="34"/>
      <c r="E16" s="22">
        <v>0</v>
      </c>
      <c r="F16" s="23">
        <v>0</v>
      </c>
      <c r="G16" s="24">
        <v>0</v>
      </c>
      <c r="H16" s="22">
        <v>0</v>
      </c>
      <c r="I16" s="24">
        <v>0</v>
      </c>
      <c r="J16" s="22">
        <v>0</v>
      </c>
      <c r="K16" s="24">
        <v>0</v>
      </c>
      <c r="L16" s="22">
        <v>0</v>
      </c>
      <c r="M16" s="24">
        <v>0</v>
      </c>
      <c r="N16" s="22">
        <v>0</v>
      </c>
      <c r="O16" s="24">
        <v>0</v>
      </c>
      <c r="P16" s="22">
        <v>0</v>
      </c>
      <c r="Q16" s="24">
        <v>0</v>
      </c>
      <c r="R16" s="22">
        <v>0</v>
      </c>
      <c r="S16" s="24">
        <v>0</v>
      </c>
      <c r="T16" s="22">
        <v>0</v>
      </c>
      <c r="U16" s="24">
        <v>0</v>
      </c>
      <c r="V16" s="22">
        <v>0</v>
      </c>
      <c r="W16" s="24">
        <v>0</v>
      </c>
      <c r="X16" s="22">
        <v>0</v>
      </c>
      <c r="Y16" s="24">
        <v>0</v>
      </c>
      <c r="Z16" s="22">
        <v>0</v>
      </c>
      <c r="AA16" s="24">
        <v>0</v>
      </c>
      <c r="AB16" s="22">
        <v>0</v>
      </c>
      <c r="AC16" s="24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66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8"/>
      <c r="B18" s="29"/>
      <c r="C18" s="5"/>
      <c r="D18" s="34"/>
      <c r="E18" s="22"/>
      <c r="F18" s="23"/>
      <c r="G18" s="24"/>
      <c r="H18" s="23"/>
      <c r="I18" s="23"/>
      <c r="J18" s="22"/>
      <c r="K18" s="24"/>
      <c r="L18" s="23"/>
      <c r="M18" s="23"/>
      <c r="N18" s="22"/>
      <c r="O18" s="24"/>
      <c r="P18" s="23"/>
      <c r="Q18" s="23"/>
      <c r="R18" s="22"/>
      <c r="S18" s="24"/>
      <c r="T18" s="23"/>
      <c r="U18" s="23"/>
      <c r="V18" s="22"/>
      <c r="W18" s="24"/>
      <c r="X18" s="23"/>
      <c r="Y18" s="23"/>
      <c r="Z18" s="22"/>
      <c r="AA18" s="24"/>
      <c r="AB18" s="23"/>
      <c r="AC18" s="23"/>
      <c r="AD18" s="22"/>
      <c r="AE18" s="25"/>
    </row>
    <row r="19" spans="1:31" ht="13.5">
      <c r="A19" s="42" t="s">
        <v>67</v>
      </c>
      <c r="B19" s="43"/>
      <c r="C19" s="43"/>
      <c r="D19" s="34"/>
      <c r="E19" s="22">
        <f>SUM('新生児死亡（２）'!E20)</f>
        <v>0</v>
      </c>
      <c r="F19" s="23">
        <f>SUM('新生児死亡（２）'!F20)</f>
        <v>0</v>
      </c>
      <c r="G19" s="24">
        <f>SUM('新生児死亡（２）'!G20)</f>
        <v>0</v>
      </c>
      <c r="H19" s="23">
        <f>SUM('新生児死亡（２）'!H20)</f>
        <v>0</v>
      </c>
      <c r="I19" s="23">
        <f>SUM('新生児死亡（２）'!I20)</f>
        <v>0</v>
      </c>
      <c r="J19" s="22">
        <f>SUM('新生児死亡（２）'!J20)</f>
        <v>0</v>
      </c>
      <c r="K19" s="24">
        <f>SUM('新生児死亡（２）'!K20)</f>
        <v>0</v>
      </c>
      <c r="L19" s="23">
        <f>SUM('新生児死亡（２）'!L20)</f>
        <v>0</v>
      </c>
      <c r="M19" s="23">
        <f>SUM('新生児死亡（２）'!M20)</f>
        <v>0</v>
      </c>
      <c r="N19" s="22">
        <f>SUM('新生児死亡（２）'!N20)</f>
        <v>0</v>
      </c>
      <c r="O19" s="24">
        <f>SUM('新生児死亡（２）'!O20)</f>
        <v>0</v>
      </c>
      <c r="P19" s="23">
        <f>SUM('新生児死亡（２）'!P20)</f>
        <v>0</v>
      </c>
      <c r="Q19" s="23">
        <f>SUM('新生児死亡（２）'!Q20)</f>
        <v>0</v>
      </c>
      <c r="R19" s="22">
        <f>SUM('新生児死亡（２）'!R20)</f>
        <v>0</v>
      </c>
      <c r="S19" s="24">
        <f>SUM('新生児死亡（２）'!S20)</f>
        <v>0</v>
      </c>
      <c r="T19" s="23">
        <f>SUM('新生児死亡（２）'!T20)</f>
        <v>0</v>
      </c>
      <c r="U19" s="23">
        <f>SUM('新生児死亡（２）'!U20)</f>
        <v>0</v>
      </c>
      <c r="V19" s="22">
        <f>SUM('新生児死亡（２）'!V20)</f>
        <v>0</v>
      </c>
      <c r="W19" s="24">
        <f>SUM('新生児死亡（２）'!W20)</f>
        <v>0</v>
      </c>
      <c r="X19" s="23">
        <f>SUM('新生児死亡（２）'!X20)</f>
        <v>0</v>
      </c>
      <c r="Y19" s="23">
        <f>SUM('新生児死亡（２）'!Y20)</f>
        <v>0</v>
      </c>
      <c r="Z19" s="22">
        <f>SUM('新生児死亡（２）'!Z20)</f>
        <v>0</v>
      </c>
      <c r="AA19" s="24">
        <f>SUM('新生児死亡（２）'!AA20)</f>
        <v>0</v>
      </c>
      <c r="AB19" s="23">
        <f>SUM('新生児死亡（２）'!AB20)</f>
        <v>0</v>
      </c>
      <c r="AC19" s="23">
        <f>SUM('新生児死亡（２）'!AC20)</f>
        <v>0</v>
      </c>
      <c r="AD19" s="22">
        <f>SUM('新生児死亡（２）'!AD20)</f>
        <v>0</v>
      </c>
      <c r="AE19" s="25">
        <f>SUM('新生児死亡（２）'!AE20)</f>
        <v>0</v>
      </c>
    </row>
    <row r="20" spans="1:31" ht="13.5">
      <c r="A20" s="28"/>
      <c r="B20" s="29"/>
      <c r="C20" s="5" t="s">
        <v>68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42" t="s">
        <v>69</v>
      </c>
      <c r="B22" s="43"/>
      <c r="C22" s="43"/>
      <c r="D22" s="34"/>
      <c r="E22" s="22">
        <f>SUM('新生児死亡（２）'!E23)</f>
        <v>0</v>
      </c>
      <c r="F22" s="23">
        <f>SUM('新生児死亡（２）'!F23)</f>
        <v>0</v>
      </c>
      <c r="G22" s="24">
        <f>SUM('新生児死亡（２）'!G23)</f>
        <v>0</v>
      </c>
      <c r="H22" s="23">
        <f>SUM('新生児死亡（２）'!H23)</f>
        <v>0</v>
      </c>
      <c r="I22" s="23">
        <f>SUM('新生児死亡（２）'!I23)</f>
        <v>0</v>
      </c>
      <c r="J22" s="22">
        <f>SUM('新生児死亡（２）'!J23)</f>
        <v>0</v>
      </c>
      <c r="K22" s="24">
        <f>SUM('新生児死亡（２）'!K23)</f>
        <v>0</v>
      </c>
      <c r="L22" s="23">
        <f>SUM('新生児死亡（２）'!L23)</f>
        <v>0</v>
      </c>
      <c r="M22" s="23">
        <f>SUM('新生児死亡（２）'!M23)</f>
        <v>0</v>
      </c>
      <c r="N22" s="22">
        <f>SUM('新生児死亡（２）'!N23)</f>
        <v>0</v>
      </c>
      <c r="O22" s="24">
        <f>SUM('新生児死亡（２）'!O23)</f>
        <v>0</v>
      </c>
      <c r="P22" s="23">
        <f>SUM('新生児死亡（２）'!P23)</f>
        <v>0</v>
      </c>
      <c r="Q22" s="23">
        <f>SUM('新生児死亡（２）'!Q23)</f>
        <v>0</v>
      </c>
      <c r="R22" s="22">
        <f>SUM('新生児死亡（２）'!R23)</f>
        <v>0</v>
      </c>
      <c r="S22" s="24">
        <f>SUM('新生児死亡（２）'!S23)</f>
        <v>0</v>
      </c>
      <c r="T22" s="23">
        <f>SUM('新生児死亡（２）'!T23)</f>
        <v>0</v>
      </c>
      <c r="U22" s="23">
        <f>SUM('新生児死亡（２）'!U23)</f>
        <v>0</v>
      </c>
      <c r="V22" s="22">
        <f>SUM('新生児死亡（２）'!V23)</f>
        <v>0</v>
      </c>
      <c r="W22" s="24">
        <f>SUM('新生児死亡（２）'!W23)</f>
        <v>0</v>
      </c>
      <c r="X22" s="23">
        <f>SUM('新生児死亡（２）'!X23)</f>
        <v>0</v>
      </c>
      <c r="Y22" s="23">
        <f>SUM('新生児死亡（２）'!Y23)</f>
        <v>0</v>
      </c>
      <c r="Z22" s="22">
        <f>SUM('新生児死亡（２）'!Z23)</f>
        <v>0</v>
      </c>
      <c r="AA22" s="24">
        <f>SUM('新生児死亡（２）'!AA23)</f>
        <v>0</v>
      </c>
      <c r="AB22" s="23">
        <f>SUM('新生児死亡（２）'!AB23)</f>
        <v>0</v>
      </c>
      <c r="AC22" s="23">
        <f>SUM('新生児死亡（２）'!AC23)</f>
        <v>0</v>
      </c>
      <c r="AD22" s="22">
        <f>SUM('新生児死亡（２）'!AD23)</f>
        <v>0</v>
      </c>
      <c r="AE22" s="25">
        <f>SUM('新生児死亡（２）'!AE23)</f>
        <v>0</v>
      </c>
    </row>
    <row r="23" spans="1:31" ht="13.5">
      <c r="A23" s="28"/>
      <c r="B23" s="29"/>
      <c r="C23" s="5" t="s">
        <v>70</v>
      </c>
      <c r="D23" s="34"/>
      <c r="E23" s="22">
        <v>0</v>
      </c>
      <c r="F23" s="23">
        <v>0</v>
      </c>
      <c r="G23" s="24">
        <v>0</v>
      </c>
      <c r="H23" s="23">
        <v>0</v>
      </c>
      <c r="I23" s="23">
        <v>0</v>
      </c>
      <c r="J23" s="22">
        <v>0</v>
      </c>
      <c r="K23" s="24">
        <v>0</v>
      </c>
      <c r="L23" s="23">
        <v>0</v>
      </c>
      <c r="M23" s="23">
        <v>0</v>
      </c>
      <c r="N23" s="22">
        <v>0</v>
      </c>
      <c r="O23" s="24">
        <v>0</v>
      </c>
      <c r="P23" s="23">
        <v>0</v>
      </c>
      <c r="Q23" s="23">
        <v>0</v>
      </c>
      <c r="R23" s="22">
        <v>0</v>
      </c>
      <c r="S23" s="24">
        <v>0</v>
      </c>
      <c r="T23" s="23">
        <v>0</v>
      </c>
      <c r="U23" s="23">
        <v>0</v>
      </c>
      <c r="V23" s="22">
        <v>0</v>
      </c>
      <c r="W23" s="24">
        <v>0</v>
      </c>
      <c r="X23" s="23">
        <v>0</v>
      </c>
      <c r="Y23" s="23">
        <v>0</v>
      </c>
      <c r="Z23" s="22">
        <v>0</v>
      </c>
      <c r="AA23" s="24">
        <v>0</v>
      </c>
      <c r="AB23" s="23">
        <v>0</v>
      </c>
      <c r="AC23" s="23">
        <v>0</v>
      </c>
      <c r="AD23" s="22">
        <v>0</v>
      </c>
      <c r="AE23" s="25">
        <v>0</v>
      </c>
    </row>
    <row r="24" spans="1:31" ht="14.25" thickBot="1">
      <c r="A24" s="35"/>
      <c r="B24" s="36"/>
      <c r="C24" s="36"/>
      <c r="D24" s="37"/>
      <c r="E24" s="18"/>
      <c r="F24" s="19"/>
      <c r="G24" s="20"/>
      <c r="H24" s="19"/>
      <c r="I24" s="19"/>
      <c r="J24" s="18"/>
      <c r="K24" s="20"/>
      <c r="L24" s="19"/>
      <c r="M24" s="19"/>
      <c r="N24" s="18"/>
      <c r="O24" s="20"/>
      <c r="P24" s="19"/>
      <c r="Q24" s="19"/>
      <c r="R24" s="18"/>
      <c r="S24" s="20"/>
      <c r="T24" s="19"/>
      <c r="U24" s="19"/>
      <c r="V24" s="18"/>
      <c r="W24" s="20"/>
      <c r="X24" s="19"/>
      <c r="Y24" s="19"/>
      <c r="Z24" s="18"/>
      <c r="AA24" s="20"/>
      <c r="AB24" s="19"/>
      <c r="AC24" s="19"/>
      <c r="AD24" s="18"/>
      <c r="AE24" s="21"/>
    </row>
  </sheetData>
  <sheetProtection/>
  <mergeCells count="17">
    <mergeCell ref="A4:C4"/>
    <mergeCell ref="A8:C8"/>
    <mergeCell ref="A19:C19"/>
    <mergeCell ref="A22:C22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（その６）&amp;R&amp;"ＭＳ Ｐ明朝,標準"令和元年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85" zoomScaleNormal="85" workbookViewId="0" topLeftCell="A1">
      <selection activeCell="C46" sqref="C4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0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SUM('乳児死亡（１）'!E10,'乳児死亡（１）'!E17,'乳児死亡（１）'!E22,'乳児死亡（１）'!E40,'乳児死亡（２）'!E4,'乳児死亡（２）'!E8,'乳児死亡（２）'!E19,'乳児死亡（２）'!E22)</f>
        <v>27</v>
      </c>
      <c r="F6" s="23">
        <f>SUM('乳児死亡（１）'!F10,'乳児死亡（１）'!F17,'乳児死亡（１）'!F22,'乳児死亡（１）'!F40,'乳児死亡（２）'!F4,'乳児死亡（２）'!F8,'乳児死亡（２）'!F19,'乳児死亡（２）'!F22)</f>
        <v>17</v>
      </c>
      <c r="G6" s="24">
        <f>SUM('乳児死亡（１）'!G10,'乳児死亡（１）'!G17,'乳児死亡（１）'!G22,'乳児死亡（１）'!G40,'乳児死亡（２）'!G4,'乳児死亡（２）'!G8,'乳児死亡（２）'!G19,'乳児死亡（２）'!G22)</f>
        <v>10</v>
      </c>
      <c r="H6" s="22">
        <f>SUM('乳児死亡（１）'!H10,'乳児死亡（１）'!H17,'乳児死亡（１）'!H22,'乳児死亡（１）'!H40,'乳児死亡（２）'!H4,'乳児死亡（２）'!H8,'乳児死亡（２）'!H19,'乳児死亡（２）'!H22)</f>
        <v>4</v>
      </c>
      <c r="I6" s="24">
        <f>SUM('乳児死亡（１）'!I10,'乳児死亡（１）'!I17,'乳児死亡（１）'!I22,'乳児死亡（１）'!I40,'乳児死亡（２）'!I4,'乳児死亡（２）'!I8,'乳児死亡（２）'!I19,'乳児死亡（２）'!I22)</f>
        <v>1</v>
      </c>
      <c r="J6" s="22">
        <f>SUM('乳児死亡（１）'!J10,'乳児死亡（１）'!J17,'乳児死亡（１）'!J22,'乳児死亡（１）'!J40,'乳児死亡（２）'!J4,'乳児死亡（２）'!J8,'乳児死亡（２）'!J19,'乳児死亡（２）'!J22)</f>
        <v>1</v>
      </c>
      <c r="K6" s="24">
        <f>SUM('乳児死亡（１）'!K10,'乳児死亡（１）'!K17,'乳児死亡（１）'!K22,'乳児死亡（１）'!K40,'乳児死亡（２）'!K4,'乳児死亡（２）'!K8,'乳児死亡（２）'!K19,'乳児死亡（２）'!K22)</f>
        <v>0</v>
      </c>
      <c r="L6" s="22">
        <f>SUM('乳児死亡（１）'!L10,'乳児死亡（１）'!L17,'乳児死亡（１）'!L22,'乳児死亡（１）'!L40,'乳児死亡（２）'!L4,'乳児死亡（２）'!L8,'乳児死亡（２）'!L19,'乳児死亡（２）'!L22)</f>
        <v>2</v>
      </c>
      <c r="M6" s="24">
        <f>SUM('乳児死亡（１）'!M10,'乳児死亡（１）'!M17,'乳児死亡（１）'!M22,'乳児死亡（１）'!M40,'乳児死亡（２）'!M4,'乳児死亡（２）'!M8,'乳児死亡（２）'!M19,'乳児死亡（２）'!M22)</f>
        <v>0</v>
      </c>
      <c r="N6" s="22">
        <f>SUM('乳児死亡（１）'!N10,'乳児死亡（１）'!N17,'乳児死亡（１）'!N22,'乳児死亡（１）'!N40,'乳児死亡（２）'!N4,'乳児死亡（２）'!N8,'乳児死亡（２）'!N19,'乳児死亡（２）'!N22)</f>
        <v>0</v>
      </c>
      <c r="O6" s="24">
        <f>SUM('乳児死亡（１）'!O10,'乳児死亡（１）'!O17,'乳児死亡（１）'!O22,'乳児死亡（１）'!O40,'乳児死亡（２）'!O4,'乳児死亡（２）'!O8,'乳児死亡（２）'!O19,'乳児死亡（２）'!O22)</f>
        <v>0</v>
      </c>
      <c r="P6" s="22">
        <f>SUM('乳児死亡（１）'!P10,'乳児死亡（１）'!P17,'乳児死亡（１）'!P22,'乳児死亡（１）'!P40,'乳児死亡（２）'!P4,'乳児死亡（２）'!P8,'乳児死亡（２）'!P19,'乳児死亡（２）'!P22)</f>
        <v>2</v>
      </c>
      <c r="Q6" s="24">
        <f>SUM('乳児死亡（１）'!Q10,'乳児死亡（１）'!Q17,'乳児死亡（１）'!Q22,'乳児死亡（１）'!Q40,'乳児死亡（２）'!Q4,'乳児死亡（２）'!Q8,'乳児死亡（２）'!Q19,'乳児死亡（２）'!Q22)</f>
        <v>3</v>
      </c>
      <c r="R6" s="22">
        <f>SUM('乳児死亡（１）'!R10,'乳児死亡（１）'!R17,'乳児死亡（１）'!R22,'乳児死亡（１）'!R40,'乳児死亡（２）'!R4,'乳児死亡（２）'!R8,'乳児死亡（２）'!R19,'乳児死亡（２）'!R22)</f>
        <v>1</v>
      </c>
      <c r="S6" s="24">
        <f>SUM('乳児死亡（１）'!S10,'乳児死亡（１）'!S17,'乳児死亡（１）'!S22,'乳児死亡（１）'!S40,'乳児死亡（２）'!S4,'乳児死亡（２）'!S8,'乳児死亡（２）'!S19,'乳児死亡（２）'!S22)</f>
        <v>1</v>
      </c>
      <c r="T6" s="22">
        <f>SUM('乳児死亡（１）'!T10,'乳児死亡（１）'!T17,'乳児死亡（１）'!T22,'乳児死亡（１）'!T40,'乳児死亡（２）'!T4,'乳児死亡（２）'!T8,'乳児死亡（２）'!T19,'乳児死亡（２）'!T22)</f>
        <v>0</v>
      </c>
      <c r="U6" s="24">
        <f>SUM('乳児死亡（１）'!U10,'乳児死亡（１）'!U17,'乳児死亡（１）'!U22,'乳児死亡（１）'!U40,'乳児死亡（２）'!U4,'乳児死亡（２）'!U8,'乳児死亡（２）'!U19,'乳児死亡（２）'!U22)</f>
        <v>1</v>
      </c>
      <c r="V6" s="22">
        <f>SUM('乳児死亡（１）'!V10,'乳児死亡（１）'!V17,'乳児死亡（１）'!V22,'乳児死亡（１）'!V40,'乳児死亡（２）'!V4,'乳児死亡（２）'!V8,'乳児死亡（２）'!V19,'乳児死亡（２）'!V22)</f>
        <v>1</v>
      </c>
      <c r="W6" s="24">
        <f>SUM('乳児死亡（１）'!W10,'乳児死亡（１）'!W17,'乳児死亡（１）'!W22,'乳児死亡（１）'!W40,'乳児死亡（２）'!W4,'乳児死亡（２）'!W8,'乳児死亡（２）'!W19,'乳児死亡（２）'!W22)</f>
        <v>2</v>
      </c>
      <c r="X6" s="22">
        <f>SUM('乳児死亡（１）'!X10,'乳児死亡（１）'!X17,'乳児死亡（１）'!X22,'乳児死亡（１）'!X40,'乳児死亡（２）'!X4,'乳児死亡（２）'!X8,'乳児死亡（２）'!X19,'乳児死亡（２）'!X22)</f>
        <v>1</v>
      </c>
      <c r="Y6" s="24">
        <f>SUM('乳児死亡（１）'!Y10,'乳児死亡（１）'!Y17,'乳児死亡（１）'!Y22,'乳児死亡（１）'!Y40,'乳児死亡（２）'!Y4,'乳児死亡（２）'!Y8,'乳児死亡（２）'!Y19,'乳児死亡（２）'!Y22)</f>
        <v>0</v>
      </c>
      <c r="Z6" s="22">
        <f>SUM('乳児死亡（１）'!Z10,'乳児死亡（１）'!Z17,'乳児死亡（１）'!Z22,'乳児死亡（１）'!Z40,'乳児死亡（２）'!Z4,'乳児死亡（２）'!Z8,'乳児死亡（２）'!Z19,'乳児死亡（２）'!Z22)</f>
        <v>3</v>
      </c>
      <c r="AA6" s="24">
        <f>SUM('乳児死亡（１）'!AA10,'乳児死亡（１）'!AA17,'乳児死亡（１）'!AA22,'乳児死亡（１）'!AA40,'乳児死亡（２）'!AA4,'乳児死亡（２）'!AA8,'乳児死亡（２）'!AA19,'乳児死亡（２）'!AA22)</f>
        <v>0</v>
      </c>
      <c r="AB6" s="22">
        <f>SUM('乳児死亡（１）'!AB10,'乳児死亡（１）'!AB17,'乳児死亡（１）'!AB22,'乳児死亡（１）'!AB40,'乳児死亡（２）'!AB4,'乳児死亡（２）'!AB8,'乳児死亡（２）'!AB19,'乳児死亡（２）'!AB22)</f>
        <v>1</v>
      </c>
      <c r="AC6" s="24">
        <f>SUM('乳児死亡（１）'!AC10,'乳児死亡（１）'!AC17,'乳児死亡（１）'!AC22,'乳児死亡（１）'!AC40,'乳児死亡（２）'!AC4,'乳児死亡（２）'!AC8,'乳児死亡（２）'!AC19,'乳児死亡（２）'!AC22)</f>
        <v>1</v>
      </c>
      <c r="AD6" s="22">
        <f>SUM('乳児死亡（１）'!AD10,'乳児死亡（１）'!AD17,'乳児死亡（１）'!AD22,'乳児死亡（１）'!AD40,'乳児死亡（２）'!AD4,'乳児死亡（２）'!AD8,'乳児死亡（２）'!AD19,'乳児死亡（２）'!AD22)</f>
        <v>1</v>
      </c>
      <c r="AE6" s="25">
        <f>SUM('乳児死亡（１）'!AE10,'乳児死亡（１）'!AE17,'乳児死亡（１）'!AE22,'乳児死亡（１）'!AE40,'乳児死亡（２）'!AE4,'乳児死亡（２）'!AE8,'乳児死亡（２）'!AE19,'乳児死亡（２）'!AE22)</f>
        <v>1</v>
      </c>
    </row>
    <row r="7" spans="1:31" ht="13.5">
      <c r="A7" s="28"/>
      <c r="B7" s="29"/>
      <c r="C7" s="5" t="s">
        <v>20</v>
      </c>
      <c r="D7" s="34"/>
      <c r="E7" s="22">
        <f>SUM('乳児死亡（１）'!E10,'乳児死亡（１）'!E18,'乳児死亡（１）'!E19,'乳児死亡（１）'!E24,'乳児死亡（１）'!E25,'乳児死亡（１）'!E30,'乳児死亡（１）'!E31,'乳児死亡（１）'!E35,'乳児死亡（１）'!E41,'乳児死亡（２）'!E5,'乳児死亡（２）'!E9,'乳児死亡（２）'!E10,'乳児死亡（２）'!E20,'乳児死亡（２）'!E23)</f>
        <v>23</v>
      </c>
      <c r="F7" s="23">
        <f>SUM('乳児死亡（１）'!F10,'乳児死亡（１）'!F18,'乳児死亡（１）'!F19,'乳児死亡（１）'!F24,'乳児死亡（１）'!F25,'乳児死亡（１）'!F30,'乳児死亡（１）'!F31,'乳児死亡（１）'!F35,'乳児死亡（１）'!F41,'乳児死亡（２）'!F5,'乳児死亡（２）'!F9,'乳児死亡（２）'!F10,'乳児死亡（２）'!F20,'乳児死亡（２）'!F23)</f>
        <v>16</v>
      </c>
      <c r="G7" s="24">
        <f>SUM('乳児死亡（１）'!G10,'乳児死亡（１）'!G18,'乳児死亡（１）'!G19,'乳児死亡（１）'!G24,'乳児死亡（１）'!G25,'乳児死亡（１）'!G30,'乳児死亡（１）'!G31,'乳児死亡（１）'!G35,'乳児死亡（１）'!G41,'乳児死亡（２）'!G5,'乳児死亡（２）'!G9,'乳児死亡（２）'!G10,'乳児死亡（２）'!G20,'乳児死亡（２）'!G23)</f>
        <v>7</v>
      </c>
      <c r="H7" s="23">
        <f>SUM('乳児死亡（１）'!H10,'乳児死亡（１）'!H18,'乳児死亡（１）'!H19,'乳児死亡（１）'!H24,'乳児死亡（１）'!H25,'乳児死亡（１）'!H30,'乳児死亡（１）'!H31,'乳児死亡（１）'!H35,'乳児死亡（１）'!H41,'乳児死亡（２）'!H5,'乳児死亡（２）'!H9,'乳児死亡（２）'!H10,'乳児死亡（２）'!H20,'乳児死亡（２）'!H23)</f>
        <v>4</v>
      </c>
      <c r="I7" s="23">
        <f>SUM('乳児死亡（１）'!I10,'乳児死亡（１）'!I18,'乳児死亡（１）'!I19,'乳児死亡（１）'!I24,'乳児死亡（１）'!I25,'乳児死亡（１）'!I30,'乳児死亡（１）'!I31,'乳児死亡（１）'!I35,'乳児死亡（１）'!I41,'乳児死亡（２）'!I5,'乳児死亡（２）'!I9,'乳児死亡（２）'!I10,'乳児死亡（２）'!I20,'乳児死亡（２）'!I23)</f>
        <v>1</v>
      </c>
      <c r="J7" s="22">
        <f>SUM('乳児死亡（１）'!J10,'乳児死亡（１）'!J18,'乳児死亡（１）'!J19,'乳児死亡（１）'!J24,'乳児死亡（１）'!J25,'乳児死亡（１）'!J30,'乳児死亡（１）'!J31,'乳児死亡（１）'!J35,'乳児死亡（１）'!J41,'乳児死亡（２）'!J5,'乳児死亡（２）'!J9,'乳児死亡（２）'!J10,'乳児死亡（２）'!J20,'乳児死亡（２）'!J23)</f>
        <v>1</v>
      </c>
      <c r="K7" s="24">
        <f>SUM('乳児死亡（１）'!K10,'乳児死亡（１）'!K18,'乳児死亡（１）'!K19,'乳児死亡（１）'!K24,'乳児死亡（１）'!K25,'乳児死亡（１）'!K30,'乳児死亡（１）'!K31,'乳児死亡（１）'!K35,'乳児死亡（１）'!K41,'乳児死亡（２）'!K5,'乳児死亡（２）'!K9,'乳児死亡（２）'!K10,'乳児死亡（２）'!K20,'乳児死亡（２）'!K23)</f>
        <v>0</v>
      </c>
      <c r="L7" s="23">
        <f>SUM('乳児死亡（１）'!L10,'乳児死亡（１）'!L18,'乳児死亡（１）'!L19,'乳児死亡（１）'!L24,'乳児死亡（１）'!L25,'乳児死亡（１）'!L30,'乳児死亡（１）'!L31,'乳児死亡（１）'!L35,'乳児死亡（１）'!L41,'乳児死亡（２）'!L5,'乳児死亡（２）'!L9,'乳児死亡（２）'!L10,'乳児死亡（２）'!L20,'乳児死亡（２）'!L23)</f>
        <v>2</v>
      </c>
      <c r="M7" s="23">
        <f>SUM('乳児死亡（１）'!M10,'乳児死亡（１）'!M18,'乳児死亡（１）'!M19,'乳児死亡（１）'!M24,'乳児死亡（１）'!M25,'乳児死亡（１）'!M30,'乳児死亡（１）'!M31,'乳児死亡（１）'!M35,'乳児死亡（１）'!M41,'乳児死亡（２）'!M5,'乳児死亡（２）'!M9,'乳児死亡（２）'!M10,'乳児死亡（２）'!M20,'乳児死亡（２）'!M23)</f>
        <v>0</v>
      </c>
      <c r="N7" s="22">
        <f>SUM('乳児死亡（１）'!N10,'乳児死亡（１）'!N18,'乳児死亡（１）'!N19,'乳児死亡（１）'!N24,'乳児死亡（１）'!N25,'乳児死亡（１）'!N30,'乳児死亡（１）'!N31,'乳児死亡（１）'!N35,'乳児死亡（１）'!N41,'乳児死亡（２）'!N5,'乳児死亡（２）'!N9,'乳児死亡（２）'!N10,'乳児死亡（２）'!N20,'乳児死亡（２）'!N23)</f>
        <v>0</v>
      </c>
      <c r="O7" s="24">
        <f>SUM('乳児死亡（１）'!O10,'乳児死亡（１）'!O18,'乳児死亡（１）'!O19,'乳児死亡（１）'!O24,'乳児死亡（１）'!O25,'乳児死亡（１）'!O30,'乳児死亡（１）'!O31,'乳児死亡（１）'!O35,'乳児死亡（１）'!O41,'乳児死亡（２）'!O5,'乳児死亡（２）'!O9,'乳児死亡（２）'!O10,'乳児死亡（２）'!O20,'乳児死亡（２）'!O23)</f>
        <v>0</v>
      </c>
      <c r="P7" s="23">
        <f>SUM('乳児死亡（１）'!P10,'乳児死亡（１）'!P18,'乳児死亡（１）'!P19,'乳児死亡（１）'!P24,'乳児死亡（１）'!P25,'乳児死亡（１）'!P30,'乳児死亡（１）'!P31,'乳児死亡（１）'!P35,'乳児死亡（１）'!P41,'乳児死亡（２）'!P5,'乳児死亡（２）'!P9,'乳児死亡（２）'!P10,'乳児死亡（２）'!P20,'乳児死亡（２）'!P23)</f>
        <v>2</v>
      </c>
      <c r="Q7" s="23">
        <f>SUM('乳児死亡（１）'!Q10,'乳児死亡（１）'!Q18,'乳児死亡（１）'!Q19,'乳児死亡（１）'!Q24,'乳児死亡（１）'!Q25,'乳児死亡（１）'!Q30,'乳児死亡（１）'!Q31,'乳児死亡（１）'!Q35,'乳児死亡（１）'!Q41,'乳児死亡（２）'!Q5,'乳児死亡（２）'!Q9,'乳児死亡（２）'!Q10,'乳児死亡（２）'!Q20,'乳児死亡（２）'!Q23)</f>
        <v>2</v>
      </c>
      <c r="R7" s="22">
        <f>SUM('乳児死亡（１）'!R10,'乳児死亡（１）'!R18,'乳児死亡（１）'!R19,'乳児死亡（１）'!R24,'乳児死亡（１）'!R25,'乳児死亡（１）'!R30,'乳児死亡（１）'!R31,'乳児死亡（１）'!R35,'乳児死亡（１）'!R41,'乳児死亡（２）'!R5,'乳児死亡（２）'!R9,'乳児死亡（２）'!R10,'乳児死亡（２）'!R20,'乳児死亡（２）'!R23)</f>
        <v>1</v>
      </c>
      <c r="S7" s="24">
        <f>SUM('乳児死亡（１）'!S10,'乳児死亡（１）'!S18,'乳児死亡（１）'!S19,'乳児死亡（１）'!S24,'乳児死亡（１）'!S25,'乳児死亡（１）'!S30,'乳児死亡（１）'!S31,'乳児死亡（１）'!S35,'乳児死亡（１）'!S41,'乳児死亡（２）'!S5,'乳児死亡（２）'!S9,'乳児死亡（２）'!S10,'乳児死亡（２）'!S20,'乳児死亡（２）'!S23)</f>
        <v>1</v>
      </c>
      <c r="T7" s="23">
        <f>SUM('乳児死亡（１）'!T10,'乳児死亡（１）'!T18,'乳児死亡（１）'!T19,'乳児死亡（１）'!T24,'乳児死亡（１）'!T25,'乳児死亡（１）'!T30,'乳児死亡（１）'!T31,'乳児死亡（１）'!T35,'乳児死亡（１）'!T41,'乳児死亡（２）'!T5,'乳児死亡（２）'!T9,'乳児死亡（２）'!T10,'乳児死亡（２）'!T20,'乳児死亡（２）'!T23)</f>
        <v>0</v>
      </c>
      <c r="U7" s="23">
        <f>SUM('乳児死亡（１）'!U10,'乳児死亡（１）'!U18,'乳児死亡（１）'!U19,'乳児死亡（１）'!U24,'乳児死亡（１）'!U25,'乳児死亡（１）'!U30,'乳児死亡（１）'!U31,'乳児死亡（１）'!U35,'乳児死亡（１）'!U41,'乳児死亡（２）'!U5,'乳児死亡（２）'!U9,'乳児死亡（２）'!U10,'乳児死亡（２）'!U20,'乳児死亡（２）'!U23)</f>
        <v>1</v>
      </c>
      <c r="V7" s="22">
        <f>SUM('乳児死亡（１）'!V10,'乳児死亡（１）'!V18,'乳児死亡（１）'!V19,'乳児死亡（１）'!V24,'乳児死亡（１）'!V25,'乳児死亡（１）'!V30,'乳児死亡（１）'!V31,'乳児死亡（１）'!V35,'乳児死亡（１）'!V41,'乳児死亡（２）'!V5,'乳児死亡（２）'!V9,'乳児死亡（２）'!V10,'乳児死亡（２）'!V20,'乳児死亡（２）'!V23)</f>
        <v>0</v>
      </c>
      <c r="W7" s="24">
        <f>SUM('乳児死亡（１）'!W10,'乳児死亡（１）'!W18,'乳児死亡（１）'!W19,'乳児死亡（１）'!W24,'乳児死亡（１）'!W25,'乳児死亡（１）'!W30,'乳児死亡（１）'!W31,'乳児死亡（１）'!W35,'乳児死亡（１）'!W41,'乳児死亡（２）'!W5,'乳児死亡（２）'!W9,'乳児死亡（２）'!W10,'乳児死亡（２）'!W20,'乳児死亡（２）'!W23)</f>
        <v>1</v>
      </c>
      <c r="X7" s="23">
        <f>SUM('乳児死亡（１）'!X10,'乳児死亡（１）'!X18,'乳児死亡（１）'!X19,'乳児死亡（１）'!X24,'乳児死亡（１）'!X25,'乳児死亡（１）'!X30,'乳児死亡（１）'!X31,'乳児死亡（１）'!X35,'乳児死亡（１）'!X41,'乳児死亡（２）'!X5,'乳児死亡（２）'!X9,'乳児死亡（２）'!X10,'乳児死亡（２）'!X20,'乳児死亡（２）'!X23)</f>
        <v>1</v>
      </c>
      <c r="Y7" s="23">
        <f>SUM('乳児死亡（１）'!Y10,'乳児死亡（１）'!Y18,'乳児死亡（１）'!Y19,'乳児死亡（１）'!Y24,'乳児死亡（１）'!Y25,'乳児死亡（１）'!Y30,'乳児死亡（１）'!Y31,'乳児死亡（１）'!Y35,'乳児死亡（１）'!Y41,'乳児死亡（２）'!Y5,'乳児死亡（２）'!Y9,'乳児死亡（２）'!Y10,'乳児死亡（２）'!Y20,'乳児死亡（２）'!Y23)</f>
        <v>0</v>
      </c>
      <c r="Z7" s="22">
        <f>SUM('乳児死亡（１）'!Z10,'乳児死亡（１）'!Z18,'乳児死亡（１）'!Z19,'乳児死亡（１）'!Z24,'乳児死亡（１）'!Z25,'乳児死亡（１）'!Z30,'乳児死亡（１）'!Z31,'乳児死亡（１）'!Z35,'乳児死亡（１）'!Z41,'乳児死亡（２）'!Z5,'乳児死亡（２）'!Z9,'乳児死亡（２）'!Z10,'乳児死亡（２）'!Z20,'乳児死亡（２）'!Z23)</f>
        <v>3</v>
      </c>
      <c r="AA7" s="24">
        <f>SUM('乳児死亡（１）'!AA10,'乳児死亡（１）'!AA18,'乳児死亡（１）'!AA19,'乳児死亡（１）'!AA24,'乳児死亡（１）'!AA25,'乳児死亡（１）'!AA30,'乳児死亡（１）'!AA31,'乳児死亡（１）'!AA35,'乳児死亡（１）'!AA41,'乳児死亡（２）'!AA5,'乳児死亡（２）'!AA9,'乳児死亡（２）'!AA10,'乳児死亡（２）'!AA20,'乳児死亡（２）'!AA23)</f>
        <v>0</v>
      </c>
      <c r="AB7" s="23">
        <f>SUM('乳児死亡（１）'!AB10,'乳児死亡（１）'!AB18,'乳児死亡（１）'!AB19,'乳児死亡（１）'!AB24,'乳児死亡（１）'!AB25,'乳児死亡（１）'!AB30,'乳児死亡（１）'!AB31,'乳児死亡（１）'!AB35,'乳児死亡（１）'!AB41,'乳児死亡（２）'!AB5,'乳児死亡（２）'!AB9,'乳児死亡（２）'!AB10,'乳児死亡（２）'!AB20,'乳児死亡（２）'!AB23)</f>
        <v>1</v>
      </c>
      <c r="AC7" s="23">
        <f>SUM('乳児死亡（１）'!AC10,'乳児死亡（１）'!AC18,'乳児死亡（１）'!AC19,'乳児死亡（１）'!AC24,'乳児死亡（１）'!AC25,'乳児死亡（１）'!AC30,'乳児死亡（１）'!AC31,'乳児死亡（１）'!AC35,'乳児死亡（１）'!AC41,'乳児死亡（２）'!AC5,'乳児死亡（２）'!AC9,'乳児死亡（２）'!AC10,'乳児死亡（２）'!AC20,'乳児死亡（２）'!AC23)</f>
        <v>0</v>
      </c>
      <c r="AD7" s="22">
        <f>SUM('乳児死亡（１）'!AD10,'乳児死亡（１）'!AD18,'乳児死亡（１）'!AD19,'乳児死亡（１）'!AD24,'乳児死亡（１）'!AD25,'乳児死亡（１）'!AD30,'乳児死亡（１）'!AD31,'乳児死亡（１）'!AD35,'乳児死亡（１）'!AD41,'乳児死亡（２）'!AD5,'乳児死亡（２）'!AD9,'乳児死亡（２）'!AD10,'乳児死亡（２）'!AD20,'乳児死亡（２）'!AD23)</f>
        <v>1</v>
      </c>
      <c r="AE7" s="25">
        <f>SUM('乳児死亡（１）'!AE10,'乳児死亡（１）'!AE18,'乳児死亡（１）'!AE19,'乳児死亡（１）'!AE24,'乳児死亡（１）'!AE25,'乳児死亡（１）'!AE30,'乳児死亡（１）'!AE31,'乳児死亡（１）'!AE35,'乳児死亡（１）'!AE41,'乳児死亡（２）'!AE5,'乳児死亡（２）'!AE9,'乳児死亡（２）'!AE10,'乳児死亡（２）'!AE20,'乳児死亡（２）'!AE23)</f>
        <v>1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4</v>
      </c>
      <c r="F8" s="23">
        <f t="shared" si="0"/>
        <v>1</v>
      </c>
      <c r="G8" s="24">
        <f t="shared" si="0"/>
        <v>3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1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1</v>
      </c>
      <c r="W8" s="24">
        <f t="shared" si="0"/>
        <v>1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1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42" t="s">
        <v>22</v>
      </c>
      <c r="B10" s="43"/>
      <c r="C10" s="43"/>
      <c r="D10" s="34"/>
      <c r="E10" s="22">
        <f>SUM('乳児死亡（１）'!E11,'乳児死亡（１）'!E12,'乳児死亡（１）'!E13,'乳児死亡（１）'!E14,'乳児死亡（１）'!E15)</f>
        <v>9</v>
      </c>
      <c r="F10" s="23">
        <f>SUM('乳児死亡（１）'!F11,'乳児死亡（１）'!F12,'乳児死亡（１）'!F13,'乳児死亡（１）'!F14,'乳児死亡（１）'!F15)</f>
        <v>8</v>
      </c>
      <c r="G10" s="24">
        <f>SUM('乳児死亡（１）'!G11,'乳児死亡（１）'!G12,'乳児死亡（１）'!G13,'乳児死亡（１）'!G14,'乳児死亡（１）'!G15)</f>
        <v>1</v>
      </c>
      <c r="H10" s="23">
        <f>SUM('乳児死亡（１）'!H11,'乳児死亡（１）'!H12,'乳児死亡（１）'!H13,'乳児死亡（１）'!H14,'乳児死亡（１）'!H15)</f>
        <v>1</v>
      </c>
      <c r="I10" s="23">
        <f>SUM('乳児死亡（１）'!I11,'乳児死亡（１）'!I12,'乳児死亡（１）'!I13,'乳児死亡（１）'!I14,'乳児死亡（１）'!I15)</f>
        <v>0</v>
      </c>
      <c r="J10" s="22">
        <f>SUM('乳児死亡（１）'!J11,'乳児死亡（１）'!J12,'乳児死亡（１）'!J13,'乳児死亡（１）'!J14,'乳児死亡（１）'!J15)</f>
        <v>1</v>
      </c>
      <c r="K10" s="24">
        <f>SUM('乳児死亡（１）'!K11,'乳児死亡（１）'!K12,'乳児死亡（１）'!K13,'乳児死亡（１）'!K14,'乳児死亡（１）'!K15)</f>
        <v>0</v>
      </c>
      <c r="L10" s="23">
        <f>SUM('乳児死亡（１）'!L11,'乳児死亡（１）'!L12,'乳児死亡（１）'!L13,'乳児死亡（１）'!L14,'乳児死亡（１）'!L15)</f>
        <v>1</v>
      </c>
      <c r="M10" s="23">
        <f>SUM('乳児死亡（１）'!M11,'乳児死亡（１）'!M12,'乳児死亡（１）'!M13,'乳児死亡（１）'!M14,'乳児死亡（１）'!M15)</f>
        <v>0</v>
      </c>
      <c r="N10" s="22">
        <f>SUM('乳児死亡（１）'!N11,'乳児死亡（１）'!N12,'乳児死亡（１）'!N13,'乳児死亡（１）'!N14,'乳児死亡（１）'!N15)</f>
        <v>0</v>
      </c>
      <c r="O10" s="24">
        <f>SUM('乳児死亡（１）'!O11,'乳児死亡（１）'!O12,'乳児死亡（１）'!O13,'乳児死亡（１）'!O14,'乳児死亡（１）'!O15)</f>
        <v>0</v>
      </c>
      <c r="P10" s="23">
        <f>SUM('乳児死亡（１）'!P11,'乳児死亡（１）'!P12,'乳児死亡（１）'!P13,'乳児死亡（１）'!P14,'乳児死亡（１）'!P15)</f>
        <v>1</v>
      </c>
      <c r="Q10" s="23">
        <f>SUM('乳児死亡（１）'!Q11,'乳児死亡（１）'!Q12,'乳児死亡（１）'!Q13,'乳児死亡（１）'!Q14,'乳児死亡（１）'!Q15)</f>
        <v>1</v>
      </c>
      <c r="R10" s="22">
        <f>SUM('乳児死亡（１）'!R11,'乳児死亡（１）'!R12,'乳児死亡（１）'!R13,'乳児死亡（１）'!R14,'乳児死亡（１）'!R15)</f>
        <v>0</v>
      </c>
      <c r="S10" s="24">
        <f>SUM('乳児死亡（１）'!S11,'乳児死亡（１）'!S12,'乳児死亡（１）'!S13,'乳児死亡（１）'!S14,'乳児死亡（１）'!S15)</f>
        <v>0</v>
      </c>
      <c r="T10" s="23">
        <f>SUM('乳児死亡（１）'!T11,'乳児死亡（１）'!T12,'乳児死亡（１）'!T13,'乳児死亡（１）'!T14,'乳児死亡（１）'!T15)</f>
        <v>0</v>
      </c>
      <c r="U10" s="23">
        <f>SUM('乳児死亡（１）'!U11,'乳児死亡（１）'!U12,'乳児死亡（１）'!U13,'乳児死亡（１）'!U14,'乳児死亡（１）'!U15)</f>
        <v>0</v>
      </c>
      <c r="V10" s="22">
        <f>SUM('乳児死亡（１）'!V11,'乳児死亡（１）'!V12,'乳児死亡（１）'!V13,'乳児死亡（１）'!V14,'乳児死亡（１）'!V15)</f>
        <v>0</v>
      </c>
      <c r="W10" s="24">
        <f>SUM('乳児死亡（１）'!W11,'乳児死亡（１）'!W12,'乳児死亡（１）'!W13,'乳児死亡（１）'!W14,'乳児死亡（１）'!W15)</f>
        <v>0</v>
      </c>
      <c r="X10" s="23">
        <f>SUM('乳児死亡（１）'!X11,'乳児死亡（１）'!X12,'乳児死亡（１）'!X13,'乳児死亡（１）'!X14,'乳児死亡（１）'!X15)</f>
        <v>1</v>
      </c>
      <c r="Y10" s="23">
        <f>SUM('乳児死亡（１）'!Y11,'乳児死亡（１）'!Y12,'乳児死亡（１）'!Y13,'乳児死亡（１）'!Y14,'乳児死亡（１）'!Y15)</f>
        <v>0</v>
      </c>
      <c r="Z10" s="22">
        <f>SUM('乳児死亡（１）'!Z11,'乳児死亡（１）'!Z12,'乳児死亡（１）'!Z13,'乳児死亡（１）'!Z14,'乳児死亡（１）'!Z15)</f>
        <v>2</v>
      </c>
      <c r="AA10" s="24">
        <f>SUM('乳児死亡（１）'!AA11,'乳児死亡（１）'!AA12,'乳児死亡（１）'!AA13,'乳児死亡（１）'!AA14,'乳児死亡（１）'!AA15)</f>
        <v>0</v>
      </c>
      <c r="AB10" s="23">
        <f>SUM('乳児死亡（１）'!AB11,'乳児死亡（１）'!AB12,'乳児死亡（１）'!AB13,'乳児死亡（１）'!AB14,'乳児死亡（１）'!AB15)</f>
        <v>0</v>
      </c>
      <c r="AC10" s="23">
        <f>SUM('乳児死亡（１）'!AC11,'乳児死亡（１）'!AC12,'乳児死亡（１）'!AC13,'乳児死亡（１）'!AC14,'乳児死亡（１）'!AC15)</f>
        <v>0</v>
      </c>
      <c r="AD10" s="22">
        <f>SUM('乳児死亡（１）'!AD11,'乳児死亡（１）'!AD12,'乳児死亡（１）'!AD13,'乳児死亡（１）'!AD14,'乳児死亡（１）'!AD15)</f>
        <v>1</v>
      </c>
      <c r="AE10" s="25">
        <f>SUM('乳児死亡（１）'!AE11,'乳児死亡（１）'!AE12,'乳児死亡（１）'!AE13,'乳児死亡（１）'!AE14,'乳児死亡（１）'!AE15)</f>
        <v>0</v>
      </c>
    </row>
    <row r="11" spans="1:31" ht="13.5">
      <c r="A11" s="28"/>
      <c r="B11" s="29"/>
      <c r="C11" s="5" t="s">
        <v>23</v>
      </c>
      <c r="D11" s="34"/>
      <c r="E11" s="22">
        <v>6</v>
      </c>
      <c r="F11" s="23">
        <v>6</v>
      </c>
      <c r="G11" s="24">
        <v>0</v>
      </c>
      <c r="H11" s="23">
        <v>1</v>
      </c>
      <c r="I11" s="23">
        <v>0</v>
      </c>
      <c r="J11" s="22">
        <v>1</v>
      </c>
      <c r="K11" s="24">
        <v>0</v>
      </c>
      <c r="L11" s="23">
        <v>1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1</v>
      </c>
      <c r="Y11" s="23">
        <v>0</v>
      </c>
      <c r="Z11" s="22">
        <v>1</v>
      </c>
      <c r="AA11" s="24">
        <v>0</v>
      </c>
      <c r="AB11" s="23">
        <v>0</v>
      </c>
      <c r="AC11" s="23">
        <v>0</v>
      </c>
      <c r="AD11" s="22">
        <v>1</v>
      </c>
      <c r="AE11" s="25">
        <v>0</v>
      </c>
    </row>
    <row r="12" spans="1:31" ht="13.5">
      <c r="A12" s="28"/>
      <c r="B12" s="29"/>
      <c r="C12" s="5" t="s">
        <v>24</v>
      </c>
      <c r="D12" s="34"/>
      <c r="E12" s="22">
        <v>1</v>
      </c>
      <c r="F12" s="23">
        <v>1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1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25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26</v>
      </c>
      <c r="D14" s="34"/>
      <c r="E14" s="22">
        <v>1</v>
      </c>
      <c r="F14" s="23">
        <v>1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1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27</v>
      </c>
      <c r="D15" s="34"/>
      <c r="E15" s="22">
        <v>1</v>
      </c>
      <c r="F15" s="23">
        <v>0</v>
      </c>
      <c r="G15" s="24">
        <v>1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0</v>
      </c>
      <c r="O15" s="24">
        <v>0</v>
      </c>
      <c r="P15" s="22">
        <v>0</v>
      </c>
      <c r="Q15" s="24">
        <v>1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42" t="s">
        <v>28</v>
      </c>
      <c r="B17" s="43"/>
      <c r="C17" s="43"/>
      <c r="D17" s="34"/>
      <c r="E17" s="22">
        <f>SUM('乳児死亡（１）'!E18,'乳児死亡（１）'!E19,'乳児死亡（１）'!E20)</f>
        <v>5</v>
      </c>
      <c r="F17" s="23">
        <f>SUM('乳児死亡（１）'!F18,'乳児死亡（１）'!F19,'乳児死亡（１）'!F20)</f>
        <v>2</v>
      </c>
      <c r="G17" s="24">
        <f>SUM('乳児死亡（１）'!G18,'乳児死亡（１）'!G19,'乳児死亡（１）'!G20)</f>
        <v>3</v>
      </c>
      <c r="H17" s="23">
        <f>SUM('乳児死亡（１）'!H18,'乳児死亡（１）'!H19,'乳児死亡（１）'!H20)</f>
        <v>0</v>
      </c>
      <c r="I17" s="23">
        <f>SUM('乳児死亡（１）'!I18,'乳児死亡（１）'!I19,'乳児死亡（１）'!I20)</f>
        <v>0</v>
      </c>
      <c r="J17" s="22">
        <f>SUM('乳児死亡（１）'!J18,'乳児死亡（１）'!J19,'乳児死亡（１）'!J20)</f>
        <v>0</v>
      </c>
      <c r="K17" s="24">
        <f>SUM('乳児死亡（１）'!K18,'乳児死亡（１）'!K19,'乳児死亡（１）'!K20)</f>
        <v>0</v>
      </c>
      <c r="L17" s="23">
        <f>SUM('乳児死亡（１）'!L18,'乳児死亡（１）'!L19,'乳児死亡（１）'!L20)</f>
        <v>0</v>
      </c>
      <c r="M17" s="23">
        <f>SUM('乳児死亡（１）'!M18,'乳児死亡（１）'!M19,'乳児死亡（１）'!M20)</f>
        <v>0</v>
      </c>
      <c r="N17" s="22">
        <f>SUM('乳児死亡（１）'!N18,'乳児死亡（１）'!N19,'乳児死亡（１）'!N20)</f>
        <v>0</v>
      </c>
      <c r="O17" s="24">
        <f>SUM('乳児死亡（１）'!O18,'乳児死亡（１）'!O19,'乳児死亡（１）'!O20)</f>
        <v>0</v>
      </c>
      <c r="P17" s="23">
        <f>SUM('乳児死亡（１）'!P18,'乳児死亡（１）'!P19,'乳児死亡（１）'!P20)</f>
        <v>1</v>
      </c>
      <c r="Q17" s="23">
        <f>SUM('乳児死亡（１）'!Q18,'乳児死亡（１）'!Q19,'乳児死亡（１）'!Q20)</f>
        <v>1</v>
      </c>
      <c r="R17" s="22">
        <f>SUM('乳児死亡（１）'!R18,'乳児死亡（１）'!R19,'乳児死亡（１）'!R20)</f>
        <v>1</v>
      </c>
      <c r="S17" s="24">
        <f>SUM('乳児死亡（１）'!S18,'乳児死亡（１）'!S19,'乳児死亡（１）'!S20)</f>
        <v>0</v>
      </c>
      <c r="T17" s="23">
        <f>SUM('乳児死亡（１）'!T18,'乳児死亡（１）'!T19,'乳児死亡（１）'!T20)</f>
        <v>0</v>
      </c>
      <c r="U17" s="23">
        <f>SUM('乳児死亡（１）'!U18,'乳児死亡（１）'!U19,'乳児死亡（１）'!U20)</f>
        <v>0</v>
      </c>
      <c r="V17" s="22">
        <f>SUM('乳児死亡（１）'!V18,'乳児死亡（１）'!V19,'乳児死亡（１）'!V20)</f>
        <v>0</v>
      </c>
      <c r="W17" s="24">
        <f>SUM('乳児死亡（１）'!W18,'乳児死亡（１）'!W19,'乳児死亡（１）'!W20)</f>
        <v>1</v>
      </c>
      <c r="X17" s="23">
        <f>SUM('乳児死亡（１）'!X18,'乳児死亡（１）'!X19,'乳児死亡（１）'!X20)</f>
        <v>0</v>
      </c>
      <c r="Y17" s="23">
        <f>SUM('乳児死亡（１）'!Y18,'乳児死亡（１）'!Y19,'乳児死亡（１）'!Y20)</f>
        <v>0</v>
      </c>
      <c r="Z17" s="22">
        <f>SUM('乳児死亡（１）'!Z18,'乳児死亡（１）'!Z19,'乳児死亡（１）'!Z20)</f>
        <v>0</v>
      </c>
      <c r="AA17" s="24">
        <f>SUM('乳児死亡（１）'!AA18,'乳児死亡（１）'!AA19,'乳児死亡（１）'!AA20)</f>
        <v>0</v>
      </c>
      <c r="AB17" s="23">
        <f>SUM('乳児死亡（１）'!AB18,'乳児死亡（１）'!AB19,'乳児死亡（１）'!AB20)</f>
        <v>0</v>
      </c>
      <c r="AC17" s="23">
        <f>SUM('乳児死亡（１）'!AC18,'乳児死亡（１）'!AC19,'乳児死亡（１）'!AC20)</f>
        <v>0</v>
      </c>
      <c r="AD17" s="22">
        <f>SUM('乳児死亡（１）'!AD18,'乳児死亡（１）'!AD19,'乳児死亡（１）'!AD20)</f>
        <v>0</v>
      </c>
      <c r="AE17" s="25">
        <f>SUM('乳児死亡（１）'!AE18,'乳児死亡（１）'!AE19,'乳児死亡（１）'!AE20)</f>
        <v>1</v>
      </c>
    </row>
    <row r="18" spans="1:31" ht="13.5">
      <c r="A18" s="28"/>
      <c r="B18" s="29"/>
      <c r="C18" s="5" t="s">
        <v>29</v>
      </c>
      <c r="D18" s="34"/>
      <c r="E18" s="22">
        <v>3</v>
      </c>
      <c r="F18" s="23">
        <v>1</v>
      </c>
      <c r="G18" s="24">
        <v>2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0</v>
      </c>
      <c r="N18" s="22">
        <v>0</v>
      </c>
      <c r="O18" s="24">
        <v>0</v>
      </c>
      <c r="P18" s="23">
        <v>1</v>
      </c>
      <c r="Q18" s="23">
        <v>0</v>
      </c>
      <c r="R18" s="22">
        <v>0</v>
      </c>
      <c r="S18" s="24">
        <v>0</v>
      </c>
      <c r="T18" s="23">
        <v>0</v>
      </c>
      <c r="U18" s="23">
        <v>0</v>
      </c>
      <c r="V18" s="22">
        <v>0</v>
      </c>
      <c r="W18" s="24">
        <v>1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1</v>
      </c>
    </row>
    <row r="19" spans="1:31" ht="13.5">
      <c r="A19" s="28"/>
      <c r="B19" s="29"/>
      <c r="C19" s="5" t="s">
        <v>30</v>
      </c>
      <c r="D19" s="34"/>
      <c r="E19" s="22">
        <v>2</v>
      </c>
      <c r="F19" s="23">
        <v>1</v>
      </c>
      <c r="G19" s="24">
        <v>1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1</v>
      </c>
      <c r="R19" s="22">
        <v>1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31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5"/>
      <c r="C21" s="5"/>
      <c r="D21" s="34"/>
      <c r="E21" s="22"/>
      <c r="F21" s="23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22"/>
      <c r="U21" s="24"/>
      <c r="V21" s="22"/>
      <c r="W21" s="24"/>
      <c r="X21" s="22"/>
      <c r="Y21" s="24"/>
      <c r="Z21" s="22"/>
      <c r="AA21" s="24"/>
      <c r="AB21" s="22"/>
      <c r="AC21" s="24"/>
      <c r="AD21" s="22"/>
      <c r="AE21" s="25"/>
    </row>
    <row r="22" spans="1:31" ht="13.5">
      <c r="A22" s="42" t="s">
        <v>32</v>
      </c>
      <c r="B22" s="43"/>
      <c r="C22" s="43"/>
      <c r="D22" s="34"/>
      <c r="E22" s="22">
        <f>SUM('乳児死亡（１）'!E24,'乳児死亡（１）'!E25,'乳児死亡（１）'!E26,'乳児死亡（１）'!E27,'乳児死亡（１）'!E28,'乳児死亡（１）'!E30,'乳児死亡（１）'!E31,'乳児死亡（１）'!E32,'乳児死亡（１）'!E33,'乳児死亡（１）'!E35,'乳児死亡（１）'!E36,'乳児死亡（１）'!E37,'乳児死亡（１）'!E38)</f>
        <v>7</v>
      </c>
      <c r="F22" s="23">
        <f>SUM('乳児死亡（１）'!F24,'乳児死亡（１）'!F25,'乳児死亡（１）'!F26,'乳児死亡（１）'!F27,'乳児死亡（１）'!F28,'乳児死亡（１）'!F30,'乳児死亡（１）'!F31,'乳児死亡（１）'!F32,'乳児死亡（１）'!F33,'乳児死亡（１）'!F35,'乳児死亡（１）'!F36,'乳児死亡（１）'!F37,'乳児死亡（１）'!F38)</f>
        <v>3</v>
      </c>
      <c r="G22" s="24">
        <f>SUM('乳児死亡（１）'!G24,'乳児死亡（１）'!G25,'乳児死亡（１）'!G26,'乳児死亡（１）'!G27,'乳児死亡（１）'!G28,'乳児死亡（１）'!G30,'乳児死亡（１）'!G31,'乳児死亡（１）'!G32,'乳児死亡（１）'!G33,'乳児死亡（１）'!G35,'乳児死亡（１）'!G36,'乳児死亡（１）'!G37,'乳児死亡（１）'!G38)</f>
        <v>4</v>
      </c>
      <c r="H22" s="23">
        <f>SUM('乳児死亡（１）'!H24,'乳児死亡（１）'!H25,'乳児死亡（１）'!H26,'乳児死亡（１）'!H27,'乳児死亡（１）'!H28,'乳児死亡（１）'!H30,'乳児死亡（１）'!H31,'乳児死亡（１）'!H32,'乳児死亡（１）'!H33,'乳児死亡（１）'!H35,'乳児死亡（１）'!H36,'乳児死亡（１）'!H37,'乳児死亡（１）'!H38)</f>
        <v>1</v>
      </c>
      <c r="I22" s="23">
        <f>SUM('乳児死亡（１）'!I24,'乳児死亡（１）'!I25,'乳児死亡（１）'!I26,'乳児死亡（１）'!I27,'乳児死亡（１）'!I28,'乳児死亡（１）'!I30,'乳児死亡（１）'!I31,'乳児死亡（１）'!I32,'乳児死亡（１）'!I33,'乳児死亡（１）'!I35,'乳児死亡（１）'!I36,'乳児死亡（１）'!I37,'乳児死亡（１）'!I38)</f>
        <v>0</v>
      </c>
      <c r="J22" s="22">
        <f>SUM('乳児死亡（１）'!J24,'乳児死亡（１）'!J25,'乳児死亡（１）'!J26,'乳児死亡（１）'!J27,'乳児死亡（１）'!J28,'乳児死亡（１）'!J30,'乳児死亡（１）'!J31,'乳児死亡（１）'!J32,'乳児死亡（１）'!J33,'乳児死亡（１）'!J35,'乳児死亡（１）'!J36,'乳児死亡（１）'!J37,'乳児死亡（１）'!J38)</f>
        <v>0</v>
      </c>
      <c r="K22" s="24">
        <f>SUM('乳児死亡（１）'!K24,'乳児死亡（１）'!K25,'乳児死亡（１）'!K26,'乳児死亡（１）'!K27,'乳児死亡（１）'!K28,'乳児死亡（１）'!K30,'乳児死亡（１）'!K31,'乳児死亡（１）'!K32,'乳児死亡（１）'!K33,'乳児死亡（１）'!K35,'乳児死亡（１）'!K36,'乳児死亡（１）'!K37,'乳児死亡（１）'!K38)</f>
        <v>0</v>
      </c>
      <c r="L22" s="23">
        <f>SUM('乳児死亡（１）'!L24,'乳児死亡（１）'!L25,'乳児死亡（１）'!L26,'乳児死亡（１）'!L27,'乳児死亡（１）'!L28,'乳児死亡（１）'!L30,'乳児死亡（１）'!L31,'乳児死亡（１）'!L32,'乳児死亡（１）'!L33,'乳児死亡（１）'!L35,'乳児死亡（１）'!L36,'乳児死亡（１）'!L37,'乳児死亡（１）'!L38)</f>
        <v>0</v>
      </c>
      <c r="M22" s="23">
        <f>SUM('乳児死亡（１）'!M24,'乳児死亡（１）'!M25,'乳児死亡（１）'!M26,'乳児死亡（１）'!M27,'乳児死亡（１）'!M28,'乳児死亡（１）'!M30,'乳児死亡（１）'!M31,'乳児死亡（１）'!M32,'乳児死亡（１）'!M33,'乳児死亡（１）'!M35,'乳児死亡（１）'!M36,'乳児死亡（１）'!M37,'乳児死亡（１）'!M38)</f>
        <v>0</v>
      </c>
      <c r="N22" s="22">
        <f>SUM('乳児死亡（１）'!N24,'乳児死亡（１）'!N25,'乳児死亡（１）'!N26,'乳児死亡（１）'!N27,'乳児死亡（１）'!N28,'乳児死亡（１）'!N30,'乳児死亡（１）'!N31,'乳児死亡（１）'!N32,'乳児死亡（１）'!N33,'乳児死亡（１）'!N35,'乳児死亡（１）'!N36,'乳児死亡（１）'!N37,'乳児死亡（１）'!N38)</f>
        <v>0</v>
      </c>
      <c r="O22" s="24">
        <f>SUM('乳児死亡（１）'!O24,'乳児死亡（１）'!O25,'乳児死亡（１）'!O26,'乳児死亡（１）'!O27,'乳児死亡（１）'!O28,'乳児死亡（１）'!O30,'乳児死亡（１）'!O31,'乳児死亡（１）'!O32,'乳児死亡（１）'!O33,'乳児死亡（１）'!O35,'乳児死亡（１）'!O36,'乳児死亡（１）'!O37,'乳児死亡（１）'!O38)</f>
        <v>0</v>
      </c>
      <c r="P22" s="23">
        <f>SUM('乳児死亡（１）'!P24,'乳児死亡（１）'!P25,'乳児死亡（１）'!P26,'乳児死亡（１）'!P27,'乳児死亡（１）'!P28,'乳児死亡（１）'!P30,'乳児死亡（１）'!P31,'乳児死亡（１）'!P32,'乳児死亡（１）'!P33,'乳児死亡（１）'!P35,'乳児死亡（１）'!P36,'乳児死亡（１）'!P37,'乳児死亡（１）'!P38)</f>
        <v>0</v>
      </c>
      <c r="Q22" s="23">
        <f>SUM('乳児死亡（１）'!Q24,'乳児死亡（１）'!Q25,'乳児死亡（１）'!Q26,'乳児死亡（１）'!Q27,'乳児死亡（１）'!Q28,'乳児死亡（１）'!Q30,'乳児死亡（１）'!Q31,'乳児死亡（１）'!Q32,'乳児死亡（１）'!Q33,'乳児死亡（１）'!Q35,'乳児死亡（１）'!Q36,'乳児死亡（１）'!Q37,'乳児死亡（１）'!Q38)</f>
        <v>1</v>
      </c>
      <c r="R22" s="22">
        <f>SUM('乳児死亡（１）'!R24,'乳児死亡（１）'!R25,'乳児死亡（１）'!R26,'乳児死亡（１）'!R27,'乳児死亡（１）'!R28,'乳児死亡（１）'!R30,'乳児死亡（１）'!R31,'乳児死亡（１）'!R32,'乳児死亡（１）'!R33,'乳児死亡（１）'!R35,'乳児死亡（１）'!R36,'乳児死亡（１）'!R37,'乳児死亡（１）'!R38)</f>
        <v>0</v>
      </c>
      <c r="S22" s="24">
        <f>SUM('乳児死亡（１）'!S24,'乳児死亡（１）'!S25,'乳児死亡（１）'!S26,'乳児死亡（１）'!S27,'乳児死亡（１）'!S28,'乳児死亡（１）'!S30,'乳児死亡（１）'!S31,'乳児死亡（１）'!S32,'乳児死亡（１）'!S33,'乳児死亡（１）'!S35,'乳児死亡（１）'!S36,'乳児死亡（１）'!S37,'乳児死亡（１）'!S38)</f>
        <v>0</v>
      </c>
      <c r="T22" s="23">
        <f>SUM('乳児死亡（１）'!T24,'乳児死亡（１）'!T25,'乳児死亡（１）'!T26,'乳児死亡（１）'!T27,'乳児死亡（１）'!T28,'乳児死亡（１）'!T30,'乳児死亡（１）'!T31,'乳児死亡（１）'!T32,'乳児死亡（１）'!T33,'乳児死亡（１）'!T35,'乳児死亡（１）'!T36,'乳児死亡（１）'!T37,'乳児死亡（１）'!T38)</f>
        <v>0</v>
      </c>
      <c r="U22" s="23">
        <f>SUM('乳児死亡（１）'!U24,'乳児死亡（１）'!U25,'乳児死亡（１）'!U26,'乳児死亡（１）'!U27,'乳児死亡（１）'!U28,'乳児死亡（１）'!U30,'乳児死亡（１）'!U31,'乳児死亡（１）'!U32,'乳児死亡（１）'!U33,'乳児死亡（１）'!U35,'乳児死亡（１）'!U36,'乳児死亡（１）'!U37,'乳児死亡（１）'!U38)</f>
        <v>1</v>
      </c>
      <c r="V22" s="22">
        <f>SUM('乳児死亡（１）'!V24,'乳児死亡（１）'!V25,'乳児死亡（１）'!V26,'乳児死亡（１）'!V27,'乳児死亡（１）'!V28,'乳児死亡（１）'!V30,'乳児死亡（１）'!V31,'乳児死亡（１）'!V32,'乳児死亡（１）'!V33,'乳児死亡（１）'!V35,'乳児死亡（１）'!V36,'乳児死亡（１）'!V37,'乳児死亡（１）'!V38)</f>
        <v>0</v>
      </c>
      <c r="W22" s="24">
        <f>SUM('乳児死亡（１）'!W24,'乳児死亡（１）'!W25,'乳児死亡（１）'!W26,'乳児死亡（１）'!W27,'乳児死亡（１）'!W28,'乳児死亡（１）'!W30,'乳児死亡（１）'!W31,'乳児死亡（１）'!W32,'乳児死亡（１）'!W33,'乳児死亡（１）'!W35,'乳児死亡（１）'!W36,'乳児死亡（１）'!W37,'乳児死亡（１）'!W38)</f>
        <v>1</v>
      </c>
      <c r="X22" s="23">
        <f>SUM('乳児死亡（１）'!X24,'乳児死亡（１）'!X25,'乳児死亡（１）'!X26,'乳児死亡（１）'!X27,'乳児死亡（１）'!X28,'乳児死亡（１）'!X30,'乳児死亡（１）'!X31,'乳児死亡（１）'!X32,'乳児死亡（１）'!X33,'乳児死亡（１）'!X35,'乳児死亡（１）'!X36,'乳児死亡（１）'!X37,'乳児死亡（１）'!X38)</f>
        <v>0</v>
      </c>
      <c r="Y22" s="23">
        <f>SUM('乳児死亡（１）'!Y24,'乳児死亡（１）'!Y25,'乳児死亡（１）'!Y26,'乳児死亡（１）'!Y27,'乳児死亡（１）'!Y28,'乳児死亡（１）'!Y30,'乳児死亡（１）'!Y31,'乳児死亡（１）'!Y32,'乳児死亡（１）'!Y33,'乳児死亡（１）'!Y35,'乳児死亡（１）'!Y36,'乳児死亡（１）'!Y37,'乳児死亡（１）'!Y38)</f>
        <v>0</v>
      </c>
      <c r="Z22" s="22">
        <f>SUM('乳児死亡（１）'!Z24,'乳児死亡（１）'!Z25,'乳児死亡（１）'!Z26,'乳児死亡（１）'!Z27,'乳児死亡（１）'!Z28,'乳児死亡（１）'!Z30,'乳児死亡（１）'!Z31,'乳児死亡（１）'!Z32,'乳児死亡（１）'!Z33,'乳児死亡（１）'!Z35,'乳児死亡（１）'!Z36,'乳児死亡（１）'!Z37,'乳児死亡（１）'!Z38)</f>
        <v>1</v>
      </c>
      <c r="AA22" s="24">
        <f>SUM('乳児死亡（１）'!AA24,'乳児死亡（１）'!AA25,'乳児死亡（１）'!AA26,'乳児死亡（１）'!AA27,'乳児死亡（１）'!AA28,'乳児死亡（１）'!AA30,'乳児死亡（１）'!AA31,'乳児死亡（１）'!AA32,'乳児死亡（１）'!AA33,'乳児死亡（１）'!AA35,'乳児死亡（１）'!AA36,'乳児死亡（１）'!AA37,'乳児死亡（１）'!AA38)</f>
        <v>0</v>
      </c>
      <c r="AB22" s="23">
        <f>SUM('乳児死亡（１）'!AB24,'乳児死亡（１）'!AB25,'乳児死亡（１）'!AB26,'乳児死亡（１）'!AB27,'乳児死亡（１）'!AB28,'乳児死亡（１）'!AB30,'乳児死亡（１）'!AB31,'乳児死亡（１）'!AB32,'乳児死亡（１）'!AB33,'乳児死亡（１）'!AB35,'乳児死亡（１）'!AB36,'乳児死亡（１）'!AB37,'乳児死亡（１）'!AB38)</f>
        <v>1</v>
      </c>
      <c r="AC22" s="23">
        <f>SUM('乳児死亡（１）'!AC24,'乳児死亡（１）'!AC25,'乳児死亡（１）'!AC26,'乳児死亡（１）'!AC27,'乳児死亡（１）'!AC28,'乳児死亡（１）'!AC30,'乳児死亡（１）'!AC31,'乳児死亡（１）'!AC32,'乳児死亡（１）'!AC33,'乳児死亡（１）'!AC35,'乳児死亡（１）'!AC36,'乳児死亡（１）'!AC37,'乳児死亡（１）'!AC38)</f>
        <v>1</v>
      </c>
      <c r="AD22" s="22">
        <f>SUM('乳児死亡（１）'!AD24,'乳児死亡（１）'!AD25,'乳児死亡（１）'!AD26,'乳児死亡（１）'!AD27,'乳児死亡（１）'!AD28,'乳児死亡（１）'!AD30,'乳児死亡（１）'!AD31,'乳児死亡（１）'!AD32,'乳児死亡（１）'!AD33,'乳児死亡（１）'!AD35,'乳児死亡（１）'!AD36,'乳児死亡（１）'!AD37,'乳児死亡（１）'!AD38)</f>
        <v>0</v>
      </c>
      <c r="AE22" s="25">
        <f>SUM('乳児死亡（１）'!AE24,'乳児死亡（１）'!AE25,'乳児死亡（１）'!AE26,'乳児死亡（１）'!AE27,'乳児死亡（１）'!AE28,'乳児死亡（１）'!AE30,'乳児死亡（１）'!AE31,'乳児死亡（１）'!AE32,'乳児死亡（１）'!AE33,'乳児死亡（１）'!AE35,'乳児死亡（１）'!AE36,'乳児死亡（１）'!AE37,'乳児死亡（１）'!AE38)</f>
        <v>0</v>
      </c>
    </row>
    <row r="23" spans="1:31" ht="13.5">
      <c r="A23" s="28"/>
      <c r="B23" s="44" t="s">
        <v>33</v>
      </c>
      <c r="C23" s="43"/>
      <c r="D23" s="34"/>
      <c r="E23" s="22">
        <f>SUM('乳児死亡（１）'!E24,'乳児死亡（１）'!E25,'乳児死亡（１）'!E26,'乳児死亡（１）'!E27,'乳児死亡（１）'!E28)</f>
        <v>4</v>
      </c>
      <c r="F23" s="23">
        <f>SUM('乳児死亡（１）'!F24,'乳児死亡（１）'!F25,'乳児死亡（１）'!F26,'乳児死亡（１）'!F27,'乳児死亡（１）'!F28)</f>
        <v>2</v>
      </c>
      <c r="G23" s="24">
        <f>SUM('乳児死亡（１）'!G24,'乳児死亡（１）'!G25,'乳児死亡（１）'!G26,'乳児死亡（１）'!G27,'乳児死亡（１）'!G28)</f>
        <v>2</v>
      </c>
      <c r="H23" s="23">
        <f>SUM('乳児死亡（１）'!H24,'乳児死亡（１）'!H25,'乳児死亡（１）'!H26,'乳児死亡（１）'!H27,'乳児死亡（１）'!H28)</f>
        <v>1</v>
      </c>
      <c r="I23" s="23">
        <f>SUM('乳児死亡（１）'!I24,'乳児死亡（１）'!I25,'乳児死亡（１）'!I26,'乳児死亡（１）'!I27,'乳児死亡（１）'!I28)</f>
        <v>0</v>
      </c>
      <c r="J23" s="22">
        <f>SUM('乳児死亡（１）'!J24,'乳児死亡（１）'!J25,'乳児死亡（１）'!J26,'乳児死亡（１）'!J27,'乳児死亡（１）'!J28)</f>
        <v>0</v>
      </c>
      <c r="K23" s="24">
        <f>SUM('乳児死亡（１）'!K24,'乳児死亡（１）'!K25,'乳児死亡（１）'!K26,'乳児死亡（１）'!K27,'乳児死亡（１）'!K28)</f>
        <v>0</v>
      </c>
      <c r="L23" s="23">
        <f>SUM('乳児死亡（１）'!L24,'乳児死亡（１）'!L25,'乳児死亡（１）'!L26,'乳児死亡（１）'!L27,'乳児死亡（１）'!L28)</f>
        <v>0</v>
      </c>
      <c r="M23" s="23">
        <f>SUM('乳児死亡（１）'!M24,'乳児死亡（１）'!M25,'乳児死亡（１）'!M26,'乳児死亡（１）'!M27,'乳児死亡（１）'!M28)</f>
        <v>0</v>
      </c>
      <c r="N23" s="22">
        <f>SUM('乳児死亡（１）'!N24,'乳児死亡（１）'!N25,'乳児死亡（１）'!N26,'乳児死亡（１）'!N27,'乳児死亡（１）'!N28)</f>
        <v>0</v>
      </c>
      <c r="O23" s="24">
        <f>SUM('乳児死亡（１）'!O24,'乳児死亡（１）'!O25,'乳児死亡（１）'!O26,'乳児死亡（１）'!O27,'乳児死亡（１）'!O28)</f>
        <v>0</v>
      </c>
      <c r="P23" s="23">
        <f>SUM('乳児死亡（１）'!P24,'乳児死亡（１）'!P25,'乳児死亡（１）'!P26,'乳児死亡（１）'!P27,'乳児死亡（１）'!P28)</f>
        <v>0</v>
      </c>
      <c r="Q23" s="23">
        <f>SUM('乳児死亡（１）'!Q24,'乳児死亡（１）'!Q25,'乳児死亡（１）'!Q26,'乳児死亡（１）'!Q27,'乳児死亡（１）'!Q28)</f>
        <v>1</v>
      </c>
      <c r="R23" s="22">
        <f>SUM('乳児死亡（１）'!R24,'乳児死亡（１）'!R25,'乳児死亡（１）'!R26,'乳児死亡（１）'!R27,'乳児死亡（１）'!R28)</f>
        <v>0</v>
      </c>
      <c r="S23" s="24">
        <f>SUM('乳児死亡（１）'!S24,'乳児死亡（１）'!S25,'乳児死亡（１）'!S26,'乳児死亡（１）'!S27,'乳児死亡（１）'!S28)</f>
        <v>0</v>
      </c>
      <c r="T23" s="23">
        <f>SUM('乳児死亡（１）'!T24,'乳児死亡（１）'!T25,'乳児死亡（１）'!T26,'乳児死亡（１）'!T27,'乳児死亡（１）'!T28)</f>
        <v>0</v>
      </c>
      <c r="U23" s="23">
        <f>SUM('乳児死亡（１）'!U24,'乳児死亡（１）'!U25,'乳児死亡（１）'!U26,'乳児死亡（１）'!U27,'乳児死亡（１）'!U28)</f>
        <v>0</v>
      </c>
      <c r="V23" s="22">
        <f>SUM('乳児死亡（１）'!V24,'乳児死亡（１）'!V25,'乳児死亡（１）'!V26,'乳児死亡（１）'!V27,'乳児死亡（１）'!V28)</f>
        <v>0</v>
      </c>
      <c r="W23" s="24">
        <f>SUM('乳児死亡（１）'!W24,'乳児死亡（１）'!W25,'乳児死亡（１）'!W26,'乳児死亡（１）'!W27,'乳児死亡（１）'!W28)</f>
        <v>1</v>
      </c>
      <c r="X23" s="23">
        <f>SUM('乳児死亡（１）'!X24,'乳児死亡（１）'!X25,'乳児死亡（１）'!X26,'乳児死亡（１）'!X27,'乳児死亡（１）'!X28)</f>
        <v>0</v>
      </c>
      <c r="Y23" s="23">
        <f>SUM('乳児死亡（１）'!Y24,'乳児死亡（１）'!Y25,'乳児死亡（１）'!Y26,'乳児死亡（１）'!Y27,'乳児死亡（１）'!Y28)</f>
        <v>0</v>
      </c>
      <c r="Z23" s="22">
        <f>SUM('乳児死亡（１）'!Z24,'乳児死亡（１）'!Z25,'乳児死亡（１）'!Z26,'乳児死亡（１）'!Z27,'乳児死亡（１）'!Z28)</f>
        <v>0</v>
      </c>
      <c r="AA23" s="24">
        <f>SUM('乳児死亡（１）'!AA24,'乳児死亡（１）'!AA25,'乳児死亡（１）'!AA26,'乳児死亡（１）'!AA27,'乳児死亡（１）'!AA28)</f>
        <v>0</v>
      </c>
      <c r="AB23" s="23">
        <f>SUM('乳児死亡（１）'!AB24,'乳児死亡（１）'!AB25,'乳児死亡（１）'!AB26,'乳児死亡（１）'!AB27,'乳児死亡（１）'!AB28)</f>
        <v>1</v>
      </c>
      <c r="AC23" s="23">
        <f>SUM('乳児死亡（１）'!AC24,'乳児死亡（１）'!AC25,'乳児死亡（１）'!AC26,'乳児死亡（１）'!AC27,'乳児死亡（１）'!AC28)</f>
        <v>0</v>
      </c>
      <c r="AD23" s="22">
        <f>SUM('乳児死亡（１）'!AD24,'乳児死亡（１）'!AD25,'乳児死亡（１）'!AD26,'乳児死亡（１）'!AD27,'乳児死亡（１）'!AD28)</f>
        <v>0</v>
      </c>
      <c r="AE23" s="25">
        <f>SUM('乳児死亡（１）'!AE24,'乳児死亡（１）'!AE25,'乳児死亡（１）'!AE26,'乳児死亡（１）'!AE27,'乳児死亡（１）'!AE28)</f>
        <v>0</v>
      </c>
    </row>
    <row r="24" spans="1:31" ht="13.5">
      <c r="A24" s="28"/>
      <c r="B24" s="29"/>
      <c r="C24" s="5" t="s">
        <v>71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34</v>
      </c>
      <c r="D25" s="34"/>
      <c r="E25" s="22">
        <v>2</v>
      </c>
      <c r="F25" s="23">
        <v>2</v>
      </c>
      <c r="G25" s="24">
        <v>0</v>
      </c>
      <c r="H25" s="23">
        <v>1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1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35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8"/>
      <c r="B27" s="5"/>
      <c r="C27" s="5" t="s">
        <v>36</v>
      </c>
      <c r="D27" s="34"/>
      <c r="E27" s="22">
        <v>2</v>
      </c>
      <c r="F27" s="23">
        <v>0</v>
      </c>
      <c r="G27" s="24">
        <v>2</v>
      </c>
      <c r="H27" s="23">
        <v>0</v>
      </c>
      <c r="I27" s="23">
        <v>0</v>
      </c>
      <c r="J27" s="22">
        <v>0</v>
      </c>
      <c r="K27" s="24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1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1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24">
        <v>0</v>
      </c>
      <c r="AD27" s="23">
        <v>0</v>
      </c>
      <c r="AE27" s="25">
        <v>0</v>
      </c>
    </row>
    <row r="28" spans="1:31" ht="13.5">
      <c r="A28" s="28"/>
      <c r="B28" s="29"/>
      <c r="C28" s="5" t="s">
        <v>37</v>
      </c>
      <c r="D28" s="34"/>
      <c r="E28" s="22">
        <v>0</v>
      </c>
      <c r="F28" s="23">
        <v>0</v>
      </c>
      <c r="G28" s="24">
        <v>0</v>
      </c>
      <c r="H28" s="23">
        <v>0</v>
      </c>
      <c r="I28" s="23">
        <v>0</v>
      </c>
      <c r="J28" s="22">
        <v>0</v>
      </c>
      <c r="K28" s="24">
        <v>0</v>
      </c>
      <c r="L28" s="23">
        <v>0</v>
      </c>
      <c r="M28" s="23">
        <v>0</v>
      </c>
      <c r="N28" s="22">
        <v>0</v>
      </c>
      <c r="O28" s="24">
        <v>0</v>
      </c>
      <c r="P28" s="23">
        <v>0</v>
      </c>
      <c r="Q28" s="23">
        <v>0</v>
      </c>
      <c r="R28" s="22">
        <v>0</v>
      </c>
      <c r="S28" s="24">
        <v>0</v>
      </c>
      <c r="T28" s="23">
        <v>0</v>
      </c>
      <c r="U28" s="23">
        <v>0</v>
      </c>
      <c r="V28" s="22">
        <v>0</v>
      </c>
      <c r="W28" s="24">
        <v>0</v>
      </c>
      <c r="X28" s="23">
        <v>0</v>
      </c>
      <c r="Y28" s="23">
        <v>0</v>
      </c>
      <c r="Z28" s="22">
        <v>0</v>
      </c>
      <c r="AA28" s="24">
        <v>0</v>
      </c>
      <c r="AB28" s="23">
        <v>0</v>
      </c>
      <c r="AC28" s="23">
        <v>0</v>
      </c>
      <c r="AD28" s="22">
        <v>0</v>
      </c>
      <c r="AE28" s="25">
        <v>0</v>
      </c>
    </row>
    <row r="29" spans="1:31" ht="13.5">
      <c r="A29" s="28"/>
      <c r="B29" s="44" t="s">
        <v>38</v>
      </c>
      <c r="C29" s="43"/>
      <c r="D29" s="34"/>
      <c r="E29" s="22">
        <f>SUM('乳児死亡（１）'!E30,'乳児死亡（１）'!E31,'乳児死亡（１）'!E32,'乳児死亡（１）'!E33)</f>
        <v>3</v>
      </c>
      <c r="F29" s="23">
        <f>SUM('乳児死亡（１）'!F30,'乳児死亡（１）'!F31,'乳児死亡（１）'!F32,'乳児死亡（１）'!F33)</f>
        <v>1</v>
      </c>
      <c r="G29" s="24">
        <f>SUM('乳児死亡（１）'!G30,'乳児死亡（１）'!G31,'乳児死亡（１）'!G32,'乳児死亡（１）'!G33)</f>
        <v>2</v>
      </c>
      <c r="H29" s="23">
        <f>SUM('乳児死亡（１）'!H30,'乳児死亡（１）'!H31,'乳児死亡（１）'!H32,'乳児死亡（１）'!H33)</f>
        <v>0</v>
      </c>
      <c r="I29" s="23">
        <f>SUM('乳児死亡（１）'!I30,'乳児死亡（１）'!I31,'乳児死亡（１）'!I32,'乳児死亡（１）'!I33)</f>
        <v>0</v>
      </c>
      <c r="J29" s="22">
        <f>SUM('乳児死亡（１）'!J30,'乳児死亡（１）'!J31,'乳児死亡（１）'!J32,'乳児死亡（１）'!J33)</f>
        <v>0</v>
      </c>
      <c r="K29" s="24">
        <f>SUM('乳児死亡（１）'!K30,'乳児死亡（１）'!K31,'乳児死亡（１）'!K32,'乳児死亡（１）'!K33)</f>
        <v>0</v>
      </c>
      <c r="L29" s="23">
        <f>SUM('乳児死亡（１）'!L30,'乳児死亡（１）'!L31,'乳児死亡（１）'!L32,'乳児死亡（１）'!L33)</f>
        <v>0</v>
      </c>
      <c r="M29" s="23">
        <f>SUM('乳児死亡（１）'!M30,'乳児死亡（１）'!M31,'乳児死亡（１）'!M32,'乳児死亡（１）'!M33)</f>
        <v>0</v>
      </c>
      <c r="N29" s="22">
        <f>SUM('乳児死亡（１）'!N30,'乳児死亡（１）'!N31,'乳児死亡（１）'!N32,'乳児死亡（１）'!N33)</f>
        <v>0</v>
      </c>
      <c r="O29" s="24">
        <f>SUM('乳児死亡（１）'!O30,'乳児死亡（１）'!O31,'乳児死亡（１）'!O32,'乳児死亡（１）'!O33)</f>
        <v>0</v>
      </c>
      <c r="P29" s="23">
        <f>SUM('乳児死亡（１）'!P30,'乳児死亡（１）'!P31,'乳児死亡（１）'!P32,'乳児死亡（１）'!P33)</f>
        <v>0</v>
      </c>
      <c r="Q29" s="23">
        <f>SUM('乳児死亡（１）'!Q30,'乳児死亡（１）'!Q31,'乳児死亡（１）'!Q32,'乳児死亡（１）'!Q33)</f>
        <v>0</v>
      </c>
      <c r="R29" s="22">
        <f>SUM('乳児死亡（１）'!R30,'乳児死亡（１）'!R31,'乳児死亡（１）'!R32,'乳児死亡（１）'!R33)</f>
        <v>0</v>
      </c>
      <c r="S29" s="24">
        <f>SUM('乳児死亡（１）'!S30,'乳児死亡（１）'!S31,'乳児死亡（１）'!S32,'乳児死亡（１）'!S33)</f>
        <v>0</v>
      </c>
      <c r="T29" s="23">
        <f>SUM('乳児死亡（１）'!T30,'乳児死亡（１）'!T31,'乳児死亡（１）'!T32,'乳児死亡（１）'!T33)</f>
        <v>0</v>
      </c>
      <c r="U29" s="23">
        <f>SUM('乳児死亡（１）'!U30,'乳児死亡（１）'!U31,'乳児死亡（１）'!U32,'乳児死亡（１）'!U33)</f>
        <v>1</v>
      </c>
      <c r="V29" s="22">
        <f>SUM('乳児死亡（１）'!V30,'乳児死亡（１）'!V31,'乳児死亡（１）'!V32,'乳児死亡（１）'!V33)</f>
        <v>0</v>
      </c>
      <c r="W29" s="24">
        <f>SUM('乳児死亡（１）'!W30,'乳児死亡（１）'!W31,'乳児死亡（１）'!W32,'乳児死亡（１）'!W33)</f>
        <v>0</v>
      </c>
      <c r="X29" s="23">
        <f>SUM('乳児死亡（１）'!X30,'乳児死亡（１）'!X31,'乳児死亡（１）'!X32,'乳児死亡（１）'!X33)</f>
        <v>0</v>
      </c>
      <c r="Y29" s="23">
        <f>SUM('乳児死亡（１）'!Y30,'乳児死亡（１）'!Y31,'乳児死亡（１）'!Y32,'乳児死亡（１）'!Y33)</f>
        <v>0</v>
      </c>
      <c r="Z29" s="22">
        <f>SUM('乳児死亡（１）'!Z30,'乳児死亡（１）'!Z31,'乳児死亡（１）'!Z32,'乳児死亡（１）'!Z33)</f>
        <v>1</v>
      </c>
      <c r="AA29" s="24">
        <f>SUM('乳児死亡（１）'!AA30,'乳児死亡（１）'!AA31,'乳児死亡（１）'!AA32,'乳児死亡（１）'!AA33)</f>
        <v>0</v>
      </c>
      <c r="AB29" s="23">
        <f>SUM('乳児死亡（１）'!AB30,'乳児死亡（１）'!AB31,'乳児死亡（１）'!AB32,'乳児死亡（１）'!AB33)</f>
        <v>0</v>
      </c>
      <c r="AC29" s="23">
        <f>SUM('乳児死亡（１）'!AC30,'乳児死亡（１）'!AC31,'乳児死亡（１）'!AC32,'乳児死亡（１）'!AC33)</f>
        <v>1</v>
      </c>
      <c r="AD29" s="22">
        <f>SUM('乳児死亡（１）'!AD30,'乳児死亡（１）'!AD31,'乳児死亡（１）'!AD32,'乳児死亡（１）'!AD33)</f>
        <v>0</v>
      </c>
      <c r="AE29" s="25">
        <f>SUM('乳児死亡（１）'!AE30,'乳児死亡（１）'!AE31,'乳児死亡（１）'!AE32,'乳児死亡（１）'!AE33)</f>
        <v>0</v>
      </c>
    </row>
    <row r="30" spans="1:31" ht="13.5">
      <c r="A30" s="28"/>
      <c r="B30" s="29"/>
      <c r="C30" s="5" t="s">
        <v>39</v>
      </c>
      <c r="D30" s="34"/>
      <c r="E30" s="22">
        <v>2</v>
      </c>
      <c r="F30" s="23">
        <v>1</v>
      </c>
      <c r="G30" s="24">
        <v>1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1</v>
      </c>
      <c r="V30" s="22">
        <v>0</v>
      </c>
      <c r="W30" s="24">
        <v>0</v>
      </c>
      <c r="X30" s="23">
        <v>0</v>
      </c>
      <c r="Y30" s="23">
        <v>0</v>
      </c>
      <c r="Z30" s="22">
        <v>1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40</v>
      </c>
      <c r="D31" s="34"/>
      <c r="E31" s="22">
        <v>0</v>
      </c>
      <c r="F31" s="23">
        <v>0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0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5"/>
      <c r="C32" s="5" t="s">
        <v>41</v>
      </c>
      <c r="D32" s="34"/>
      <c r="E32" s="22">
        <v>0</v>
      </c>
      <c r="F32" s="23">
        <v>0</v>
      </c>
      <c r="G32" s="24">
        <v>0</v>
      </c>
      <c r="H32" s="22">
        <v>0</v>
      </c>
      <c r="I32" s="24">
        <v>0</v>
      </c>
      <c r="J32" s="22">
        <v>0</v>
      </c>
      <c r="K32" s="24">
        <v>0</v>
      </c>
      <c r="L32" s="22">
        <v>0</v>
      </c>
      <c r="M32" s="24">
        <v>0</v>
      </c>
      <c r="N32" s="22">
        <v>0</v>
      </c>
      <c r="O32" s="24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4">
        <v>0</v>
      </c>
      <c r="V32" s="22">
        <v>0</v>
      </c>
      <c r="W32" s="24">
        <v>0</v>
      </c>
      <c r="X32" s="22">
        <v>0</v>
      </c>
      <c r="Y32" s="24">
        <v>0</v>
      </c>
      <c r="Z32" s="22">
        <v>0</v>
      </c>
      <c r="AA32" s="24">
        <v>0</v>
      </c>
      <c r="AB32" s="22">
        <v>0</v>
      </c>
      <c r="AC32" s="24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42</v>
      </c>
      <c r="D33" s="34"/>
      <c r="E33" s="22">
        <v>1</v>
      </c>
      <c r="F33" s="23">
        <v>0</v>
      </c>
      <c r="G33" s="24">
        <v>1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1</v>
      </c>
      <c r="AD33" s="22">
        <v>0</v>
      </c>
      <c r="AE33" s="25">
        <v>0</v>
      </c>
    </row>
    <row r="34" spans="1:31" ht="13.5">
      <c r="A34" s="28"/>
      <c r="B34" s="44" t="s">
        <v>43</v>
      </c>
      <c r="C34" s="43"/>
      <c r="D34" s="34"/>
      <c r="E34" s="22">
        <f>SUM('乳児死亡（１）'!E35,'乳児死亡（１）'!E36,'乳児死亡（１）'!E37,'乳児死亡（１）'!E38)</f>
        <v>0</v>
      </c>
      <c r="F34" s="23">
        <f>SUM('乳児死亡（１）'!F35,'乳児死亡（１）'!F36,'乳児死亡（１）'!F37,'乳児死亡（１）'!F38)</f>
        <v>0</v>
      </c>
      <c r="G34" s="24">
        <f>SUM('乳児死亡（１）'!G35,'乳児死亡（１）'!G36,'乳児死亡（１）'!G37,'乳児死亡（１）'!G38)</f>
        <v>0</v>
      </c>
      <c r="H34" s="23">
        <f>SUM('乳児死亡（１）'!H35,'乳児死亡（１）'!H36,'乳児死亡（１）'!H37,'乳児死亡（１）'!H38)</f>
        <v>0</v>
      </c>
      <c r="I34" s="23">
        <f>SUM('乳児死亡（１）'!I35,'乳児死亡（１）'!I36,'乳児死亡（１）'!I37,'乳児死亡（１）'!I38)</f>
        <v>0</v>
      </c>
      <c r="J34" s="22">
        <f>SUM('乳児死亡（１）'!J35,'乳児死亡（１）'!J36,'乳児死亡（１）'!J37,'乳児死亡（１）'!J38)</f>
        <v>0</v>
      </c>
      <c r="K34" s="24">
        <f>SUM('乳児死亡（１）'!K35,'乳児死亡（１）'!K36,'乳児死亡（１）'!K37,'乳児死亡（１）'!K38)</f>
        <v>0</v>
      </c>
      <c r="L34" s="23">
        <f>SUM('乳児死亡（１）'!L35,'乳児死亡（１）'!L36,'乳児死亡（１）'!L37,'乳児死亡（１）'!L38)</f>
        <v>0</v>
      </c>
      <c r="M34" s="23">
        <f>SUM('乳児死亡（１）'!M35,'乳児死亡（１）'!M36,'乳児死亡（１）'!M37,'乳児死亡（１）'!M38)</f>
        <v>0</v>
      </c>
      <c r="N34" s="22">
        <f>SUM('乳児死亡（１）'!N35,'乳児死亡（１）'!N36,'乳児死亡（１）'!N37,'乳児死亡（１）'!N38)</f>
        <v>0</v>
      </c>
      <c r="O34" s="24">
        <f>SUM('乳児死亡（１）'!O35,'乳児死亡（１）'!O36,'乳児死亡（１）'!O37,'乳児死亡（１）'!O38)</f>
        <v>0</v>
      </c>
      <c r="P34" s="23">
        <f>SUM('乳児死亡（１）'!P35,'乳児死亡（１）'!P36,'乳児死亡（１）'!P37,'乳児死亡（１）'!P38)</f>
        <v>0</v>
      </c>
      <c r="Q34" s="23">
        <f>SUM('乳児死亡（１）'!Q35,'乳児死亡（１）'!Q36,'乳児死亡（１）'!Q37,'乳児死亡（１）'!Q38)</f>
        <v>0</v>
      </c>
      <c r="R34" s="22">
        <f>SUM('乳児死亡（１）'!R35,'乳児死亡（１）'!R36,'乳児死亡（１）'!R37,'乳児死亡（１）'!R38)</f>
        <v>0</v>
      </c>
      <c r="S34" s="24">
        <f>SUM('乳児死亡（１）'!S35,'乳児死亡（１）'!S36,'乳児死亡（１）'!S37,'乳児死亡（１）'!S38)</f>
        <v>0</v>
      </c>
      <c r="T34" s="23">
        <f>SUM('乳児死亡（１）'!T35,'乳児死亡（１）'!T36,'乳児死亡（１）'!T37,'乳児死亡（１）'!T38)</f>
        <v>0</v>
      </c>
      <c r="U34" s="23">
        <f>SUM('乳児死亡（１）'!U35,'乳児死亡（１）'!U36,'乳児死亡（１）'!U37,'乳児死亡（１）'!U38)</f>
        <v>0</v>
      </c>
      <c r="V34" s="22">
        <f>SUM('乳児死亡（１）'!V35,'乳児死亡（１）'!V36,'乳児死亡（１）'!V37,'乳児死亡（１）'!V38)</f>
        <v>0</v>
      </c>
      <c r="W34" s="24">
        <f>SUM('乳児死亡（１）'!W35,'乳児死亡（１）'!W36,'乳児死亡（１）'!W37,'乳児死亡（１）'!W38)</f>
        <v>0</v>
      </c>
      <c r="X34" s="23">
        <f>SUM('乳児死亡（１）'!X35,'乳児死亡（１）'!X36,'乳児死亡（１）'!X37,'乳児死亡（１）'!X38)</f>
        <v>0</v>
      </c>
      <c r="Y34" s="23">
        <f>SUM('乳児死亡（１）'!Y35,'乳児死亡（１）'!Y36,'乳児死亡（１）'!Y37,'乳児死亡（１）'!Y38)</f>
        <v>0</v>
      </c>
      <c r="Z34" s="22">
        <f>SUM('乳児死亡（１）'!Z35,'乳児死亡（１）'!Z36,'乳児死亡（１）'!Z37,'乳児死亡（１）'!Z38)</f>
        <v>0</v>
      </c>
      <c r="AA34" s="24">
        <f>SUM('乳児死亡（１）'!AA35,'乳児死亡（１）'!AA36,'乳児死亡（１）'!AA37,'乳児死亡（１）'!AA38)</f>
        <v>0</v>
      </c>
      <c r="AB34" s="23">
        <f>SUM('乳児死亡（１）'!AB35,'乳児死亡（１）'!AB36,'乳児死亡（１）'!AB37,'乳児死亡（１）'!AB38)</f>
        <v>0</v>
      </c>
      <c r="AC34" s="23">
        <f>SUM('乳児死亡（１）'!AC35,'乳児死亡（１）'!AC36,'乳児死亡（１）'!AC37,'乳児死亡（１）'!AC38)</f>
        <v>0</v>
      </c>
      <c r="AD34" s="22">
        <f>SUM('乳児死亡（１）'!AD35,'乳児死亡（１）'!AD36,'乳児死亡（１）'!AD37,'乳児死亡（１）'!AD38)</f>
        <v>0</v>
      </c>
      <c r="AE34" s="25">
        <f>SUM('乳児死亡（１）'!AE35,'乳児死亡（１）'!AE36,'乳児死亡（１）'!AE37,'乳児死亡（１）'!AE38)</f>
        <v>0</v>
      </c>
    </row>
    <row r="35" spans="1:31" ht="13.5">
      <c r="A35" s="28"/>
      <c r="B35" s="29"/>
      <c r="C35" s="5" t="s">
        <v>44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45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46</v>
      </c>
      <c r="D37" s="34"/>
      <c r="E37" s="22">
        <v>0</v>
      </c>
      <c r="F37" s="23">
        <v>0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0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8"/>
      <c r="B38" s="29"/>
      <c r="C38" s="5" t="s">
        <v>47</v>
      </c>
      <c r="D38" s="34"/>
      <c r="E38" s="22">
        <v>0</v>
      </c>
      <c r="F38" s="23">
        <v>0</v>
      </c>
      <c r="G38" s="24">
        <v>0</v>
      </c>
      <c r="H38" s="23">
        <v>0</v>
      </c>
      <c r="I38" s="23">
        <v>0</v>
      </c>
      <c r="J38" s="22">
        <v>0</v>
      </c>
      <c r="K38" s="24">
        <v>0</v>
      </c>
      <c r="L38" s="23">
        <v>0</v>
      </c>
      <c r="M38" s="23">
        <v>0</v>
      </c>
      <c r="N38" s="22">
        <v>0</v>
      </c>
      <c r="O38" s="24">
        <v>0</v>
      </c>
      <c r="P38" s="23">
        <v>0</v>
      </c>
      <c r="Q38" s="23">
        <v>0</v>
      </c>
      <c r="R38" s="22">
        <v>0</v>
      </c>
      <c r="S38" s="24">
        <v>0</v>
      </c>
      <c r="T38" s="23">
        <v>0</v>
      </c>
      <c r="U38" s="23">
        <v>0</v>
      </c>
      <c r="V38" s="22">
        <v>0</v>
      </c>
      <c r="W38" s="24">
        <v>0</v>
      </c>
      <c r="X38" s="23">
        <v>0</v>
      </c>
      <c r="Y38" s="23">
        <v>0</v>
      </c>
      <c r="Z38" s="22">
        <v>0</v>
      </c>
      <c r="AA38" s="24">
        <v>0</v>
      </c>
      <c r="AB38" s="23">
        <v>0</v>
      </c>
      <c r="AC38" s="23">
        <v>0</v>
      </c>
      <c r="AD38" s="22">
        <v>0</v>
      </c>
      <c r="AE38" s="25">
        <v>0</v>
      </c>
    </row>
    <row r="39" spans="1:31" ht="13.5">
      <c r="A39" s="28"/>
      <c r="B39" s="29"/>
      <c r="C39" s="5"/>
      <c r="D39" s="34"/>
      <c r="E39" s="22"/>
      <c r="F39" s="23"/>
      <c r="G39" s="24"/>
      <c r="H39" s="23"/>
      <c r="I39" s="23"/>
      <c r="J39" s="22"/>
      <c r="K39" s="24"/>
      <c r="L39" s="23"/>
      <c r="M39" s="23"/>
      <c r="N39" s="22"/>
      <c r="O39" s="24"/>
      <c r="P39" s="23"/>
      <c r="Q39" s="23"/>
      <c r="R39" s="22"/>
      <c r="S39" s="24"/>
      <c r="T39" s="23"/>
      <c r="U39" s="23"/>
      <c r="V39" s="22"/>
      <c r="W39" s="24"/>
      <c r="X39" s="23"/>
      <c r="Y39" s="23"/>
      <c r="Z39" s="22"/>
      <c r="AA39" s="24"/>
      <c r="AB39" s="23"/>
      <c r="AC39" s="23"/>
      <c r="AD39" s="22"/>
      <c r="AE39" s="25"/>
    </row>
    <row r="40" spans="1:31" ht="13.5">
      <c r="A40" s="42" t="s">
        <v>48</v>
      </c>
      <c r="B40" s="43"/>
      <c r="C40" s="43"/>
      <c r="D40" s="34"/>
      <c r="E40" s="22">
        <f>SUM('乳児死亡（１）'!E41,'乳児死亡（１）'!E42,'乳児死亡（１）'!E43,'乳児死亡（１）'!E44,'乳児死亡（１）'!E45)</f>
        <v>3</v>
      </c>
      <c r="F40" s="23">
        <f>SUM('乳児死亡（１）'!F41,'乳児死亡（１）'!F42,'乳児死亡（１）'!F43,'乳児死亡（１）'!F44,'乳児死亡（１）'!F45)</f>
        <v>2</v>
      </c>
      <c r="G40" s="24">
        <f>SUM('乳児死亡（１）'!G41,'乳児死亡（１）'!G42,'乳児死亡（１）'!G43,'乳児死亡（１）'!G44,'乳児死亡（１）'!G45)</f>
        <v>1</v>
      </c>
      <c r="H40" s="23">
        <f>SUM('乳児死亡（１）'!H41,'乳児死亡（１）'!H42,'乳児死亡（１）'!H43,'乳児死亡（１）'!H44,'乳児死亡（１）'!H45)</f>
        <v>1</v>
      </c>
      <c r="I40" s="23">
        <f>SUM('乳児死亡（１）'!I41,'乳児死亡（１）'!I42,'乳児死亡（１）'!I43,'乳児死亡（１）'!I44,'乳児死亡（１）'!I45)</f>
        <v>1</v>
      </c>
      <c r="J40" s="22">
        <f>SUM('乳児死亡（１）'!J41,'乳児死亡（１）'!J42,'乳児死亡（１）'!J43,'乳児死亡（１）'!J44,'乳児死亡（１）'!J45)</f>
        <v>0</v>
      </c>
      <c r="K40" s="24">
        <f>SUM('乳児死亡（１）'!K41,'乳児死亡（１）'!K42,'乳児死亡（１）'!K43,'乳児死亡（１）'!K44,'乳児死亡（１）'!K45)</f>
        <v>0</v>
      </c>
      <c r="L40" s="23">
        <f>SUM('乳児死亡（１）'!L41,'乳児死亡（１）'!L42,'乳児死亡（１）'!L43,'乳児死亡（１）'!L44,'乳児死亡（１）'!L45)</f>
        <v>1</v>
      </c>
      <c r="M40" s="23">
        <f>SUM('乳児死亡（１）'!M41,'乳児死亡（１）'!M42,'乳児死亡（１）'!M43,'乳児死亡（１）'!M44,'乳児死亡（１）'!M45)</f>
        <v>0</v>
      </c>
      <c r="N40" s="22">
        <f>SUM('乳児死亡（１）'!N41,'乳児死亡（１）'!N42,'乳児死亡（１）'!N43,'乳児死亡（１）'!N44,'乳児死亡（１）'!N45)</f>
        <v>0</v>
      </c>
      <c r="O40" s="24">
        <f>SUM('乳児死亡（１）'!O41,'乳児死亡（１）'!O42,'乳児死亡（１）'!O43,'乳児死亡（１）'!O44,'乳児死亡（１）'!O45)</f>
        <v>0</v>
      </c>
      <c r="P40" s="23">
        <f>SUM('乳児死亡（１）'!P41,'乳児死亡（１）'!P42,'乳児死亡（１）'!P43,'乳児死亡（１）'!P44,'乳児死亡（１）'!P45)</f>
        <v>0</v>
      </c>
      <c r="Q40" s="23">
        <f>SUM('乳児死亡（１）'!Q41,'乳児死亡（１）'!Q42,'乳児死亡（１）'!Q43,'乳児死亡（１）'!Q44,'乳児死亡（１）'!Q45)</f>
        <v>0</v>
      </c>
      <c r="R40" s="22">
        <f>SUM('乳児死亡（１）'!R41,'乳児死亡（１）'!R42,'乳児死亡（１）'!R43,'乳児死亡（１）'!R44,'乳児死亡（１）'!R45)</f>
        <v>0</v>
      </c>
      <c r="S40" s="24">
        <f>SUM('乳児死亡（１）'!S41,'乳児死亡（１）'!S42,'乳児死亡（１）'!S43,'乳児死亡（１）'!S44,'乳児死亡（１）'!S45)</f>
        <v>0</v>
      </c>
      <c r="T40" s="23">
        <f>SUM('乳児死亡（１）'!T41,'乳児死亡（１）'!T42,'乳児死亡（１）'!T43,'乳児死亡（１）'!T44,'乳児死亡（１）'!T45)</f>
        <v>0</v>
      </c>
      <c r="U40" s="23">
        <f>SUM('乳児死亡（１）'!U41,'乳児死亡（１）'!U42,'乳児死亡（１）'!U43,'乳児死亡（１）'!U44,'乳児死亡（１）'!U45)</f>
        <v>0</v>
      </c>
      <c r="V40" s="22">
        <f>SUM('乳児死亡（１）'!V41,'乳児死亡（１）'!V42,'乳児死亡（１）'!V43,'乳児死亡（１）'!V44,'乳児死亡（１）'!V45)</f>
        <v>0</v>
      </c>
      <c r="W40" s="24">
        <f>SUM('乳児死亡（１）'!W41,'乳児死亡（１）'!W42,'乳児死亡（１）'!W43,'乳児死亡（１）'!W44,'乳児死亡（１）'!W45)</f>
        <v>0</v>
      </c>
      <c r="X40" s="23">
        <f>SUM('乳児死亡（１）'!X41,'乳児死亡（１）'!X42,'乳児死亡（１）'!X43,'乳児死亡（１）'!X44,'乳児死亡（１）'!X45)</f>
        <v>0</v>
      </c>
      <c r="Y40" s="23">
        <f>SUM('乳児死亡（１）'!Y41,'乳児死亡（１）'!Y42,'乳児死亡（１）'!Y43,'乳児死亡（１）'!Y44,'乳児死亡（１）'!Y45)</f>
        <v>0</v>
      </c>
      <c r="Z40" s="22">
        <f>SUM('乳児死亡（１）'!Z41,'乳児死亡（１）'!Z42,'乳児死亡（１）'!Z43,'乳児死亡（１）'!Z44,'乳児死亡（１）'!Z45)</f>
        <v>0</v>
      </c>
      <c r="AA40" s="24">
        <f>SUM('乳児死亡（１）'!AA41,'乳児死亡（１）'!AA42,'乳児死亡（１）'!AA43,'乳児死亡（１）'!AA44,'乳児死亡（１）'!AA45)</f>
        <v>0</v>
      </c>
      <c r="AB40" s="23">
        <f>SUM('乳児死亡（１）'!AB41,'乳児死亡（１）'!AB42,'乳児死亡（１）'!AB43,'乳児死亡（１）'!AB44,'乳児死亡（１）'!AB45)</f>
        <v>0</v>
      </c>
      <c r="AC40" s="23">
        <f>SUM('乳児死亡（１）'!AC41,'乳児死亡（１）'!AC42,'乳児死亡（１）'!AC43,'乳児死亡（１）'!AC44,'乳児死亡（１）'!AC45)</f>
        <v>0</v>
      </c>
      <c r="AD40" s="22">
        <f>SUM('乳児死亡（１）'!AD41,'乳児死亡（１）'!AD42,'乳児死亡（１）'!AD43,'乳児死亡（１）'!AD44,'乳児死亡（１）'!AD45)</f>
        <v>0</v>
      </c>
      <c r="AE40" s="25">
        <f>SUM('乳児死亡（１）'!AE41,'乳児死亡（１）'!AE42,'乳児死亡（１）'!AE43,'乳児死亡（１）'!AE44,'乳児死亡（１）'!AE45)</f>
        <v>0</v>
      </c>
    </row>
    <row r="41" spans="1:31" ht="13.5">
      <c r="A41" s="28"/>
      <c r="B41" s="29"/>
      <c r="C41" s="5" t="s">
        <v>49</v>
      </c>
      <c r="D41" s="34"/>
      <c r="E41" s="22">
        <v>3</v>
      </c>
      <c r="F41" s="23">
        <v>2</v>
      </c>
      <c r="G41" s="24">
        <v>1</v>
      </c>
      <c r="H41" s="23">
        <v>1</v>
      </c>
      <c r="I41" s="23">
        <v>1</v>
      </c>
      <c r="J41" s="22">
        <v>0</v>
      </c>
      <c r="K41" s="24">
        <v>0</v>
      </c>
      <c r="L41" s="23">
        <v>1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0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0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50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51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52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8"/>
      <c r="B45" s="29"/>
      <c r="C45" s="5" t="s">
        <v>53</v>
      </c>
      <c r="D45" s="34"/>
      <c r="E45" s="22">
        <v>0</v>
      </c>
      <c r="F45" s="23">
        <v>0</v>
      </c>
      <c r="G45" s="24">
        <v>0</v>
      </c>
      <c r="H45" s="23">
        <v>0</v>
      </c>
      <c r="I45" s="23">
        <v>0</v>
      </c>
      <c r="J45" s="22">
        <v>0</v>
      </c>
      <c r="K45" s="24">
        <v>0</v>
      </c>
      <c r="L45" s="23">
        <v>0</v>
      </c>
      <c r="M45" s="23">
        <v>0</v>
      </c>
      <c r="N45" s="22">
        <v>0</v>
      </c>
      <c r="O45" s="24">
        <v>0</v>
      </c>
      <c r="P45" s="23">
        <v>0</v>
      </c>
      <c r="Q45" s="23">
        <v>0</v>
      </c>
      <c r="R45" s="22">
        <v>0</v>
      </c>
      <c r="S45" s="24">
        <v>0</v>
      </c>
      <c r="T45" s="23">
        <v>0</v>
      </c>
      <c r="U45" s="23">
        <v>0</v>
      </c>
      <c r="V45" s="22">
        <v>0</v>
      </c>
      <c r="W45" s="24">
        <v>0</v>
      </c>
      <c r="X45" s="23">
        <v>0</v>
      </c>
      <c r="Y45" s="23">
        <v>0</v>
      </c>
      <c r="Z45" s="22">
        <v>0</v>
      </c>
      <c r="AA45" s="24">
        <v>0</v>
      </c>
      <c r="AB45" s="23">
        <v>0</v>
      </c>
      <c r="AC45" s="23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P1:Q1"/>
    <mergeCell ref="R1:S1"/>
    <mergeCell ref="T1:U1"/>
    <mergeCell ref="A40:C40"/>
    <mergeCell ref="A10:C10"/>
    <mergeCell ref="A17:C17"/>
    <mergeCell ref="A22:C22"/>
    <mergeCell ref="B23:C23"/>
    <mergeCell ref="B29:C29"/>
    <mergeCell ref="B34:C34"/>
    <mergeCell ref="H1:I1"/>
    <mergeCell ref="J1:K1"/>
    <mergeCell ref="L1:M1"/>
    <mergeCell ref="E1:G1"/>
    <mergeCell ref="AD1:AE1"/>
    <mergeCell ref="V1:W1"/>
    <mergeCell ref="X1:Y1"/>
    <mergeCell ref="Z1:AA1"/>
    <mergeCell ref="AB1:AC1"/>
    <mergeCell ref="N1:O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（その７）&amp;R&amp;"ＭＳ Ｐ明朝,標準"令和元年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1">
      <selection activeCell="C24" sqref="C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38" t="s">
        <v>16</v>
      </c>
      <c r="F1" s="40"/>
      <c r="G1" s="39"/>
      <c r="H1" s="38" t="s">
        <v>4</v>
      </c>
      <c r="I1" s="39"/>
      <c r="J1" s="38" t="s">
        <v>5</v>
      </c>
      <c r="K1" s="39"/>
      <c r="L1" s="38" t="s">
        <v>6</v>
      </c>
      <c r="M1" s="39"/>
      <c r="N1" s="38" t="s">
        <v>7</v>
      </c>
      <c r="O1" s="39"/>
      <c r="P1" s="38" t="s">
        <v>8</v>
      </c>
      <c r="Q1" s="39"/>
      <c r="R1" s="38" t="s">
        <v>9</v>
      </c>
      <c r="S1" s="39"/>
      <c r="T1" s="38" t="s">
        <v>10</v>
      </c>
      <c r="U1" s="39"/>
      <c r="V1" s="38" t="s">
        <v>11</v>
      </c>
      <c r="W1" s="39"/>
      <c r="X1" s="38" t="s">
        <v>12</v>
      </c>
      <c r="Y1" s="39"/>
      <c r="Z1" s="38" t="s">
        <v>13</v>
      </c>
      <c r="AA1" s="39"/>
      <c r="AB1" s="38" t="s">
        <v>14</v>
      </c>
      <c r="AC1" s="39"/>
      <c r="AD1" s="38" t="s">
        <v>15</v>
      </c>
      <c r="AE1" s="41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>
      <c r="A4" s="42" t="s">
        <v>54</v>
      </c>
      <c r="B4" s="43"/>
      <c r="C4" s="43"/>
      <c r="D4" s="34"/>
      <c r="E4" s="22">
        <f>SUM('乳児死亡（２）'!E5,'乳児死亡（２）'!E6)</f>
        <v>0</v>
      </c>
      <c r="F4" s="23">
        <f>SUM('乳児死亡（２）'!F5,'乳児死亡（２）'!F6)</f>
        <v>0</v>
      </c>
      <c r="G4" s="24">
        <f>SUM('乳児死亡（２）'!G5,'乳児死亡（２）'!G6)</f>
        <v>0</v>
      </c>
      <c r="H4" s="23">
        <f>SUM('乳児死亡（２）'!H5,'乳児死亡（２）'!H6)</f>
        <v>0</v>
      </c>
      <c r="I4" s="23">
        <f>SUM('乳児死亡（２）'!I5,'乳児死亡（２）'!I6)</f>
        <v>0</v>
      </c>
      <c r="J4" s="22">
        <f>SUM('乳児死亡（２）'!J5,'乳児死亡（２）'!J6)</f>
        <v>0</v>
      </c>
      <c r="K4" s="24">
        <f>SUM('乳児死亡（２）'!K5,'乳児死亡（２）'!K6)</f>
        <v>0</v>
      </c>
      <c r="L4" s="23">
        <f>SUM('乳児死亡（２）'!L5,'乳児死亡（２）'!L6)</f>
        <v>0</v>
      </c>
      <c r="M4" s="23">
        <f>SUM('乳児死亡（２）'!M5,'乳児死亡（２）'!M6)</f>
        <v>0</v>
      </c>
      <c r="N4" s="22">
        <f>SUM('乳児死亡（２）'!N5,'乳児死亡（２）'!N6)</f>
        <v>0</v>
      </c>
      <c r="O4" s="24">
        <f>SUM('乳児死亡（２）'!O5,'乳児死亡（２）'!O6)</f>
        <v>0</v>
      </c>
      <c r="P4" s="23">
        <f>SUM('乳児死亡（２）'!P5,'乳児死亡（２）'!P6)</f>
        <v>0</v>
      </c>
      <c r="Q4" s="23">
        <f>SUM('乳児死亡（２）'!Q5,'乳児死亡（２）'!Q6)</f>
        <v>0</v>
      </c>
      <c r="R4" s="22">
        <f>SUM('乳児死亡（２）'!R5,'乳児死亡（２）'!R6)</f>
        <v>0</v>
      </c>
      <c r="S4" s="24">
        <f>SUM('乳児死亡（２）'!S5,'乳児死亡（２）'!S6)</f>
        <v>0</v>
      </c>
      <c r="T4" s="23">
        <f>SUM('乳児死亡（２）'!T5,'乳児死亡（２）'!T6)</f>
        <v>0</v>
      </c>
      <c r="U4" s="23">
        <f>SUM('乳児死亡（２）'!U5,'乳児死亡（２）'!U6)</f>
        <v>0</v>
      </c>
      <c r="V4" s="22">
        <f>SUM('乳児死亡（２）'!V5,'乳児死亡（２）'!V6)</f>
        <v>0</v>
      </c>
      <c r="W4" s="24">
        <f>SUM('乳児死亡（２）'!W5,'乳児死亡（２）'!W6)</f>
        <v>0</v>
      </c>
      <c r="X4" s="23">
        <f>SUM('乳児死亡（２）'!X5,'乳児死亡（２）'!X6)</f>
        <v>0</v>
      </c>
      <c r="Y4" s="23">
        <f>SUM('乳児死亡（２）'!Y5,'乳児死亡（２）'!Y6)</f>
        <v>0</v>
      </c>
      <c r="Z4" s="22">
        <f>SUM('乳児死亡（２）'!Z5,'乳児死亡（２）'!Z6)</f>
        <v>0</v>
      </c>
      <c r="AA4" s="24">
        <f>SUM('乳児死亡（２）'!AA5,'乳児死亡（２）'!AA6)</f>
        <v>0</v>
      </c>
      <c r="AB4" s="23">
        <f>SUM('乳児死亡（２）'!AB5,'乳児死亡（２）'!AB6)</f>
        <v>0</v>
      </c>
      <c r="AC4" s="23">
        <f>SUM('乳児死亡（２）'!AC5,'乳児死亡（２）'!AC6)</f>
        <v>0</v>
      </c>
      <c r="AD4" s="22">
        <f>SUM('乳児死亡（２）'!AD5,'乳児死亡（２）'!AD6)</f>
        <v>0</v>
      </c>
      <c r="AE4" s="25">
        <f>SUM('乳児死亡（２）'!AE5,'乳児死亡（２）'!AE6)</f>
        <v>0</v>
      </c>
    </row>
    <row r="5" spans="1:31" ht="13.5">
      <c r="A5" s="28"/>
      <c r="B5" s="29"/>
      <c r="C5" s="5" t="s">
        <v>55</v>
      </c>
      <c r="D5" s="34"/>
      <c r="E5" s="22">
        <v>0</v>
      </c>
      <c r="F5" s="23">
        <v>0</v>
      </c>
      <c r="G5" s="24">
        <v>0</v>
      </c>
      <c r="H5" s="23">
        <v>0</v>
      </c>
      <c r="I5" s="23">
        <v>0</v>
      </c>
      <c r="J5" s="22">
        <v>0</v>
      </c>
      <c r="K5" s="24">
        <v>0</v>
      </c>
      <c r="L5" s="23">
        <v>0</v>
      </c>
      <c r="M5" s="23">
        <v>0</v>
      </c>
      <c r="N5" s="22">
        <v>0</v>
      </c>
      <c r="O5" s="24">
        <v>0</v>
      </c>
      <c r="P5" s="23">
        <v>0</v>
      </c>
      <c r="Q5" s="23">
        <v>0</v>
      </c>
      <c r="R5" s="22">
        <v>0</v>
      </c>
      <c r="S5" s="24">
        <v>0</v>
      </c>
      <c r="T5" s="23">
        <v>0</v>
      </c>
      <c r="U5" s="23">
        <v>0</v>
      </c>
      <c r="V5" s="22">
        <v>0</v>
      </c>
      <c r="W5" s="24">
        <v>0</v>
      </c>
      <c r="X5" s="23">
        <v>0</v>
      </c>
      <c r="Y5" s="23">
        <v>0</v>
      </c>
      <c r="Z5" s="22">
        <v>0</v>
      </c>
      <c r="AA5" s="24">
        <v>0</v>
      </c>
      <c r="AB5" s="23">
        <v>0</v>
      </c>
      <c r="AC5" s="23">
        <v>0</v>
      </c>
      <c r="AD5" s="22">
        <v>0</v>
      </c>
      <c r="AE5" s="25">
        <v>0</v>
      </c>
    </row>
    <row r="6" spans="1:31" ht="13.5">
      <c r="A6" s="28"/>
      <c r="B6" s="29"/>
      <c r="C6" s="5" t="s">
        <v>56</v>
      </c>
      <c r="D6" s="34"/>
      <c r="E6" s="22">
        <v>0</v>
      </c>
      <c r="F6" s="23">
        <v>0</v>
      </c>
      <c r="G6" s="24">
        <v>0</v>
      </c>
      <c r="H6" s="23">
        <v>0</v>
      </c>
      <c r="I6" s="23">
        <v>0</v>
      </c>
      <c r="J6" s="22">
        <v>0</v>
      </c>
      <c r="K6" s="24">
        <v>0</v>
      </c>
      <c r="L6" s="23">
        <v>0</v>
      </c>
      <c r="M6" s="23">
        <v>0</v>
      </c>
      <c r="N6" s="22">
        <v>0</v>
      </c>
      <c r="O6" s="24">
        <v>0</v>
      </c>
      <c r="P6" s="23">
        <v>0</v>
      </c>
      <c r="Q6" s="23">
        <v>0</v>
      </c>
      <c r="R6" s="22">
        <v>0</v>
      </c>
      <c r="S6" s="24">
        <v>0</v>
      </c>
      <c r="T6" s="23">
        <v>0</v>
      </c>
      <c r="U6" s="23">
        <v>0</v>
      </c>
      <c r="V6" s="22">
        <v>0</v>
      </c>
      <c r="W6" s="24">
        <v>0</v>
      </c>
      <c r="X6" s="23">
        <v>0</v>
      </c>
      <c r="Y6" s="23">
        <v>0</v>
      </c>
      <c r="Z6" s="22">
        <v>0</v>
      </c>
      <c r="AA6" s="24">
        <v>0</v>
      </c>
      <c r="AB6" s="23">
        <v>0</v>
      </c>
      <c r="AC6" s="23">
        <v>0</v>
      </c>
      <c r="AD6" s="22">
        <v>0</v>
      </c>
      <c r="AE6" s="25">
        <v>0</v>
      </c>
    </row>
    <row r="7" spans="1:31" ht="13.5">
      <c r="A7" s="28"/>
      <c r="B7" s="29"/>
      <c r="C7" s="5"/>
      <c r="D7" s="34"/>
      <c r="E7" s="22"/>
      <c r="F7" s="23"/>
      <c r="G7" s="24"/>
      <c r="H7" s="23"/>
      <c r="I7" s="23"/>
      <c r="J7" s="22"/>
      <c r="K7" s="24"/>
      <c r="L7" s="23"/>
      <c r="M7" s="23"/>
      <c r="N7" s="22"/>
      <c r="O7" s="24"/>
      <c r="P7" s="23"/>
      <c r="Q7" s="23"/>
      <c r="R7" s="22"/>
      <c r="S7" s="24"/>
      <c r="T7" s="23"/>
      <c r="U7" s="23"/>
      <c r="V7" s="22"/>
      <c r="W7" s="24"/>
      <c r="X7" s="23"/>
      <c r="Y7" s="23"/>
      <c r="Z7" s="22"/>
      <c r="AA7" s="24"/>
      <c r="AB7" s="23"/>
      <c r="AC7" s="23"/>
      <c r="AD7" s="22"/>
      <c r="AE7" s="25"/>
    </row>
    <row r="8" spans="1:31" ht="13.5">
      <c r="A8" s="42" t="s">
        <v>57</v>
      </c>
      <c r="B8" s="43"/>
      <c r="C8" s="43"/>
      <c r="D8" s="34"/>
      <c r="E8" s="22">
        <f>SUM('乳児死亡（２）'!E9,'乳児死亡（２）'!E10,'乳児死亡（２）'!E11,'乳児死亡（２）'!E12,'乳児死亡（２）'!E13,'乳児死亡（２）'!E14,'乳児死亡（２）'!E15,'乳児死亡（２）'!E16,'乳児死亡（２）'!E17)</f>
        <v>2</v>
      </c>
      <c r="F8" s="23">
        <f>SUM('乳児死亡（２）'!F9,'乳児死亡（２）'!F10,'乳児死亡（２）'!F11,'乳児死亡（２）'!F12,'乳児死亡（２）'!F13,'乳児死亡（２）'!F14,'乳児死亡（２）'!F15,'乳児死亡（２）'!F16,'乳児死亡（２）'!F17)</f>
        <v>2</v>
      </c>
      <c r="G8" s="24">
        <f>SUM('乳児死亡（２）'!G9,'乳児死亡（２）'!G10,'乳児死亡（２）'!G11,'乳児死亡（２）'!G12,'乳児死亡（２）'!G13,'乳児死亡（２）'!G14,'乳児死亡（２）'!G15,'乳児死亡（２）'!G16,'乳児死亡（２）'!G17)</f>
        <v>0</v>
      </c>
      <c r="H8" s="23">
        <f>SUM('乳児死亡（２）'!H9,'乳児死亡（２）'!H10,'乳児死亡（２）'!H11,'乳児死亡（２）'!H12,'乳児死亡（２）'!H13,'乳児死亡（２）'!H14,'乳児死亡（２）'!H15,'乳児死亡（２）'!H16,'乳児死亡（２）'!H17)</f>
        <v>1</v>
      </c>
      <c r="I8" s="23">
        <f>SUM('乳児死亡（２）'!I9,'乳児死亡（２）'!I10,'乳児死亡（２）'!I11,'乳児死亡（２）'!I12,'乳児死亡（２）'!I13,'乳児死亡（２）'!I14,'乳児死亡（２）'!I15,'乳児死亡（２）'!I16,'乳児死亡（２）'!I17)</f>
        <v>0</v>
      </c>
      <c r="J8" s="22">
        <f>SUM('乳児死亡（２）'!J9,'乳児死亡（２）'!J10,'乳児死亡（２）'!J11,'乳児死亡（２）'!J12,'乳児死亡（２）'!J13,'乳児死亡（２）'!J14,'乳児死亡（２）'!J15,'乳児死亡（２）'!J16,'乳児死亡（２）'!J17)</f>
        <v>0</v>
      </c>
      <c r="K8" s="24">
        <f>SUM('乳児死亡（２）'!K9,'乳児死亡（２）'!K10,'乳児死亡（２）'!K11,'乳児死亡（２）'!K12,'乳児死亡（２）'!K13,'乳児死亡（２）'!K14,'乳児死亡（２）'!K15,'乳児死亡（２）'!K16,'乳児死亡（２）'!K17)</f>
        <v>0</v>
      </c>
      <c r="L8" s="23">
        <f>SUM('乳児死亡（２）'!L9,'乳児死亡（２）'!L10,'乳児死亡（２）'!L11,'乳児死亡（２）'!L12,'乳児死亡（２）'!L13,'乳児死亡（２）'!L14,'乳児死亡（２）'!L15,'乳児死亡（２）'!L16,'乳児死亡（２）'!L17)</f>
        <v>0</v>
      </c>
      <c r="M8" s="23">
        <f>SUM('乳児死亡（２）'!M9,'乳児死亡（２）'!M10,'乳児死亡（２）'!M11,'乳児死亡（２）'!M12,'乳児死亡（２）'!M13,'乳児死亡（２）'!M14,'乳児死亡（２）'!M15,'乳児死亡（２）'!M16,'乳児死亡（２）'!M17)</f>
        <v>0</v>
      </c>
      <c r="N8" s="22">
        <f>SUM('乳児死亡（２）'!N9,'乳児死亡（２）'!N10,'乳児死亡（２）'!N11,'乳児死亡（２）'!N12,'乳児死亡（２）'!N13,'乳児死亡（２）'!N14,'乳児死亡（２）'!N15,'乳児死亡（２）'!N16,'乳児死亡（２）'!N17)</f>
        <v>0</v>
      </c>
      <c r="O8" s="24">
        <f>SUM('乳児死亡（２）'!O9,'乳児死亡（２）'!O10,'乳児死亡（２）'!O11,'乳児死亡（２）'!O12,'乳児死亡（２）'!O13,'乳児死亡（２）'!O14,'乳児死亡（２）'!O15,'乳児死亡（２）'!O16,'乳児死亡（２）'!O17)</f>
        <v>0</v>
      </c>
      <c r="P8" s="23">
        <f>SUM('乳児死亡（２）'!P9,'乳児死亡（２）'!P10,'乳児死亡（２）'!P11,'乳児死亡（２）'!P12,'乳児死亡（２）'!P13,'乳児死亡（２）'!P14,'乳児死亡（２）'!P15,'乳児死亡（２）'!P16,'乳児死亡（２）'!P17)</f>
        <v>0</v>
      </c>
      <c r="Q8" s="23">
        <f>SUM('乳児死亡（２）'!Q9,'乳児死亡（２）'!Q10,'乳児死亡（２）'!Q11,'乳児死亡（２）'!Q12,'乳児死亡（２）'!Q13,'乳児死亡（２）'!Q14,'乳児死亡（２）'!Q15,'乳児死亡（２）'!Q16,'乳児死亡（２）'!Q17)</f>
        <v>0</v>
      </c>
      <c r="R8" s="22">
        <f>SUM('乳児死亡（２）'!R9,'乳児死亡（２）'!R10,'乳児死亡（２）'!R11,'乳児死亡（２）'!R12,'乳児死亡（２）'!R13,'乳児死亡（２）'!R14,'乳児死亡（２）'!R15,'乳児死亡（２）'!R16,'乳児死亡（２）'!R17)</f>
        <v>0</v>
      </c>
      <c r="S8" s="24">
        <f>SUM('乳児死亡（２）'!S9,'乳児死亡（２）'!S10,'乳児死亡（２）'!S11,'乳児死亡（２）'!S12,'乳児死亡（２）'!S13,'乳児死亡（２）'!S14,'乳児死亡（２）'!S15,'乳児死亡（２）'!S16,'乳児死亡（２）'!S17)</f>
        <v>0</v>
      </c>
      <c r="T8" s="23">
        <f>SUM('乳児死亡（２）'!T9,'乳児死亡（２）'!T10,'乳児死亡（２）'!T11,'乳児死亡（２）'!T12,'乳児死亡（２）'!T13,'乳児死亡（２）'!T14,'乳児死亡（２）'!T15,'乳児死亡（２）'!T16,'乳児死亡（２）'!T17)</f>
        <v>0</v>
      </c>
      <c r="U8" s="23">
        <f>SUM('乳児死亡（２）'!U9,'乳児死亡（２）'!U10,'乳児死亡（２）'!U11,'乳児死亡（２）'!U12,'乳児死亡（２）'!U13,'乳児死亡（２）'!U14,'乳児死亡（２）'!U15,'乳児死亡（２）'!U16,'乳児死亡（２）'!U17)</f>
        <v>0</v>
      </c>
      <c r="V8" s="22">
        <f>SUM('乳児死亡（２）'!V9,'乳児死亡（２）'!V10,'乳児死亡（２）'!V11,'乳児死亡（２）'!V12,'乳児死亡（２）'!V13,'乳児死亡（２）'!V14,'乳児死亡（２）'!V15,'乳児死亡（２）'!V16,'乳児死亡（２）'!V17)</f>
        <v>1</v>
      </c>
      <c r="W8" s="24">
        <f>SUM('乳児死亡（２）'!W9,'乳児死亡（２）'!W10,'乳児死亡（２）'!W11,'乳児死亡（２）'!W12,'乳児死亡（２）'!W13,'乳児死亡（２）'!W14,'乳児死亡（２）'!W15,'乳児死亡（２）'!W16,'乳児死亡（２）'!W17)</f>
        <v>0</v>
      </c>
      <c r="X8" s="23">
        <f>SUM('乳児死亡（２）'!X9,'乳児死亡（２）'!X10,'乳児死亡（２）'!X11,'乳児死亡（２）'!X12,'乳児死亡（２）'!X13,'乳児死亡（２）'!X14,'乳児死亡（２）'!X15,'乳児死亡（２）'!X16,'乳児死亡（２）'!X17)</f>
        <v>0</v>
      </c>
      <c r="Y8" s="23">
        <f>SUM('乳児死亡（２）'!Y9,'乳児死亡（２）'!Y10,'乳児死亡（２）'!Y11,'乳児死亡（２）'!Y12,'乳児死亡（２）'!Y13,'乳児死亡（２）'!Y14,'乳児死亡（２）'!Y15,'乳児死亡（２）'!Y16,'乳児死亡（２）'!Y17)</f>
        <v>0</v>
      </c>
      <c r="Z8" s="22">
        <f>SUM('乳児死亡（２）'!Z9,'乳児死亡（２）'!Z10,'乳児死亡（２）'!Z11,'乳児死亡（２）'!Z12,'乳児死亡（２）'!Z13,'乳児死亡（２）'!Z14,'乳児死亡（２）'!Z15,'乳児死亡（２）'!Z16,'乳児死亡（２）'!Z17)</f>
        <v>0</v>
      </c>
      <c r="AA8" s="24">
        <f>SUM('乳児死亡（２）'!AA9,'乳児死亡（２）'!AA10,'乳児死亡（２）'!AA11,'乳児死亡（２）'!AA12,'乳児死亡（２）'!AA13,'乳児死亡（２）'!AA14,'乳児死亡（２）'!AA15,'乳児死亡（２）'!AA16,'乳児死亡（２）'!AA17)</f>
        <v>0</v>
      </c>
      <c r="AB8" s="23">
        <f>SUM('乳児死亡（２）'!AB9,'乳児死亡（２）'!AB10,'乳児死亡（２）'!AB11,'乳児死亡（２）'!AB12,'乳児死亡（２）'!AB13,'乳児死亡（２）'!AB14,'乳児死亡（２）'!AB15,'乳児死亡（２）'!AB16,'乳児死亡（２）'!AB17)</f>
        <v>0</v>
      </c>
      <c r="AC8" s="23">
        <f>SUM('乳児死亡（２）'!AC9,'乳児死亡（２）'!AC10,'乳児死亡（２）'!AC11,'乳児死亡（２）'!AC12,'乳児死亡（２）'!AC13,'乳児死亡（２）'!AC14,'乳児死亡（２）'!AC15,'乳児死亡（２）'!AC16,'乳児死亡（２）'!AC17)</f>
        <v>0</v>
      </c>
      <c r="AD8" s="22">
        <f>SUM('乳児死亡（２）'!AD9,'乳児死亡（２）'!AD10,'乳児死亡（２）'!AD11,'乳児死亡（２）'!AD12,'乳児死亡（２）'!AD13,'乳児死亡（２）'!AD14,'乳児死亡（２）'!AD15,'乳児死亡（２）'!AD16,'乳児死亡（２）'!AD17)</f>
        <v>0</v>
      </c>
      <c r="AE8" s="25">
        <f>SUM('乳児死亡（２）'!AE9,'乳児死亡（２）'!AE10,'乳児死亡（２）'!AE11,'乳児死亡（２）'!AE12,'乳児死亡（２）'!AE13,'乳児死亡（２）'!AE14,'乳児死亡（２）'!AE15,'乳児死亡（２）'!AE16,'乳児死亡（２）'!AE17)</f>
        <v>0</v>
      </c>
    </row>
    <row r="9" spans="1:31" ht="13.5">
      <c r="A9" s="28"/>
      <c r="B9" s="29"/>
      <c r="C9" s="5" t="s">
        <v>58</v>
      </c>
      <c r="D9" s="34"/>
      <c r="E9" s="22">
        <v>1</v>
      </c>
      <c r="F9" s="23">
        <v>1</v>
      </c>
      <c r="G9" s="24">
        <v>0</v>
      </c>
      <c r="H9" s="23">
        <v>1</v>
      </c>
      <c r="I9" s="23">
        <v>0</v>
      </c>
      <c r="J9" s="22">
        <v>0</v>
      </c>
      <c r="K9" s="24">
        <v>0</v>
      </c>
      <c r="L9" s="23">
        <v>0</v>
      </c>
      <c r="M9" s="23">
        <v>0</v>
      </c>
      <c r="N9" s="22">
        <v>0</v>
      </c>
      <c r="O9" s="24">
        <v>0</v>
      </c>
      <c r="P9" s="23">
        <v>0</v>
      </c>
      <c r="Q9" s="23">
        <v>0</v>
      </c>
      <c r="R9" s="22">
        <v>0</v>
      </c>
      <c r="S9" s="24">
        <v>0</v>
      </c>
      <c r="T9" s="23">
        <v>0</v>
      </c>
      <c r="U9" s="23">
        <v>0</v>
      </c>
      <c r="V9" s="22">
        <v>0</v>
      </c>
      <c r="W9" s="24">
        <v>0</v>
      </c>
      <c r="X9" s="23">
        <v>0</v>
      </c>
      <c r="Y9" s="23">
        <v>0</v>
      </c>
      <c r="Z9" s="22">
        <v>0</v>
      </c>
      <c r="AA9" s="24">
        <v>0</v>
      </c>
      <c r="AB9" s="23">
        <v>0</v>
      </c>
      <c r="AC9" s="23">
        <v>0</v>
      </c>
      <c r="AD9" s="22">
        <v>0</v>
      </c>
      <c r="AE9" s="25">
        <v>0</v>
      </c>
    </row>
    <row r="10" spans="1:31" ht="13.5">
      <c r="A10" s="28"/>
      <c r="B10" s="29"/>
      <c r="C10" s="5" t="s">
        <v>59</v>
      </c>
      <c r="D10" s="34"/>
      <c r="E10" s="22">
        <v>0</v>
      </c>
      <c r="F10" s="23">
        <v>0</v>
      </c>
      <c r="G10" s="24">
        <v>0</v>
      </c>
      <c r="H10" s="23">
        <v>0</v>
      </c>
      <c r="I10" s="23">
        <v>0</v>
      </c>
      <c r="J10" s="22">
        <v>0</v>
      </c>
      <c r="K10" s="24">
        <v>0</v>
      </c>
      <c r="L10" s="23">
        <v>0</v>
      </c>
      <c r="M10" s="23">
        <v>0</v>
      </c>
      <c r="N10" s="22">
        <v>0</v>
      </c>
      <c r="O10" s="24">
        <v>0</v>
      </c>
      <c r="P10" s="23">
        <v>0</v>
      </c>
      <c r="Q10" s="23">
        <v>0</v>
      </c>
      <c r="R10" s="22">
        <v>0</v>
      </c>
      <c r="S10" s="24">
        <v>0</v>
      </c>
      <c r="T10" s="23">
        <v>0</v>
      </c>
      <c r="U10" s="23">
        <v>0</v>
      </c>
      <c r="V10" s="22">
        <v>0</v>
      </c>
      <c r="W10" s="24">
        <v>0</v>
      </c>
      <c r="X10" s="23">
        <v>0</v>
      </c>
      <c r="Y10" s="23">
        <v>0</v>
      </c>
      <c r="Z10" s="22">
        <v>0</v>
      </c>
      <c r="AA10" s="24">
        <v>0</v>
      </c>
      <c r="AB10" s="23">
        <v>0</v>
      </c>
      <c r="AC10" s="23">
        <v>0</v>
      </c>
      <c r="AD10" s="22">
        <v>0</v>
      </c>
      <c r="AE10" s="25">
        <v>0</v>
      </c>
    </row>
    <row r="11" spans="1:31" ht="13.5">
      <c r="A11" s="28"/>
      <c r="B11" s="29"/>
      <c r="C11" s="5" t="s">
        <v>60</v>
      </c>
      <c r="D11" s="34"/>
      <c r="E11" s="22">
        <v>0</v>
      </c>
      <c r="F11" s="23">
        <v>0</v>
      </c>
      <c r="G11" s="24">
        <v>0</v>
      </c>
      <c r="H11" s="23">
        <v>0</v>
      </c>
      <c r="I11" s="23">
        <v>0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0</v>
      </c>
      <c r="AA11" s="24">
        <v>0</v>
      </c>
      <c r="AB11" s="23">
        <v>0</v>
      </c>
      <c r="AC11" s="23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61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62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63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64</v>
      </c>
      <c r="D15" s="34"/>
      <c r="E15" s="22">
        <v>1</v>
      </c>
      <c r="F15" s="23">
        <v>1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1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6"/>
      <c r="B16" s="5"/>
      <c r="C16" s="5" t="s">
        <v>65</v>
      </c>
      <c r="D16" s="34"/>
      <c r="E16" s="22">
        <v>0</v>
      </c>
      <c r="F16" s="23">
        <v>0</v>
      </c>
      <c r="G16" s="24">
        <v>0</v>
      </c>
      <c r="H16" s="22">
        <v>0</v>
      </c>
      <c r="I16" s="24">
        <v>0</v>
      </c>
      <c r="J16" s="22">
        <v>0</v>
      </c>
      <c r="K16" s="24">
        <v>0</v>
      </c>
      <c r="L16" s="22">
        <v>0</v>
      </c>
      <c r="M16" s="24">
        <v>0</v>
      </c>
      <c r="N16" s="22">
        <v>0</v>
      </c>
      <c r="O16" s="24">
        <v>0</v>
      </c>
      <c r="P16" s="22">
        <v>0</v>
      </c>
      <c r="Q16" s="24">
        <v>0</v>
      </c>
      <c r="R16" s="22">
        <v>0</v>
      </c>
      <c r="S16" s="24">
        <v>0</v>
      </c>
      <c r="T16" s="22">
        <v>0</v>
      </c>
      <c r="U16" s="24">
        <v>0</v>
      </c>
      <c r="V16" s="22">
        <v>0</v>
      </c>
      <c r="W16" s="24">
        <v>0</v>
      </c>
      <c r="X16" s="22">
        <v>0</v>
      </c>
      <c r="Y16" s="24">
        <v>0</v>
      </c>
      <c r="Z16" s="22">
        <v>0</v>
      </c>
      <c r="AA16" s="24">
        <v>0</v>
      </c>
      <c r="AB16" s="22">
        <v>0</v>
      </c>
      <c r="AC16" s="24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66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8"/>
      <c r="B18" s="29"/>
      <c r="C18" s="5"/>
      <c r="D18" s="34"/>
      <c r="E18" s="22"/>
      <c r="F18" s="23"/>
      <c r="G18" s="24"/>
      <c r="H18" s="23"/>
      <c r="I18" s="23"/>
      <c r="J18" s="22"/>
      <c r="K18" s="24"/>
      <c r="L18" s="23"/>
      <c r="M18" s="23"/>
      <c r="N18" s="22"/>
      <c r="O18" s="24"/>
      <c r="P18" s="23"/>
      <c r="Q18" s="23"/>
      <c r="R18" s="22"/>
      <c r="S18" s="24"/>
      <c r="T18" s="23"/>
      <c r="U18" s="23"/>
      <c r="V18" s="22"/>
      <c r="W18" s="24"/>
      <c r="X18" s="23"/>
      <c r="Y18" s="23"/>
      <c r="Z18" s="22"/>
      <c r="AA18" s="24"/>
      <c r="AB18" s="23"/>
      <c r="AC18" s="23"/>
      <c r="AD18" s="22"/>
      <c r="AE18" s="25"/>
    </row>
    <row r="19" spans="1:31" ht="13.5">
      <c r="A19" s="42" t="s">
        <v>67</v>
      </c>
      <c r="B19" s="43"/>
      <c r="C19" s="43"/>
      <c r="D19" s="34"/>
      <c r="E19" s="22">
        <f>SUM('乳児死亡（２）'!E20)</f>
        <v>0</v>
      </c>
      <c r="F19" s="23">
        <f>SUM('乳児死亡（２）'!F20)</f>
        <v>0</v>
      </c>
      <c r="G19" s="24">
        <f>SUM('乳児死亡（２）'!G20)</f>
        <v>0</v>
      </c>
      <c r="H19" s="23">
        <f>SUM('乳児死亡（２）'!H20)</f>
        <v>0</v>
      </c>
      <c r="I19" s="23">
        <f>SUM('乳児死亡（２）'!I20)</f>
        <v>0</v>
      </c>
      <c r="J19" s="22">
        <f>SUM('乳児死亡（２）'!J20)</f>
        <v>0</v>
      </c>
      <c r="K19" s="24">
        <f>SUM('乳児死亡（２）'!K20)</f>
        <v>0</v>
      </c>
      <c r="L19" s="23">
        <f>SUM('乳児死亡（２）'!L20)</f>
        <v>0</v>
      </c>
      <c r="M19" s="23">
        <f>SUM('乳児死亡（２）'!M20)</f>
        <v>0</v>
      </c>
      <c r="N19" s="22">
        <f>SUM('乳児死亡（２）'!N20)</f>
        <v>0</v>
      </c>
      <c r="O19" s="24">
        <f>SUM('乳児死亡（２）'!O20)</f>
        <v>0</v>
      </c>
      <c r="P19" s="23">
        <f>SUM('乳児死亡（２）'!P20)</f>
        <v>0</v>
      </c>
      <c r="Q19" s="23">
        <f>SUM('乳児死亡（２）'!Q20)</f>
        <v>0</v>
      </c>
      <c r="R19" s="22">
        <f>SUM('乳児死亡（２）'!R20)</f>
        <v>0</v>
      </c>
      <c r="S19" s="24">
        <f>SUM('乳児死亡（２）'!S20)</f>
        <v>0</v>
      </c>
      <c r="T19" s="23">
        <f>SUM('乳児死亡（２）'!T20)</f>
        <v>0</v>
      </c>
      <c r="U19" s="23">
        <f>SUM('乳児死亡（２）'!U20)</f>
        <v>0</v>
      </c>
      <c r="V19" s="22">
        <f>SUM('乳児死亡（２）'!V20)</f>
        <v>0</v>
      </c>
      <c r="W19" s="24">
        <f>SUM('乳児死亡（２）'!W20)</f>
        <v>0</v>
      </c>
      <c r="X19" s="23">
        <f>SUM('乳児死亡（２）'!X20)</f>
        <v>0</v>
      </c>
      <c r="Y19" s="23">
        <f>SUM('乳児死亡（２）'!Y20)</f>
        <v>0</v>
      </c>
      <c r="Z19" s="22">
        <f>SUM('乳児死亡（２）'!Z20)</f>
        <v>0</v>
      </c>
      <c r="AA19" s="24">
        <f>SUM('乳児死亡（２）'!AA20)</f>
        <v>0</v>
      </c>
      <c r="AB19" s="23">
        <f>SUM('乳児死亡（２）'!AB20)</f>
        <v>0</v>
      </c>
      <c r="AC19" s="23">
        <f>SUM('乳児死亡（２）'!AC20)</f>
        <v>0</v>
      </c>
      <c r="AD19" s="22">
        <f>SUM('乳児死亡（２）'!AD20)</f>
        <v>0</v>
      </c>
      <c r="AE19" s="25">
        <f>SUM('乳児死亡（２）'!AE20)</f>
        <v>0</v>
      </c>
    </row>
    <row r="20" spans="1:31" ht="13.5">
      <c r="A20" s="28"/>
      <c r="B20" s="29"/>
      <c r="C20" s="5" t="s">
        <v>68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42" t="s">
        <v>69</v>
      </c>
      <c r="B22" s="43"/>
      <c r="C22" s="43"/>
      <c r="D22" s="34"/>
      <c r="E22" s="22">
        <f>SUM('乳児死亡（２）'!E23)</f>
        <v>1</v>
      </c>
      <c r="F22" s="23">
        <f>SUM('乳児死亡（２）'!F23)</f>
        <v>0</v>
      </c>
      <c r="G22" s="24">
        <f>SUM('乳児死亡（２）'!G23)</f>
        <v>1</v>
      </c>
      <c r="H22" s="23">
        <f>SUM('乳児死亡（２）'!H23)</f>
        <v>0</v>
      </c>
      <c r="I22" s="23">
        <f>SUM('乳児死亡（２）'!I23)</f>
        <v>0</v>
      </c>
      <c r="J22" s="22">
        <f>SUM('乳児死亡（２）'!J23)</f>
        <v>0</v>
      </c>
      <c r="K22" s="24">
        <f>SUM('乳児死亡（２）'!K23)</f>
        <v>0</v>
      </c>
      <c r="L22" s="23">
        <f>SUM('乳児死亡（２）'!L23)</f>
        <v>0</v>
      </c>
      <c r="M22" s="23">
        <f>SUM('乳児死亡（２）'!M23)</f>
        <v>0</v>
      </c>
      <c r="N22" s="22">
        <f>SUM('乳児死亡（２）'!N23)</f>
        <v>0</v>
      </c>
      <c r="O22" s="24">
        <f>SUM('乳児死亡（２）'!O23)</f>
        <v>0</v>
      </c>
      <c r="P22" s="23">
        <f>SUM('乳児死亡（２）'!P23)</f>
        <v>0</v>
      </c>
      <c r="Q22" s="23">
        <f>SUM('乳児死亡（２）'!Q23)</f>
        <v>0</v>
      </c>
      <c r="R22" s="22">
        <f>SUM('乳児死亡（２）'!R23)</f>
        <v>0</v>
      </c>
      <c r="S22" s="24">
        <f>SUM('乳児死亡（２）'!S23)</f>
        <v>1</v>
      </c>
      <c r="T22" s="23">
        <f>SUM('乳児死亡（２）'!T23)</f>
        <v>0</v>
      </c>
      <c r="U22" s="23">
        <f>SUM('乳児死亡（２）'!U23)</f>
        <v>0</v>
      </c>
      <c r="V22" s="22">
        <f>SUM('乳児死亡（２）'!V23)</f>
        <v>0</v>
      </c>
      <c r="W22" s="24">
        <f>SUM('乳児死亡（２）'!W23)</f>
        <v>0</v>
      </c>
      <c r="X22" s="23">
        <f>SUM('乳児死亡（２）'!X23)</f>
        <v>0</v>
      </c>
      <c r="Y22" s="23">
        <f>SUM('乳児死亡（２）'!Y23)</f>
        <v>0</v>
      </c>
      <c r="Z22" s="22">
        <f>SUM('乳児死亡（２）'!Z23)</f>
        <v>0</v>
      </c>
      <c r="AA22" s="24">
        <f>SUM('乳児死亡（２）'!AA23)</f>
        <v>0</v>
      </c>
      <c r="AB22" s="23">
        <f>SUM('乳児死亡（２）'!AB23)</f>
        <v>0</v>
      </c>
      <c r="AC22" s="23">
        <f>SUM('乳児死亡（２）'!AC23)</f>
        <v>0</v>
      </c>
      <c r="AD22" s="22">
        <f>SUM('乳児死亡（２）'!AD23)</f>
        <v>0</v>
      </c>
      <c r="AE22" s="25">
        <f>SUM('乳児死亡（２）'!AE23)</f>
        <v>0</v>
      </c>
    </row>
    <row r="23" spans="1:31" ht="13.5">
      <c r="A23" s="28"/>
      <c r="B23" s="29"/>
      <c r="C23" s="5" t="s">
        <v>70</v>
      </c>
      <c r="D23" s="34"/>
      <c r="E23" s="22">
        <v>1</v>
      </c>
      <c r="F23" s="23">
        <v>0</v>
      </c>
      <c r="G23" s="24">
        <v>1</v>
      </c>
      <c r="H23" s="23">
        <v>0</v>
      </c>
      <c r="I23" s="23">
        <v>0</v>
      </c>
      <c r="J23" s="22">
        <v>0</v>
      </c>
      <c r="K23" s="24">
        <v>0</v>
      </c>
      <c r="L23" s="23">
        <v>0</v>
      </c>
      <c r="M23" s="23">
        <v>0</v>
      </c>
      <c r="N23" s="22">
        <v>0</v>
      </c>
      <c r="O23" s="24">
        <v>0</v>
      </c>
      <c r="P23" s="23">
        <v>0</v>
      </c>
      <c r="Q23" s="23">
        <v>0</v>
      </c>
      <c r="R23" s="22">
        <v>0</v>
      </c>
      <c r="S23" s="24">
        <v>1</v>
      </c>
      <c r="T23" s="23">
        <v>0</v>
      </c>
      <c r="U23" s="23">
        <v>0</v>
      </c>
      <c r="V23" s="22">
        <v>0</v>
      </c>
      <c r="W23" s="24">
        <v>0</v>
      </c>
      <c r="X23" s="23">
        <v>0</v>
      </c>
      <c r="Y23" s="23">
        <v>0</v>
      </c>
      <c r="Z23" s="22">
        <v>0</v>
      </c>
      <c r="AA23" s="24">
        <v>0</v>
      </c>
      <c r="AB23" s="23">
        <v>0</v>
      </c>
      <c r="AC23" s="23">
        <v>0</v>
      </c>
      <c r="AD23" s="22">
        <v>0</v>
      </c>
      <c r="AE23" s="25">
        <v>0</v>
      </c>
    </row>
    <row r="24" spans="1:31" ht="14.25" thickBot="1">
      <c r="A24" s="35"/>
      <c r="B24" s="36"/>
      <c r="C24" s="36"/>
      <c r="D24" s="37"/>
      <c r="E24" s="18"/>
      <c r="F24" s="19"/>
      <c r="G24" s="20"/>
      <c r="H24" s="19"/>
      <c r="I24" s="19"/>
      <c r="J24" s="18"/>
      <c r="K24" s="20"/>
      <c r="L24" s="19"/>
      <c r="M24" s="19"/>
      <c r="N24" s="18"/>
      <c r="O24" s="20"/>
      <c r="P24" s="19"/>
      <c r="Q24" s="19"/>
      <c r="R24" s="18"/>
      <c r="S24" s="20"/>
      <c r="T24" s="19"/>
      <c r="U24" s="19"/>
      <c r="V24" s="18"/>
      <c r="W24" s="20"/>
      <c r="X24" s="19"/>
      <c r="Y24" s="19"/>
      <c r="Z24" s="18"/>
      <c r="AA24" s="20"/>
      <c r="AB24" s="19"/>
      <c r="AC24" s="19"/>
      <c r="AD24" s="18"/>
      <c r="AE24" s="21"/>
    </row>
  </sheetData>
  <sheetProtection/>
  <mergeCells count="17">
    <mergeCell ref="A4:C4"/>
    <mergeCell ref="A8:C8"/>
    <mergeCell ref="A19:C19"/>
    <mergeCell ref="A22:C22"/>
    <mergeCell ref="R1:S1"/>
    <mergeCell ref="T1:U1"/>
    <mergeCell ref="E1:G1"/>
    <mergeCell ref="AD1:AE1"/>
    <mergeCell ref="V1:W1"/>
    <mergeCell ref="X1:Y1"/>
    <mergeCell ref="Z1:AA1"/>
    <mergeCell ref="AB1:AC1"/>
    <mergeCell ref="H1:I1"/>
    <mergeCell ref="J1:K1"/>
    <mergeCell ref="L1:M1"/>
    <mergeCell ref="N1:O1"/>
    <mergeCell ref="P1:Q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（その８）&amp;R&amp;"ＭＳ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2021-06-23T07:26:53Z</cp:lastPrinted>
  <dcterms:created xsi:type="dcterms:W3CDTF">1999-10-13T04:21:50Z</dcterms:created>
  <dcterms:modified xsi:type="dcterms:W3CDTF">2022-06-28T05:35:18Z</dcterms:modified>
  <cp:category/>
  <cp:version/>
  <cp:contentType/>
  <cp:contentStatus/>
</cp:coreProperties>
</file>