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activeTab="2"/>
  </bookViews>
  <sheets>
    <sheet name="総数（１）" sheetId="1" r:id="rId1"/>
    <sheet name="総数（２）" sheetId="2" r:id="rId2"/>
    <sheet name="自然死産（１）" sheetId="3" r:id="rId3"/>
    <sheet name="自然死産（２）" sheetId="4" r:id="rId4"/>
    <sheet name="人工死産（１）" sheetId="5" r:id="rId5"/>
    <sheet name="人工死産（２）" sheetId="6" r:id="rId6"/>
    <sheet name="総数（３）" sheetId="7" r:id="rId7"/>
    <sheet name="総数（４）" sheetId="8" r:id="rId8"/>
    <sheet name="自然死産（３）" sheetId="9" r:id="rId9"/>
    <sheet name="自然死産（４）" sheetId="10" r:id="rId10"/>
    <sheet name="人工死産（３）" sheetId="11" r:id="rId11"/>
    <sheet name="人工死産（４）" sheetId="12" r:id="rId12"/>
  </sheets>
  <definedNames/>
  <calcPr fullCalcOnLoad="1"/>
</workbook>
</file>

<file path=xl/sharedStrings.xml><?xml version="1.0" encoding="utf-8"?>
<sst xmlns="http://schemas.openxmlformats.org/spreadsheetml/2006/main" count="798" uniqueCount="100">
  <si>
    <t>総数</t>
  </si>
  <si>
    <t>１児</t>
  </si>
  <si>
    <t>２児</t>
  </si>
  <si>
    <t>３児</t>
  </si>
  <si>
    <t>４児</t>
  </si>
  <si>
    <t>５児</t>
  </si>
  <si>
    <t>以上</t>
  </si>
  <si>
    <t>２０～２４才</t>
  </si>
  <si>
    <t>１９才以下</t>
  </si>
  <si>
    <t>２５～２９才</t>
  </si>
  <si>
    <t>３０～３４才</t>
  </si>
  <si>
    <t>総数</t>
  </si>
  <si>
    <t>１児</t>
  </si>
  <si>
    <t>２児</t>
  </si>
  <si>
    <t>３児</t>
  </si>
  <si>
    <t>４児</t>
  </si>
  <si>
    <t>５児</t>
  </si>
  <si>
    <t>以上</t>
  </si>
  <si>
    <t>３５～３９才</t>
  </si>
  <si>
    <t>４０～４４才</t>
  </si>
  <si>
    <t>４５～４９才</t>
  </si>
  <si>
    <t>５０才以上</t>
  </si>
  <si>
    <t>不詳</t>
  </si>
  <si>
    <t>総数</t>
  </si>
  <si>
    <t>１９才以下</t>
  </si>
  <si>
    <t>２０～２４才</t>
  </si>
  <si>
    <t>２５～２９才</t>
  </si>
  <si>
    <t>３０～３４才</t>
  </si>
  <si>
    <t>１児</t>
  </si>
  <si>
    <t>２児</t>
  </si>
  <si>
    <t>３児</t>
  </si>
  <si>
    <t>４児</t>
  </si>
  <si>
    <t>５児</t>
  </si>
  <si>
    <t>以上</t>
  </si>
  <si>
    <t>２０～２４才</t>
  </si>
  <si>
    <t>２５～２９才</t>
  </si>
  <si>
    <t>３５～３９才</t>
  </si>
  <si>
    <t>４０～４４才</t>
  </si>
  <si>
    <t>４５～４９才</t>
  </si>
  <si>
    <t>５０才以上</t>
  </si>
  <si>
    <t>不詳</t>
  </si>
  <si>
    <t>３５～３９才</t>
  </si>
  <si>
    <t>４０～４４才</t>
  </si>
  <si>
    <t>４５～４９才</t>
  </si>
  <si>
    <t>３５～３９才</t>
  </si>
  <si>
    <t>４０～４４才</t>
  </si>
  <si>
    <t>４５～４９才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</si>
  <si>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</si>
  <si>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</si>
  <si>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</si>
  <si>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</si>
  <si>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</si>
  <si>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</si>
  <si>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</si>
  <si>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</si>
  <si>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</si>
  <si>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</si>
  <si>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</si>
  <si>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</si>
  <si>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</si>
  <si>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</si>
  <si>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</si>
  <si>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</si>
  <si>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</si>
  <si>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</si>
  <si>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</si>
  <si>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</si>
  <si>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</si>
  <si>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</si>
  <si>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</si>
  <si>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</si>
  <si>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</si>
  <si>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富谷市</t>
  </si>
  <si>
    <t>大和町</t>
  </si>
  <si>
    <t>大郷町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</si>
  <si>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</si>
  <si>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</si>
  <si>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</si>
  <si>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</si>
  <si>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</si>
  <si>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</si>
  <si>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</si>
  <si>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</si>
  <si>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</si>
  <si>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</si>
  <si>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</si>
  <si>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</si>
  <si>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</si>
  <si>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</si>
  <si>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</si>
  <si>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</si>
  <si>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</si>
  <si>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</si>
  <si>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</si>
  <si>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</si>
  <si>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</si>
  <si>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</si>
  <si>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</si>
  <si>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</si>
  <si>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塩竈市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</si>
</sst>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1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workbookViewId="0" topLeftCell="A1">
      <selection activeCell="E7" sqref="E7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0</v>
      </c>
      <c r="H1" s="43"/>
      <c r="I1" s="22"/>
      <c r="J1" s="23"/>
      <c r="K1" s="21"/>
      <c r="L1" s="22"/>
      <c r="M1" s="43" t="s">
        <v>8</v>
      </c>
      <c r="N1" s="43"/>
      <c r="O1" s="22"/>
      <c r="P1" s="23"/>
      <c r="Q1" s="21"/>
      <c r="R1" s="22"/>
      <c r="S1" s="43" t="s">
        <v>7</v>
      </c>
      <c r="T1" s="43"/>
      <c r="U1" s="22"/>
      <c r="V1" s="23"/>
      <c r="W1" s="21"/>
      <c r="X1" s="22"/>
      <c r="Y1" s="43" t="s">
        <v>9</v>
      </c>
      <c r="Z1" s="43"/>
      <c r="AA1" s="22"/>
      <c r="AB1" s="23"/>
      <c r="AC1" s="21"/>
      <c r="AD1" s="22"/>
      <c r="AE1" s="43" t="s">
        <v>10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0</v>
      </c>
      <c r="F2" s="41" t="s">
        <v>1</v>
      </c>
      <c r="G2" s="41" t="s">
        <v>2</v>
      </c>
      <c r="H2" s="41" t="s">
        <v>3</v>
      </c>
      <c r="I2" s="41" t="s">
        <v>4</v>
      </c>
      <c r="J2" s="19" t="s">
        <v>5</v>
      </c>
      <c r="K2" s="41" t="s">
        <v>0</v>
      </c>
      <c r="L2" s="41" t="s">
        <v>1</v>
      </c>
      <c r="M2" s="41" t="s">
        <v>2</v>
      </c>
      <c r="N2" s="41" t="s">
        <v>3</v>
      </c>
      <c r="O2" s="41" t="s">
        <v>4</v>
      </c>
      <c r="P2" s="19" t="s">
        <v>5</v>
      </c>
      <c r="Q2" s="41" t="s">
        <v>0</v>
      </c>
      <c r="R2" s="41" t="s">
        <v>1</v>
      </c>
      <c r="S2" s="41" t="s">
        <v>2</v>
      </c>
      <c r="T2" s="41" t="s">
        <v>3</v>
      </c>
      <c r="U2" s="41" t="s">
        <v>4</v>
      </c>
      <c r="V2" s="19" t="s">
        <v>5</v>
      </c>
      <c r="W2" s="41" t="s">
        <v>0</v>
      </c>
      <c r="X2" s="41" t="s">
        <v>1</v>
      </c>
      <c r="Y2" s="41" t="s">
        <v>2</v>
      </c>
      <c r="Z2" s="41" t="s">
        <v>3</v>
      </c>
      <c r="AA2" s="41" t="s">
        <v>4</v>
      </c>
      <c r="AB2" s="19" t="s">
        <v>5</v>
      </c>
      <c r="AC2" s="41" t="s">
        <v>0</v>
      </c>
      <c r="AD2" s="41" t="s">
        <v>1</v>
      </c>
      <c r="AE2" s="41" t="s">
        <v>2</v>
      </c>
      <c r="AF2" s="41" t="s">
        <v>3</v>
      </c>
      <c r="AG2" s="41" t="s">
        <v>4</v>
      </c>
      <c r="AH2" s="25" t="s">
        <v>5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6</v>
      </c>
      <c r="K3" s="42"/>
      <c r="L3" s="42"/>
      <c r="M3" s="42"/>
      <c r="N3" s="42"/>
      <c r="O3" s="42"/>
      <c r="P3" s="20" t="s">
        <v>6</v>
      </c>
      <c r="Q3" s="42"/>
      <c r="R3" s="42"/>
      <c r="S3" s="42"/>
      <c r="T3" s="42"/>
      <c r="U3" s="42"/>
      <c r="V3" s="20" t="s">
        <v>6</v>
      </c>
      <c r="W3" s="42"/>
      <c r="X3" s="42"/>
      <c r="Y3" s="42"/>
      <c r="Z3" s="42"/>
      <c r="AA3" s="42"/>
      <c r="AB3" s="20" t="s">
        <v>6</v>
      </c>
      <c r="AC3" s="42"/>
      <c r="AD3" s="42"/>
      <c r="AE3" s="42"/>
      <c r="AF3" s="42"/>
      <c r="AG3" s="42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0"/>
    </row>
    <row r="5" spans="1:34" ht="13.5">
      <c r="A5" s="15"/>
      <c r="B5" s="6"/>
      <c r="C5" s="7" t="s">
        <v>47</v>
      </c>
      <c r="D5" s="8"/>
      <c r="E5" s="37">
        <f>SUM('総数（１）'!E9,'総数（１）'!E16,'総数（１）'!E21,'総数（１）'!E39,'総数（２）'!E5,'総数（２）'!E9,'総数（２）'!E20,'総数（２）'!E23)</f>
        <v>356</v>
      </c>
      <c r="F5" s="38">
        <f>SUM('総数（１）'!F9,'総数（１）'!F16,'総数（１）'!F21,'総数（１）'!F39,'総数（２）'!F5,'総数（２）'!F9,'総数（２）'!F20,'総数（２）'!F23)</f>
        <v>150</v>
      </c>
      <c r="G5" s="38">
        <f>SUM('総数（１）'!G9,'総数（１）'!G16,'総数（１）'!G21,'総数（１）'!G39,'総数（２）'!G5,'総数（２）'!G9,'総数（２）'!G20,'総数（２）'!G23)</f>
        <v>90</v>
      </c>
      <c r="H5" s="38">
        <f>SUM('総数（１）'!H9,'総数（１）'!H16,'総数（１）'!H21,'総数（１）'!H39,'総数（２）'!H5,'総数（２）'!H9,'総数（２）'!H20,'総数（２）'!H23)</f>
        <v>64</v>
      </c>
      <c r="I5" s="38">
        <f>SUM('総数（１）'!I9,'総数（１）'!I16,'総数（１）'!I21,'総数（１）'!I39,'総数（２）'!I5,'総数（２）'!I9,'総数（２）'!I20,'総数（２）'!I23)</f>
        <v>32</v>
      </c>
      <c r="J5" s="38">
        <f>SUM('総数（１）'!J9,'総数（１）'!J16,'総数（１）'!J21,'総数（１）'!J39,'総数（２）'!J5,'総数（２）'!J9,'総数（２）'!J20,'総数（２）'!J23)</f>
        <v>20</v>
      </c>
      <c r="K5" s="37">
        <f>SUM('総数（１）'!K9,'総数（１）'!K16,'総数（１）'!K21,'総数（１）'!K39,'総数（２）'!K5,'総数（２）'!K9,'総数（２）'!K20,'総数（２）'!K23)</f>
        <v>24</v>
      </c>
      <c r="L5" s="38">
        <f>SUM('総数（１）'!L9,'総数（１）'!L16,'総数（１）'!L21,'総数（１）'!L39,'総数（２）'!L5,'総数（２）'!L9,'総数（２）'!L20,'総数（２）'!L23)</f>
        <v>21</v>
      </c>
      <c r="M5" s="38">
        <f>SUM('総数（１）'!M9,'総数（１）'!M16,'総数（１）'!M21,'総数（１）'!M39,'総数（２）'!M5,'総数（２）'!M9,'総数（２）'!M20,'総数（２）'!M23)</f>
        <v>2</v>
      </c>
      <c r="N5" s="38">
        <f>SUM('総数（１）'!N9,'総数（１）'!N16,'総数（１）'!N21,'総数（１）'!N39,'総数（２）'!N5,'総数（２）'!N9,'総数（２）'!N20,'総数（２）'!N23)</f>
        <v>1</v>
      </c>
      <c r="O5" s="38">
        <f>SUM('総数（１）'!O9,'総数（１）'!O16,'総数（１）'!O21,'総数（１）'!O39,'総数（２）'!O5,'総数（２）'!O9,'総数（２）'!O20,'総数（２）'!O23)</f>
        <v>0</v>
      </c>
      <c r="P5" s="38">
        <f>SUM('総数（１）'!P9,'総数（１）'!P16,'総数（１）'!P21,'総数（１）'!P39,'総数（２）'!P5,'総数（２）'!P9,'総数（２）'!P20,'総数（２）'!P23)</f>
        <v>0</v>
      </c>
      <c r="Q5" s="37">
        <f>SUM('総数（１）'!Q9,'総数（１）'!Q16,'総数（１）'!Q21,'総数（１）'!Q39,'総数（２）'!Q5,'総数（２）'!Q9,'総数（２）'!Q20,'総数（２）'!Q23)</f>
        <v>50</v>
      </c>
      <c r="R5" s="38">
        <f>SUM('総数（１）'!R9,'総数（１）'!R16,'総数（１）'!R21,'総数（１）'!R39,'総数（２）'!R5,'総数（２）'!R9,'総数（２）'!R20,'総数（２）'!R23)</f>
        <v>35</v>
      </c>
      <c r="S5" s="38">
        <f>SUM('総数（１）'!S9,'総数（１）'!S16,'総数（１）'!S21,'総数（１）'!S39,'総数（２）'!S5,'総数（２）'!S9,'総数（２）'!S20,'総数（２）'!S23)</f>
        <v>12</v>
      </c>
      <c r="T5" s="38">
        <f>SUM('総数（１）'!T9,'総数（１）'!T16,'総数（１）'!T21,'総数（１）'!T39,'総数（２）'!T5,'総数（２）'!T9,'総数（２）'!T20,'総数（２）'!T23)</f>
        <v>0</v>
      </c>
      <c r="U5" s="38">
        <f>SUM('総数（１）'!U9,'総数（１）'!U16,'総数（１）'!U21,'総数（１）'!U39,'総数（２）'!U5,'総数（２）'!U9,'総数（２）'!U20,'総数（２）'!U23)</f>
        <v>2</v>
      </c>
      <c r="V5" s="38">
        <f>SUM('総数（１）'!V9,'総数（１）'!V16,'総数（１）'!V21,'総数（１）'!V39,'総数（２）'!V5,'総数（２）'!V9,'総数（２）'!V20,'総数（２）'!V23)</f>
        <v>1</v>
      </c>
      <c r="W5" s="37">
        <f>SUM('総数（１）'!W9,'総数（１）'!W16,'総数（１）'!W21,'総数（１）'!W39,'総数（２）'!W5,'総数（２）'!W9,'総数（２）'!W20,'総数（２）'!W23)</f>
        <v>55</v>
      </c>
      <c r="X5" s="38">
        <f>SUM('総数（１）'!X9,'総数（１）'!X16,'総数（１）'!X21,'総数（１）'!X39,'総数（２）'!X5,'総数（２）'!X9,'総数（２）'!X20,'総数（２）'!X23)</f>
        <v>27</v>
      </c>
      <c r="Y5" s="38">
        <f>SUM('総数（１）'!Y9,'総数（１）'!Y16,'総数（１）'!Y21,'総数（１）'!Y39,'総数（２）'!Y5,'総数（２）'!Y9,'総数（２）'!Y20,'総数（２）'!Y23)</f>
        <v>10</v>
      </c>
      <c r="Z5" s="38">
        <f>SUM('総数（１）'!Z9,'総数（１）'!Z16,'総数（１）'!Z21,'総数（１）'!Z39,'総数（２）'!Z5,'総数（２）'!Z9,'総数（２）'!Z20,'総数（２）'!Z23)</f>
        <v>10</v>
      </c>
      <c r="AA5" s="38">
        <f>SUM('総数（１）'!AA9,'総数（１）'!AA16,'総数（１）'!AA21,'総数（１）'!AA39,'総数（２）'!AA5,'総数（２）'!AA9,'総数（２）'!AA20,'総数（２）'!AA23)</f>
        <v>5</v>
      </c>
      <c r="AB5" s="38">
        <f>SUM('総数（１）'!AB9,'総数（１）'!AB16,'総数（１）'!AB21,'総数（１）'!AB39,'総数（２）'!AB5,'総数（２）'!AB9,'総数（２）'!AB20,'総数（２）'!AB23)</f>
        <v>3</v>
      </c>
      <c r="AC5" s="37">
        <f>SUM('総数（１）'!AC9,'総数（１）'!AC16,'総数（１）'!AC21,'総数（１）'!AC39,'総数（２）'!AC5,'総数（２）'!AC9,'総数（２）'!AC20,'総数（２）'!AC23)</f>
        <v>96</v>
      </c>
      <c r="AD5" s="38">
        <f>SUM('総数（１）'!AD9,'総数（１）'!AD16,'総数（１）'!AD21,'総数（１）'!AD39,'総数（２）'!AD5,'総数（２）'!AD9,'総数（２）'!AD20,'総数（２）'!AD23)</f>
        <v>25</v>
      </c>
      <c r="AE5" s="38">
        <f>SUM('総数（１）'!AE9,'総数（１）'!AE16,'総数（１）'!AE21,'総数（１）'!AE39,'総数（２）'!AE5,'総数（２）'!AE9,'総数（２）'!AE20,'総数（２）'!AE23)</f>
        <v>39</v>
      </c>
      <c r="AF5" s="38">
        <f>SUM('総数（１）'!AF9,'総数（１）'!AF16,'総数（１）'!AF21,'総数（１）'!AF39,'総数（２）'!AF5,'総数（２）'!AF9,'総数（２）'!AF20,'総数（２）'!AF23)</f>
        <v>23</v>
      </c>
      <c r="AG5" s="38">
        <f>SUM('総数（１）'!AG9,'総数（１）'!AG16,'総数（１）'!AG21,'総数（１）'!AG39,'総数（２）'!AG5,'総数（２）'!AG9,'総数（２）'!AG20,'総数（２）'!AG23)</f>
        <v>7</v>
      </c>
      <c r="AH5" s="40">
        <f>SUM('総数（１）'!AH9,'総数（１）'!AH16,'総数（１）'!AH21,'総数（１）'!AH39,'総数（２）'!AH5,'総数（２）'!AH9,'総数（２）'!AH20,'総数（２）'!AH23)</f>
        <v>2</v>
      </c>
    </row>
    <row r="6" spans="1:34" ht="13.5">
      <c r="A6" s="15"/>
      <c r="B6" s="6"/>
      <c r="C6" s="7" t="s">
        <v>48</v>
      </c>
      <c r="D6" s="8"/>
      <c r="E6" s="37">
        <f>SUM('総数（１）'!E9,'総数（１）'!E17,'総数（１）'!E18,'総数（１）'!E23,'総数（１）'!E24,'総数（１）'!E29,'総数（１）'!E30,'総数（１）'!E34,'総数（１）'!E40,'総数（２）'!E6,'総数（２）'!E10,'総数（２）'!E11,'総数（２）'!E21,'総数（２）'!E24)</f>
        <v>306</v>
      </c>
      <c r="F6" s="38">
        <f>SUM('総数（１）'!F9,'総数（１）'!F17,'総数（１）'!F18,'総数（１）'!F23,'総数（１）'!F24,'総数（１）'!F29,'総数（１）'!F30,'総数（１）'!F34,'総数（１）'!F40,'総数（２）'!F6,'総数（２）'!F10,'総数（２）'!F11,'総数（２）'!F21,'総数（２）'!F24)</f>
        <v>129</v>
      </c>
      <c r="G6" s="38">
        <f>SUM('総数（１）'!G9,'総数（１）'!G17,'総数（１）'!G18,'総数（１）'!G23,'総数（１）'!G24,'総数（１）'!G29,'総数（１）'!G30,'総数（１）'!G34,'総数（１）'!G40,'総数（２）'!G6,'総数（２）'!G10,'総数（２）'!G11,'総数（２）'!G21,'総数（２）'!G24)</f>
        <v>76</v>
      </c>
      <c r="H6" s="38">
        <f>SUM('総数（１）'!H9,'総数（１）'!H17,'総数（１）'!H18,'総数（１）'!H23,'総数（１）'!H24,'総数（１）'!H29,'総数（１）'!H30,'総数（１）'!H34,'総数（１）'!H40,'総数（２）'!H6,'総数（２）'!H10,'総数（２）'!H11,'総数（２）'!H21,'総数（２）'!H24)</f>
        <v>56</v>
      </c>
      <c r="I6" s="38">
        <f>SUM('総数（１）'!I9,'総数（１）'!I17,'総数（１）'!I18,'総数（１）'!I23,'総数（１）'!I24,'総数（１）'!I29,'総数（１）'!I30,'総数（１）'!I34,'総数（１）'!I40,'総数（２）'!I6,'総数（２）'!I10,'総数（２）'!I11,'総数（２）'!I21,'総数（２）'!I24)</f>
        <v>29</v>
      </c>
      <c r="J6" s="38">
        <f>SUM('総数（１）'!J9,'総数（１）'!J17,'総数（１）'!J18,'総数（１）'!J23,'総数（１）'!J24,'総数（１）'!J29,'総数（１）'!J30,'総数（１）'!J34,'総数（１）'!J40,'総数（２）'!J6,'総数（２）'!J10,'総数（２）'!J11,'総数（２）'!J21,'総数（２）'!J24)</f>
        <v>16</v>
      </c>
      <c r="K6" s="37">
        <f>SUM('総数（１）'!K9,'総数（１）'!K17,'総数（１）'!K18,'総数（１）'!K23,'総数（１）'!K24,'総数（１）'!K29,'総数（１）'!K30,'総数（１）'!K34,'総数（１）'!K40,'総数（２）'!K6,'総数（２）'!K10,'総数（２）'!K11,'総数（２）'!K21,'総数（２）'!K24)</f>
        <v>18</v>
      </c>
      <c r="L6" s="38">
        <f>SUM('総数（１）'!L9,'総数（１）'!L17,'総数（１）'!L18,'総数（１）'!L23,'総数（１）'!L24,'総数（１）'!L29,'総数（１）'!L30,'総数（１）'!L34,'総数（１）'!L40,'総数（２）'!L6,'総数（２）'!L10,'総数（２）'!L11,'総数（２）'!L21,'総数（２）'!L24)</f>
        <v>15</v>
      </c>
      <c r="M6" s="38">
        <f>SUM('総数（１）'!M9,'総数（１）'!M17,'総数（１）'!M18,'総数（１）'!M23,'総数（１）'!M24,'総数（１）'!M29,'総数（１）'!M30,'総数（１）'!M34,'総数（１）'!M40,'総数（２）'!M6,'総数（２）'!M10,'総数（２）'!M11,'総数（２）'!M21,'総数（２）'!M24)</f>
        <v>2</v>
      </c>
      <c r="N6" s="38">
        <f>SUM('総数（１）'!N9,'総数（１）'!N17,'総数（１）'!N18,'総数（１）'!N23,'総数（１）'!N24,'総数（１）'!N29,'総数（１）'!N30,'総数（１）'!N34,'総数（１）'!N40,'総数（２）'!N6,'総数（２）'!N10,'総数（２）'!N11,'総数（２）'!N21,'総数（２）'!N24)</f>
        <v>1</v>
      </c>
      <c r="O6" s="38">
        <f>SUM('総数（１）'!O9,'総数（１）'!O17,'総数（１）'!O18,'総数（１）'!O23,'総数（１）'!O24,'総数（１）'!O29,'総数（１）'!O30,'総数（１）'!O34,'総数（１）'!O40,'総数（２）'!O6,'総数（２）'!O10,'総数（２）'!O11,'総数（２）'!O21,'総数（２）'!O24)</f>
        <v>0</v>
      </c>
      <c r="P6" s="38">
        <f>SUM('総数（１）'!P9,'総数（１）'!P17,'総数（１）'!P18,'総数（１）'!P23,'総数（１）'!P24,'総数（１）'!P29,'総数（１）'!P30,'総数（１）'!P34,'総数（１）'!P40,'総数（２）'!P6,'総数（２）'!P10,'総数（２）'!P11,'総数（２）'!P21,'総数（２）'!P24)</f>
        <v>0</v>
      </c>
      <c r="Q6" s="37">
        <f>SUM('総数（１）'!Q9,'総数（１）'!Q17,'総数（１）'!Q18,'総数（１）'!Q23,'総数（１）'!Q24,'総数（１）'!Q29,'総数（１）'!Q30,'総数（１）'!Q34,'総数（１）'!Q40,'総数（２）'!Q6,'総数（２）'!Q10,'総数（２）'!Q11,'総数（２）'!Q21,'総数（２）'!Q24)</f>
        <v>41</v>
      </c>
      <c r="R6" s="38">
        <f>SUM('総数（１）'!R9,'総数（１）'!R17,'総数（１）'!R18,'総数（１）'!R23,'総数（１）'!R24,'総数（１）'!R29,'総数（１）'!R30,'総数（１）'!R34,'総数（１）'!R40,'総数（２）'!R6,'総数（２）'!R10,'総数（２）'!R11,'総数（２）'!R21,'総数（２）'!R24)</f>
        <v>29</v>
      </c>
      <c r="S6" s="38">
        <f>SUM('総数（１）'!S9,'総数（１）'!S17,'総数（１）'!S18,'総数（１）'!S23,'総数（１）'!S24,'総数（１）'!S29,'総数（１）'!S30,'総数（１）'!S34,'総数（１）'!S40,'総数（２）'!S6,'総数（２）'!S10,'総数（２）'!S11,'総数（２）'!S21,'総数（２）'!S24)</f>
        <v>10</v>
      </c>
      <c r="T6" s="38">
        <f>SUM('総数（１）'!T9,'総数（１）'!T17,'総数（１）'!T18,'総数（１）'!T23,'総数（１）'!T24,'総数（１）'!T29,'総数（１）'!T30,'総数（１）'!T34,'総数（１）'!T40,'総数（２）'!T6,'総数（２）'!T10,'総数（２）'!T11,'総数（２）'!T21,'総数（２）'!T24)</f>
        <v>0</v>
      </c>
      <c r="U6" s="38">
        <f>SUM('総数（１）'!U9,'総数（１）'!U17,'総数（１）'!U18,'総数（１）'!U23,'総数（１）'!U24,'総数（１）'!U29,'総数（１）'!U30,'総数（１）'!U34,'総数（１）'!U40,'総数（２）'!U6,'総数（２）'!U10,'総数（２）'!U11,'総数（２）'!U21,'総数（２）'!U24)</f>
        <v>2</v>
      </c>
      <c r="V6" s="38">
        <f>SUM('総数（１）'!V9,'総数（１）'!V17,'総数（１）'!V18,'総数（１）'!V23,'総数（１）'!V24,'総数（１）'!V29,'総数（１）'!V30,'総数（１）'!V34,'総数（１）'!V40,'総数（２）'!V6,'総数（２）'!V10,'総数（２）'!V11,'総数（２）'!V21,'総数（２）'!V24)</f>
        <v>0</v>
      </c>
      <c r="W6" s="37">
        <f>SUM('総数（１）'!W9,'総数（１）'!W17,'総数（１）'!W18,'総数（１）'!W23,'総数（１）'!W24,'総数（１）'!W29,'総数（１）'!W30,'総数（１）'!W34,'総数（１）'!W40,'総数（２）'!W6,'総数（２）'!W10,'総数（２）'!W11,'総数（２）'!W21,'総数（２）'!W24)</f>
        <v>51</v>
      </c>
      <c r="X6" s="38">
        <f>SUM('総数（１）'!X9,'総数（１）'!X17,'総数（１）'!X18,'総数（１）'!X23,'総数（１）'!X24,'総数（１）'!X29,'総数（１）'!X30,'総数（１）'!X34,'総数（１）'!X40,'総数（２）'!X6,'総数（２）'!X10,'総数（２）'!X11,'総数（２）'!X21,'総数（２）'!X24)</f>
        <v>25</v>
      </c>
      <c r="Y6" s="38">
        <f>SUM('総数（１）'!Y9,'総数（１）'!Y17,'総数（１）'!Y18,'総数（１）'!Y23,'総数（１）'!Y24,'総数（１）'!Y29,'総数（１）'!Y30,'総数（１）'!Y34,'総数（１）'!Y40,'総数（２）'!Y6,'総数（２）'!Y10,'総数（２）'!Y11,'総数（２）'!Y21,'総数（２）'!Y24)</f>
        <v>9</v>
      </c>
      <c r="Z6" s="38">
        <f>SUM('総数（１）'!Z9,'総数（１）'!Z17,'総数（１）'!Z18,'総数（１）'!Z23,'総数（１）'!Z24,'総数（１）'!Z29,'総数（１）'!Z30,'総数（１）'!Z34,'総数（１）'!Z40,'総数（２）'!Z6,'総数（２）'!Z10,'総数（２）'!Z11,'総数（２）'!Z21,'総数（２）'!Z24)</f>
        <v>9</v>
      </c>
      <c r="AA6" s="38">
        <f>SUM('総数（１）'!AA9,'総数（１）'!AA17,'総数（１）'!AA18,'総数（１）'!AA23,'総数（１）'!AA24,'総数（１）'!AA29,'総数（１）'!AA30,'総数（１）'!AA34,'総数（１）'!AA40,'総数（２）'!AA6,'総数（２）'!AA10,'総数（２）'!AA11,'総数（２）'!AA21,'総数（２）'!AA24)</f>
        <v>5</v>
      </c>
      <c r="AB6" s="38">
        <f>SUM('総数（１）'!AB9,'総数（１）'!AB17,'総数（１）'!AB18,'総数（１）'!AB23,'総数（１）'!AB24,'総数（１）'!AB29,'総数（１）'!AB30,'総数（１）'!AB34,'総数（１）'!AB40,'総数（２）'!AB6,'総数（２）'!AB10,'総数（２）'!AB11,'総数（２）'!AB21,'総数（２）'!AB24)</f>
        <v>3</v>
      </c>
      <c r="AC6" s="37">
        <f>SUM('総数（１）'!AC9,'総数（１）'!AC17,'総数（１）'!AC18,'総数（１）'!AC23,'総数（１）'!AC24,'総数（１）'!AC29,'総数（１）'!AC30,'総数（１）'!AC34,'総数（１）'!AC40,'総数（２）'!AC6,'総数（２）'!AC10,'総数（２）'!AC11,'総数（２）'!AC21,'総数（２）'!AC24)</f>
        <v>79</v>
      </c>
      <c r="AD6" s="38">
        <f>SUM('総数（１）'!AD9,'総数（１）'!AD17,'総数（１）'!AD18,'総数（１）'!AD23,'総数（１）'!AD24,'総数（１）'!AD29,'総数（１）'!AD30,'総数（１）'!AD34,'総数（１）'!AD40,'総数（２）'!AD6,'総数（２）'!AD10,'総数（２）'!AD11,'総数（２）'!AD21,'総数（２）'!AD24)</f>
        <v>21</v>
      </c>
      <c r="AE6" s="38">
        <f>SUM('総数（１）'!AE9,'総数（１）'!AE17,'総数（１）'!AE18,'総数（１）'!AE23,'総数（１）'!AE24,'総数（１）'!AE29,'総数（１）'!AE30,'総数（１）'!AE34,'総数（１）'!AE40,'総数（２）'!AE6,'総数（２）'!AE10,'総数（２）'!AE11,'総数（２）'!AE21,'総数（２）'!AE24)</f>
        <v>31</v>
      </c>
      <c r="AF6" s="38">
        <f>SUM('総数（１）'!AF9,'総数（１）'!AF17,'総数（１）'!AF18,'総数（１）'!AF23,'総数（１）'!AF24,'総数（１）'!AF29,'総数（１）'!AF30,'総数（１）'!AF34,'総数（１）'!AF40,'総数（２）'!AF6,'総数（２）'!AF10,'総数（２）'!AF11,'総数（２）'!AF21,'総数（２）'!AF24)</f>
        <v>19</v>
      </c>
      <c r="AG6" s="38">
        <f>SUM('総数（１）'!AG9,'総数（１）'!AG17,'総数（１）'!AG18,'総数（１）'!AG23,'総数（１）'!AG24,'総数（１）'!AG29,'総数（１）'!AG30,'総数（１）'!AG34,'総数（１）'!AG40,'総数（２）'!AG6,'総数（２）'!AG10,'総数（２）'!AG11,'総数（２）'!AG21,'総数（２）'!AG24)</f>
        <v>7</v>
      </c>
      <c r="AH6" s="40">
        <f>SUM('総数（１）'!AH9,'総数（１）'!AH17,'総数（１）'!AH18,'総数（１）'!AH23,'総数（１）'!AH24,'総数（１）'!AH29,'総数（１）'!AH30,'総数（１）'!AH34,'総数（１）'!AH40,'総数（２）'!AH6,'総数（２）'!AH10,'総数（２）'!AH11,'総数（２）'!AH21,'総数（２）'!AH24)</f>
        <v>1</v>
      </c>
    </row>
    <row r="7" spans="1:34" ht="13.5">
      <c r="A7" s="15"/>
      <c r="B7" s="6"/>
      <c r="C7" s="9" t="s">
        <v>49</v>
      </c>
      <c r="D7" s="8"/>
      <c r="E7" s="37">
        <f aca="true" t="shared" si="0" ref="E7:AH7">E5-E6</f>
        <v>50</v>
      </c>
      <c r="F7" s="38">
        <f t="shared" si="0"/>
        <v>21</v>
      </c>
      <c r="G7" s="38">
        <f t="shared" si="0"/>
        <v>14</v>
      </c>
      <c r="H7" s="38">
        <f t="shared" si="0"/>
        <v>8</v>
      </c>
      <c r="I7" s="38">
        <f t="shared" si="0"/>
        <v>3</v>
      </c>
      <c r="J7" s="38">
        <f t="shared" si="0"/>
        <v>4</v>
      </c>
      <c r="K7" s="37">
        <f t="shared" si="0"/>
        <v>6</v>
      </c>
      <c r="L7" s="38">
        <f t="shared" si="0"/>
        <v>6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9">
        <f t="shared" si="0"/>
        <v>0</v>
      </c>
      <c r="Q7" s="38">
        <f t="shared" si="0"/>
        <v>9</v>
      </c>
      <c r="R7" s="38">
        <f t="shared" si="0"/>
        <v>6</v>
      </c>
      <c r="S7" s="38">
        <f t="shared" si="0"/>
        <v>2</v>
      </c>
      <c r="T7" s="38">
        <f t="shared" si="0"/>
        <v>0</v>
      </c>
      <c r="U7" s="38">
        <f t="shared" si="0"/>
        <v>0</v>
      </c>
      <c r="V7" s="38">
        <f t="shared" si="0"/>
        <v>1</v>
      </c>
      <c r="W7" s="37">
        <f t="shared" si="0"/>
        <v>4</v>
      </c>
      <c r="X7" s="38">
        <f t="shared" si="0"/>
        <v>2</v>
      </c>
      <c r="Y7" s="38">
        <f t="shared" si="0"/>
        <v>1</v>
      </c>
      <c r="Z7" s="38">
        <f t="shared" si="0"/>
        <v>1</v>
      </c>
      <c r="AA7" s="38">
        <f t="shared" si="0"/>
        <v>0</v>
      </c>
      <c r="AB7" s="39">
        <f t="shared" si="0"/>
        <v>0</v>
      </c>
      <c r="AC7" s="38">
        <f t="shared" si="0"/>
        <v>17</v>
      </c>
      <c r="AD7" s="38">
        <f t="shared" si="0"/>
        <v>4</v>
      </c>
      <c r="AE7" s="38">
        <f t="shared" si="0"/>
        <v>8</v>
      </c>
      <c r="AF7" s="38">
        <f t="shared" si="0"/>
        <v>4</v>
      </c>
      <c r="AG7" s="38">
        <f t="shared" si="0"/>
        <v>0</v>
      </c>
      <c r="AH7" s="40">
        <f t="shared" si="0"/>
        <v>1</v>
      </c>
    </row>
    <row r="8" spans="1:34" ht="13.5">
      <c r="A8" s="15"/>
      <c r="B8" s="6"/>
      <c r="C8" s="6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8"/>
      <c r="Q8" s="37"/>
      <c r="R8" s="38"/>
      <c r="S8" s="38"/>
      <c r="T8" s="38"/>
      <c r="U8" s="38"/>
      <c r="V8" s="38"/>
      <c r="W8" s="37"/>
      <c r="X8" s="38"/>
      <c r="Y8" s="38"/>
      <c r="Z8" s="38"/>
      <c r="AA8" s="38"/>
      <c r="AB8" s="38"/>
      <c r="AC8" s="37"/>
      <c r="AD8" s="38"/>
      <c r="AE8" s="38"/>
      <c r="AF8" s="38"/>
      <c r="AG8" s="38"/>
      <c r="AH8" s="40"/>
    </row>
    <row r="9" spans="1:34" ht="13.5">
      <c r="A9" s="44" t="s">
        <v>50</v>
      </c>
      <c r="B9" s="45"/>
      <c r="C9" s="45"/>
      <c r="D9" s="8"/>
      <c r="E9" s="37">
        <f>SUM('総数（１）'!E10,'総数（１）'!E11,'総数（１）'!E12,'総数（１）'!E13,'総数（１）'!E14)</f>
        <v>178</v>
      </c>
      <c r="F9" s="38">
        <f>SUM('総数（１）'!F10,'総数（１）'!F11,'総数（１）'!F12,'総数（１）'!F13,'総数（１）'!F14)</f>
        <v>80</v>
      </c>
      <c r="G9" s="38">
        <f>SUM('総数（１）'!G10,'総数（１）'!G11,'総数（１）'!G12,'総数（１）'!G13,'総数（１）'!G14)</f>
        <v>42</v>
      </c>
      <c r="H9" s="38">
        <f>SUM('総数（１）'!H10,'総数（１）'!H11,'総数（１）'!H12,'総数（１）'!H13,'総数（１）'!H14)</f>
        <v>36</v>
      </c>
      <c r="I9" s="38">
        <f>SUM('総数（１）'!I10,'総数（１）'!I11,'総数（１）'!I12,'総数（１）'!I13,'総数（１）'!I14)</f>
        <v>14</v>
      </c>
      <c r="J9" s="38">
        <f>SUM('総数（１）'!J10,'総数（１）'!J11,'総数（１）'!J12,'総数（１）'!J13,'総数（１）'!J14)</f>
        <v>6</v>
      </c>
      <c r="K9" s="37">
        <f>SUM('総数（１）'!K10,'総数（１）'!K11,'総数（１）'!K12,'総数（１）'!K13,'総数（１）'!K14)</f>
        <v>9</v>
      </c>
      <c r="L9" s="38">
        <f>SUM('総数（１）'!L10,'総数（１）'!L11,'総数（１）'!L12,'総数（１）'!L13,'総数（１）'!L14)</f>
        <v>8</v>
      </c>
      <c r="M9" s="38">
        <f>SUM('総数（１）'!M10,'総数（１）'!M11,'総数（１）'!M12,'総数（１）'!M13,'総数（１）'!M14)</f>
        <v>1</v>
      </c>
      <c r="N9" s="38">
        <f>SUM('総数（１）'!N10,'総数（１）'!N11,'総数（１）'!N12,'総数（１）'!N13,'総数（１）'!N14)</f>
        <v>0</v>
      </c>
      <c r="O9" s="38">
        <f>SUM('総数（１）'!O10,'総数（１）'!O11,'総数（１）'!O12,'総数（１）'!O13,'総数（１）'!O14)</f>
        <v>0</v>
      </c>
      <c r="P9" s="39">
        <f>SUM('総数（１）'!P10,'総数（１）'!P11,'総数（１）'!P12,'総数（１）'!P13,'総数（１）'!P14)</f>
        <v>0</v>
      </c>
      <c r="Q9" s="38">
        <f>SUM('総数（１）'!Q10,'総数（１）'!Q11,'総数（１）'!Q12,'総数（１）'!Q13,'総数（１）'!Q14)</f>
        <v>21</v>
      </c>
      <c r="R9" s="38">
        <f>SUM('総数（１）'!R10,'総数（１）'!R11,'総数（１）'!R12,'総数（１）'!R13,'総数（１）'!R14)</f>
        <v>15</v>
      </c>
      <c r="S9" s="38">
        <f>SUM('総数（１）'!S10,'総数（１）'!S11,'総数（１）'!S12,'総数（１）'!S13,'総数（１）'!S14)</f>
        <v>5</v>
      </c>
      <c r="T9" s="38">
        <f>SUM('総数（１）'!T10,'総数（１）'!T11,'総数（１）'!T12,'総数（１）'!T13,'総数（１）'!T14)</f>
        <v>0</v>
      </c>
      <c r="U9" s="38">
        <f>SUM('総数（１）'!U10,'総数（１）'!U11,'総数（１）'!U12,'総数（１）'!U13,'総数（１）'!U14)</f>
        <v>1</v>
      </c>
      <c r="V9" s="38">
        <f>SUM('総数（１）'!V10,'総数（１）'!V11,'総数（１）'!V12,'総数（１）'!V13,'総数（１）'!V14)</f>
        <v>0</v>
      </c>
      <c r="W9" s="37">
        <f>SUM('総数（１）'!W10,'総数（１）'!W11,'総数（１）'!W12,'総数（１）'!W13,'総数（１）'!W14)</f>
        <v>31</v>
      </c>
      <c r="X9" s="38">
        <f>SUM('総数（１）'!X10,'総数（１）'!X11,'総数（１）'!X12,'総数（１）'!X13,'総数（１）'!X14)</f>
        <v>19</v>
      </c>
      <c r="Y9" s="38">
        <f>SUM('総数（１）'!Y10,'総数（１）'!Y11,'総数（１）'!Y12,'総数（１）'!Y13,'総数（１）'!Y14)</f>
        <v>5</v>
      </c>
      <c r="Z9" s="38">
        <f>SUM('総数（１）'!Z10,'総数（１）'!Z11,'総数（１）'!Z12,'総数（１）'!Z13,'総数（１）'!Z14)</f>
        <v>4</v>
      </c>
      <c r="AA9" s="38">
        <f>SUM('総数（１）'!AA10,'総数（１）'!AA11,'総数（１）'!AA12,'総数（１）'!AA13,'総数（１）'!AA14)</f>
        <v>2</v>
      </c>
      <c r="AB9" s="39">
        <f>SUM('総数（１）'!AB10,'総数（１）'!AB11,'総数（１）'!AB12,'総数（１）'!AB13,'総数（１）'!AB14)</f>
        <v>1</v>
      </c>
      <c r="AC9" s="38">
        <f>SUM('総数（１）'!AC10,'総数（１）'!AC11,'総数（１）'!AC12,'総数（１）'!AC13,'総数（１）'!AC14)</f>
        <v>50</v>
      </c>
      <c r="AD9" s="38">
        <f>SUM('総数（１）'!AD10,'総数（１）'!AD11,'総数（１）'!AD12,'総数（１）'!AD13,'総数（１）'!AD14)</f>
        <v>16</v>
      </c>
      <c r="AE9" s="38">
        <f>SUM('総数（１）'!AE10,'総数（１）'!AE11,'総数（１）'!AE12,'総数（１）'!AE13,'総数（１）'!AE14)</f>
        <v>16</v>
      </c>
      <c r="AF9" s="38">
        <f>SUM('総数（１）'!AF10,'総数（１）'!AF11,'総数（１）'!AF12,'総数（１）'!AF13,'総数（１）'!AF14)</f>
        <v>13</v>
      </c>
      <c r="AG9" s="38">
        <f>SUM('総数（１）'!AG10,'総数（１）'!AG11,'総数（１）'!AG12,'総数（１）'!AG13,'総数（１）'!AG14)</f>
        <v>5</v>
      </c>
      <c r="AH9" s="40">
        <f>SUM('総数（１）'!AH10,'総数（１）'!AH11,'総数（１）'!AH12,'総数（１）'!AH13,'総数（１）'!AH14)</f>
        <v>0</v>
      </c>
    </row>
    <row r="10" spans="1:34" ht="13.5">
      <c r="A10" s="15"/>
      <c r="B10" s="6"/>
      <c r="C10" s="9" t="s">
        <v>51</v>
      </c>
      <c r="D10" s="8"/>
      <c r="E10" s="37">
        <v>46</v>
      </c>
      <c r="F10" s="38">
        <v>22</v>
      </c>
      <c r="G10" s="38">
        <v>11</v>
      </c>
      <c r="H10" s="38">
        <v>9</v>
      </c>
      <c r="I10" s="38">
        <v>3</v>
      </c>
      <c r="J10" s="38">
        <v>1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38">
        <v>7</v>
      </c>
      <c r="R10" s="38">
        <v>6</v>
      </c>
      <c r="S10" s="38">
        <v>1</v>
      </c>
      <c r="T10" s="38">
        <v>0</v>
      </c>
      <c r="U10" s="38">
        <v>0</v>
      </c>
      <c r="V10" s="38">
        <v>0</v>
      </c>
      <c r="W10" s="37">
        <v>12</v>
      </c>
      <c r="X10" s="38">
        <v>6</v>
      </c>
      <c r="Y10" s="38">
        <v>3</v>
      </c>
      <c r="Z10" s="38">
        <v>1</v>
      </c>
      <c r="AA10" s="38">
        <v>1</v>
      </c>
      <c r="AB10" s="39">
        <v>1</v>
      </c>
      <c r="AC10" s="38">
        <v>11</v>
      </c>
      <c r="AD10" s="38">
        <v>3</v>
      </c>
      <c r="AE10" s="38">
        <v>4</v>
      </c>
      <c r="AF10" s="38">
        <v>3</v>
      </c>
      <c r="AG10" s="38">
        <v>1</v>
      </c>
      <c r="AH10" s="40">
        <v>0</v>
      </c>
    </row>
    <row r="11" spans="1:34" ht="13.5">
      <c r="A11" s="15"/>
      <c r="B11" s="6"/>
      <c r="C11" s="9" t="s">
        <v>52</v>
      </c>
      <c r="D11" s="8"/>
      <c r="E11" s="37">
        <v>31</v>
      </c>
      <c r="F11" s="38">
        <v>15</v>
      </c>
      <c r="G11" s="38">
        <v>3</v>
      </c>
      <c r="H11" s="38">
        <v>8</v>
      </c>
      <c r="I11" s="38">
        <v>4</v>
      </c>
      <c r="J11" s="38">
        <v>1</v>
      </c>
      <c r="K11" s="37">
        <v>2</v>
      </c>
      <c r="L11" s="38">
        <v>1</v>
      </c>
      <c r="M11" s="38">
        <v>1</v>
      </c>
      <c r="N11" s="38">
        <v>0</v>
      </c>
      <c r="O11" s="38">
        <v>0</v>
      </c>
      <c r="P11" s="39">
        <v>0</v>
      </c>
      <c r="Q11" s="38">
        <v>3</v>
      </c>
      <c r="R11" s="38">
        <v>2</v>
      </c>
      <c r="S11" s="38">
        <v>0</v>
      </c>
      <c r="T11" s="38">
        <v>0</v>
      </c>
      <c r="U11" s="38">
        <v>1</v>
      </c>
      <c r="V11" s="38">
        <v>0</v>
      </c>
      <c r="W11" s="37">
        <v>4</v>
      </c>
      <c r="X11" s="38">
        <v>2</v>
      </c>
      <c r="Y11" s="38">
        <v>0</v>
      </c>
      <c r="Z11" s="38">
        <v>1</v>
      </c>
      <c r="AA11" s="38">
        <v>1</v>
      </c>
      <c r="AB11" s="39">
        <v>0</v>
      </c>
      <c r="AC11" s="38">
        <v>12</v>
      </c>
      <c r="AD11" s="38">
        <v>7</v>
      </c>
      <c r="AE11" s="38">
        <v>0</v>
      </c>
      <c r="AF11" s="38">
        <v>4</v>
      </c>
      <c r="AG11" s="38">
        <v>1</v>
      </c>
      <c r="AH11" s="40">
        <v>0</v>
      </c>
    </row>
    <row r="12" spans="1:34" ht="13.5">
      <c r="A12" s="15"/>
      <c r="B12" s="6"/>
      <c r="C12" s="9" t="s">
        <v>53</v>
      </c>
      <c r="D12" s="8"/>
      <c r="E12" s="37">
        <v>32</v>
      </c>
      <c r="F12" s="38">
        <v>13</v>
      </c>
      <c r="G12" s="38">
        <v>9</v>
      </c>
      <c r="H12" s="38">
        <v>6</v>
      </c>
      <c r="I12" s="38">
        <v>3</v>
      </c>
      <c r="J12" s="38">
        <v>1</v>
      </c>
      <c r="K12" s="37">
        <v>1</v>
      </c>
      <c r="L12" s="38">
        <v>1</v>
      </c>
      <c r="M12" s="38">
        <v>0</v>
      </c>
      <c r="N12" s="38">
        <v>0</v>
      </c>
      <c r="O12" s="38">
        <v>0</v>
      </c>
      <c r="P12" s="39">
        <v>0</v>
      </c>
      <c r="Q12" s="38">
        <v>3</v>
      </c>
      <c r="R12" s="38">
        <v>2</v>
      </c>
      <c r="S12" s="38">
        <v>1</v>
      </c>
      <c r="T12" s="38">
        <v>0</v>
      </c>
      <c r="U12" s="38">
        <v>0</v>
      </c>
      <c r="V12" s="38">
        <v>0</v>
      </c>
      <c r="W12" s="37">
        <v>6</v>
      </c>
      <c r="X12" s="38">
        <v>4</v>
      </c>
      <c r="Y12" s="38">
        <v>1</v>
      </c>
      <c r="Z12" s="38">
        <v>1</v>
      </c>
      <c r="AA12" s="38">
        <v>0</v>
      </c>
      <c r="AB12" s="39">
        <v>0</v>
      </c>
      <c r="AC12" s="38">
        <v>9</v>
      </c>
      <c r="AD12" s="38">
        <v>2</v>
      </c>
      <c r="AE12" s="38">
        <v>4</v>
      </c>
      <c r="AF12" s="38">
        <v>2</v>
      </c>
      <c r="AG12" s="38">
        <v>1</v>
      </c>
      <c r="AH12" s="40">
        <v>0</v>
      </c>
    </row>
    <row r="13" spans="1:34" ht="13.5">
      <c r="A13" s="15"/>
      <c r="B13" s="6"/>
      <c r="C13" s="9" t="s">
        <v>54</v>
      </c>
      <c r="D13" s="8"/>
      <c r="E13" s="37">
        <v>36</v>
      </c>
      <c r="F13" s="38">
        <v>12</v>
      </c>
      <c r="G13" s="38">
        <v>11</v>
      </c>
      <c r="H13" s="38">
        <v>9</v>
      </c>
      <c r="I13" s="38">
        <v>2</v>
      </c>
      <c r="J13" s="38">
        <v>2</v>
      </c>
      <c r="K13" s="37">
        <v>4</v>
      </c>
      <c r="L13" s="38">
        <v>4</v>
      </c>
      <c r="M13" s="38">
        <v>0</v>
      </c>
      <c r="N13" s="38">
        <v>0</v>
      </c>
      <c r="O13" s="38">
        <v>0</v>
      </c>
      <c r="P13" s="39">
        <v>0</v>
      </c>
      <c r="Q13" s="38">
        <v>3</v>
      </c>
      <c r="R13" s="38">
        <v>1</v>
      </c>
      <c r="S13" s="38">
        <v>2</v>
      </c>
      <c r="T13" s="38">
        <v>0</v>
      </c>
      <c r="U13" s="38">
        <v>0</v>
      </c>
      <c r="V13" s="38">
        <v>0</v>
      </c>
      <c r="W13" s="37">
        <v>4</v>
      </c>
      <c r="X13" s="38">
        <v>4</v>
      </c>
      <c r="Y13" s="38">
        <v>0</v>
      </c>
      <c r="Z13" s="38">
        <v>0</v>
      </c>
      <c r="AA13" s="38">
        <v>0</v>
      </c>
      <c r="AB13" s="39">
        <v>0</v>
      </c>
      <c r="AC13" s="38">
        <v>10</v>
      </c>
      <c r="AD13" s="38">
        <v>2</v>
      </c>
      <c r="AE13" s="38">
        <v>4</v>
      </c>
      <c r="AF13" s="38">
        <v>3</v>
      </c>
      <c r="AG13" s="38">
        <v>1</v>
      </c>
      <c r="AH13" s="40">
        <v>0</v>
      </c>
    </row>
    <row r="14" spans="1:34" ht="13.5">
      <c r="A14" s="15"/>
      <c r="B14" s="6"/>
      <c r="C14" s="9" t="s">
        <v>55</v>
      </c>
      <c r="D14" s="8"/>
      <c r="E14" s="37">
        <v>33</v>
      </c>
      <c r="F14" s="38">
        <v>18</v>
      </c>
      <c r="G14" s="38">
        <v>8</v>
      </c>
      <c r="H14" s="38">
        <v>4</v>
      </c>
      <c r="I14" s="38">
        <v>2</v>
      </c>
      <c r="J14" s="38">
        <v>1</v>
      </c>
      <c r="K14" s="37">
        <v>2</v>
      </c>
      <c r="L14" s="38">
        <v>2</v>
      </c>
      <c r="M14" s="38">
        <v>0</v>
      </c>
      <c r="N14" s="38">
        <v>0</v>
      </c>
      <c r="O14" s="38">
        <v>0</v>
      </c>
      <c r="P14" s="39">
        <v>0</v>
      </c>
      <c r="Q14" s="38">
        <v>5</v>
      </c>
      <c r="R14" s="38">
        <v>4</v>
      </c>
      <c r="S14" s="38">
        <v>1</v>
      </c>
      <c r="T14" s="38">
        <v>0</v>
      </c>
      <c r="U14" s="38">
        <v>0</v>
      </c>
      <c r="V14" s="38">
        <v>0</v>
      </c>
      <c r="W14" s="37">
        <v>5</v>
      </c>
      <c r="X14" s="38">
        <v>3</v>
      </c>
      <c r="Y14" s="38">
        <v>1</v>
      </c>
      <c r="Z14" s="38">
        <v>1</v>
      </c>
      <c r="AA14" s="38">
        <v>0</v>
      </c>
      <c r="AB14" s="39">
        <v>0</v>
      </c>
      <c r="AC14" s="38">
        <v>8</v>
      </c>
      <c r="AD14" s="38">
        <v>2</v>
      </c>
      <c r="AE14" s="38">
        <v>4</v>
      </c>
      <c r="AF14" s="38">
        <v>1</v>
      </c>
      <c r="AG14" s="38">
        <v>1</v>
      </c>
      <c r="AH14" s="40">
        <v>0</v>
      </c>
    </row>
    <row r="15" spans="1:34" ht="13.5">
      <c r="A15" s="15"/>
      <c r="B15" s="6"/>
      <c r="C15" s="6"/>
      <c r="D15" s="8"/>
      <c r="E15" s="37"/>
      <c r="F15" s="38"/>
      <c r="G15" s="38"/>
      <c r="H15" s="38"/>
      <c r="I15" s="38"/>
      <c r="J15" s="38"/>
      <c r="K15" s="37"/>
      <c r="L15" s="38"/>
      <c r="M15" s="38"/>
      <c r="N15" s="38"/>
      <c r="O15" s="38"/>
      <c r="P15" s="38"/>
      <c r="Q15" s="37"/>
      <c r="R15" s="38"/>
      <c r="S15" s="38"/>
      <c r="T15" s="38"/>
      <c r="U15" s="38"/>
      <c r="V15" s="38"/>
      <c r="W15" s="37"/>
      <c r="X15" s="38"/>
      <c r="Y15" s="38"/>
      <c r="Z15" s="38"/>
      <c r="AA15" s="38"/>
      <c r="AB15" s="38"/>
      <c r="AC15" s="37"/>
      <c r="AD15" s="38"/>
      <c r="AE15" s="38"/>
      <c r="AF15" s="38"/>
      <c r="AG15" s="38"/>
      <c r="AH15" s="40"/>
    </row>
    <row r="16" spans="1:34" ht="13.5">
      <c r="A16" s="44" t="s">
        <v>56</v>
      </c>
      <c r="B16" s="45"/>
      <c r="C16" s="45"/>
      <c r="D16" s="8"/>
      <c r="E16" s="37">
        <f>SUM('総数（１）'!E17,'総数（１）'!E18,'総数（１）'!E19)</f>
        <v>35</v>
      </c>
      <c r="F16" s="38">
        <f>SUM('総数（１）'!F17,'総数（１）'!F18,'総数（１）'!F19)</f>
        <v>12</v>
      </c>
      <c r="G16" s="38">
        <f>SUM('総数（１）'!G17,'総数（１）'!G18,'総数（１）'!G19)</f>
        <v>10</v>
      </c>
      <c r="H16" s="38">
        <f>SUM('総数（１）'!H17,'総数（１）'!H18,'総数（１）'!H19)</f>
        <v>2</v>
      </c>
      <c r="I16" s="38">
        <f>SUM('総数（１）'!I17,'総数（１）'!I18,'総数（１）'!I19)</f>
        <v>8</v>
      </c>
      <c r="J16" s="38">
        <f>SUM('総数（１）'!J17,'総数（１）'!J18,'総数（１）'!J19)</f>
        <v>3</v>
      </c>
      <c r="K16" s="37">
        <f>SUM('総数（１）'!K17,'総数（１）'!K18,'総数（１）'!K19)</f>
        <v>5</v>
      </c>
      <c r="L16" s="38">
        <f>SUM('総数（１）'!L17,'総数（１）'!L18,'総数（１）'!L19)</f>
        <v>4</v>
      </c>
      <c r="M16" s="38">
        <f>SUM('総数（１）'!M17,'総数（１）'!M18,'総数（１）'!M19)</f>
        <v>0</v>
      </c>
      <c r="N16" s="38">
        <f>SUM('総数（１）'!N17,'総数（１）'!N18,'総数（１）'!N19)</f>
        <v>1</v>
      </c>
      <c r="O16" s="38">
        <f>SUM('総数（１）'!O17,'総数（１）'!O18,'総数（１）'!O19)</f>
        <v>0</v>
      </c>
      <c r="P16" s="39">
        <f>SUM('総数（１）'!P17,'総数（１）'!P18,'総数（１）'!P19)</f>
        <v>0</v>
      </c>
      <c r="Q16" s="38">
        <f>SUM('総数（１）'!Q17,'総数（１）'!Q18,'総数（１）'!Q19)</f>
        <v>6</v>
      </c>
      <c r="R16" s="38">
        <f>SUM('総数（１）'!R17,'総数（１）'!R18,'総数（１）'!R19)</f>
        <v>3</v>
      </c>
      <c r="S16" s="38">
        <f>SUM('総数（１）'!S17,'総数（１）'!S18,'総数（１）'!S19)</f>
        <v>2</v>
      </c>
      <c r="T16" s="38">
        <f>SUM('総数（１）'!T17,'総数（１）'!T18,'総数（１）'!T19)</f>
        <v>0</v>
      </c>
      <c r="U16" s="38">
        <f>SUM('総数（１）'!U17,'総数（１）'!U18,'総数（１）'!U19)</f>
        <v>1</v>
      </c>
      <c r="V16" s="38">
        <f>SUM('総数（１）'!V17,'総数（１）'!V18,'総数（１）'!V19)</f>
        <v>0</v>
      </c>
      <c r="W16" s="37">
        <f>SUM('総数（１）'!W17,'総数（１）'!W18,'総数（１）'!W19)</f>
        <v>3</v>
      </c>
      <c r="X16" s="38">
        <f>SUM('総数（１）'!X17,'総数（１）'!X18,'総数（１）'!X19)</f>
        <v>0</v>
      </c>
      <c r="Y16" s="38">
        <f>SUM('総数（１）'!Y17,'総数（１）'!Y18,'総数（１）'!Y19)</f>
        <v>0</v>
      </c>
      <c r="Z16" s="38">
        <f>SUM('総数（１）'!Z17,'総数（１）'!Z18,'総数（１）'!Z19)</f>
        <v>0</v>
      </c>
      <c r="AA16" s="38">
        <f>SUM('総数（１）'!AA17,'総数（１）'!AA18,'総数（１）'!AA19)</f>
        <v>2</v>
      </c>
      <c r="AB16" s="39">
        <f>SUM('総数（１）'!AB17,'総数（１）'!AB18,'総数（１）'!AB19)</f>
        <v>1</v>
      </c>
      <c r="AC16" s="38">
        <f>SUM('総数（１）'!AC17,'総数（１）'!AC18,'総数（１）'!AC19)</f>
        <v>9</v>
      </c>
      <c r="AD16" s="38">
        <f>SUM('総数（１）'!AD17,'総数（１）'!AD18,'総数（１）'!AD19)</f>
        <v>2</v>
      </c>
      <c r="AE16" s="38">
        <f>SUM('総数（１）'!AE17,'総数（１）'!AE18,'総数（１）'!AE19)</f>
        <v>6</v>
      </c>
      <c r="AF16" s="38">
        <f>SUM('総数（１）'!AF17,'総数（１）'!AF18,'総数（１）'!AF19)</f>
        <v>0</v>
      </c>
      <c r="AG16" s="38">
        <f>SUM('総数（１）'!AG17,'総数（１）'!AG18,'総数（１）'!AG19)</f>
        <v>1</v>
      </c>
      <c r="AH16" s="40">
        <f>SUM('総数（１）'!AH17,'総数（１）'!AH18,'総数（１）'!AH19)</f>
        <v>0</v>
      </c>
    </row>
    <row r="17" spans="1:34" ht="13.5">
      <c r="A17" s="15"/>
      <c r="B17" s="6"/>
      <c r="C17" s="9" t="s">
        <v>57</v>
      </c>
      <c r="D17" s="8"/>
      <c r="E17" s="37">
        <v>22</v>
      </c>
      <c r="F17" s="38">
        <v>5</v>
      </c>
      <c r="G17" s="38">
        <v>5</v>
      </c>
      <c r="H17" s="38">
        <v>2</v>
      </c>
      <c r="I17" s="38">
        <v>8</v>
      </c>
      <c r="J17" s="38">
        <v>2</v>
      </c>
      <c r="K17" s="37">
        <v>3</v>
      </c>
      <c r="L17" s="38">
        <v>2</v>
      </c>
      <c r="M17" s="38">
        <v>0</v>
      </c>
      <c r="N17" s="38">
        <v>1</v>
      </c>
      <c r="O17" s="38">
        <v>0</v>
      </c>
      <c r="P17" s="39">
        <v>0</v>
      </c>
      <c r="Q17" s="38">
        <v>4</v>
      </c>
      <c r="R17" s="38">
        <v>1</v>
      </c>
      <c r="S17" s="38">
        <v>2</v>
      </c>
      <c r="T17" s="38">
        <v>0</v>
      </c>
      <c r="U17" s="38">
        <v>1</v>
      </c>
      <c r="V17" s="38">
        <v>0</v>
      </c>
      <c r="W17" s="37">
        <v>3</v>
      </c>
      <c r="X17" s="38">
        <v>0</v>
      </c>
      <c r="Y17" s="38">
        <v>0</v>
      </c>
      <c r="Z17" s="38">
        <v>0</v>
      </c>
      <c r="AA17" s="38">
        <v>2</v>
      </c>
      <c r="AB17" s="39">
        <v>1</v>
      </c>
      <c r="AC17" s="38">
        <v>5</v>
      </c>
      <c r="AD17" s="38">
        <v>1</v>
      </c>
      <c r="AE17" s="38">
        <v>3</v>
      </c>
      <c r="AF17" s="38">
        <v>0</v>
      </c>
      <c r="AG17" s="38">
        <v>1</v>
      </c>
      <c r="AH17" s="40">
        <v>0</v>
      </c>
    </row>
    <row r="18" spans="1:34" ht="13.5">
      <c r="A18" s="15"/>
      <c r="B18" s="6"/>
      <c r="C18" s="9" t="s">
        <v>58</v>
      </c>
      <c r="D18" s="8"/>
      <c r="E18" s="37">
        <v>9</v>
      </c>
      <c r="F18" s="38">
        <v>4</v>
      </c>
      <c r="G18" s="38">
        <v>4</v>
      </c>
      <c r="H18" s="38">
        <v>0</v>
      </c>
      <c r="I18" s="38">
        <v>0</v>
      </c>
      <c r="J18" s="38">
        <v>1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2</v>
      </c>
      <c r="R18" s="38">
        <v>2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2</v>
      </c>
      <c r="AD18" s="38">
        <v>0</v>
      </c>
      <c r="AE18" s="38">
        <v>2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59</v>
      </c>
      <c r="D19" s="8"/>
      <c r="E19" s="37">
        <v>4</v>
      </c>
      <c r="F19" s="38">
        <v>3</v>
      </c>
      <c r="G19" s="38">
        <v>1</v>
      </c>
      <c r="H19" s="38">
        <v>0</v>
      </c>
      <c r="I19" s="38">
        <v>0</v>
      </c>
      <c r="J19" s="38">
        <v>0</v>
      </c>
      <c r="K19" s="37">
        <v>2</v>
      </c>
      <c r="L19" s="38">
        <v>2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2</v>
      </c>
      <c r="AD19" s="38">
        <v>1</v>
      </c>
      <c r="AE19" s="38">
        <v>1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9"/>
      <c r="AC20" s="38"/>
      <c r="AD20" s="38"/>
      <c r="AE20" s="38"/>
      <c r="AF20" s="38"/>
      <c r="AG20" s="38"/>
      <c r="AH20" s="40"/>
    </row>
    <row r="21" spans="1:34" ht="13.5">
      <c r="A21" s="44" t="s">
        <v>60</v>
      </c>
      <c r="B21" s="45"/>
      <c r="C21" s="45"/>
      <c r="D21" s="8"/>
      <c r="E21" s="37">
        <f>SUM('総数（１）'!E23,'総数（１）'!E24,'総数（１）'!E25,'総数（１）'!E26,'総数（１）'!E27,'総数（１）'!E29,'総数（１）'!E30,'総数（１）'!E31,'総数（１）'!E32,'総数（１）'!E34,'総数（１）'!E35,'総数（１）'!E36,'総数（１）'!E37)</f>
        <v>60</v>
      </c>
      <c r="F21" s="38">
        <f>SUM('総数（１）'!F23,'総数（１）'!F24,'総数（１）'!F25,'総数（１）'!F26,'総数（１）'!F27,'総数（１）'!F29,'総数（１）'!F30,'総数（１）'!F31,'総数（１）'!F32,'総数（１）'!F34,'総数（１）'!F35,'総数（１）'!F36,'総数（１）'!F37)</f>
        <v>23</v>
      </c>
      <c r="G21" s="38">
        <f>SUM('総数（１）'!G23,'総数（１）'!G24,'総数（１）'!G25,'総数（１）'!G26,'総数（１）'!G27,'総数（１）'!G29,'総数（１）'!G30,'総数（１）'!G31,'総数（１）'!G32,'総数（１）'!G34,'総数（１）'!G35,'総数（１）'!G36,'総数（１）'!G37)</f>
        <v>19</v>
      </c>
      <c r="H21" s="38">
        <f>SUM('総数（１）'!H23,'総数（１）'!H24,'総数（１）'!H25,'総数（１）'!H26,'総数（１）'!H27,'総数（１）'!H29,'総数（１）'!H30,'総数（１）'!H31,'総数（１）'!H32,'総数（１）'!H34,'総数（１）'!H35,'総数（１）'!H36,'総数（１）'!H37)</f>
        <v>10</v>
      </c>
      <c r="I21" s="38">
        <f>SUM('総数（１）'!I23,'総数（１）'!I24,'総数（１）'!I25,'総数（１）'!I26,'総数（１）'!I27,'総数（１）'!I29,'総数（１）'!I30,'総数（１）'!I31,'総数（１）'!I32,'総数（１）'!I34,'総数（１）'!I35,'総数（１）'!I36,'総数（１）'!I37)</f>
        <v>3</v>
      </c>
      <c r="J21" s="38">
        <f>SUM('総数（１）'!J23,'総数（１）'!J24,'総数（１）'!J25,'総数（１）'!J26,'総数（１）'!J27,'総数（１）'!J29,'総数（１）'!J30,'総数（１）'!J31,'総数（１）'!J32,'総数（１）'!J34,'総数（１）'!J35,'総数（１）'!J36,'総数（１）'!J37)</f>
        <v>5</v>
      </c>
      <c r="K21" s="37">
        <f>SUM('総数（１）'!K23,'総数（１）'!K24,'総数（１）'!K25,'総数（１）'!K26,'総数（１）'!K27,'総数（１）'!K29,'総数（１）'!K30,'総数（１）'!K31,'総数（１）'!K32,'総数（１）'!K34,'総数（１）'!K35,'総数（１）'!K36,'総数（１）'!K37)</f>
        <v>6</v>
      </c>
      <c r="L21" s="38">
        <f>SUM('総数（１）'!L23,'総数（１）'!L24,'総数（１）'!L25,'総数（１）'!L26,'総数（１）'!L27,'総数（１）'!L29,'総数（１）'!L30,'総数（１）'!L31,'総数（１）'!L32,'総数（１）'!L34,'総数（１）'!L35,'総数（１）'!L36,'総数（１）'!L37)</f>
        <v>5</v>
      </c>
      <c r="M21" s="38">
        <f>SUM('総数（１）'!M23,'総数（１）'!M24,'総数（１）'!M25,'総数（１）'!M26,'総数（１）'!M27,'総数（１）'!M29,'総数（１）'!M30,'総数（１）'!M31,'総数（１）'!M32,'総数（１）'!M34,'総数（１）'!M35,'総数（１）'!M36,'総数（１）'!M37)</f>
        <v>1</v>
      </c>
      <c r="N21" s="38">
        <f>SUM('総数（１）'!N23,'総数（１）'!N24,'総数（１）'!N25,'総数（１）'!N26,'総数（１）'!N27,'総数（１）'!N29,'総数（１）'!N30,'総数（１）'!N31,'総数（１）'!N32,'総数（１）'!N34,'総数（１）'!N35,'総数（１）'!N36,'総数（１）'!N37)</f>
        <v>0</v>
      </c>
      <c r="O21" s="38">
        <f>SUM('総数（１）'!O23,'総数（１）'!O24,'総数（１）'!O25,'総数（１）'!O26,'総数（１）'!O27,'総数（１）'!O29,'総数（１）'!O30,'総数（１）'!O31,'総数（１）'!O32,'総数（１）'!O34,'総数（１）'!O35,'総数（１）'!O36,'総数（１）'!O37)</f>
        <v>0</v>
      </c>
      <c r="P21" s="38">
        <f>SUM('総数（１）'!P23,'総数（１）'!P24,'総数（１）'!P25,'総数（１）'!P26,'総数（１）'!P27,'総数（１）'!P29,'総数（１）'!P30,'総数（１）'!P31,'総数（１）'!P32,'総数（１）'!P34,'総数（１）'!P35,'総数（１）'!P36,'総数（１）'!P37)</f>
        <v>0</v>
      </c>
      <c r="Q21" s="37">
        <f>SUM('総数（１）'!Q23,'総数（１）'!Q24,'総数（１）'!Q25,'総数（１）'!Q26,'総数（１）'!Q27,'総数（１）'!Q29,'総数（１）'!Q30,'総数（１）'!Q31,'総数（１）'!Q32,'総数（１）'!Q34,'総数（１）'!Q35,'総数（１）'!Q36,'総数（１）'!Q37)</f>
        <v>8</v>
      </c>
      <c r="R21" s="38">
        <f>SUM('総数（１）'!R23,'総数（１）'!R24,'総数（１）'!R25,'総数（１）'!R26,'総数（１）'!R27,'総数（１）'!R29,'総数（１）'!R30,'総数（１）'!R31,'総数（１）'!R32,'総数（１）'!R34,'総数（１）'!R35,'総数（１）'!R36,'総数（１）'!R37)</f>
        <v>5</v>
      </c>
      <c r="S21" s="38">
        <f>SUM('総数（１）'!S23,'総数（１）'!S24,'総数（１）'!S25,'総数（１）'!S26,'総数（１）'!S27,'総数（１）'!S29,'総数（１）'!S30,'総数（１）'!S31,'総数（１）'!S32,'総数（１）'!S34,'総数（１）'!S35,'総数（１）'!S36,'総数（１）'!S37)</f>
        <v>2</v>
      </c>
      <c r="T21" s="38">
        <f>SUM('総数（１）'!T23,'総数（１）'!T24,'総数（１）'!T25,'総数（１）'!T26,'総数（１）'!T27,'総数（１）'!T29,'総数（１）'!T30,'総数（１）'!T31,'総数（１）'!T32,'総数（１）'!T34,'総数（１）'!T35,'総数（１）'!T36,'総数（１）'!T37)</f>
        <v>0</v>
      </c>
      <c r="U21" s="38">
        <f>SUM('総数（１）'!U23,'総数（１）'!U24,'総数（１）'!U25,'総数（１）'!U26,'総数（１）'!U27,'総数（１）'!U29,'総数（１）'!U30,'総数（１）'!U31,'総数（１）'!U32,'総数（１）'!U34,'総数（１）'!U35,'総数（１）'!U36,'総数（１）'!U37)</f>
        <v>0</v>
      </c>
      <c r="V21" s="38">
        <f>SUM('総数（１）'!V23,'総数（１）'!V24,'総数（１）'!V25,'総数（１）'!V26,'総数（１）'!V27,'総数（１）'!V29,'総数（１）'!V30,'総数（１）'!V31,'総数（１）'!V32,'総数（１）'!V34,'総数（１）'!V35,'総数（１）'!V36,'総数（１）'!V37)</f>
        <v>1</v>
      </c>
      <c r="W21" s="37">
        <f>SUM('総数（１）'!W23,'総数（１）'!W24,'総数（１）'!W25,'総数（１）'!W26,'総数（１）'!W27,'総数（１）'!W29,'総数（１）'!W30,'総数（１）'!W31,'総数（１）'!W32,'総数（１）'!W34,'総数（１）'!W35,'総数（１）'!W36,'総数（１）'!W37)</f>
        <v>4</v>
      </c>
      <c r="X21" s="38">
        <f>SUM('総数（１）'!X23,'総数（１）'!X24,'総数（１）'!X25,'総数（１）'!X26,'総数（１）'!X27,'総数（１）'!X29,'総数（１）'!X30,'総数（１）'!X31,'総数（１）'!X32,'総数（１）'!X34,'総数（１）'!X35,'総数（１）'!X36,'総数（１）'!X37)</f>
        <v>2</v>
      </c>
      <c r="Y21" s="38">
        <f>SUM('総数（１）'!Y23,'総数（１）'!Y24,'総数（１）'!Y25,'総数（１）'!Y26,'総数（１）'!Y27,'総数（１）'!Y29,'総数（１）'!Y30,'総数（１）'!Y31,'総数（１）'!Y32,'総数（１）'!Y34,'総数（１）'!Y35,'総数（１）'!Y36,'総数（１）'!Y37)</f>
        <v>1</v>
      </c>
      <c r="Z21" s="38">
        <f>SUM('総数（１）'!Z23,'総数（１）'!Z24,'総数（１）'!Z25,'総数（１）'!Z26,'総数（１）'!Z27,'総数（１）'!Z29,'総数（１）'!Z30,'総数（１）'!Z31,'総数（１）'!Z32,'総数（１）'!Z34,'総数（１）'!Z35,'総数（１）'!Z36,'総数（１）'!Z37)</f>
        <v>1</v>
      </c>
      <c r="AA21" s="38">
        <f>SUM('総数（１）'!AA23,'総数（１）'!AA24,'総数（１）'!AA25,'総数（１）'!AA26,'総数（１）'!AA27,'総数（１）'!AA29,'総数（１）'!AA30,'総数（１）'!AA31,'総数（１）'!AA32,'総数（１）'!AA34,'総数（１）'!AA35,'総数（１）'!AA36,'総数（１）'!AA37)</f>
        <v>0</v>
      </c>
      <c r="AB21" s="38">
        <f>SUM('総数（１）'!AB23,'総数（１）'!AB24,'総数（１）'!AB25,'総数（１）'!AB26,'総数（１）'!AB27,'総数（１）'!AB29,'総数（１）'!AB30,'総数（１）'!AB31,'総数（１）'!AB32,'総数（１）'!AB34,'総数（１）'!AB35,'総数（１）'!AB36,'総数（１）'!AB37)</f>
        <v>0</v>
      </c>
      <c r="AC21" s="37">
        <f>SUM('総数（１）'!AC23,'総数（１）'!AC24,'総数（１）'!AC25,'総数（１）'!AC26,'総数（１）'!AC27,'総数（１）'!AC29,'総数（１）'!AC30,'総数（１）'!AC31,'総数（１）'!AC32,'総数（１）'!AC34,'総数（１）'!AC35,'総数（１）'!AC36,'総数（１）'!AC37)</f>
        <v>18</v>
      </c>
      <c r="AD21" s="38">
        <f>SUM('総数（１）'!AD23,'総数（１）'!AD24,'総数（１）'!AD25,'総数（１）'!AD26,'総数（１）'!AD27,'総数（１）'!AD29,'総数（１）'!AD30,'総数（１）'!AD31,'総数（１）'!AD32,'総数（１）'!AD34,'総数（１）'!AD35,'総数（１）'!AD36,'総数（１）'!AD37)</f>
        <v>2</v>
      </c>
      <c r="AE21" s="38">
        <f>SUM('総数（１）'!AE23,'総数（１）'!AE24,'総数（１）'!AE25,'総数（１）'!AE26,'総数（１）'!AE27,'総数（１）'!AE29,'総数（１）'!AE30,'総数（１）'!AE31,'総数（１）'!AE32,'総数（１）'!AE34,'総数（１）'!AE35,'総数（１）'!AE36,'総数（１）'!AE37)</f>
        <v>10</v>
      </c>
      <c r="AF21" s="38">
        <f>SUM('総数（１）'!AF23,'総数（１）'!AF24,'総数（１）'!AF25,'総数（１）'!AF26,'総数（１）'!AF27,'総数（１）'!AF29,'総数（１）'!AF30,'総数（１）'!AF31,'総数（１）'!AF32,'総数（１）'!AF34,'総数（１）'!AF35,'総数（１）'!AF36,'総数（１）'!AF37)</f>
        <v>4</v>
      </c>
      <c r="AG21" s="38">
        <f>SUM('総数（１）'!AG23,'総数（１）'!AG24,'総数（１）'!AG25,'総数（１）'!AG26,'総数（１）'!AG27,'総数（１）'!AG29,'総数（１）'!AG30,'総数（１）'!AG31,'総数（１）'!AG32,'総数（１）'!AG34,'総数（１）'!AG35,'総数（１）'!AG36,'総数（１）'!AG37)</f>
        <v>1</v>
      </c>
      <c r="AH21" s="40">
        <f>SUM('総数（１）'!AH23,'総数（１）'!AH24,'総数（１）'!AH25,'総数（１）'!AH26,'総数（１）'!AH27,'総数（１）'!AH29,'総数（１）'!AH30,'総数（１）'!AH31,'総数（１）'!AH32,'総数（１）'!AH34,'総数（１）'!AH35,'総数（１）'!AH36,'総数（１）'!AH37)</f>
        <v>1</v>
      </c>
    </row>
    <row r="22" spans="1:34" ht="13.5">
      <c r="A22" s="15"/>
      <c r="B22" s="46" t="s">
        <v>61</v>
      </c>
      <c r="C22" s="45"/>
      <c r="D22" s="8"/>
      <c r="E22" s="37">
        <f>SUM('総数（１）'!E23,'総数（１）'!E24,'総数（１）'!E25,'総数（１）'!E26,'総数（１）'!E27)</f>
        <v>24</v>
      </c>
      <c r="F22" s="38">
        <f>SUM('総数（１）'!F23,'総数（１）'!F24,'総数（１）'!F25,'総数（１）'!F26,'総数（１）'!F27)</f>
        <v>9</v>
      </c>
      <c r="G22" s="38">
        <f>SUM('総数（１）'!G23,'総数（１）'!G24,'総数（１）'!G25,'総数（１）'!G26,'総数（１）'!G27)</f>
        <v>5</v>
      </c>
      <c r="H22" s="38">
        <f>SUM('総数（１）'!H23,'総数（１）'!H24,'総数（１）'!H25,'総数（１）'!H26,'総数（１）'!H27)</f>
        <v>5</v>
      </c>
      <c r="I22" s="38">
        <f>SUM('総数（１）'!I23,'総数（１）'!I24,'総数（１）'!I25,'総数（１）'!I26,'総数（１）'!I27)</f>
        <v>2</v>
      </c>
      <c r="J22" s="38">
        <f>SUM('総数（１）'!J23,'総数（１）'!J24,'総数（１）'!J25,'総数（１）'!J26,'総数（１）'!J27)</f>
        <v>3</v>
      </c>
      <c r="K22" s="37">
        <f>SUM('総数（１）'!K23,'総数（１）'!K24,'総数（１）'!K25,'総数（１）'!K26,'総数（１）'!K27)</f>
        <v>1</v>
      </c>
      <c r="L22" s="38">
        <f>SUM('総数（１）'!L23,'総数（１）'!L24,'総数（１）'!L25,'総数（１）'!L26,'総数（１）'!L27)</f>
        <v>1</v>
      </c>
      <c r="M22" s="38">
        <f>SUM('総数（１）'!M23,'総数（１）'!M24,'総数（１）'!M25,'総数（１）'!M26,'総数（１）'!M27)</f>
        <v>0</v>
      </c>
      <c r="N22" s="38">
        <f>SUM('総数（１）'!N23,'総数（１）'!N24,'総数（１）'!N25,'総数（１）'!N26,'総数（１）'!N27)</f>
        <v>0</v>
      </c>
      <c r="O22" s="38">
        <f>SUM('総数（１）'!O23,'総数（１）'!O24,'総数（１）'!O25,'総数（１）'!O26,'総数（１）'!O27)</f>
        <v>0</v>
      </c>
      <c r="P22" s="39">
        <f>SUM('総数（１）'!P23,'総数（１）'!P24,'総数（１）'!P25,'総数（１）'!P26,'総数（１）'!P27)</f>
        <v>0</v>
      </c>
      <c r="Q22" s="38">
        <f>SUM('総数（１）'!Q23,'総数（１）'!Q24,'総数（１）'!Q25,'総数（１）'!Q26,'総数（１）'!Q27)</f>
        <v>3</v>
      </c>
      <c r="R22" s="38">
        <f>SUM('総数（１）'!R23,'総数（１）'!R24,'総数（１）'!R25,'総数（１）'!R26,'総数（１）'!R27)</f>
        <v>2</v>
      </c>
      <c r="S22" s="38">
        <f>SUM('総数（１）'!S23,'総数（１）'!S24,'総数（１）'!S25,'総数（１）'!S26,'総数（１）'!S27)</f>
        <v>1</v>
      </c>
      <c r="T22" s="38">
        <f>SUM('総数（１）'!T23,'総数（１）'!T24,'総数（１）'!T25,'総数（１）'!T26,'総数（１）'!T27)</f>
        <v>0</v>
      </c>
      <c r="U22" s="38">
        <f>SUM('総数（１）'!U23,'総数（１）'!U24,'総数（１）'!U25,'総数（１）'!U26,'総数（１）'!U27)</f>
        <v>0</v>
      </c>
      <c r="V22" s="38">
        <f>SUM('総数（１）'!V23,'総数（１）'!V24,'総数（１）'!V25,'総数（１）'!V26,'総数（１）'!V27)</f>
        <v>0</v>
      </c>
      <c r="W22" s="37">
        <f>SUM('総数（１）'!W23,'総数（１）'!W24,'総数（１）'!W25,'総数（１）'!W26,'総数（１）'!W27)</f>
        <v>0</v>
      </c>
      <c r="X22" s="38">
        <f>SUM('総数（１）'!X23,'総数（１）'!X24,'総数（１）'!X25,'総数（１）'!X26,'総数（１）'!X27)</f>
        <v>0</v>
      </c>
      <c r="Y22" s="38">
        <f>SUM('総数（１）'!Y23,'総数（１）'!Y24,'総数（１）'!Y25,'総数（１）'!Y26,'総数（１）'!Y27)</f>
        <v>0</v>
      </c>
      <c r="Z22" s="38">
        <f>SUM('総数（１）'!Z23,'総数（１）'!Z24,'総数（１）'!Z25,'総数（１）'!Z26,'総数（１）'!Z27)</f>
        <v>0</v>
      </c>
      <c r="AA22" s="38">
        <f>SUM('総数（１）'!AA23,'総数（１）'!AA24,'総数（１）'!AA25,'総数（１）'!AA26,'総数（１）'!AA27)</f>
        <v>0</v>
      </c>
      <c r="AB22" s="39">
        <f>SUM('総数（１）'!AB23,'総数（１）'!AB24,'総数（１）'!AB25,'総数（１）'!AB26,'総数（１）'!AB27)</f>
        <v>0</v>
      </c>
      <c r="AC22" s="38">
        <f>SUM('総数（１）'!AC23,'総数（１）'!AC24,'総数（１）'!AC25,'総数（１）'!AC26,'総数（１）'!AC27)</f>
        <v>8</v>
      </c>
      <c r="AD22" s="38">
        <f>SUM('総数（１）'!AD23,'総数（１）'!AD24,'総数（１）'!AD25,'総数（１）'!AD26,'総数（１）'!AD27)</f>
        <v>1</v>
      </c>
      <c r="AE22" s="38">
        <f>SUM('総数（１）'!AE23,'総数（１）'!AE24,'総数（１）'!AE25,'総数（１）'!AE26,'総数（１）'!AE27)</f>
        <v>3</v>
      </c>
      <c r="AF22" s="38">
        <f>SUM('総数（１）'!AF23,'総数（１）'!AF24,'総数（１）'!AF25,'総数（１）'!AF26,'総数（１）'!AF27)</f>
        <v>3</v>
      </c>
      <c r="AG22" s="38">
        <f>SUM('総数（１）'!AG23,'総数（１）'!AG24,'総数（１）'!AG25,'総数（１）'!AG26,'総数（１）'!AG27)</f>
        <v>1</v>
      </c>
      <c r="AH22" s="40">
        <f>SUM('総数（１）'!AH23,'総数（１）'!AH24,'総数（１）'!AH25,'総数（１）'!AH26,'総数（１）'!AH27)</f>
        <v>0</v>
      </c>
    </row>
    <row r="23" spans="1:34" ht="13.5">
      <c r="A23" s="15"/>
      <c r="B23" s="6"/>
      <c r="C23" s="9" t="s">
        <v>99</v>
      </c>
      <c r="D23" s="8"/>
      <c r="E23" s="37">
        <v>3</v>
      </c>
      <c r="F23" s="38">
        <v>1</v>
      </c>
      <c r="G23" s="38">
        <v>1</v>
      </c>
      <c r="H23" s="38">
        <v>0</v>
      </c>
      <c r="I23" s="38">
        <v>0</v>
      </c>
      <c r="J23" s="38">
        <v>1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1</v>
      </c>
      <c r="R23" s="38">
        <v>0</v>
      </c>
      <c r="S23" s="38">
        <v>1</v>
      </c>
      <c r="T23" s="38">
        <v>0</v>
      </c>
      <c r="U23" s="38">
        <v>0</v>
      </c>
      <c r="V23" s="38">
        <v>0</v>
      </c>
      <c r="W23" s="37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 t="s">
        <v>62</v>
      </c>
      <c r="D24" s="8"/>
      <c r="E24" s="37">
        <v>10</v>
      </c>
      <c r="F24" s="38">
        <v>4</v>
      </c>
      <c r="G24" s="38">
        <v>1</v>
      </c>
      <c r="H24" s="38">
        <v>2</v>
      </c>
      <c r="I24" s="38">
        <v>2</v>
      </c>
      <c r="J24" s="38">
        <v>1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1</v>
      </c>
      <c r="R24" s="38">
        <v>1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3</v>
      </c>
      <c r="AD24" s="38">
        <v>0</v>
      </c>
      <c r="AE24" s="38">
        <v>1</v>
      </c>
      <c r="AF24" s="38">
        <v>1</v>
      </c>
      <c r="AG24" s="38">
        <v>1</v>
      </c>
      <c r="AH24" s="40">
        <v>0</v>
      </c>
    </row>
    <row r="25" spans="1:34" ht="13.5">
      <c r="A25" s="15"/>
      <c r="B25" s="6"/>
      <c r="C25" s="9" t="s">
        <v>63</v>
      </c>
      <c r="D25" s="8"/>
      <c r="E25" s="37">
        <v>3</v>
      </c>
      <c r="F25" s="38">
        <v>2</v>
      </c>
      <c r="G25" s="38">
        <v>0</v>
      </c>
      <c r="H25" s="38">
        <v>1</v>
      </c>
      <c r="I25" s="38">
        <v>0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1</v>
      </c>
      <c r="R25" s="38">
        <v>1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2</v>
      </c>
      <c r="AD25" s="38">
        <v>1</v>
      </c>
      <c r="AE25" s="38">
        <v>0</v>
      </c>
      <c r="AF25" s="38">
        <v>1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4</v>
      </c>
      <c r="F26" s="38">
        <v>2</v>
      </c>
      <c r="G26" s="38">
        <v>1</v>
      </c>
      <c r="H26" s="38">
        <v>1</v>
      </c>
      <c r="I26" s="38">
        <v>0</v>
      </c>
      <c r="J26" s="38">
        <v>0</v>
      </c>
      <c r="K26" s="37">
        <v>1</v>
      </c>
      <c r="L26" s="38">
        <v>1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1</v>
      </c>
      <c r="AD26" s="38">
        <v>0</v>
      </c>
      <c r="AE26" s="38">
        <v>0</v>
      </c>
      <c r="AF26" s="38">
        <v>1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4</v>
      </c>
      <c r="F27" s="38">
        <v>0</v>
      </c>
      <c r="G27" s="38">
        <v>2</v>
      </c>
      <c r="H27" s="38">
        <v>1</v>
      </c>
      <c r="I27" s="38">
        <v>0</v>
      </c>
      <c r="J27" s="38">
        <v>1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7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7">
        <v>2</v>
      </c>
      <c r="AD27" s="38">
        <v>0</v>
      </c>
      <c r="AE27" s="38">
        <v>2</v>
      </c>
      <c r="AF27" s="38">
        <v>0</v>
      </c>
      <c r="AG27" s="38">
        <v>0</v>
      </c>
      <c r="AH27" s="40">
        <v>0</v>
      </c>
    </row>
    <row r="28" spans="1:34" ht="13.5">
      <c r="A28" s="15"/>
      <c r="B28" s="46" t="s">
        <v>66</v>
      </c>
      <c r="C28" s="45"/>
      <c r="D28" s="8"/>
      <c r="E28" s="37">
        <f>SUM('総数（１）'!E29,'総数（１）'!E30,'総数（１）'!E31,'総数（１）'!E32)</f>
        <v>25</v>
      </c>
      <c r="F28" s="38">
        <f>SUM('総数（１）'!F29,'総数（１）'!F30,'総数（１）'!F31,'総数（１）'!F32)</f>
        <v>10</v>
      </c>
      <c r="G28" s="38">
        <f>SUM('総数（１）'!G29,'総数（１）'!G30,'総数（１）'!G31,'総数（１）'!G32)</f>
        <v>10</v>
      </c>
      <c r="H28" s="38">
        <f>SUM('総数（１）'!H29,'総数（１）'!H30,'総数（１）'!H31,'総数（１）'!H32)</f>
        <v>4</v>
      </c>
      <c r="I28" s="38">
        <f>SUM('総数（１）'!I29,'総数（１）'!I30,'総数（１）'!I31,'総数（１）'!I32)</f>
        <v>0</v>
      </c>
      <c r="J28" s="38">
        <f>SUM('総数（１）'!J29,'総数（１）'!J30,'総数（１）'!J31,'総数（１）'!J32)</f>
        <v>1</v>
      </c>
      <c r="K28" s="37">
        <f>SUM('総数（１）'!K29,'総数（１）'!K30,'総数（１）'!K31,'総数（１）'!K32)</f>
        <v>5</v>
      </c>
      <c r="L28" s="38">
        <f>SUM('総数（１）'!L29,'総数（１）'!L30,'総数（１）'!L31,'総数（１）'!L32)</f>
        <v>4</v>
      </c>
      <c r="M28" s="38">
        <f>SUM('総数（１）'!M29,'総数（１）'!M30,'総数（１）'!M31,'総数（１）'!M32)</f>
        <v>1</v>
      </c>
      <c r="N28" s="38">
        <f>SUM('総数（１）'!N29,'総数（１）'!N30,'総数（１）'!N31,'総数（１）'!N32)</f>
        <v>0</v>
      </c>
      <c r="O28" s="38">
        <f>SUM('総数（１）'!O29,'総数（１）'!O30,'総数（１）'!O31,'総数（１）'!O32)</f>
        <v>0</v>
      </c>
      <c r="P28" s="39">
        <f>SUM('総数（１）'!P29,'総数（１）'!P30,'総数（１）'!P31,'総数（１）'!P32)</f>
        <v>0</v>
      </c>
      <c r="Q28" s="38">
        <f>SUM('総数（１）'!Q29,'総数（１）'!Q30,'総数（１）'!Q31,'総数（１）'!Q32)</f>
        <v>4</v>
      </c>
      <c r="R28" s="38">
        <f>SUM('総数（１）'!R29,'総数（１）'!R30,'総数（１）'!R31,'総数（１）'!R32)</f>
        <v>2</v>
      </c>
      <c r="S28" s="38">
        <f>SUM('総数（１）'!S29,'総数（１）'!S30,'総数（１）'!S31,'総数（１）'!S32)</f>
        <v>1</v>
      </c>
      <c r="T28" s="38">
        <f>SUM('総数（１）'!T29,'総数（１）'!T30,'総数（１）'!T31,'総数（１）'!T32)</f>
        <v>0</v>
      </c>
      <c r="U28" s="38">
        <f>SUM('総数（１）'!U29,'総数（１）'!U30,'総数（１）'!U31,'総数（１）'!U32)</f>
        <v>0</v>
      </c>
      <c r="V28" s="38">
        <f>SUM('総数（１）'!V29,'総数（１）'!V30,'総数（１）'!V31,'総数（１）'!V32)</f>
        <v>1</v>
      </c>
      <c r="W28" s="37">
        <f>SUM('総数（１）'!W29,'総数（１）'!W30,'総数（１）'!W31,'総数（１）'!W32)</f>
        <v>1</v>
      </c>
      <c r="X28" s="38">
        <f>SUM('総数（１）'!X29,'総数（１）'!X30,'総数（１）'!X31,'総数（１）'!X32)</f>
        <v>1</v>
      </c>
      <c r="Y28" s="38">
        <f>SUM('総数（１）'!Y29,'総数（１）'!Y30,'総数（１）'!Y31,'総数（１）'!Y32)</f>
        <v>0</v>
      </c>
      <c r="Z28" s="38">
        <f>SUM('総数（１）'!Z29,'総数（１）'!Z30,'総数（１）'!Z31,'総数（１）'!Z32)</f>
        <v>0</v>
      </c>
      <c r="AA28" s="38">
        <f>SUM('総数（１）'!AA29,'総数（１）'!AA30,'総数（１）'!AA31,'総数（１）'!AA32)</f>
        <v>0</v>
      </c>
      <c r="AB28" s="39">
        <f>SUM('総数（１）'!AB29,'総数（１）'!AB30,'総数（１）'!AB31,'総数（１）'!AB32)</f>
        <v>0</v>
      </c>
      <c r="AC28" s="38">
        <f>SUM('総数（１）'!AC29,'総数（１）'!AC30,'総数（１）'!AC31,'総数（１）'!AC32)</f>
        <v>6</v>
      </c>
      <c r="AD28" s="38">
        <f>SUM('総数（１）'!AD29,'総数（１）'!AD30,'総数（１）'!AD31,'総数（１）'!AD32)</f>
        <v>1</v>
      </c>
      <c r="AE28" s="38">
        <f>SUM('総数（１）'!AE29,'総数（１）'!AE30,'総数（１）'!AE31,'総数（１）'!AE32)</f>
        <v>4</v>
      </c>
      <c r="AF28" s="38">
        <f>SUM('総数（１）'!AF29,'総数（１）'!AF30,'総数（１）'!AF31,'総数（１）'!AF32)</f>
        <v>1</v>
      </c>
      <c r="AG28" s="38">
        <f>SUM('総数（１）'!AG29,'総数（１）'!AG30,'総数（１）'!AG31,'総数（１）'!AG32)</f>
        <v>0</v>
      </c>
      <c r="AH28" s="40">
        <f>SUM('総数（１）'!AH29,'総数（１）'!AH30,'総数（１）'!AH31,'総数（１）'!AH32)</f>
        <v>0</v>
      </c>
    </row>
    <row r="29" spans="1:34" ht="13.5">
      <c r="A29" s="15"/>
      <c r="B29" s="6"/>
      <c r="C29" s="9" t="s">
        <v>67</v>
      </c>
      <c r="D29" s="8"/>
      <c r="E29" s="37">
        <v>10</v>
      </c>
      <c r="F29" s="38">
        <v>3</v>
      </c>
      <c r="G29" s="38">
        <v>6</v>
      </c>
      <c r="H29" s="38">
        <v>1</v>
      </c>
      <c r="I29" s="38">
        <v>0</v>
      </c>
      <c r="J29" s="38">
        <v>0</v>
      </c>
      <c r="K29" s="37">
        <v>1</v>
      </c>
      <c r="L29" s="38">
        <v>1</v>
      </c>
      <c r="M29" s="38">
        <v>0</v>
      </c>
      <c r="N29" s="38">
        <v>0</v>
      </c>
      <c r="O29" s="38">
        <v>0</v>
      </c>
      <c r="P29" s="39">
        <v>0</v>
      </c>
      <c r="Q29" s="38">
        <v>3</v>
      </c>
      <c r="R29" s="38">
        <v>2</v>
      </c>
      <c r="S29" s="38">
        <v>1</v>
      </c>
      <c r="T29" s="38">
        <v>0</v>
      </c>
      <c r="U29" s="38">
        <v>0</v>
      </c>
      <c r="V29" s="38">
        <v>0</v>
      </c>
      <c r="W29" s="37">
        <v>0</v>
      </c>
      <c r="X29" s="38">
        <v>0</v>
      </c>
      <c r="Y29" s="38">
        <v>0</v>
      </c>
      <c r="Z29" s="38">
        <v>0</v>
      </c>
      <c r="AA29" s="38">
        <v>0</v>
      </c>
      <c r="AB29" s="39">
        <v>0</v>
      </c>
      <c r="AC29" s="38">
        <v>2</v>
      </c>
      <c r="AD29" s="38">
        <v>0</v>
      </c>
      <c r="AE29" s="38">
        <v>2</v>
      </c>
      <c r="AF29" s="38">
        <v>0</v>
      </c>
      <c r="AG29" s="38">
        <v>0</v>
      </c>
      <c r="AH29" s="40">
        <v>0</v>
      </c>
    </row>
    <row r="30" spans="1:34" ht="13.5">
      <c r="A30" s="15"/>
      <c r="B30" s="6"/>
      <c r="C30" s="9" t="s">
        <v>68</v>
      </c>
      <c r="D30" s="8"/>
      <c r="E30" s="37">
        <v>10</v>
      </c>
      <c r="F30" s="38">
        <v>4</v>
      </c>
      <c r="G30" s="38">
        <v>4</v>
      </c>
      <c r="H30" s="38">
        <v>2</v>
      </c>
      <c r="I30" s="38">
        <v>0</v>
      </c>
      <c r="J30" s="38">
        <v>0</v>
      </c>
      <c r="K30" s="37">
        <v>3</v>
      </c>
      <c r="L30" s="38">
        <v>2</v>
      </c>
      <c r="M30" s="38">
        <v>1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3</v>
      </c>
      <c r="AD30" s="38">
        <v>0</v>
      </c>
      <c r="AE30" s="38">
        <v>2</v>
      </c>
      <c r="AF30" s="38">
        <v>1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4</v>
      </c>
      <c r="F31" s="38">
        <v>2</v>
      </c>
      <c r="G31" s="38">
        <v>0</v>
      </c>
      <c r="H31" s="38">
        <v>1</v>
      </c>
      <c r="I31" s="38">
        <v>0</v>
      </c>
      <c r="J31" s="38">
        <v>1</v>
      </c>
      <c r="K31" s="37">
        <v>1</v>
      </c>
      <c r="L31" s="38">
        <v>1</v>
      </c>
      <c r="M31" s="38">
        <v>0</v>
      </c>
      <c r="N31" s="38">
        <v>0</v>
      </c>
      <c r="O31" s="38">
        <v>0</v>
      </c>
      <c r="P31" s="39">
        <v>0</v>
      </c>
      <c r="Q31" s="38">
        <v>1</v>
      </c>
      <c r="R31" s="38">
        <v>0</v>
      </c>
      <c r="S31" s="38">
        <v>0</v>
      </c>
      <c r="T31" s="38">
        <v>0</v>
      </c>
      <c r="U31" s="38">
        <v>0</v>
      </c>
      <c r="V31" s="38">
        <v>1</v>
      </c>
      <c r="W31" s="37">
        <v>1</v>
      </c>
      <c r="X31" s="38">
        <v>1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1</v>
      </c>
      <c r="F32" s="38">
        <v>1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7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7">
        <v>1</v>
      </c>
      <c r="AD32" s="38">
        <v>1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46" t="s">
        <v>71</v>
      </c>
      <c r="C33" s="45"/>
      <c r="D33" s="8"/>
      <c r="E33" s="37">
        <f>SUM('総数（１）'!E34,'総数（１）'!E35,'総数（１）'!E36,'総数（１）'!E37)</f>
        <v>11</v>
      </c>
      <c r="F33" s="38">
        <f>SUM('総数（１）'!F34,'総数（１）'!F35,'総数（１）'!F36,'総数（１）'!F37)</f>
        <v>4</v>
      </c>
      <c r="G33" s="38">
        <f>SUM('総数（１）'!G34,'総数（１）'!G35,'総数（１）'!G36,'総数（１）'!G37)</f>
        <v>4</v>
      </c>
      <c r="H33" s="38">
        <f>SUM('総数（１）'!H34,'総数（１）'!H35,'総数（１）'!H36,'総数（１）'!H37)</f>
        <v>1</v>
      </c>
      <c r="I33" s="38">
        <f>SUM('総数（１）'!I34,'総数（１）'!I35,'総数（１）'!I36,'総数（１）'!I37)</f>
        <v>1</v>
      </c>
      <c r="J33" s="38">
        <f>SUM('総数（１）'!J34,'総数（１）'!J35,'総数（１）'!J36,'総数（１）'!J37)</f>
        <v>1</v>
      </c>
      <c r="K33" s="37">
        <f>SUM('総数（１）'!K34,'総数（１）'!K35,'総数（１）'!K36,'総数（１）'!K37)</f>
        <v>0</v>
      </c>
      <c r="L33" s="38">
        <f>SUM('総数（１）'!L34,'総数（１）'!L35,'総数（１）'!L36,'総数（１）'!L37)</f>
        <v>0</v>
      </c>
      <c r="M33" s="38">
        <f>SUM('総数（１）'!M34,'総数（１）'!M35,'総数（１）'!M36,'総数（１）'!M37)</f>
        <v>0</v>
      </c>
      <c r="N33" s="38">
        <f>SUM('総数（１）'!N34,'総数（１）'!N35,'総数（１）'!N36,'総数（１）'!N37)</f>
        <v>0</v>
      </c>
      <c r="O33" s="38">
        <f>SUM('総数（１）'!O34,'総数（１）'!O35,'総数（１）'!O36,'総数（１）'!O37)</f>
        <v>0</v>
      </c>
      <c r="P33" s="39">
        <f>SUM('総数（１）'!P34,'総数（１）'!P35,'総数（１）'!P36,'総数（１）'!P37)</f>
        <v>0</v>
      </c>
      <c r="Q33" s="38">
        <f>SUM('総数（１）'!Q34,'総数（１）'!Q35,'総数（１）'!Q36,'総数（１）'!Q37)</f>
        <v>1</v>
      </c>
      <c r="R33" s="38">
        <f>SUM('総数（１）'!R34,'総数（１）'!R35,'総数（１）'!R36,'総数（１）'!R37)</f>
        <v>1</v>
      </c>
      <c r="S33" s="38">
        <f>SUM('総数（１）'!S34,'総数（１）'!S35,'総数（１）'!S36,'総数（１）'!S37)</f>
        <v>0</v>
      </c>
      <c r="T33" s="38">
        <f>SUM('総数（１）'!T34,'総数（１）'!T35,'総数（１）'!T36,'総数（１）'!T37)</f>
        <v>0</v>
      </c>
      <c r="U33" s="38">
        <f>SUM('総数（１）'!U34,'総数（１）'!U35,'総数（１）'!U36,'総数（１）'!U37)</f>
        <v>0</v>
      </c>
      <c r="V33" s="38">
        <f>SUM('総数（１）'!V34,'総数（１）'!V35,'総数（１）'!V36,'総数（１）'!V37)</f>
        <v>0</v>
      </c>
      <c r="W33" s="37">
        <f>SUM('総数（１）'!W34,'総数（１）'!W35,'総数（１）'!W36,'総数（１）'!W37)</f>
        <v>3</v>
      </c>
      <c r="X33" s="38">
        <f>SUM('総数（１）'!X34,'総数（１）'!X35,'総数（１）'!X36,'総数（１）'!X37)</f>
        <v>1</v>
      </c>
      <c r="Y33" s="38">
        <f>SUM('総数（１）'!Y34,'総数（１）'!Y35,'総数（１）'!Y36,'総数（１）'!Y37)</f>
        <v>1</v>
      </c>
      <c r="Z33" s="38">
        <f>SUM('総数（１）'!Z34,'総数（１）'!Z35,'総数（１）'!Z36,'総数（１）'!Z37)</f>
        <v>1</v>
      </c>
      <c r="AA33" s="38">
        <f>SUM('総数（１）'!AA34,'総数（１）'!AA35,'総数（１）'!AA36,'総数（１）'!AA37)</f>
        <v>0</v>
      </c>
      <c r="AB33" s="39">
        <f>SUM('総数（１）'!AB34,'総数（１）'!AB35,'総数（１）'!AB36,'総数（１）'!AB37)</f>
        <v>0</v>
      </c>
      <c r="AC33" s="38">
        <f>SUM('総数（１）'!AC34,'総数（１）'!AC35,'総数（１）'!AC36,'総数（１）'!AC37)</f>
        <v>4</v>
      </c>
      <c r="AD33" s="38">
        <f>SUM('総数（１）'!AD34,'総数（１）'!AD35,'総数（１）'!AD36,'総数（１）'!AD37)</f>
        <v>0</v>
      </c>
      <c r="AE33" s="38">
        <f>SUM('総数（１）'!AE34,'総数（１）'!AE35,'総数（１）'!AE36,'総数（１）'!AE37)</f>
        <v>3</v>
      </c>
      <c r="AF33" s="38">
        <f>SUM('総数（１）'!AF34,'総数（１）'!AF35,'総数（１）'!AF36,'総数（１）'!AF37)</f>
        <v>0</v>
      </c>
      <c r="AG33" s="38">
        <f>SUM('総数（１）'!AG34,'総数（１）'!AG35,'総数（１）'!AG36,'総数（１）'!AG37)</f>
        <v>0</v>
      </c>
      <c r="AH33" s="40">
        <f>SUM('総数（１）'!AH34,'総数（１）'!AH35,'総数（１）'!AH36,'総数（１）'!AH37)</f>
        <v>1</v>
      </c>
    </row>
    <row r="34" spans="1:34" ht="13.5">
      <c r="A34" s="15"/>
      <c r="B34" s="6"/>
      <c r="C34" s="9" t="s">
        <v>72</v>
      </c>
      <c r="D34" s="8"/>
      <c r="E34" s="37">
        <v>6</v>
      </c>
      <c r="F34" s="38">
        <v>3</v>
      </c>
      <c r="G34" s="38">
        <v>2</v>
      </c>
      <c r="H34" s="38">
        <v>1</v>
      </c>
      <c r="I34" s="38">
        <v>0</v>
      </c>
      <c r="J34" s="38">
        <v>0</v>
      </c>
      <c r="K34" s="37">
        <v>0</v>
      </c>
      <c r="L34" s="38">
        <v>0</v>
      </c>
      <c r="M34" s="38">
        <v>0</v>
      </c>
      <c r="N34" s="38">
        <v>0</v>
      </c>
      <c r="O34" s="38">
        <v>0</v>
      </c>
      <c r="P34" s="39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7">
        <v>3</v>
      </c>
      <c r="X34" s="38">
        <v>1</v>
      </c>
      <c r="Y34" s="38">
        <v>1</v>
      </c>
      <c r="Z34" s="38">
        <v>1</v>
      </c>
      <c r="AA34" s="38">
        <v>0</v>
      </c>
      <c r="AB34" s="39">
        <v>0</v>
      </c>
      <c r="AC34" s="38">
        <v>1</v>
      </c>
      <c r="AD34" s="38">
        <v>0</v>
      </c>
      <c r="AE34" s="38">
        <v>1</v>
      </c>
      <c r="AF34" s="38">
        <v>0</v>
      </c>
      <c r="AG34" s="38">
        <v>0</v>
      </c>
      <c r="AH34" s="40">
        <v>0</v>
      </c>
    </row>
    <row r="35" spans="1:34" ht="13.5">
      <c r="A35" s="15"/>
      <c r="B35" s="6"/>
      <c r="C35" s="9" t="s">
        <v>73</v>
      </c>
      <c r="D35" s="8"/>
      <c r="E35" s="37">
        <v>3</v>
      </c>
      <c r="F35" s="38">
        <v>1</v>
      </c>
      <c r="G35" s="38">
        <v>1</v>
      </c>
      <c r="H35" s="38">
        <v>0</v>
      </c>
      <c r="I35" s="38">
        <v>0</v>
      </c>
      <c r="J35" s="38">
        <v>1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1</v>
      </c>
      <c r="R35" s="38">
        <v>1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2</v>
      </c>
      <c r="AD35" s="38">
        <v>0</v>
      </c>
      <c r="AE35" s="38">
        <v>1</v>
      </c>
      <c r="AF35" s="38">
        <v>0</v>
      </c>
      <c r="AG35" s="38">
        <v>0</v>
      </c>
      <c r="AH35" s="40">
        <v>1</v>
      </c>
    </row>
    <row r="36" spans="1:34" ht="13.5">
      <c r="A36" s="15"/>
      <c r="B36" s="6"/>
      <c r="C36" s="9" t="s">
        <v>74</v>
      </c>
      <c r="D36" s="8"/>
      <c r="E36" s="37">
        <v>2</v>
      </c>
      <c r="F36" s="38">
        <v>0</v>
      </c>
      <c r="G36" s="38">
        <v>1</v>
      </c>
      <c r="H36" s="38">
        <v>0</v>
      </c>
      <c r="I36" s="38">
        <v>1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1</v>
      </c>
      <c r="AD36" s="38">
        <v>0</v>
      </c>
      <c r="AE36" s="38">
        <v>1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7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7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/>
      <c r="D38" s="8"/>
      <c r="E38" s="37"/>
      <c r="F38" s="38"/>
      <c r="G38" s="38"/>
      <c r="H38" s="38"/>
      <c r="I38" s="38"/>
      <c r="J38" s="38"/>
      <c r="K38" s="37"/>
      <c r="L38" s="38"/>
      <c r="M38" s="38"/>
      <c r="N38" s="38"/>
      <c r="O38" s="38"/>
      <c r="P38" s="39"/>
      <c r="Q38" s="38"/>
      <c r="R38" s="38"/>
      <c r="S38" s="38"/>
      <c r="T38" s="38"/>
      <c r="U38" s="38"/>
      <c r="V38" s="38"/>
      <c r="W38" s="37"/>
      <c r="X38" s="38"/>
      <c r="Y38" s="38"/>
      <c r="Z38" s="38"/>
      <c r="AA38" s="38"/>
      <c r="AB38" s="39"/>
      <c r="AC38" s="38"/>
      <c r="AD38" s="38"/>
      <c r="AE38" s="38"/>
      <c r="AF38" s="38"/>
      <c r="AG38" s="38"/>
      <c r="AH38" s="40"/>
    </row>
    <row r="39" spans="1:34" ht="13.5">
      <c r="A39" s="44" t="s">
        <v>76</v>
      </c>
      <c r="B39" s="45"/>
      <c r="C39" s="45"/>
      <c r="D39" s="8"/>
      <c r="E39" s="37">
        <f>SUM('総数（１）'!E40,'総数（１）'!E41,'総数（１）'!E42,'総数（１）'!E43,'総数（１）'!E44)</f>
        <v>30</v>
      </c>
      <c r="F39" s="38">
        <f>SUM('総数（１）'!F40,'総数（１）'!F41,'総数（１）'!F42,'総数（１）'!F43,'総数（１）'!F44)</f>
        <v>16</v>
      </c>
      <c r="G39" s="38">
        <f>SUM('総数（１）'!G40,'総数（１）'!G41,'総数（１）'!G42,'総数（１）'!G43,'総数（１）'!G44)</f>
        <v>4</v>
      </c>
      <c r="H39" s="38">
        <f>SUM('総数（１）'!H40,'総数（１）'!H41,'総数（１）'!H42,'総数（１）'!H43,'総数（１）'!H44)</f>
        <v>6</v>
      </c>
      <c r="I39" s="38">
        <f>SUM('総数（１）'!I40,'総数（１）'!I41,'総数（１）'!I42,'総数（１）'!I43,'総数（１）'!I44)</f>
        <v>2</v>
      </c>
      <c r="J39" s="38">
        <f>SUM('総数（１）'!J40,'総数（１）'!J41,'総数（１）'!J42,'総数（１）'!J43,'総数（１）'!J44)</f>
        <v>2</v>
      </c>
      <c r="K39" s="37">
        <f>SUM('総数（１）'!K40,'総数（１）'!K41,'総数（１）'!K42,'総数（１）'!K43,'総数（１）'!K44)</f>
        <v>4</v>
      </c>
      <c r="L39" s="38">
        <f>SUM('総数（１）'!L40,'総数（１）'!L41,'総数（１）'!L42,'総数（１）'!L43,'総数（１）'!L44)</f>
        <v>4</v>
      </c>
      <c r="M39" s="38">
        <f>SUM('総数（１）'!M40,'総数（１）'!M41,'総数（１）'!M42,'総数（１）'!M43,'総数（１）'!M44)</f>
        <v>0</v>
      </c>
      <c r="N39" s="38">
        <f>SUM('総数（１）'!N40,'総数（１）'!N41,'総数（１）'!N42,'総数（１）'!N43,'総数（１）'!N44)</f>
        <v>0</v>
      </c>
      <c r="O39" s="38">
        <f>SUM('総数（１）'!O40,'総数（１）'!O41,'総数（１）'!O42,'総数（１）'!O43,'総数（１）'!O44)</f>
        <v>0</v>
      </c>
      <c r="P39" s="39">
        <f>SUM('総数（１）'!P40,'総数（１）'!P41,'総数（１）'!P42,'総数（１）'!P43,'総数（１）'!P44)</f>
        <v>0</v>
      </c>
      <c r="Q39" s="38">
        <f>SUM('総数（１）'!Q40,'総数（１）'!Q41,'総数（１）'!Q42,'総数（１）'!Q43,'総数（１）'!Q44)</f>
        <v>4</v>
      </c>
      <c r="R39" s="38">
        <f>SUM('総数（１）'!R40,'総数（１）'!R41,'総数（１）'!R42,'総数（１）'!R43,'総数（１）'!R44)</f>
        <v>3</v>
      </c>
      <c r="S39" s="38">
        <f>SUM('総数（１）'!S40,'総数（１）'!S41,'総数（１）'!S42,'総数（１）'!S43,'総数（１）'!S44)</f>
        <v>1</v>
      </c>
      <c r="T39" s="38">
        <f>SUM('総数（１）'!T40,'総数（１）'!T41,'総数（１）'!T42,'総数（１）'!T43,'総数（１）'!T44)</f>
        <v>0</v>
      </c>
      <c r="U39" s="38">
        <f>SUM('総数（１）'!U40,'総数（１）'!U41,'総数（１）'!U42,'総数（１）'!U43,'総数（１）'!U44)</f>
        <v>0</v>
      </c>
      <c r="V39" s="38">
        <f>SUM('総数（１）'!V40,'総数（１）'!V41,'総数（１）'!V42,'総数（１）'!V43,'総数（１）'!V44)</f>
        <v>0</v>
      </c>
      <c r="W39" s="37">
        <f>SUM('総数（１）'!W40,'総数（１）'!W41,'総数（１）'!W42,'総数（１）'!W43,'総数（１）'!W44)</f>
        <v>9</v>
      </c>
      <c r="X39" s="38">
        <f>SUM('総数（１）'!X40,'総数（１）'!X41,'総数（１）'!X42,'総数（１）'!X43,'総数（１）'!X44)</f>
        <v>4</v>
      </c>
      <c r="Y39" s="38">
        <f>SUM('総数（１）'!Y40,'総数（１）'!Y41,'総数（１）'!Y42,'総数（１）'!Y43,'総数（１）'!Y44)</f>
        <v>0</v>
      </c>
      <c r="Z39" s="38">
        <f>SUM('総数（１）'!Z40,'総数（１）'!Z41,'総数（１）'!Z42,'総数（１）'!Z43,'総数（１）'!Z44)</f>
        <v>5</v>
      </c>
      <c r="AA39" s="38">
        <f>SUM('総数（１）'!AA40,'総数（１）'!AA41,'総数（１）'!AA42,'総数（１）'!AA43,'総数（１）'!AA44)</f>
        <v>0</v>
      </c>
      <c r="AB39" s="39">
        <f>SUM('総数（１）'!AB40,'総数（１）'!AB41,'総数（１）'!AB42,'総数（１）'!AB43,'総数（１）'!AB44)</f>
        <v>0</v>
      </c>
      <c r="AC39" s="38">
        <f>SUM('総数（１）'!AC40,'総数（１）'!AC41,'総数（１）'!AC42,'総数（１）'!AC43,'総数（１）'!AC44)</f>
        <v>3</v>
      </c>
      <c r="AD39" s="38">
        <f>SUM('総数（１）'!AD40,'総数（１）'!AD41,'総数（１）'!AD42,'総数（１）'!AD43,'総数（１）'!AD44)</f>
        <v>1</v>
      </c>
      <c r="AE39" s="38">
        <f>SUM('総数（１）'!AE40,'総数（１）'!AE41,'総数（１）'!AE42,'総数（１）'!AE43,'総数（１）'!AE44)</f>
        <v>1</v>
      </c>
      <c r="AF39" s="38">
        <f>SUM('総数（１）'!AF40,'総数（１）'!AF41,'総数（１）'!AF42,'総数（１）'!AF43,'総数（１）'!AF44)</f>
        <v>1</v>
      </c>
      <c r="AG39" s="38">
        <f>SUM('総数（１）'!AG40,'総数（１）'!AG41,'総数（１）'!AG42,'総数（１）'!AG43,'総数（１）'!AG44)</f>
        <v>0</v>
      </c>
      <c r="AH39" s="40">
        <f>SUM('総数（１）'!AH40,'総数（１）'!AH41,'総数（１）'!AH42,'総数（１）'!AH43,'総数（１）'!AH44)</f>
        <v>0</v>
      </c>
    </row>
    <row r="40" spans="1:34" ht="13.5">
      <c r="A40" s="15"/>
      <c r="B40" s="6"/>
      <c r="C40" s="9" t="s">
        <v>77</v>
      </c>
      <c r="D40" s="8"/>
      <c r="E40" s="37">
        <v>22</v>
      </c>
      <c r="F40" s="38">
        <v>11</v>
      </c>
      <c r="G40" s="38">
        <v>3</v>
      </c>
      <c r="H40" s="38">
        <v>5</v>
      </c>
      <c r="I40" s="38">
        <v>1</v>
      </c>
      <c r="J40" s="38">
        <v>2</v>
      </c>
      <c r="K40" s="37">
        <v>2</v>
      </c>
      <c r="L40" s="38">
        <v>2</v>
      </c>
      <c r="M40" s="38">
        <v>0</v>
      </c>
      <c r="N40" s="38">
        <v>0</v>
      </c>
      <c r="O40" s="38">
        <v>0</v>
      </c>
      <c r="P40" s="39">
        <v>0</v>
      </c>
      <c r="Q40" s="38">
        <v>2</v>
      </c>
      <c r="R40" s="38">
        <v>2</v>
      </c>
      <c r="S40" s="38">
        <v>0</v>
      </c>
      <c r="T40" s="38">
        <v>0</v>
      </c>
      <c r="U40" s="38">
        <v>0</v>
      </c>
      <c r="V40" s="38">
        <v>0</v>
      </c>
      <c r="W40" s="37">
        <v>8</v>
      </c>
      <c r="X40" s="38">
        <v>4</v>
      </c>
      <c r="Y40" s="38">
        <v>0</v>
      </c>
      <c r="Z40" s="38">
        <v>4</v>
      </c>
      <c r="AA40" s="38">
        <v>0</v>
      </c>
      <c r="AB40" s="39">
        <v>0</v>
      </c>
      <c r="AC40" s="38">
        <v>3</v>
      </c>
      <c r="AD40" s="38">
        <v>1</v>
      </c>
      <c r="AE40" s="38">
        <v>1</v>
      </c>
      <c r="AF40" s="38">
        <v>1</v>
      </c>
      <c r="AG40" s="38">
        <v>0</v>
      </c>
      <c r="AH40" s="40">
        <v>0</v>
      </c>
    </row>
    <row r="41" spans="1:34" ht="13.5">
      <c r="A41" s="15"/>
      <c r="B41" s="6"/>
      <c r="C41" s="9" t="s">
        <v>78</v>
      </c>
      <c r="D41" s="8"/>
      <c r="E41" s="37">
        <v>1</v>
      </c>
      <c r="F41" s="38">
        <v>1</v>
      </c>
      <c r="G41" s="38">
        <v>0</v>
      </c>
      <c r="H41" s="38">
        <v>0</v>
      </c>
      <c r="I41" s="38">
        <v>0</v>
      </c>
      <c r="J41" s="38">
        <v>0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3</v>
      </c>
      <c r="F42" s="38">
        <v>2</v>
      </c>
      <c r="G42" s="38">
        <v>0</v>
      </c>
      <c r="H42" s="38">
        <v>0</v>
      </c>
      <c r="I42" s="38">
        <v>1</v>
      </c>
      <c r="J42" s="38">
        <v>0</v>
      </c>
      <c r="K42" s="37">
        <v>1</v>
      </c>
      <c r="L42" s="38">
        <v>1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2</v>
      </c>
      <c r="F43" s="38">
        <v>1</v>
      </c>
      <c r="G43" s="38">
        <v>1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2</v>
      </c>
      <c r="R43" s="38">
        <v>1</v>
      </c>
      <c r="S43" s="38">
        <v>1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2</v>
      </c>
      <c r="F44" s="38">
        <v>1</v>
      </c>
      <c r="G44" s="38">
        <v>0</v>
      </c>
      <c r="H44" s="38">
        <v>1</v>
      </c>
      <c r="I44" s="38">
        <v>0</v>
      </c>
      <c r="J44" s="38">
        <v>0</v>
      </c>
      <c r="K44" s="37">
        <v>1</v>
      </c>
      <c r="L44" s="38">
        <v>1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1</v>
      </c>
      <c r="X44" s="38">
        <v>0</v>
      </c>
      <c r="Y44" s="38">
        <v>0</v>
      </c>
      <c r="Z44" s="38">
        <v>1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4.25" thickBot="1">
      <c r="A45" s="16"/>
      <c r="B45" s="17"/>
      <c r="C45" s="17"/>
      <c r="D45" s="18"/>
      <c r="E45" s="31"/>
      <c r="F45" s="32"/>
      <c r="G45" s="32"/>
      <c r="H45" s="32"/>
      <c r="I45" s="32"/>
      <c r="J45" s="32"/>
      <c r="K45" s="31"/>
      <c r="L45" s="32"/>
      <c r="M45" s="32"/>
      <c r="N45" s="32"/>
      <c r="O45" s="32"/>
      <c r="P45" s="33"/>
      <c r="Q45" s="32"/>
      <c r="R45" s="32"/>
      <c r="S45" s="32"/>
      <c r="T45" s="32"/>
      <c r="U45" s="32"/>
      <c r="V45" s="32"/>
      <c r="W45" s="31"/>
      <c r="X45" s="32"/>
      <c r="Y45" s="32"/>
      <c r="Z45" s="32"/>
      <c r="AA45" s="32"/>
      <c r="AB45" s="33"/>
      <c r="AC45" s="32"/>
      <c r="AD45" s="32"/>
      <c r="AE45" s="32"/>
      <c r="AF45" s="32"/>
      <c r="AG45" s="32"/>
      <c r="AH45" s="34"/>
    </row>
  </sheetData>
  <sheetProtection/>
  <mergeCells count="37">
    <mergeCell ref="A39:C39"/>
    <mergeCell ref="A9:C9"/>
    <mergeCell ref="A16:C16"/>
    <mergeCell ref="A21:C21"/>
    <mergeCell ref="B22:C22"/>
    <mergeCell ref="B28:C28"/>
    <mergeCell ref="B33:C33"/>
    <mergeCell ref="K2:K3"/>
    <mergeCell ref="L2:L3"/>
    <mergeCell ref="M2:M3"/>
    <mergeCell ref="I2:I3"/>
    <mergeCell ref="G1:H1"/>
    <mergeCell ref="E2:E3"/>
    <mergeCell ref="F2:F3"/>
    <mergeCell ref="G2:G3"/>
    <mergeCell ref="H2:H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（その１）&amp;R&amp;"ＭＳ Ｐ明朝,標準"令和元年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41</v>
      </c>
      <c r="H1" s="43"/>
      <c r="I1" s="22"/>
      <c r="J1" s="23"/>
      <c r="K1" s="21"/>
      <c r="L1" s="22"/>
      <c r="M1" s="43" t="s">
        <v>42</v>
      </c>
      <c r="N1" s="43"/>
      <c r="O1" s="22"/>
      <c r="P1" s="23"/>
      <c r="Q1" s="21"/>
      <c r="R1" s="22"/>
      <c r="S1" s="43" t="s">
        <v>43</v>
      </c>
      <c r="T1" s="43"/>
      <c r="U1" s="22"/>
      <c r="V1" s="23"/>
      <c r="W1" s="21"/>
      <c r="X1" s="22"/>
      <c r="Y1" s="43" t="s">
        <v>39</v>
      </c>
      <c r="Z1" s="43"/>
      <c r="AA1" s="22"/>
      <c r="AB1" s="23"/>
      <c r="AC1" s="21"/>
      <c r="AD1" s="22"/>
      <c r="AE1" s="43" t="s">
        <v>40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44" t="s">
        <v>82</v>
      </c>
      <c r="B5" s="45"/>
      <c r="C5" s="45"/>
      <c r="D5" s="8"/>
      <c r="E5" s="37">
        <f>SUM('自然死産（４）'!E6,'自然死産（４）'!E7)</f>
        <v>2</v>
      </c>
      <c r="F5" s="38">
        <f>SUM('自然死産（４）'!F6,'自然死産（４）'!F7)</f>
        <v>1</v>
      </c>
      <c r="G5" s="38">
        <f>SUM('自然死産（４）'!G6,'自然死産（４）'!G7)</f>
        <v>1</v>
      </c>
      <c r="H5" s="38">
        <f>SUM('自然死産（４）'!H6,'自然死産（４）'!H7)</f>
        <v>0</v>
      </c>
      <c r="I5" s="38">
        <f>SUM('自然死産（４）'!I6,'自然死産（４）'!I7)</f>
        <v>0</v>
      </c>
      <c r="J5" s="38">
        <f>SUM('自然死産（４）'!J6,'自然死産（４）'!J7)</f>
        <v>0</v>
      </c>
      <c r="K5" s="37">
        <f>SUM('自然死産（４）'!K6,'自然死産（４）'!K7)</f>
        <v>1</v>
      </c>
      <c r="L5" s="38">
        <f>SUM('自然死産（４）'!L6,'自然死産（４）'!L7)</f>
        <v>0</v>
      </c>
      <c r="M5" s="38">
        <f>SUM('自然死産（４）'!M6,'自然死産（４）'!M7)</f>
        <v>0</v>
      </c>
      <c r="N5" s="38">
        <f>SUM('自然死産（４）'!N6,'自然死産（４）'!N7)</f>
        <v>1</v>
      </c>
      <c r="O5" s="38">
        <f>SUM('自然死産（４）'!O6,'自然死産（４）'!O7)</f>
        <v>0</v>
      </c>
      <c r="P5" s="39">
        <f>SUM('自然死産（４）'!P6,'自然死産（４）'!P7)</f>
        <v>0</v>
      </c>
      <c r="Q5" s="38">
        <f>SUM('自然死産（４）'!Q6,'自然死産（４）'!Q7)</f>
        <v>0</v>
      </c>
      <c r="R5" s="38">
        <f>SUM('自然死産（４）'!R6,'自然死産（４）'!R7)</f>
        <v>0</v>
      </c>
      <c r="S5" s="38">
        <f>SUM('自然死産（４）'!S6,'自然死産（４）'!S7)</f>
        <v>0</v>
      </c>
      <c r="T5" s="38">
        <f>SUM('自然死産（４）'!T6,'自然死産（４）'!T7)</f>
        <v>0</v>
      </c>
      <c r="U5" s="38">
        <f>SUM('自然死産（４）'!U6,'自然死産（４）'!U7)</f>
        <v>0</v>
      </c>
      <c r="V5" s="38">
        <f>SUM('自然死産（４）'!V6,'自然死産（４）'!V7)</f>
        <v>0</v>
      </c>
      <c r="W5" s="37">
        <f>SUM('自然死産（４）'!W6,'自然死産（４）'!W7)</f>
        <v>0</v>
      </c>
      <c r="X5" s="38">
        <f>SUM('自然死産（４）'!X6,'自然死産（４）'!X7)</f>
        <v>0</v>
      </c>
      <c r="Y5" s="38">
        <f>SUM('自然死産（４）'!Y6,'自然死産（４）'!Y7)</f>
        <v>0</v>
      </c>
      <c r="Z5" s="38">
        <f>SUM('自然死産（４）'!Z6,'自然死産（４）'!Z7)</f>
        <v>0</v>
      </c>
      <c r="AA5" s="38">
        <f>SUM('自然死産（４）'!AA6,'自然死産（４）'!AA7)</f>
        <v>0</v>
      </c>
      <c r="AB5" s="39">
        <f>SUM('自然死産（４）'!AB6,'自然死産（４）'!AB7)</f>
        <v>0</v>
      </c>
      <c r="AC5" s="38">
        <f>SUM('自然死産（４）'!AC6,'自然死産（４）'!AC7)</f>
        <v>0</v>
      </c>
      <c r="AD5" s="38">
        <f>SUM('自然死産（４）'!AD6,'自然死産（４）'!AD7)</f>
        <v>0</v>
      </c>
      <c r="AE5" s="38">
        <f>SUM('自然死産（４）'!AE6,'自然死産（４）'!AE7)</f>
        <v>0</v>
      </c>
      <c r="AF5" s="38">
        <f>SUM('自然死産（４）'!AF6,'自然死産（４）'!AF7)</f>
        <v>0</v>
      </c>
      <c r="AG5" s="38">
        <f>SUM('自然死産（４）'!AG6,'自然死産（４）'!AG7)</f>
        <v>0</v>
      </c>
      <c r="AH5" s="40">
        <f>SUM('自然死産（４）'!AH6,'自然死産（４）'!AH7)</f>
        <v>0</v>
      </c>
    </row>
    <row r="6" spans="1:34" ht="13.5">
      <c r="A6" s="15"/>
      <c r="B6" s="6"/>
      <c r="C6" s="9" t="s">
        <v>83</v>
      </c>
      <c r="D6" s="8"/>
      <c r="E6" s="37">
        <v>2</v>
      </c>
      <c r="F6" s="38">
        <v>1</v>
      </c>
      <c r="G6" s="38">
        <v>1</v>
      </c>
      <c r="H6" s="38">
        <v>0</v>
      </c>
      <c r="I6" s="38">
        <v>0</v>
      </c>
      <c r="J6" s="38">
        <v>0</v>
      </c>
      <c r="K6" s="37">
        <v>1</v>
      </c>
      <c r="L6" s="38">
        <v>0</v>
      </c>
      <c r="M6" s="38">
        <v>0</v>
      </c>
      <c r="N6" s="38">
        <v>1</v>
      </c>
      <c r="O6" s="38">
        <v>0</v>
      </c>
      <c r="P6" s="39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9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84</v>
      </c>
      <c r="D7" s="8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7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8"/>
      <c r="Q8" s="37"/>
      <c r="R8" s="38"/>
      <c r="S8" s="38"/>
      <c r="T8" s="38"/>
      <c r="U8" s="38"/>
      <c r="V8" s="38"/>
      <c r="W8" s="37"/>
      <c r="X8" s="38"/>
      <c r="Y8" s="38"/>
      <c r="Z8" s="38"/>
      <c r="AA8" s="38"/>
      <c r="AB8" s="38"/>
      <c r="AC8" s="37"/>
      <c r="AD8" s="38"/>
      <c r="AE8" s="38"/>
      <c r="AF8" s="38"/>
      <c r="AG8" s="38"/>
      <c r="AH8" s="40"/>
    </row>
    <row r="9" spans="1:34" ht="13.5">
      <c r="A9" s="44" t="s">
        <v>85</v>
      </c>
      <c r="B9" s="45"/>
      <c r="C9" s="45"/>
      <c r="D9" s="8"/>
      <c r="E9" s="37">
        <f>SUM('自然死産（４）'!E10,'自然死産（４）'!E11,'自然死産（４）'!E12,'自然死産（４）'!E13,'自然死産（４）'!E14,'自然死産（４）'!E15,'自然死産（４）'!E16,'自然死産（４）'!E17,'自然死産（４）'!E18)</f>
        <v>1</v>
      </c>
      <c r="F9" s="38">
        <f>SUM('自然死産（４）'!F10,'自然死産（４）'!F11,'自然死産（４）'!F12,'自然死産（４）'!F13,'自然死産（４）'!F14,'自然死産（４）'!F15,'自然死産（４）'!F16,'自然死産（４）'!F17,'自然死産（４）'!F18)</f>
        <v>0</v>
      </c>
      <c r="G9" s="38">
        <f>SUM('自然死産（４）'!G10,'自然死産（４）'!G11,'自然死産（４）'!G12,'自然死産（４）'!G13,'自然死産（４）'!G14,'自然死産（４）'!G15,'自然死産（４）'!G16,'自然死産（４）'!G17,'自然死産（４）'!G18)</f>
        <v>0</v>
      </c>
      <c r="H9" s="38">
        <f>SUM('自然死産（４）'!H10,'自然死産（４）'!H11,'自然死産（４）'!H12,'自然死産（４）'!H13,'自然死産（４）'!H14,'自然死産（４）'!H15,'自然死産（４）'!H16,'自然死産（４）'!H17,'自然死産（４）'!H18)</f>
        <v>0</v>
      </c>
      <c r="I9" s="38">
        <f>SUM('自然死産（４）'!I10,'自然死産（４）'!I11,'自然死産（４）'!I12,'自然死産（４）'!I13,'自然死産（４）'!I14,'自然死産（４）'!I15,'自然死産（４）'!I16,'自然死産（４）'!I17,'自然死産（４）'!I18)</f>
        <v>0</v>
      </c>
      <c r="J9" s="38">
        <f>SUM('自然死産（４）'!J10,'自然死産（４）'!J11,'自然死産（４）'!J12,'自然死産（４）'!J13,'自然死産（４）'!J14,'自然死産（４）'!J15,'自然死産（４）'!J16,'自然死産（４）'!J17,'自然死産（４）'!J18)</f>
        <v>1</v>
      </c>
      <c r="K9" s="37">
        <f>SUM('自然死産（４）'!K10,'自然死産（４）'!K11,'自然死産（４）'!K12,'自然死産（４）'!K13,'自然死産（４）'!K14,'自然死産（４）'!K15,'自然死産（４）'!K16,'自然死産（４）'!K17,'自然死産（４）'!K18)</f>
        <v>3</v>
      </c>
      <c r="L9" s="38">
        <f>SUM('自然死産（４）'!L10,'自然死産（４）'!L11,'自然死産（４）'!L12,'自然死産（４）'!L13,'自然死産（４）'!L14,'自然死産（４）'!L15,'自然死産（４）'!L16,'自然死産（４）'!L17,'自然死産（４）'!L18)</f>
        <v>1</v>
      </c>
      <c r="M9" s="38">
        <f>SUM('自然死産（４）'!M10,'自然死産（４）'!M11,'自然死産（４）'!M12,'自然死産（４）'!M13,'自然死産（４）'!M14,'自然死産（４）'!M15,'自然死産（４）'!M16,'自然死産（４）'!M17,'自然死産（４）'!M18)</f>
        <v>0</v>
      </c>
      <c r="N9" s="38">
        <f>SUM('自然死産（４）'!N10,'自然死産（４）'!N11,'自然死産（４）'!N12,'自然死産（４）'!N13,'自然死産（４）'!N14,'自然死産（４）'!N15,'自然死産（４）'!N16,'自然死産（４）'!N17,'自然死産（４）'!N18)</f>
        <v>2</v>
      </c>
      <c r="O9" s="38">
        <f>SUM('自然死産（４）'!O10,'自然死産（４）'!O11,'自然死産（４）'!O12,'自然死産（４）'!O13,'自然死産（４）'!O14,'自然死産（４）'!O15,'自然死産（４）'!O16,'自然死産（４）'!O17,'自然死産（４）'!O18)</f>
        <v>0</v>
      </c>
      <c r="P9" s="39">
        <f>SUM('自然死産（４）'!P10,'自然死産（４）'!P11,'自然死産（４）'!P12,'自然死産（４）'!P13,'自然死産（４）'!P14,'自然死産（４）'!P15,'自然死産（４）'!P16,'自然死産（４）'!P17,'自然死産（４）'!P18)</f>
        <v>0</v>
      </c>
      <c r="Q9" s="38">
        <f>SUM('自然死産（４）'!Q10,'自然死産（４）'!Q11,'自然死産（４）'!Q12,'自然死産（４）'!Q13,'自然死産（４）'!Q14,'自然死産（４）'!Q15,'自然死産（４）'!Q16,'自然死産（４）'!Q17,'自然死産（４）'!Q18)</f>
        <v>0</v>
      </c>
      <c r="R9" s="38">
        <f>SUM('自然死産（４）'!R10,'自然死産（４）'!R11,'自然死産（４）'!R12,'自然死産（４）'!R13,'自然死産（４）'!R14,'自然死産（４）'!R15,'自然死産（４）'!R16,'自然死産（４）'!R17,'自然死産（４）'!R18)</f>
        <v>0</v>
      </c>
      <c r="S9" s="38">
        <f>SUM('自然死産（４）'!S10,'自然死産（４）'!S11,'自然死産（４）'!S12,'自然死産（４）'!S13,'自然死産（４）'!S14,'自然死産（４）'!S15,'自然死産（４）'!S16,'自然死産（４）'!S17,'自然死産（４）'!S18)</f>
        <v>0</v>
      </c>
      <c r="T9" s="38">
        <f>SUM('自然死産（４）'!T10,'自然死産（４）'!T11,'自然死産（４）'!T12,'自然死産（４）'!T13,'自然死産（４）'!T14,'自然死産（４）'!T15,'自然死産（４）'!T16,'自然死産（４）'!T17,'自然死産（４）'!T18)</f>
        <v>0</v>
      </c>
      <c r="U9" s="38">
        <f>SUM('自然死産（４）'!U10,'自然死産（４）'!U11,'自然死産（４）'!U12,'自然死産（４）'!U13,'自然死産（４）'!U14,'自然死産（４）'!U15,'自然死産（４）'!U16,'自然死産（４）'!U17,'自然死産（４）'!U18)</f>
        <v>0</v>
      </c>
      <c r="V9" s="38">
        <f>SUM('自然死産（４）'!V10,'自然死産（４）'!V11,'自然死産（４）'!V12,'自然死産（４）'!V13,'自然死産（４）'!V14,'自然死産（４）'!V15,'自然死産（４）'!V16,'自然死産（４）'!V17,'自然死産（４）'!V18)</f>
        <v>0</v>
      </c>
      <c r="W9" s="37">
        <f>SUM('自然死産（４）'!W10,'自然死産（４）'!W11,'自然死産（４）'!W12,'自然死産（４）'!W13,'自然死産（４）'!W14,'自然死産（４）'!W15,'自然死産（４）'!W16,'自然死産（４）'!W17,'自然死産（４）'!W18)</f>
        <v>0</v>
      </c>
      <c r="X9" s="38">
        <f>SUM('自然死産（４）'!X10,'自然死産（４）'!X11,'自然死産（４）'!X12,'自然死産（４）'!X13,'自然死産（４）'!X14,'自然死産（４）'!X15,'自然死産（４）'!X16,'自然死産（４）'!X17,'自然死産（４）'!X18)</f>
        <v>0</v>
      </c>
      <c r="Y9" s="38">
        <f>SUM('自然死産（４）'!Y10,'自然死産（４）'!Y11,'自然死産（４）'!Y12,'自然死産（４）'!Y13,'自然死産（４）'!Y14,'自然死産（４）'!Y15,'自然死産（４）'!Y16,'自然死産（４）'!Y17,'自然死産（４）'!Y18)</f>
        <v>0</v>
      </c>
      <c r="Z9" s="38">
        <f>SUM('自然死産（４）'!Z10,'自然死産（４）'!Z11,'自然死産（４）'!Z12,'自然死産（４）'!Z13,'自然死産（４）'!Z14,'自然死産（４）'!Z15,'自然死産（４）'!Z16,'自然死産（４）'!Z17,'自然死産（４）'!Z18)</f>
        <v>0</v>
      </c>
      <c r="AA9" s="38">
        <f>SUM('自然死産（４）'!AA10,'自然死産（４）'!AA11,'自然死産（４）'!AA12,'自然死産（４）'!AA13,'自然死産（４）'!AA14,'自然死産（４）'!AA15,'自然死産（４）'!AA16,'自然死産（４）'!AA17,'自然死産（４）'!AA18)</f>
        <v>0</v>
      </c>
      <c r="AB9" s="39">
        <f>SUM('自然死産（４）'!AB10,'自然死産（４）'!AB11,'自然死産（４）'!AB12,'自然死産（４）'!AB13,'自然死産（４）'!AB14,'自然死産（４）'!AB15,'自然死産（４）'!AB16,'自然死産（４）'!AB17,'自然死産（４）'!AB18)</f>
        <v>0</v>
      </c>
      <c r="AC9" s="38">
        <f>SUM('自然死産（４）'!AC10,'自然死産（４）'!AC11,'自然死産（４）'!AC12,'自然死産（４）'!AC13,'自然死産（４）'!AC14,'自然死産（４）'!AC15,'自然死産（４）'!AC16,'自然死産（４）'!AC17,'自然死産（４）'!AC18)</f>
        <v>0</v>
      </c>
      <c r="AD9" s="38">
        <f>SUM('自然死産（４）'!AD10,'自然死産（４）'!AD11,'自然死産（４）'!AD12,'自然死産（４）'!AD13,'自然死産（４）'!AD14,'自然死産（４）'!AD15,'自然死産（４）'!AD16,'自然死産（４）'!AD17,'自然死産（４）'!AD18)</f>
        <v>0</v>
      </c>
      <c r="AE9" s="38">
        <f>SUM('自然死産（４）'!AE10,'自然死産（４）'!AE11,'自然死産（４）'!AE12,'自然死産（４）'!AE13,'自然死産（４）'!AE14,'自然死産（４）'!AE15,'自然死産（４）'!AE16,'自然死産（４）'!AE17,'自然死産（４）'!AE18)</f>
        <v>0</v>
      </c>
      <c r="AF9" s="38">
        <f>SUM('自然死産（４）'!AF10,'自然死産（４）'!AF11,'自然死産（４）'!AF12,'自然死産（４）'!AF13,'自然死産（４）'!AF14,'自然死産（４）'!AF15,'自然死産（４）'!AF16,'自然死産（４）'!AF17,'自然死産（４）'!AF18)</f>
        <v>0</v>
      </c>
      <c r="AG9" s="38">
        <f>SUM('自然死産（４）'!AG10,'自然死産（４）'!AG11,'自然死産（４）'!AG12,'自然死産（４）'!AG13,'自然死産（４）'!AG14,'自然死産（４）'!AG15,'自然死産（４）'!AG16,'自然死産（４）'!AG17,'自然死産（４）'!AG18)</f>
        <v>0</v>
      </c>
      <c r="AH9" s="40">
        <f>SUM('自然死産（４）'!AH10,'自然死産（４）'!AH11,'自然死産（４）'!AH12,'自然死産（４）'!AH13,'自然死産（４）'!AH14,'自然死産（４）'!AH15,'自然死産（４）'!AH16,'自然死産（４）'!AH17,'自然死産（４）'!AH18)</f>
        <v>0</v>
      </c>
    </row>
    <row r="10" spans="1:34" ht="13.5">
      <c r="A10" s="15"/>
      <c r="B10" s="6"/>
      <c r="C10" s="9" t="s">
        <v>86</v>
      </c>
      <c r="D10" s="8"/>
      <c r="E10" s="37">
        <v>1</v>
      </c>
      <c r="F10" s="38">
        <v>0</v>
      </c>
      <c r="G10" s="38">
        <v>0</v>
      </c>
      <c r="H10" s="38">
        <v>0</v>
      </c>
      <c r="I10" s="38">
        <v>0</v>
      </c>
      <c r="J10" s="38">
        <v>1</v>
      </c>
      <c r="K10" s="37">
        <v>3</v>
      </c>
      <c r="L10" s="38">
        <v>1</v>
      </c>
      <c r="M10" s="38">
        <v>0</v>
      </c>
      <c r="N10" s="38">
        <v>2</v>
      </c>
      <c r="O10" s="38">
        <v>0</v>
      </c>
      <c r="P10" s="39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87</v>
      </c>
      <c r="D11" s="8"/>
      <c r="E11" s="37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7"/>
      <c r="D19" s="8"/>
      <c r="E19" s="37"/>
      <c r="F19" s="38"/>
      <c r="G19" s="38"/>
      <c r="H19" s="38"/>
      <c r="I19" s="38"/>
      <c r="J19" s="38"/>
      <c r="K19" s="37"/>
      <c r="L19" s="38"/>
      <c r="M19" s="38"/>
      <c r="N19" s="38"/>
      <c r="O19" s="38"/>
      <c r="P19" s="38"/>
      <c r="Q19" s="37"/>
      <c r="R19" s="38"/>
      <c r="S19" s="38"/>
      <c r="T19" s="38"/>
      <c r="U19" s="38"/>
      <c r="V19" s="38"/>
      <c r="W19" s="37"/>
      <c r="X19" s="38"/>
      <c r="Y19" s="38"/>
      <c r="Z19" s="38"/>
      <c r="AA19" s="38"/>
      <c r="AB19" s="38"/>
      <c r="AC19" s="37"/>
      <c r="AD19" s="38"/>
      <c r="AE19" s="38"/>
      <c r="AF19" s="38"/>
      <c r="AG19" s="38"/>
      <c r="AH19" s="40"/>
    </row>
    <row r="20" spans="1:34" ht="13.5">
      <c r="A20" s="44" t="s">
        <v>95</v>
      </c>
      <c r="B20" s="45"/>
      <c r="C20" s="45"/>
      <c r="D20" s="8"/>
      <c r="E20" s="37">
        <f>SUM('自然死産（４）'!E21)</f>
        <v>0</v>
      </c>
      <c r="F20" s="38">
        <f>SUM('自然死産（４）'!F21)</f>
        <v>0</v>
      </c>
      <c r="G20" s="38">
        <f>SUM('自然死産（４）'!G21)</f>
        <v>0</v>
      </c>
      <c r="H20" s="38">
        <f>SUM('自然死産（４）'!H21)</f>
        <v>0</v>
      </c>
      <c r="I20" s="38">
        <f>SUM('自然死産（４）'!I21)</f>
        <v>0</v>
      </c>
      <c r="J20" s="38">
        <f>SUM('自然死産（４）'!J21)</f>
        <v>0</v>
      </c>
      <c r="K20" s="37">
        <f>SUM('自然死産（４）'!K21)</f>
        <v>0</v>
      </c>
      <c r="L20" s="38">
        <f>SUM('自然死産（４）'!L21)</f>
        <v>0</v>
      </c>
      <c r="M20" s="38">
        <f>SUM('自然死産（４）'!M21)</f>
        <v>0</v>
      </c>
      <c r="N20" s="38">
        <f>SUM('自然死産（４）'!N21)</f>
        <v>0</v>
      </c>
      <c r="O20" s="38">
        <f>SUM('自然死産（４）'!O21)</f>
        <v>0</v>
      </c>
      <c r="P20" s="39">
        <f>SUM('自然死産（４）'!P21)</f>
        <v>0</v>
      </c>
      <c r="Q20" s="38">
        <f>SUM('自然死産（４）'!Q21)</f>
        <v>0</v>
      </c>
      <c r="R20" s="38">
        <f>SUM('自然死産（４）'!R21)</f>
        <v>0</v>
      </c>
      <c r="S20" s="38">
        <f>SUM('自然死産（４）'!S21)</f>
        <v>0</v>
      </c>
      <c r="T20" s="38">
        <f>SUM('自然死産（４）'!T21)</f>
        <v>0</v>
      </c>
      <c r="U20" s="38">
        <f>SUM('自然死産（４）'!U21)</f>
        <v>0</v>
      </c>
      <c r="V20" s="38">
        <f>SUM('自然死産（４）'!V21)</f>
        <v>0</v>
      </c>
      <c r="W20" s="37">
        <f>SUM('自然死産（４）'!W21)</f>
        <v>0</v>
      </c>
      <c r="X20" s="38">
        <f>SUM('自然死産（４）'!X21)</f>
        <v>0</v>
      </c>
      <c r="Y20" s="38">
        <f>SUM('自然死産（４）'!Y21)</f>
        <v>0</v>
      </c>
      <c r="Z20" s="38">
        <f>SUM('自然死産（４）'!Z21)</f>
        <v>0</v>
      </c>
      <c r="AA20" s="38">
        <f>SUM('自然死産（４）'!AA21)</f>
        <v>0</v>
      </c>
      <c r="AB20" s="39">
        <f>SUM('自然死産（４）'!AB21)</f>
        <v>0</v>
      </c>
      <c r="AC20" s="38">
        <f>SUM('自然死産（４）'!AC21)</f>
        <v>0</v>
      </c>
      <c r="AD20" s="38">
        <f>SUM('自然死産（４）'!AD21)</f>
        <v>0</v>
      </c>
      <c r="AE20" s="38">
        <f>SUM('自然死産（４）'!AE21)</f>
        <v>0</v>
      </c>
      <c r="AF20" s="38">
        <f>SUM('自然死産（４）'!AF21)</f>
        <v>0</v>
      </c>
      <c r="AG20" s="38">
        <f>SUM('自然死産（４）'!AG21)</f>
        <v>0</v>
      </c>
      <c r="AH20" s="40">
        <f>SUM('自然死産（４）'!AH21)</f>
        <v>0</v>
      </c>
    </row>
    <row r="21" spans="1:34" ht="13.5">
      <c r="A21" s="15"/>
      <c r="B21" s="6"/>
      <c r="C21" s="9" t="s">
        <v>96</v>
      </c>
      <c r="D21" s="8"/>
      <c r="E21" s="37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9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7">
        <v>0</v>
      </c>
      <c r="X21" s="38">
        <v>0</v>
      </c>
      <c r="Y21" s="38">
        <v>0</v>
      </c>
      <c r="Z21" s="38">
        <v>0</v>
      </c>
      <c r="AA21" s="38">
        <v>0</v>
      </c>
      <c r="AB21" s="39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40">
        <v>0</v>
      </c>
    </row>
    <row r="22" spans="1:34" ht="13.5">
      <c r="A22" s="15"/>
      <c r="B22" s="6"/>
      <c r="C22" s="7"/>
      <c r="D22" s="8"/>
      <c r="E22" s="37"/>
      <c r="F22" s="38"/>
      <c r="G22" s="38"/>
      <c r="H22" s="38"/>
      <c r="I22" s="38"/>
      <c r="J22" s="38"/>
      <c r="K22" s="37"/>
      <c r="L22" s="38"/>
      <c r="M22" s="38"/>
      <c r="N22" s="38"/>
      <c r="O22" s="38"/>
      <c r="P22" s="38"/>
      <c r="Q22" s="37"/>
      <c r="R22" s="38"/>
      <c r="S22" s="38"/>
      <c r="T22" s="38"/>
      <c r="U22" s="38"/>
      <c r="V22" s="38"/>
      <c r="W22" s="37"/>
      <c r="X22" s="38"/>
      <c r="Y22" s="38"/>
      <c r="Z22" s="38"/>
      <c r="AA22" s="38"/>
      <c r="AB22" s="38"/>
      <c r="AC22" s="37"/>
      <c r="AD22" s="38"/>
      <c r="AE22" s="38"/>
      <c r="AF22" s="38"/>
      <c r="AG22" s="38"/>
      <c r="AH22" s="40"/>
    </row>
    <row r="23" spans="1:34" ht="13.5">
      <c r="A23" s="44" t="s">
        <v>97</v>
      </c>
      <c r="B23" s="45"/>
      <c r="C23" s="45"/>
      <c r="D23" s="8"/>
      <c r="E23" s="37">
        <f>SUM('自然死産（４）'!E24)</f>
        <v>3</v>
      </c>
      <c r="F23" s="38">
        <f>SUM('自然死産（４）'!F24)</f>
        <v>0</v>
      </c>
      <c r="G23" s="38">
        <f>SUM('自然死産（４）'!G24)</f>
        <v>0</v>
      </c>
      <c r="H23" s="38">
        <f>SUM('自然死産（４）'!H24)</f>
        <v>1</v>
      </c>
      <c r="I23" s="38">
        <f>SUM('自然死産（４）'!I24)</f>
        <v>2</v>
      </c>
      <c r="J23" s="38">
        <f>SUM('自然死産（４）'!J24)</f>
        <v>0</v>
      </c>
      <c r="K23" s="37">
        <f>SUM('自然死産（４）'!K24)</f>
        <v>0</v>
      </c>
      <c r="L23" s="38">
        <f>SUM('自然死産（４）'!L24)</f>
        <v>0</v>
      </c>
      <c r="M23" s="38">
        <f>SUM('自然死産（４）'!M24)</f>
        <v>0</v>
      </c>
      <c r="N23" s="38">
        <f>SUM('自然死産（４）'!N24)</f>
        <v>0</v>
      </c>
      <c r="O23" s="38">
        <f>SUM('自然死産（４）'!O24)</f>
        <v>0</v>
      </c>
      <c r="P23" s="39">
        <f>SUM('自然死産（４）'!P24)</f>
        <v>0</v>
      </c>
      <c r="Q23" s="38">
        <f>SUM('自然死産（４）'!Q24)</f>
        <v>0</v>
      </c>
      <c r="R23" s="38">
        <f>SUM('自然死産（４）'!R24)</f>
        <v>0</v>
      </c>
      <c r="S23" s="38">
        <f>SUM('自然死産（４）'!S24)</f>
        <v>0</v>
      </c>
      <c r="T23" s="38">
        <f>SUM('自然死産（４）'!T24)</f>
        <v>0</v>
      </c>
      <c r="U23" s="38">
        <f>SUM('自然死産（４）'!U24)</f>
        <v>0</v>
      </c>
      <c r="V23" s="38">
        <f>SUM('自然死産（４）'!V24)</f>
        <v>0</v>
      </c>
      <c r="W23" s="37">
        <f>SUM('自然死産（４）'!W24)</f>
        <v>0</v>
      </c>
      <c r="X23" s="38">
        <f>SUM('自然死産（４）'!X24)</f>
        <v>0</v>
      </c>
      <c r="Y23" s="38">
        <f>SUM('自然死産（４）'!Y24)</f>
        <v>0</v>
      </c>
      <c r="Z23" s="38">
        <f>SUM('自然死産（４）'!Z24)</f>
        <v>0</v>
      </c>
      <c r="AA23" s="38">
        <f>SUM('自然死産（４）'!AA24)</f>
        <v>0</v>
      </c>
      <c r="AB23" s="39">
        <f>SUM('自然死産（４）'!AB24)</f>
        <v>0</v>
      </c>
      <c r="AC23" s="38">
        <f>SUM('自然死産（４）'!AC24)</f>
        <v>0</v>
      </c>
      <c r="AD23" s="38">
        <f>SUM('自然死産（４）'!AD24)</f>
        <v>0</v>
      </c>
      <c r="AE23" s="38">
        <f>SUM('自然死産（４）'!AE24)</f>
        <v>0</v>
      </c>
      <c r="AF23" s="38">
        <f>SUM('自然死産（４）'!AF24)</f>
        <v>0</v>
      </c>
      <c r="AG23" s="38">
        <f>SUM('自然死産（４）'!AG24)</f>
        <v>0</v>
      </c>
      <c r="AH23" s="40">
        <f>SUM('自然死産（４）'!AH24)</f>
        <v>0</v>
      </c>
    </row>
    <row r="24" spans="1:34" ht="13.5">
      <c r="A24" s="15"/>
      <c r="B24" s="6"/>
      <c r="C24" s="9" t="s">
        <v>98</v>
      </c>
      <c r="D24" s="8"/>
      <c r="E24" s="37">
        <v>3</v>
      </c>
      <c r="F24" s="38">
        <v>0</v>
      </c>
      <c r="G24" s="38">
        <v>0</v>
      </c>
      <c r="H24" s="38">
        <v>1</v>
      </c>
      <c r="I24" s="38">
        <v>2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A5:C5"/>
    <mergeCell ref="A9:C9"/>
    <mergeCell ref="A20:C20"/>
    <mergeCell ref="A23:C23"/>
    <mergeCell ref="L2:L3"/>
    <mergeCell ref="M2:M3"/>
    <mergeCell ref="E2:E3"/>
    <mergeCell ref="F2:F3"/>
    <mergeCell ref="N2:N3"/>
    <mergeCell ref="O2:O3"/>
    <mergeCell ref="I2:I3"/>
    <mergeCell ref="K2:K3"/>
    <mergeCell ref="Q2:Q3"/>
    <mergeCell ref="R2:R3"/>
    <mergeCell ref="AC2:AC3"/>
    <mergeCell ref="AD2:AD3"/>
    <mergeCell ref="AE2:AE3"/>
    <mergeCell ref="AF2:AF3"/>
    <mergeCell ref="S2:S3"/>
    <mergeCell ref="T2:T3"/>
    <mergeCell ref="U2:U3"/>
    <mergeCell ref="W2:W3"/>
    <mergeCell ref="X2:X3"/>
    <mergeCell ref="Y2:Y3"/>
    <mergeCell ref="AG2:AG3"/>
    <mergeCell ref="G1:H1"/>
    <mergeCell ref="M1:N1"/>
    <mergeCell ref="S1:T1"/>
    <mergeCell ref="Y1:Z1"/>
    <mergeCell ref="AE1:AF1"/>
    <mergeCell ref="G2:G3"/>
    <mergeCell ref="H2:H3"/>
    <mergeCell ref="Z2:Z3"/>
    <mergeCell ref="AA2:AA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&amp;L&amp;"ＭＳ Ｐ明朝,標準"
　　　　　　　　自　　然　　死　　産&amp;C&amp;"ＭＳ Ｐ明朝,標準"&amp;14第２１表　　死産数・母の年齢（５歳階級）・出産順位・市町村・保健所別　　　（その１０）&amp;R&amp;"ＭＳ Ｐ明朝,標準"令和元年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44</v>
      </c>
      <c r="H1" s="43"/>
      <c r="I1" s="22"/>
      <c r="J1" s="23"/>
      <c r="K1" s="21"/>
      <c r="L1" s="22"/>
      <c r="M1" s="43" t="s">
        <v>45</v>
      </c>
      <c r="N1" s="43"/>
      <c r="O1" s="22"/>
      <c r="P1" s="23"/>
      <c r="Q1" s="21"/>
      <c r="R1" s="22"/>
      <c r="S1" s="43" t="s">
        <v>46</v>
      </c>
      <c r="T1" s="43"/>
      <c r="U1" s="22"/>
      <c r="V1" s="23"/>
      <c r="W1" s="21"/>
      <c r="X1" s="22"/>
      <c r="Y1" s="43" t="s">
        <v>39</v>
      </c>
      <c r="Z1" s="43"/>
      <c r="AA1" s="22"/>
      <c r="AB1" s="23"/>
      <c r="AC1" s="21"/>
      <c r="AD1" s="22"/>
      <c r="AE1" s="43" t="s">
        <v>40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36"/>
      <c r="AD4" s="36"/>
      <c r="AE4" s="36"/>
      <c r="AF4" s="36"/>
      <c r="AG4" s="36"/>
      <c r="AH4" s="30"/>
    </row>
    <row r="5" spans="1:34" ht="13.5">
      <c r="A5" s="15"/>
      <c r="B5" s="6"/>
      <c r="C5" s="7" t="s">
        <v>47</v>
      </c>
      <c r="D5" s="8"/>
      <c r="E5" s="37">
        <f>SUM('人工死産（３）'!E9,'人工死産（３）'!E16,'人工死産（３）'!E21,'人工死産（３）'!E39,'人工死産（４）'!E5,'人工死産（４）'!E9,'人工死産（４）'!E20,'人工死産（４）'!E23)</f>
        <v>36</v>
      </c>
      <c r="F5" s="38">
        <f>SUM('人工死産（３）'!F9,'人工死産（３）'!F16,'人工死産（３）'!F21,'人工死産（３）'!F39,'人工死産（４）'!F5,'人工死産（４）'!F9,'人工死産（４）'!F20,'人工死産（４）'!F23)</f>
        <v>16</v>
      </c>
      <c r="G5" s="38">
        <f>SUM('人工死産（３）'!G9,'人工死産（３）'!G16,'人工死産（３）'!G21,'人工死産（３）'!G39,'人工死産（４）'!G5,'人工死産（４）'!G9,'人工死産（４）'!G20,'人工死産（４）'!G23)</f>
        <v>6</v>
      </c>
      <c r="H5" s="38">
        <f>SUM('人工死産（３）'!H9,'人工死産（３）'!H16,'人工死産（３）'!H21,'人工死産（３）'!H39,'人工死産（４）'!H5,'人工死産（４）'!H9,'人工死産（４）'!H20,'人工死産（４）'!H23)</f>
        <v>6</v>
      </c>
      <c r="I5" s="38">
        <f>SUM('人工死産（３）'!I9,'人工死産（３）'!I16,'人工死産（３）'!I21,'人工死産（３）'!I39,'人工死産（４）'!I5,'人工死産（４）'!I9,'人工死産（４）'!I20,'人工死産（４）'!I23)</f>
        <v>2</v>
      </c>
      <c r="J5" s="38">
        <f>SUM('人工死産（３）'!J9,'人工死産（３）'!J16,'人工死産（３）'!J21,'人工死産（３）'!J39,'人工死産（４）'!J5,'人工死産（４）'!J9,'人工死産（４）'!J20,'人工死産（４）'!J23)</f>
        <v>6</v>
      </c>
      <c r="K5" s="37">
        <f>SUM('人工死産（３）'!K9,'人工死産（３）'!K16,'人工死産（３）'!K21,'人工死産（３）'!K39,'人工死産（４）'!K5,'人工死産（４）'!K9,'人工死産（４）'!K20,'人工死産（４）'!K23)</f>
        <v>19</v>
      </c>
      <c r="L5" s="38">
        <f>SUM('人工死産（３）'!L9,'人工死産（３）'!L16,'人工死産（３）'!L21,'人工死産（３）'!L39,'人工死産（４）'!L5,'人工死産（４）'!L9,'人工死産（４）'!L20,'人工死産（４）'!L23)</f>
        <v>5</v>
      </c>
      <c r="M5" s="38">
        <f>SUM('人工死産（３）'!M9,'人工死産（３）'!M16,'人工死産（３）'!M21,'人工死産（３）'!M39,'人工死産（４）'!M5,'人工死産（４）'!M9,'人工死産（４）'!M20,'人工死産（４）'!M23)</f>
        <v>3</v>
      </c>
      <c r="N5" s="38">
        <f>SUM('人工死産（３）'!N9,'人工死産（３）'!N16,'人工死産（３）'!N21,'人工死産（３）'!N39,'人工死産（４）'!N5,'人工死産（４）'!N9,'人工死産（４）'!N20,'人工死産（４）'!N23)</f>
        <v>4</v>
      </c>
      <c r="O5" s="38">
        <f>SUM('人工死産（３）'!O9,'人工死産（３）'!O16,'人工死産（３）'!O21,'人工死産（３）'!O39,'人工死産（４）'!O5,'人工死産（４）'!O9,'人工死産（４）'!O20,'人工死産（４）'!O23)</f>
        <v>2</v>
      </c>
      <c r="P5" s="38">
        <f>SUM('人工死産（３）'!P9,'人工死産（３）'!P16,'人工死産（３）'!P21,'人工死産（３）'!P39,'人工死産（４）'!P5,'人工死産（４）'!P9,'人工死産（４）'!P20,'人工死産（４）'!P23)</f>
        <v>5</v>
      </c>
      <c r="Q5" s="37">
        <f>SUM('人工死産（３）'!Q9,'人工死産（３）'!Q16,'人工死産（３）'!Q21,'人工死産（３）'!Q39,'人工死産（４）'!Q5,'人工死産（４）'!Q9,'人工死産（４）'!Q20,'人工死産（４）'!Q23)</f>
        <v>0</v>
      </c>
      <c r="R5" s="38">
        <f>SUM('人工死産（３）'!R9,'人工死産（３）'!R16,'人工死産（３）'!R21,'人工死産（３）'!R39,'人工死産（４）'!R5,'人工死産（４）'!R9,'人工死産（４）'!R20,'人工死産（４）'!R23)</f>
        <v>0</v>
      </c>
      <c r="S5" s="38">
        <f>SUM('人工死産（３）'!S9,'人工死産（３）'!S16,'人工死産（３）'!S21,'人工死産（３）'!S39,'人工死産（４）'!S5,'人工死産（４）'!S9,'人工死産（４）'!S20,'人工死産（４）'!S23)</f>
        <v>0</v>
      </c>
      <c r="T5" s="38">
        <f>SUM('人工死産（３）'!T9,'人工死産（３）'!T16,'人工死産（３）'!T21,'人工死産（３）'!T39,'人工死産（４）'!T5,'人工死産（４）'!T9,'人工死産（４）'!T20,'人工死産（４）'!T23)</f>
        <v>0</v>
      </c>
      <c r="U5" s="38">
        <f>SUM('人工死産（３）'!U9,'人工死産（３）'!U16,'人工死産（３）'!U21,'人工死産（３）'!U39,'人工死産（４）'!U5,'人工死産（４）'!U9,'人工死産（４）'!U20,'人工死産（４）'!U23)</f>
        <v>0</v>
      </c>
      <c r="V5" s="38">
        <f>SUM('人工死産（３）'!V9,'人工死産（３）'!V16,'人工死産（３）'!V21,'人工死産（３）'!V39,'人工死産（４）'!V5,'人工死産（４）'!V9,'人工死産（４）'!V20,'人工死産（４）'!V23)</f>
        <v>0</v>
      </c>
      <c r="W5" s="37">
        <f>SUM('人工死産（３）'!W9,'人工死産（３）'!W16,'人工死産（３）'!W21,'人工死産（３）'!W39,'人工死産（４）'!W5,'人工死産（４）'!W9,'人工死産（４）'!W20,'人工死産（４）'!W23)</f>
        <v>0</v>
      </c>
      <c r="X5" s="38">
        <f>SUM('人工死産（３）'!X9,'人工死産（３）'!X16,'人工死産（３）'!X21,'人工死産（３）'!X39,'人工死産（４）'!X5,'人工死産（４）'!X9,'人工死産（４）'!X20,'人工死産（４）'!X23)</f>
        <v>0</v>
      </c>
      <c r="Y5" s="38">
        <f>SUM('人工死産（３）'!Y9,'人工死産（３）'!Y16,'人工死産（３）'!Y21,'人工死産（３）'!Y39,'人工死産（４）'!Y5,'人工死産（４）'!Y9,'人工死産（４）'!Y20,'人工死産（４）'!Y23)</f>
        <v>0</v>
      </c>
      <c r="Z5" s="38">
        <f>SUM('人工死産（３）'!Z9,'人工死産（３）'!Z16,'人工死産（３）'!Z21,'人工死産（３）'!Z39,'人工死産（４）'!Z5,'人工死産（４）'!Z9,'人工死産（４）'!Z20,'人工死産（４）'!Z23)</f>
        <v>0</v>
      </c>
      <c r="AA5" s="38">
        <f>SUM('人工死産（３）'!AA9,'人工死産（３）'!AA16,'人工死産（３）'!AA21,'人工死産（３）'!AA39,'人工死産（４）'!AA5,'人工死産（４）'!AA9,'人工死産（４）'!AA20,'人工死産（４）'!AA23)</f>
        <v>0</v>
      </c>
      <c r="AB5" s="38">
        <f>SUM('人工死産（３）'!AB9,'人工死産（３）'!AB16,'人工死産（３）'!AB21,'人工死産（３）'!AB39,'人工死産（４）'!AB5,'人工死産（４）'!AB9,'人工死産（４）'!AB20,'人工死産（４）'!AB23)</f>
        <v>0</v>
      </c>
      <c r="AC5" s="37">
        <f>SUM('人工死産（３）'!AC9,'人工死産（３）'!AC16,'人工死産（３）'!AC21,'人工死産（３）'!AC39,'人工死産（４）'!AC5,'人工死産（４）'!AC9,'人工死産（４）'!AC20,'人工死産（４）'!AC23)</f>
        <v>0</v>
      </c>
      <c r="AD5" s="38">
        <f>SUM('人工死産（３）'!AD9,'人工死産（３）'!AD16,'人工死産（３）'!AD21,'人工死産（３）'!AD39,'人工死産（４）'!AD5,'人工死産（４）'!AD9,'人工死産（４）'!AD20,'人工死産（４）'!AD23)</f>
        <v>0</v>
      </c>
      <c r="AE5" s="38">
        <f>SUM('人工死産（３）'!AE9,'人工死産（３）'!AE16,'人工死産（３）'!AE21,'人工死産（３）'!AE39,'人工死産（４）'!AE5,'人工死産（４）'!AE9,'人工死産（４）'!AE20,'人工死産（４）'!AE23)</f>
        <v>0</v>
      </c>
      <c r="AF5" s="38">
        <f>SUM('人工死産（３）'!AF9,'人工死産（３）'!AF16,'人工死産（３）'!AF21,'人工死産（３）'!AF39,'人工死産（４）'!AF5,'人工死産（４）'!AF9,'人工死産（４）'!AF20,'人工死産（４）'!AF23)</f>
        <v>0</v>
      </c>
      <c r="AG5" s="38">
        <f>SUM('人工死産（３）'!AG9,'人工死産（３）'!AG16,'人工死産（３）'!AG21,'人工死産（３）'!AG39,'人工死産（４）'!AG5,'人工死産（４）'!AG9,'人工死産（４）'!AG20,'人工死産（４）'!AG23)</f>
        <v>0</v>
      </c>
      <c r="AH5" s="40">
        <f>SUM('人工死産（３）'!AH9,'人工死産（３）'!AH16,'人工死産（３）'!AH21,'人工死産（３）'!AH39,'人工死産（４）'!AH5,'人工死産（４）'!AH9,'人工死産（４）'!AH20,'人工死産（４）'!AH23)</f>
        <v>0</v>
      </c>
    </row>
    <row r="6" spans="1:34" ht="13.5">
      <c r="A6" s="15"/>
      <c r="B6" s="6"/>
      <c r="C6" s="7" t="s">
        <v>48</v>
      </c>
      <c r="D6" s="8"/>
      <c r="E6" s="37">
        <f>SUM('人工死産（３）'!E9,'人工死産（３）'!E17,'人工死産（３）'!E18,'人工死産（３）'!E23,'人工死産（３）'!E24,'人工死産（３）'!E29,'人工死産（３）'!E30,'人工死産（３）'!E34,'人工死産（３）'!E40,'人工死産（４）'!E6,'人工死産（４）'!E10,'人工死産（４）'!E11,'人工死産（４）'!E21,'人工死産（４）'!E24)</f>
        <v>32</v>
      </c>
      <c r="F6" s="38">
        <f>SUM('人工死産（３）'!F9,'人工死産（３）'!F17,'人工死産（３）'!F18,'人工死産（３）'!F23,'人工死産（３）'!F24,'人工死産（３）'!F29,'人工死産（３）'!F30,'人工死産（３）'!F34,'人工死産（３）'!F40,'人工死産（４）'!F6,'人工死産（４）'!F10,'人工死産（４）'!F11,'人工死産（４）'!F21,'人工死産（４）'!F24)</f>
        <v>16</v>
      </c>
      <c r="G6" s="38">
        <f>SUM('人工死産（３）'!G9,'人工死産（３）'!G17,'人工死産（３）'!G18,'人工死産（３）'!G23,'人工死産（３）'!G24,'人工死産（３）'!G29,'人工死産（３）'!G30,'人工死産（３）'!G34,'人工死産（３）'!G40,'人工死産（４）'!G6,'人工死産（４）'!G10,'人工死産（４）'!G11,'人工死産（４）'!G21,'人工死産（４）'!G24)</f>
        <v>6</v>
      </c>
      <c r="H6" s="38">
        <f>SUM('人工死産（３）'!H9,'人工死産（３）'!H17,'人工死産（３）'!H18,'人工死産（３）'!H23,'人工死産（３）'!H24,'人工死産（３）'!H29,'人工死産（３）'!H30,'人工死産（３）'!H34,'人工死産（３）'!H40,'人工死産（４）'!H6,'人工死産（４）'!H10,'人工死産（４）'!H11,'人工死産（４）'!H21,'人工死産（４）'!H24)</f>
        <v>5</v>
      </c>
      <c r="I6" s="38">
        <f>SUM('人工死産（３）'!I9,'人工死産（３）'!I17,'人工死産（３）'!I18,'人工死産（３）'!I23,'人工死産（３）'!I24,'人工死産（３）'!I29,'人工死産（３）'!I30,'人工死産（３）'!I34,'人工死産（３）'!I40,'人工死産（４）'!I6,'人工死産（４）'!I10,'人工死産（４）'!I11,'人工死産（４）'!I21,'人工死産（４）'!I24)</f>
        <v>1</v>
      </c>
      <c r="J6" s="38">
        <f>SUM('人工死産（３）'!J9,'人工死産（３）'!J17,'人工死産（３）'!J18,'人工死産（３）'!J23,'人工死産（３）'!J24,'人工死産（３）'!J29,'人工死産（３）'!J30,'人工死産（３）'!J34,'人工死産（３）'!J40,'人工死産（４）'!J6,'人工死産（４）'!J10,'人工死産（４）'!J11,'人工死産（４）'!J21,'人工死産（４）'!J24)</f>
        <v>4</v>
      </c>
      <c r="K6" s="37">
        <f>SUM('人工死産（３）'!K9,'人工死産（３）'!K17,'人工死産（３）'!K18,'人工死産（３）'!K23,'人工死産（３）'!K24,'人工死産（３）'!K29,'人工死産（３）'!K30,'人工死産（３）'!K34,'人工死産（３）'!K40,'人工死産（４）'!K6,'人工死産（４）'!K10,'人工死産（４）'!K11,'人工死産（４）'!K21,'人工死産（４）'!K24)</f>
        <v>15</v>
      </c>
      <c r="L6" s="38">
        <f>SUM('人工死産（３）'!L9,'人工死産（３）'!L17,'人工死産（３）'!L18,'人工死産（３）'!L23,'人工死産（３）'!L24,'人工死産（３）'!L29,'人工死産（３）'!L30,'人工死産（３）'!L34,'人工死産（３）'!L40,'人工死産（４）'!L6,'人工死産（４）'!L10,'人工死産（４）'!L11,'人工死産（４）'!L21,'人工死産（４）'!L24)</f>
        <v>5</v>
      </c>
      <c r="M6" s="38">
        <f>SUM('人工死産（３）'!M9,'人工死産（３）'!M17,'人工死産（３）'!M18,'人工死産（３）'!M23,'人工死産（３）'!M24,'人工死産（３）'!M29,'人工死産（３）'!M30,'人工死産（３）'!M34,'人工死産（３）'!M40,'人工死産（４）'!M6,'人工死産（４）'!M10,'人工死産（４）'!M11,'人工死産（４）'!M21,'人工死産（４）'!M24)</f>
        <v>1</v>
      </c>
      <c r="N6" s="38">
        <f>SUM('人工死産（３）'!N9,'人工死産（３）'!N17,'人工死産（３）'!N18,'人工死産（３）'!N23,'人工死産（３）'!N24,'人工死産（３）'!N29,'人工死産（３）'!N30,'人工死産（３）'!N34,'人工死産（３）'!N40,'人工死産（４）'!N6,'人工死産（４）'!N10,'人工死産（４）'!N11,'人工死産（４）'!N21,'人工死産（４）'!N24)</f>
        <v>3</v>
      </c>
      <c r="O6" s="38">
        <f>SUM('人工死産（３）'!O9,'人工死産（３）'!O17,'人工死産（３）'!O18,'人工死産（３）'!O23,'人工死産（３）'!O24,'人工死産（３）'!O29,'人工死産（３）'!O30,'人工死産（３）'!O34,'人工死産（３）'!O40,'人工死産（４）'!O6,'人工死産（４）'!O10,'人工死産（４）'!O11,'人工死産（４）'!O21,'人工死産（４）'!O24)</f>
        <v>1</v>
      </c>
      <c r="P6" s="38">
        <f>SUM('人工死産（３）'!P9,'人工死産（３）'!P17,'人工死産（３）'!P18,'人工死産（３）'!P23,'人工死産（３）'!P24,'人工死産（３）'!P29,'人工死産（３）'!P30,'人工死産（３）'!P34,'人工死産（３）'!P40,'人工死産（４）'!P6,'人工死産（４）'!P10,'人工死産（４）'!P11,'人工死産（４）'!P21,'人工死産（４）'!P24)</f>
        <v>5</v>
      </c>
      <c r="Q6" s="37">
        <f>SUM('人工死産（３）'!Q9,'人工死産（３）'!Q17,'人工死産（３）'!Q18,'人工死産（３）'!Q23,'人工死産（３）'!Q24,'人工死産（３）'!Q29,'人工死産（３）'!Q30,'人工死産（３）'!Q34,'人工死産（３）'!Q40,'人工死産（４）'!Q6,'人工死産（４）'!Q10,'人工死産（４）'!Q11,'人工死産（４）'!Q21,'人工死産（４）'!Q24)</f>
        <v>0</v>
      </c>
      <c r="R6" s="38">
        <f>SUM('人工死産（３）'!R9,'人工死産（３）'!R17,'人工死産（３）'!R18,'人工死産（３）'!R23,'人工死産（３）'!R24,'人工死産（３）'!R29,'人工死産（３）'!R30,'人工死産（３）'!R34,'人工死産（３）'!R40,'人工死産（４）'!R6,'人工死産（４）'!R10,'人工死産（４）'!R11,'人工死産（４）'!R21,'人工死産（４）'!R24)</f>
        <v>0</v>
      </c>
      <c r="S6" s="38">
        <f>SUM('人工死産（３）'!S9,'人工死産（３）'!S17,'人工死産（３）'!S18,'人工死産（３）'!S23,'人工死産（３）'!S24,'人工死産（３）'!S29,'人工死産（３）'!S30,'人工死産（３）'!S34,'人工死産（３）'!S40,'人工死産（４）'!S6,'人工死産（４）'!S10,'人工死産（４）'!S11,'人工死産（４）'!S21,'人工死産（４）'!S24)</f>
        <v>0</v>
      </c>
      <c r="T6" s="38">
        <f>SUM('人工死産（３）'!T9,'人工死産（３）'!T17,'人工死産（３）'!T18,'人工死産（３）'!T23,'人工死産（３）'!T24,'人工死産（３）'!T29,'人工死産（３）'!T30,'人工死産（３）'!T34,'人工死産（３）'!T40,'人工死産（４）'!T6,'人工死産（４）'!T10,'人工死産（４）'!T11,'人工死産（４）'!T21,'人工死産（４）'!T24)</f>
        <v>0</v>
      </c>
      <c r="U6" s="38">
        <f>SUM('人工死産（３）'!U9,'人工死産（３）'!U17,'人工死産（３）'!U18,'人工死産（３）'!U23,'人工死産（３）'!U24,'人工死産（３）'!U29,'人工死産（３）'!U30,'人工死産（３）'!U34,'人工死産（３）'!U40,'人工死産（４）'!U6,'人工死産（４）'!U10,'人工死産（４）'!U11,'人工死産（４）'!U21,'人工死産（４）'!U24)</f>
        <v>0</v>
      </c>
      <c r="V6" s="38">
        <f>SUM('人工死産（３）'!V9,'人工死産（３）'!V17,'人工死産（３）'!V18,'人工死産（３）'!V23,'人工死産（３）'!V24,'人工死産（３）'!V29,'人工死産（３）'!V30,'人工死産（３）'!V34,'人工死産（３）'!V40,'人工死産（４）'!V6,'人工死産（４）'!V10,'人工死産（４）'!V11,'人工死産（４）'!V21,'人工死産（４）'!V24)</f>
        <v>0</v>
      </c>
      <c r="W6" s="37">
        <f>SUM('人工死産（３）'!W9,'人工死産（３）'!W17,'人工死産（３）'!W18,'人工死産（３）'!W23,'人工死産（３）'!W24,'人工死産（３）'!W29,'人工死産（３）'!W30,'人工死産（３）'!W34,'人工死産（３）'!W40,'人工死産（４）'!W6,'人工死産（４）'!W10,'人工死産（４）'!W11,'人工死産（４）'!W21,'人工死産（４）'!W24)</f>
        <v>0</v>
      </c>
      <c r="X6" s="38">
        <f>SUM('人工死産（３）'!X9,'人工死産（３）'!X17,'人工死産（３）'!X18,'人工死産（３）'!X23,'人工死産（３）'!X24,'人工死産（３）'!X29,'人工死産（３）'!X30,'人工死産（３）'!X34,'人工死産（３）'!X40,'人工死産（４）'!X6,'人工死産（４）'!X10,'人工死産（４）'!X11,'人工死産（４）'!X21,'人工死産（４）'!X24)</f>
        <v>0</v>
      </c>
      <c r="Y6" s="38">
        <f>SUM('人工死産（３）'!Y9,'人工死産（３）'!Y17,'人工死産（３）'!Y18,'人工死産（３）'!Y23,'人工死産（３）'!Y24,'人工死産（３）'!Y29,'人工死産（３）'!Y30,'人工死産（３）'!Y34,'人工死産（３）'!Y40,'人工死産（４）'!Y6,'人工死産（４）'!Y10,'人工死産（４）'!Y11,'人工死産（４）'!Y21,'人工死産（４）'!Y24)</f>
        <v>0</v>
      </c>
      <c r="Z6" s="38">
        <f>SUM('人工死産（３）'!Z9,'人工死産（３）'!Z17,'人工死産（３）'!Z18,'人工死産（３）'!Z23,'人工死産（３）'!Z24,'人工死産（３）'!Z29,'人工死産（３）'!Z30,'人工死産（３）'!Z34,'人工死産（３）'!Z40,'人工死産（４）'!Z6,'人工死産（４）'!Z10,'人工死産（４）'!Z11,'人工死産（４）'!Z21,'人工死産（４）'!Z24)</f>
        <v>0</v>
      </c>
      <c r="AA6" s="38">
        <f>SUM('人工死産（３）'!AA9,'人工死産（３）'!AA17,'人工死産（３）'!AA18,'人工死産（３）'!AA23,'人工死産（３）'!AA24,'人工死産（３）'!AA29,'人工死産（３）'!AA30,'人工死産（３）'!AA34,'人工死産（３）'!AA40,'人工死産（４）'!AA6,'人工死産（４）'!AA10,'人工死産（４）'!AA11,'人工死産（４）'!AA21,'人工死産（４）'!AA24)</f>
        <v>0</v>
      </c>
      <c r="AB6" s="38">
        <f>SUM('人工死産（３）'!AB9,'人工死産（３）'!AB17,'人工死産（３）'!AB18,'人工死産（３）'!AB23,'人工死産（３）'!AB24,'人工死産（３）'!AB29,'人工死産（３）'!AB30,'人工死産（３）'!AB34,'人工死産（３）'!AB40,'人工死産（４）'!AB6,'人工死産（４）'!AB10,'人工死産（４）'!AB11,'人工死産（４）'!AB21,'人工死産（４）'!AB24)</f>
        <v>0</v>
      </c>
      <c r="AC6" s="37">
        <f>SUM('人工死産（３）'!AC9,'人工死産（３）'!AC17,'人工死産（３）'!AC18,'人工死産（３）'!AC23,'人工死産（３）'!AC24,'人工死産（３）'!AC29,'人工死産（３）'!AC30,'人工死産（３）'!AC34,'人工死産（３）'!AC40,'人工死産（４）'!AC6,'人工死産（４）'!AC10,'人工死産（４）'!AC11,'人工死産（４）'!AC21,'人工死産（４）'!AC24)</f>
        <v>0</v>
      </c>
      <c r="AD6" s="38">
        <f>SUM('人工死産（３）'!AD9,'人工死産（３）'!AD17,'人工死産（３）'!AD18,'人工死産（３）'!AD23,'人工死産（３）'!AD24,'人工死産（３）'!AD29,'人工死産（３）'!AD30,'人工死産（３）'!AD34,'人工死産（３）'!AD40,'人工死産（４）'!AD6,'人工死産（４）'!AD10,'人工死産（４）'!AD11,'人工死産（４）'!AD21,'人工死産（４）'!AD24)</f>
        <v>0</v>
      </c>
      <c r="AE6" s="38">
        <f>SUM('人工死産（３）'!AE9,'人工死産（３）'!AE17,'人工死産（３）'!AE18,'人工死産（３）'!AE23,'人工死産（３）'!AE24,'人工死産（３）'!AE29,'人工死産（３）'!AE30,'人工死産（３）'!AE34,'人工死産（３）'!AE40,'人工死産（４）'!AE6,'人工死産（４）'!AE10,'人工死産（４）'!AE11,'人工死産（４）'!AE21,'人工死産（４）'!AE24)</f>
        <v>0</v>
      </c>
      <c r="AF6" s="38">
        <f>SUM('人工死産（３）'!AF9,'人工死産（３）'!AF17,'人工死産（３）'!AF18,'人工死産（３）'!AF23,'人工死産（３）'!AF24,'人工死産（３）'!AF29,'人工死産（３）'!AF30,'人工死産（３）'!AF34,'人工死産（３）'!AF40,'人工死産（４）'!AF6,'人工死産（４）'!AF10,'人工死産（４）'!AF11,'人工死産（４）'!AF21,'人工死産（４）'!AF24)</f>
        <v>0</v>
      </c>
      <c r="AG6" s="38">
        <f>SUM('人工死産（３）'!AG9,'人工死産（３）'!AG17,'人工死産（３）'!AG18,'人工死産（３）'!AG23,'人工死産（３）'!AG24,'人工死産（３）'!AG29,'人工死産（３）'!AG30,'人工死産（３）'!AG34,'人工死産（３）'!AG40,'人工死産（４）'!AG6,'人工死産（４）'!AG10,'人工死産（４）'!AG11,'人工死産（４）'!AG21,'人工死産（４）'!AG24)</f>
        <v>0</v>
      </c>
      <c r="AH6" s="40">
        <f>SUM('人工死産（３）'!AH9,'人工死産（３）'!AH17,'人工死産（３）'!AH18,'人工死産（３）'!AH23,'人工死産（３）'!AH24,'人工死産（３）'!AH29,'人工死産（３）'!AH30,'人工死産（３）'!AH34,'人工死産（３）'!AH40,'人工死産（４）'!AH6,'人工死産（４）'!AH10,'人工死産（４）'!AH11,'人工死産（４）'!AH21,'人工死産（４）'!AH24)</f>
        <v>0</v>
      </c>
    </row>
    <row r="7" spans="1:34" ht="13.5">
      <c r="A7" s="15"/>
      <c r="B7" s="6"/>
      <c r="C7" s="9" t="s">
        <v>49</v>
      </c>
      <c r="D7" s="8"/>
      <c r="E7" s="37">
        <f aca="true" t="shared" si="0" ref="E7:AH7">E5-E6</f>
        <v>4</v>
      </c>
      <c r="F7" s="38">
        <f t="shared" si="0"/>
        <v>0</v>
      </c>
      <c r="G7" s="38">
        <f t="shared" si="0"/>
        <v>0</v>
      </c>
      <c r="H7" s="38">
        <f t="shared" si="0"/>
        <v>1</v>
      </c>
      <c r="I7" s="38">
        <f t="shared" si="0"/>
        <v>1</v>
      </c>
      <c r="J7" s="38">
        <f t="shared" si="0"/>
        <v>2</v>
      </c>
      <c r="K7" s="37">
        <f t="shared" si="0"/>
        <v>4</v>
      </c>
      <c r="L7" s="38">
        <f t="shared" si="0"/>
        <v>0</v>
      </c>
      <c r="M7" s="38">
        <f t="shared" si="0"/>
        <v>2</v>
      </c>
      <c r="N7" s="38">
        <f t="shared" si="0"/>
        <v>1</v>
      </c>
      <c r="O7" s="38">
        <f t="shared" si="0"/>
        <v>1</v>
      </c>
      <c r="P7" s="39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0</v>
      </c>
      <c r="W7" s="37">
        <f t="shared" si="0"/>
        <v>0</v>
      </c>
      <c r="X7" s="38">
        <f t="shared" si="0"/>
        <v>0</v>
      </c>
      <c r="Y7" s="38">
        <f t="shared" si="0"/>
        <v>0</v>
      </c>
      <c r="Z7" s="38">
        <f t="shared" si="0"/>
        <v>0</v>
      </c>
      <c r="AA7" s="38">
        <f t="shared" si="0"/>
        <v>0</v>
      </c>
      <c r="AB7" s="39">
        <f t="shared" si="0"/>
        <v>0</v>
      </c>
      <c r="AC7" s="38">
        <f t="shared" si="0"/>
        <v>0</v>
      </c>
      <c r="AD7" s="38">
        <f t="shared" si="0"/>
        <v>0</v>
      </c>
      <c r="AE7" s="38">
        <f t="shared" si="0"/>
        <v>0</v>
      </c>
      <c r="AF7" s="38">
        <f t="shared" si="0"/>
        <v>0</v>
      </c>
      <c r="AG7" s="38">
        <f t="shared" si="0"/>
        <v>0</v>
      </c>
      <c r="AH7" s="40">
        <f t="shared" si="0"/>
        <v>0</v>
      </c>
    </row>
    <row r="8" spans="1:34" ht="13.5">
      <c r="A8" s="15"/>
      <c r="B8" s="6"/>
      <c r="C8" s="6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8"/>
      <c r="Q8" s="37"/>
      <c r="R8" s="38"/>
      <c r="S8" s="38"/>
      <c r="T8" s="38"/>
      <c r="U8" s="38"/>
      <c r="V8" s="38"/>
      <c r="W8" s="37"/>
      <c r="X8" s="38"/>
      <c r="Y8" s="38"/>
      <c r="Z8" s="38"/>
      <c r="AA8" s="38"/>
      <c r="AB8" s="38"/>
      <c r="AC8" s="37"/>
      <c r="AD8" s="38"/>
      <c r="AE8" s="38"/>
      <c r="AF8" s="38"/>
      <c r="AG8" s="38"/>
      <c r="AH8" s="40"/>
    </row>
    <row r="9" spans="1:34" ht="13.5">
      <c r="A9" s="44" t="s">
        <v>50</v>
      </c>
      <c r="B9" s="45"/>
      <c r="C9" s="45"/>
      <c r="D9" s="8"/>
      <c r="E9" s="37">
        <f>SUM('人工死産（３）'!E10,'人工死産（３）'!E11,'人工死産（３）'!E12,'人工死産（３）'!E13,'人工死産（３）'!E14)</f>
        <v>18</v>
      </c>
      <c r="F9" s="38">
        <f>SUM('人工死産（３）'!F10,'人工死産（３）'!F11,'人工死産（３）'!F12,'人工死産（３）'!F13,'人工死産（３）'!F14)</f>
        <v>8</v>
      </c>
      <c r="G9" s="38">
        <f>SUM('人工死産（３）'!G10,'人工死産（３）'!G11,'人工死産（３）'!G12,'人工死産（３）'!G13,'人工死産（３）'!G14)</f>
        <v>4</v>
      </c>
      <c r="H9" s="38">
        <f>SUM('人工死産（３）'!H10,'人工死産（３）'!H11,'人工死産（３）'!H12,'人工死産（３）'!H13,'人工死産（３）'!H14)</f>
        <v>5</v>
      </c>
      <c r="I9" s="38">
        <f>SUM('人工死産（３）'!I10,'人工死産（３）'!I11,'人工死産（３）'!I12,'人工死産（３）'!I13,'人工死産（３）'!I14)</f>
        <v>0</v>
      </c>
      <c r="J9" s="38">
        <f>SUM('人工死産（３）'!J10,'人工死産（３）'!J11,'人工死産（３）'!J12,'人工死産（３）'!J13,'人工死産（３）'!J14)</f>
        <v>1</v>
      </c>
      <c r="K9" s="37">
        <f>SUM('人工死産（３）'!K10,'人工死産（３）'!K11,'人工死産（３）'!K12,'人工死産（３）'!K13,'人工死産（３）'!K14)</f>
        <v>7</v>
      </c>
      <c r="L9" s="38">
        <f>SUM('人工死産（３）'!L10,'人工死産（３）'!L11,'人工死産（３）'!L12,'人工死産（３）'!L13,'人工死産（３）'!L14)</f>
        <v>2</v>
      </c>
      <c r="M9" s="38">
        <f>SUM('人工死産（３）'!M10,'人工死産（３）'!M11,'人工死産（３）'!M12,'人工死産（３）'!M13,'人工死産（３）'!M14)</f>
        <v>1</v>
      </c>
      <c r="N9" s="38">
        <f>SUM('人工死産（３）'!N10,'人工死産（３）'!N11,'人工死産（３）'!N12,'人工死産（３）'!N13,'人工死産（３）'!N14)</f>
        <v>2</v>
      </c>
      <c r="O9" s="38">
        <f>SUM('人工死産（３）'!O10,'人工死産（３）'!O11,'人工死産（３）'!O12,'人工死産（３）'!O13,'人工死産（３）'!O14)</f>
        <v>0</v>
      </c>
      <c r="P9" s="39">
        <f>SUM('人工死産（３）'!P10,'人工死産（３）'!P11,'人工死産（３）'!P12,'人工死産（３）'!P13,'人工死産（３）'!P14)</f>
        <v>2</v>
      </c>
      <c r="Q9" s="38">
        <f>SUM('人工死産（３）'!Q10,'人工死産（３）'!Q11,'人工死産（３）'!Q12,'人工死産（３）'!Q13,'人工死産（３）'!Q14)</f>
        <v>0</v>
      </c>
      <c r="R9" s="38">
        <f>SUM('人工死産（３）'!R10,'人工死産（３）'!R11,'人工死産（３）'!R12,'人工死産（３）'!R13,'人工死産（３）'!R14)</f>
        <v>0</v>
      </c>
      <c r="S9" s="38">
        <f>SUM('人工死産（３）'!S10,'人工死産（３）'!S11,'人工死産（３）'!S12,'人工死産（３）'!S13,'人工死産（３）'!S14)</f>
        <v>0</v>
      </c>
      <c r="T9" s="38">
        <f>SUM('人工死産（３）'!T10,'人工死産（３）'!T11,'人工死産（３）'!T12,'人工死産（３）'!T13,'人工死産（３）'!T14)</f>
        <v>0</v>
      </c>
      <c r="U9" s="38">
        <f>SUM('人工死産（３）'!U10,'人工死産（３）'!U11,'人工死産（３）'!U12,'人工死産（３）'!U13,'人工死産（３）'!U14)</f>
        <v>0</v>
      </c>
      <c r="V9" s="38">
        <f>SUM('人工死産（３）'!V10,'人工死産（３）'!V11,'人工死産（３）'!V12,'人工死産（３）'!V13,'人工死産（３）'!V14)</f>
        <v>0</v>
      </c>
      <c r="W9" s="37">
        <f>SUM('人工死産（３）'!W10,'人工死産（３）'!W11,'人工死産（３）'!W12,'人工死産（３）'!W13,'人工死産（３）'!W14)</f>
        <v>0</v>
      </c>
      <c r="X9" s="38">
        <f>SUM('人工死産（３）'!X10,'人工死産（３）'!X11,'人工死産（３）'!X12,'人工死産（３）'!X13,'人工死産（３）'!X14)</f>
        <v>0</v>
      </c>
      <c r="Y9" s="38">
        <f>SUM('人工死産（３）'!Y10,'人工死産（３）'!Y11,'人工死産（３）'!Y12,'人工死産（３）'!Y13,'人工死産（３）'!Y14)</f>
        <v>0</v>
      </c>
      <c r="Z9" s="38">
        <f>SUM('人工死産（３）'!Z10,'人工死産（３）'!Z11,'人工死産（３）'!Z12,'人工死産（３）'!Z13,'人工死産（３）'!Z14)</f>
        <v>0</v>
      </c>
      <c r="AA9" s="38">
        <f>SUM('人工死産（３）'!AA10,'人工死産（３）'!AA11,'人工死産（３）'!AA12,'人工死産（３）'!AA13,'人工死産（３）'!AA14)</f>
        <v>0</v>
      </c>
      <c r="AB9" s="39">
        <f>SUM('人工死産（３）'!AB10,'人工死産（３）'!AB11,'人工死産（３）'!AB12,'人工死産（３）'!AB13,'人工死産（３）'!AB14)</f>
        <v>0</v>
      </c>
      <c r="AC9" s="38">
        <f>SUM('人工死産（３）'!AC10,'人工死産（３）'!AC11,'人工死産（３）'!AC12,'人工死産（３）'!AC13,'人工死産（３）'!AC14)</f>
        <v>0</v>
      </c>
      <c r="AD9" s="38">
        <f>SUM('人工死産（３）'!AD10,'人工死産（３）'!AD11,'人工死産（３）'!AD12,'人工死産（３）'!AD13,'人工死産（３）'!AD14)</f>
        <v>0</v>
      </c>
      <c r="AE9" s="38">
        <f>SUM('人工死産（３）'!AE10,'人工死産（３）'!AE11,'人工死産（３）'!AE12,'人工死産（３）'!AE13,'人工死産（３）'!AE14)</f>
        <v>0</v>
      </c>
      <c r="AF9" s="38">
        <f>SUM('人工死産（３）'!AF10,'人工死産（３）'!AF11,'人工死産（３）'!AF12,'人工死産（３）'!AF13,'人工死産（３）'!AF14)</f>
        <v>0</v>
      </c>
      <c r="AG9" s="38">
        <f>SUM('人工死産（３）'!AG10,'人工死産（３）'!AG11,'人工死産（３）'!AG12,'人工死産（３）'!AG13,'人工死産（３）'!AG14)</f>
        <v>0</v>
      </c>
      <c r="AH9" s="40">
        <f>SUM('人工死産（３）'!AH10,'人工死産（３）'!AH11,'人工死産（３）'!AH12,'人工死産（３）'!AH13,'人工死産（３）'!AH14)</f>
        <v>0</v>
      </c>
    </row>
    <row r="10" spans="1:34" ht="13.5">
      <c r="A10" s="15"/>
      <c r="B10" s="6"/>
      <c r="C10" s="9" t="s">
        <v>51</v>
      </c>
      <c r="D10" s="8"/>
      <c r="E10" s="37">
        <v>5</v>
      </c>
      <c r="F10" s="38">
        <v>3</v>
      </c>
      <c r="G10" s="38">
        <v>0</v>
      </c>
      <c r="H10" s="38">
        <v>2</v>
      </c>
      <c r="I10" s="38">
        <v>0</v>
      </c>
      <c r="J10" s="38">
        <v>0</v>
      </c>
      <c r="K10" s="37">
        <v>1</v>
      </c>
      <c r="L10" s="38">
        <v>1</v>
      </c>
      <c r="M10" s="38">
        <v>0</v>
      </c>
      <c r="N10" s="38">
        <v>0</v>
      </c>
      <c r="O10" s="38">
        <v>0</v>
      </c>
      <c r="P10" s="39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52</v>
      </c>
      <c r="D11" s="8"/>
      <c r="E11" s="37">
        <v>3</v>
      </c>
      <c r="F11" s="38">
        <v>2</v>
      </c>
      <c r="G11" s="38">
        <v>1</v>
      </c>
      <c r="H11" s="38">
        <v>0</v>
      </c>
      <c r="I11" s="38">
        <v>0</v>
      </c>
      <c r="J11" s="38">
        <v>0</v>
      </c>
      <c r="K11" s="37">
        <v>2</v>
      </c>
      <c r="L11" s="38">
        <v>0</v>
      </c>
      <c r="M11" s="38">
        <v>0</v>
      </c>
      <c r="N11" s="38">
        <v>2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53</v>
      </c>
      <c r="D12" s="8"/>
      <c r="E12" s="37">
        <v>5</v>
      </c>
      <c r="F12" s="38">
        <v>1</v>
      </c>
      <c r="G12" s="38">
        <v>2</v>
      </c>
      <c r="H12" s="38">
        <v>1</v>
      </c>
      <c r="I12" s="38">
        <v>0</v>
      </c>
      <c r="J12" s="38">
        <v>1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54</v>
      </c>
      <c r="D13" s="8"/>
      <c r="E13" s="37">
        <v>4</v>
      </c>
      <c r="F13" s="38">
        <v>1</v>
      </c>
      <c r="G13" s="38">
        <v>1</v>
      </c>
      <c r="H13" s="38">
        <v>2</v>
      </c>
      <c r="I13" s="38">
        <v>0</v>
      </c>
      <c r="J13" s="38">
        <v>0</v>
      </c>
      <c r="K13" s="37">
        <v>1</v>
      </c>
      <c r="L13" s="38">
        <v>0</v>
      </c>
      <c r="M13" s="38">
        <v>0</v>
      </c>
      <c r="N13" s="38">
        <v>0</v>
      </c>
      <c r="O13" s="38">
        <v>0</v>
      </c>
      <c r="P13" s="39">
        <v>1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55</v>
      </c>
      <c r="D14" s="8"/>
      <c r="E14" s="37">
        <v>1</v>
      </c>
      <c r="F14" s="38">
        <v>1</v>
      </c>
      <c r="G14" s="38">
        <v>0</v>
      </c>
      <c r="H14" s="38">
        <v>0</v>
      </c>
      <c r="I14" s="38">
        <v>0</v>
      </c>
      <c r="J14" s="38">
        <v>0</v>
      </c>
      <c r="K14" s="37">
        <v>3</v>
      </c>
      <c r="L14" s="38">
        <v>1</v>
      </c>
      <c r="M14" s="38">
        <v>1</v>
      </c>
      <c r="N14" s="38">
        <v>0</v>
      </c>
      <c r="O14" s="38">
        <v>0</v>
      </c>
      <c r="P14" s="39">
        <v>1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6"/>
      <c r="D15" s="8"/>
      <c r="E15" s="37"/>
      <c r="F15" s="38"/>
      <c r="G15" s="38"/>
      <c r="H15" s="38"/>
      <c r="I15" s="38"/>
      <c r="J15" s="38"/>
      <c r="K15" s="37"/>
      <c r="L15" s="38"/>
      <c r="M15" s="38"/>
      <c r="N15" s="38"/>
      <c r="O15" s="38"/>
      <c r="P15" s="39"/>
      <c r="Q15" s="38"/>
      <c r="R15" s="38"/>
      <c r="S15" s="38"/>
      <c r="T15" s="38"/>
      <c r="U15" s="38"/>
      <c r="V15" s="38"/>
      <c r="W15" s="37"/>
      <c r="X15" s="38"/>
      <c r="Y15" s="38"/>
      <c r="Z15" s="38"/>
      <c r="AA15" s="38"/>
      <c r="AB15" s="39"/>
      <c r="AC15" s="38"/>
      <c r="AD15" s="38"/>
      <c r="AE15" s="38"/>
      <c r="AF15" s="38"/>
      <c r="AG15" s="38"/>
      <c r="AH15" s="40"/>
    </row>
    <row r="16" spans="1:34" ht="13.5">
      <c r="A16" s="44" t="s">
        <v>56</v>
      </c>
      <c r="B16" s="45"/>
      <c r="C16" s="45"/>
      <c r="D16" s="8"/>
      <c r="E16" s="37">
        <f>SUM('人工死産（３）'!E17,'人工死産（３）'!E18,'人工死産（３）'!E19)</f>
        <v>2</v>
      </c>
      <c r="F16" s="38">
        <f>SUM('人工死産（３）'!F17,'人工死産（３）'!F18,'人工死産（３）'!F19)</f>
        <v>1</v>
      </c>
      <c r="G16" s="38">
        <f>SUM('人工死産（３）'!G17,'人工死産（３）'!G18,'人工死産（３）'!G19)</f>
        <v>0</v>
      </c>
      <c r="H16" s="38">
        <f>SUM('人工死産（３）'!H17,'人工死産（３）'!H18,'人工死産（３）'!H19)</f>
        <v>0</v>
      </c>
      <c r="I16" s="38">
        <f>SUM('人工死産（３）'!I17,'人工死産（３）'!I18,'人工死産（３）'!I19)</f>
        <v>0</v>
      </c>
      <c r="J16" s="38">
        <f>SUM('人工死産（３）'!J17,'人工死産（３）'!J18,'人工死産（３）'!J19)</f>
        <v>1</v>
      </c>
      <c r="K16" s="37">
        <f>SUM('人工死産（３）'!K17,'人工死産（３）'!K18,'人工死産（３）'!K19)</f>
        <v>3</v>
      </c>
      <c r="L16" s="38">
        <f>SUM('人工死産（３）'!L17,'人工死産（３）'!L18,'人工死産（３）'!L19)</f>
        <v>1</v>
      </c>
      <c r="M16" s="38">
        <f>SUM('人工死産（３）'!M17,'人工死産（３）'!M18,'人工死産（３）'!M19)</f>
        <v>0</v>
      </c>
      <c r="N16" s="38">
        <f>SUM('人工死産（３）'!N17,'人工死産（３）'!N18,'人工死産（３）'!N19)</f>
        <v>0</v>
      </c>
      <c r="O16" s="38">
        <f>SUM('人工死産（３）'!O17,'人工死産（３）'!O18,'人工死産（３）'!O19)</f>
        <v>1</v>
      </c>
      <c r="P16" s="38">
        <f>SUM('人工死産（３）'!P17,'人工死産（３）'!P18,'人工死産（３）'!P19)</f>
        <v>1</v>
      </c>
      <c r="Q16" s="37">
        <f>SUM('人工死産（３）'!Q17,'人工死産（３）'!Q18,'人工死産（３）'!Q19)</f>
        <v>0</v>
      </c>
      <c r="R16" s="38">
        <f>SUM('人工死産（３）'!R17,'人工死産（３）'!R18,'人工死産（３）'!R19)</f>
        <v>0</v>
      </c>
      <c r="S16" s="38">
        <f>SUM('人工死産（３）'!S17,'人工死産（３）'!S18,'人工死産（３）'!S19)</f>
        <v>0</v>
      </c>
      <c r="T16" s="38">
        <f>SUM('人工死産（３）'!T17,'人工死産（３）'!T18,'人工死産（３）'!T19)</f>
        <v>0</v>
      </c>
      <c r="U16" s="38">
        <f>SUM('人工死産（３）'!U17,'人工死産（３）'!U18,'人工死産（３）'!U19)</f>
        <v>0</v>
      </c>
      <c r="V16" s="38">
        <f>SUM('人工死産（３）'!V17,'人工死産（３）'!V18,'人工死産（３）'!V19)</f>
        <v>0</v>
      </c>
      <c r="W16" s="37">
        <f>SUM('人工死産（３）'!W17,'人工死産（３）'!W18,'人工死産（３）'!W19)</f>
        <v>0</v>
      </c>
      <c r="X16" s="38">
        <f>SUM('人工死産（３）'!X17,'人工死産（３）'!X18,'人工死産（３）'!X19)</f>
        <v>0</v>
      </c>
      <c r="Y16" s="38">
        <f>SUM('人工死産（３）'!Y17,'人工死産（３）'!Y18,'人工死産（３）'!Y19)</f>
        <v>0</v>
      </c>
      <c r="Z16" s="38">
        <f>SUM('人工死産（３）'!Z17,'人工死産（３）'!Z18,'人工死産（３）'!Z19)</f>
        <v>0</v>
      </c>
      <c r="AA16" s="38">
        <f>SUM('人工死産（３）'!AA17,'人工死産（３）'!AA18,'人工死産（３）'!AA19)</f>
        <v>0</v>
      </c>
      <c r="AB16" s="38">
        <f>SUM('人工死産（３）'!AB17,'人工死産（３）'!AB18,'人工死産（３）'!AB19)</f>
        <v>0</v>
      </c>
      <c r="AC16" s="37">
        <f>SUM('人工死産（３）'!AC17,'人工死産（３）'!AC18,'人工死産（３）'!AC19)</f>
        <v>0</v>
      </c>
      <c r="AD16" s="38">
        <f>SUM('人工死産（３）'!AD17,'人工死産（３）'!AD18,'人工死産（３）'!AD19)</f>
        <v>0</v>
      </c>
      <c r="AE16" s="38">
        <f>SUM('人工死産（３）'!AE17,'人工死産（３）'!AE18,'人工死産（３）'!AE19)</f>
        <v>0</v>
      </c>
      <c r="AF16" s="38">
        <f>SUM('人工死産（３）'!AF17,'人工死産（３）'!AF18,'人工死産（３）'!AF19)</f>
        <v>0</v>
      </c>
      <c r="AG16" s="38">
        <f>SUM('人工死産（３）'!AG17,'人工死産（３）'!AG18,'人工死産（３）'!AG19)</f>
        <v>0</v>
      </c>
      <c r="AH16" s="40">
        <f>SUM('人工死産（３）'!AH17,'人工死産（３）'!AH18,'人工死産（３）'!AH19)</f>
        <v>0</v>
      </c>
    </row>
    <row r="17" spans="1:34" ht="13.5">
      <c r="A17" s="15"/>
      <c r="B17" s="6"/>
      <c r="C17" s="9" t="s">
        <v>57</v>
      </c>
      <c r="D17" s="8"/>
      <c r="E17" s="37">
        <v>1</v>
      </c>
      <c r="F17" s="38">
        <v>0</v>
      </c>
      <c r="G17" s="38">
        <v>0</v>
      </c>
      <c r="H17" s="38">
        <v>0</v>
      </c>
      <c r="I17" s="38">
        <v>0</v>
      </c>
      <c r="J17" s="38">
        <v>1</v>
      </c>
      <c r="K17" s="37">
        <v>2</v>
      </c>
      <c r="L17" s="38">
        <v>1</v>
      </c>
      <c r="M17" s="38">
        <v>0</v>
      </c>
      <c r="N17" s="38">
        <v>0</v>
      </c>
      <c r="O17" s="38">
        <v>1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58</v>
      </c>
      <c r="D18" s="8"/>
      <c r="E18" s="37">
        <v>1</v>
      </c>
      <c r="F18" s="38">
        <v>1</v>
      </c>
      <c r="G18" s="38">
        <v>0</v>
      </c>
      <c r="H18" s="38">
        <v>0</v>
      </c>
      <c r="I18" s="38">
        <v>0</v>
      </c>
      <c r="J18" s="38">
        <v>0</v>
      </c>
      <c r="K18" s="37">
        <v>1</v>
      </c>
      <c r="L18" s="38">
        <v>0</v>
      </c>
      <c r="M18" s="38">
        <v>0</v>
      </c>
      <c r="N18" s="38">
        <v>0</v>
      </c>
      <c r="O18" s="38">
        <v>0</v>
      </c>
      <c r="P18" s="39">
        <v>1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59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6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9"/>
      <c r="AC20" s="38"/>
      <c r="AD20" s="38"/>
      <c r="AE20" s="38"/>
      <c r="AF20" s="38"/>
      <c r="AG20" s="38"/>
      <c r="AH20" s="40"/>
    </row>
    <row r="21" spans="1:34" ht="13.5">
      <c r="A21" s="44" t="s">
        <v>60</v>
      </c>
      <c r="B21" s="45"/>
      <c r="C21" s="45"/>
      <c r="D21" s="8"/>
      <c r="E21" s="37">
        <f>SUM('人工死産（３）'!E23,'人工死産（３）'!E24,'人工死産（３）'!E25,'人工死産（３）'!E26,'人工死産（３）'!E27,'人工死産（３）'!E29,'人工死産（３）'!E30,'人工死産（３）'!E31,'人工死産（３）'!E32,'人工死産（３）'!E34,'人工死産（３）'!E35,'人工死産（３）'!E36,'人工死産（３）'!E37)</f>
        <v>7</v>
      </c>
      <c r="F21" s="38">
        <f>SUM('人工死産（３）'!F23,'人工死産（３）'!F24,'人工死産（３）'!F25,'人工死産（３）'!F26,'人工死産（３）'!F27,'人工死産（３）'!F29,'人工死産（３）'!F30,'人工死産（３）'!F31,'人工死産（３）'!F32,'人工死産（３）'!F34,'人工死産（３）'!F35,'人工死産（３）'!F36,'人工死産（３）'!F37)</f>
        <v>4</v>
      </c>
      <c r="G21" s="38">
        <f>SUM('人工死産（３）'!G23,'人工死産（３）'!G24,'人工死産（３）'!G25,'人工死産（３）'!G26,'人工死産（３）'!G27,'人工死産（３）'!G29,'人工死産（３）'!G30,'人工死産（３）'!G31,'人工死産（３）'!G32,'人工死産（３）'!G34,'人工死産（３）'!G35,'人工死産（３）'!G36,'人工死産（３）'!G37)</f>
        <v>0</v>
      </c>
      <c r="H21" s="38">
        <f>SUM('人工死産（３）'!H23,'人工死産（３）'!H24,'人工死産（３）'!H25,'人工死産（３）'!H26,'人工死産（３）'!H27,'人工死産（３）'!H29,'人工死産（３）'!H30,'人工死産（３）'!H31,'人工死産（３）'!H32,'人工死産（３）'!H34,'人工死産（３）'!H35,'人工死産（３）'!H36,'人工死産（３）'!H37)</f>
        <v>0</v>
      </c>
      <c r="I21" s="38">
        <f>SUM('人工死産（３）'!I23,'人工死産（３）'!I24,'人工死産（３）'!I25,'人工死産（３）'!I26,'人工死産（３）'!I27,'人工死産（３）'!I29,'人工死産（３）'!I30,'人工死産（３）'!I31,'人工死産（３）'!I32,'人工死産（３）'!I34,'人工死産（３）'!I35,'人工死産（３）'!I36,'人工死産（３）'!I37)</f>
        <v>0</v>
      </c>
      <c r="J21" s="38">
        <f>SUM('人工死産（３）'!J23,'人工死産（３）'!J24,'人工死産（３）'!J25,'人工死産（３）'!J26,'人工死産（３）'!J27,'人工死産（３）'!J29,'人工死産（３）'!J30,'人工死産（３）'!J31,'人工死産（３）'!J32,'人工死産（３）'!J34,'人工死産（３）'!J35,'人工死産（３）'!J36,'人工死産（３）'!J37)</f>
        <v>3</v>
      </c>
      <c r="K21" s="37">
        <f>SUM('人工死産（３）'!K23,'人工死産（３）'!K24,'人工死産（３）'!K25,'人工死産（３）'!K26,'人工死産（３）'!K27,'人工死産（３）'!K29,'人工死産（３）'!K30,'人工死産（３）'!K31,'人工死産（３）'!K32,'人工死産（３）'!K34,'人工死産（３）'!K35,'人工死産（３）'!K36,'人工死産（３）'!K37)</f>
        <v>4</v>
      </c>
      <c r="L21" s="38">
        <f>SUM('人工死産（３）'!L23,'人工死産（３）'!L24,'人工死産（３）'!L25,'人工死産（３）'!L26,'人工死産（３）'!L27,'人工死産（３）'!L29,'人工死産（３）'!L30,'人工死産（３）'!L31,'人工死産（３）'!L32,'人工死産（３）'!L34,'人工死産（３）'!L35,'人工死産（３）'!L36,'人工死産（３）'!L37)</f>
        <v>1</v>
      </c>
      <c r="M21" s="38">
        <f>SUM('人工死産（３）'!M23,'人工死産（３）'!M24,'人工死産（３）'!M25,'人工死産（３）'!M26,'人工死産（３）'!M27,'人工死産（３）'!M29,'人工死産（３）'!M30,'人工死産（３）'!M31,'人工死産（３）'!M32,'人工死産（３）'!M34,'人工死産（３）'!M35,'人工死産（３）'!M36,'人工死産（３）'!M37)</f>
        <v>0</v>
      </c>
      <c r="N21" s="38">
        <f>SUM('人工死産（３）'!N23,'人工死産（３）'!N24,'人工死産（３）'!N25,'人工死産（３）'!N26,'人工死産（３）'!N27,'人工死産（３）'!N29,'人工死産（３）'!N30,'人工死産（３）'!N31,'人工死産（３）'!N32,'人工死産（３）'!N34,'人工死産（３）'!N35,'人工死産（３）'!N36,'人工死産（３）'!N37)</f>
        <v>2</v>
      </c>
      <c r="O21" s="38">
        <f>SUM('人工死産（３）'!O23,'人工死産（３）'!O24,'人工死産（３）'!O25,'人工死産（３）'!O26,'人工死産（３）'!O27,'人工死産（３）'!O29,'人工死産（３）'!O30,'人工死産（３）'!O31,'人工死産（３）'!O32,'人工死産（３）'!O34,'人工死産（３）'!O35,'人工死産（３）'!O36,'人工死産（３）'!O37)</f>
        <v>1</v>
      </c>
      <c r="P21" s="38">
        <f>SUM('人工死産（３）'!P23,'人工死産（３）'!P24,'人工死産（３）'!P25,'人工死産（３）'!P26,'人工死産（３）'!P27,'人工死産（３）'!P29,'人工死産（３）'!P30,'人工死産（３）'!P31,'人工死産（３）'!P32,'人工死産（３）'!P34,'人工死産（３）'!P35,'人工死産（３）'!P36,'人工死産（３）'!P37)</f>
        <v>0</v>
      </c>
      <c r="Q21" s="37">
        <f>SUM('人工死産（３）'!Q23,'人工死産（３）'!Q24,'人工死産（３）'!Q25,'人工死産（３）'!Q26,'人工死産（３）'!Q27,'人工死産（３）'!Q29,'人工死産（３）'!Q30,'人工死産（３）'!Q31,'人工死産（３）'!Q32,'人工死産（３）'!Q34,'人工死産（３）'!Q35,'人工死産（３）'!Q36,'人工死産（３）'!Q37)</f>
        <v>0</v>
      </c>
      <c r="R21" s="38">
        <f>SUM('人工死産（３）'!R23,'人工死産（３）'!R24,'人工死産（３）'!R25,'人工死産（３）'!R26,'人工死産（３）'!R27,'人工死産（３）'!R29,'人工死産（３）'!R30,'人工死産（３）'!R31,'人工死産（３）'!R32,'人工死産（３）'!R34,'人工死産（３）'!R35,'人工死産（３）'!R36,'人工死産（３）'!R37)</f>
        <v>0</v>
      </c>
      <c r="S21" s="38">
        <f>SUM('人工死産（３）'!S23,'人工死産（３）'!S24,'人工死産（３）'!S25,'人工死産（３）'!S26,'人工死産（３）'!S27,'人工死産（３）'!S29,'人工死産（３）'!S30,'人工死産（３）'!S31,'人工死産（３）'!S32,'人工死産（３）'!S34,'人工死産（３）'!S35,'人工死産（３）'!S36,'人工死産（３）'!S37)</f>
        <v>0</v>
      </c>
      <c r="T21" s="38">
        <f>SUM('人工死産（３）'!T23,'人工死産（３）'!T24,'人工死産（３）'!T25,'人工死産（３）'!T26,'人工死産（３）'!T27,'人工死産（３）'!T29,'人工死産（３）'!T30,'人工死産（３）'!T31,'人工死産（３）'!T32,'人工死産（３）'!T34,'人工死産（３）'!T35,'人工死産（３）'!T36,'人工死産（３）'!T37)</f>
        <v>0</v>
      </c>
      <c r="U21" s="38">
        <f>SUM('人工死産（３）'!U23,'人工死産（３）'!U24,'人工死産（３）'!U25,'人工死産（３）'!U26,'人工死産（３）'!U27,'人工死産（３）'!U29,'人工死産（３）'!U30,'人工死産（３）'!U31,'人工死産（３）'!U32,'人工死産（３）'!U34,'人工死産（３）'!U35,'人工死産（３）'!U36,'人工死産（３）'!U37)</f>
        <v>0</v>
      </c>
      <c r="V21" s="38">
        <f>SUM('人工死産（３）'!V23,'人工死産（３）'!V24,'人工死産（３）'!V25,'人工死産（３）'!V26,'人工死産（３）'!V27,'人工死産（３）'!V29,'人工死産（３）'!V30,'人工死産（３）'!V31,'人工死産（３）'!V32,'人工死産（３）'!V34,'人工死産（３）'!V35,'人工死産（３）'!V36,'人工死産（３）'!V37)</f>
        <v>0</v>
      </c>
      <c r="W21" s="37">
        <f>SUM('人工死産（３）'!W23,'人工死産（３）'!W24,'人工死産（３）'!W25,'人工死産（３）'!W26,'人工死産（３）'!W27,'人工死産（３）'!W29,'人工死産（３）'!W30,'人工死産（３）'!W31,'人工死産（３）'!W32,'人工死産（３）'!W34,'人工死産（３）'!W35,'人工死産（３）'!W36,'人工死産（３）'!W37)</f>
        <v>0</v>
      </c>
      <c r="X21" s="38">
        <f>SUM('人工死産（３）'!X23,'人工死産（３）'!X24,'人工死産（３）'!X25,'人工死産（３）'!X26,'人工死産（３）'!X27,'人工死産（３）'!X29,'人工死産（３）'!X30,'人工死産（３）'!X31,'人工死産（３）'!X32,'人工死産（３）'!X34,'人工死産（３）'!X35,'人工死産（３）'!X36,'人工死産（３）'!X37)</f>
        <v>0</v>
      </c>
      <c r="Y21" s="38">
        <f>SUM('人工死産（３）'!Y23,'人工死産（３）'!Y24,'人工死産（３）'!Y25,'人工死産（３）'!Y26,'人工死産（３）'!Y27,'人工死産（３）'!Y29,'人工死産（３）'!Y30,'人工死産（３）'!Y31,'人工死産（３）'!Y32,'人工死産（３）'!Y34,'人工死産（３）'!Y35,'人工死産（３）'!Y36,'人工死産（３）'!Y37)</f>
        <v>0</v>
      </c>
      <c r="Z21" s="38">
        <f>SUM('人工死産（３）'!Z23,'人工死産（３）'!Z24,'人工死産（３）'!Z25,'人工死産（３）'!Z26,'人工死産（３）'!Z27,'人工死産（３）'!Z29,'人工死産（３）'!Z30,'人工死産（３）'!Z31,'人工死産（３）'!Z32,'人工死産（３）'!Z34,'人工死産（３）'!Z35,'人工死産（３）'!Z36,'人工死産（３）'!Z37)</f>
        <v>0</v>
      </c>
      <c r="AA21" s="38">
        <f>SUM('人工死産（３）'!AA23,'人工死産（３）'!AA24,'人工死産（３）'!AA25,'人工死産（３）'!AA26,'人工死産（３）'!AA27,'人工死産（３）'!AA29,'人工死産（３）'!AA30,'人工死産（３）'!AA31,'人工死産（３）'!AA32,'人工死産（３）'!AA34,'人工死産（３）'!AA35,'人工死産（３）'!AA36,'人工死産（３）'!AA37)</f>
        <v>0</v>
      </c>
      <c r="AB21" s="38">
        <f>SUM('人工死産（３）'!AB23,'人工死産（３）'!AB24,'人工死産（３）'!AB25,'人工死産（３）'!AB26,'人工死産（３）'!AB27,'人工死産（３）'!AB29,'人工死産（３）'!AB30,'人工死産（３）'!AB31,'人工死産（３）'!AB32,'人工死産（３）'!AB34,'人工死産（３）'!AB35,'人工死産（３）'!AB36,'人工死産（３）'!AB37)</f>
        <v>0</v>
      </c>
      <c r="AC21" s="37">
        <f>SUM('人工死産（３）'!AC23,'人工死産（３）'!AC24,'人工死産（３）'!AC25,'人工死産（３）'!AC26,'人工死産（３）'!AC27,'人工死産（３）'!AC29,'人工死産（３）'!AC30,'人工死産（３）'!AC31,'人工死産（３）'!AC32,'人工死産（３）'!AC34,'人工死産（３）'!AC35,'人工死産（３）'!AC36,'人工死産（３）'!AC37)</f>
        <v>0</v>
      </c>
      <c r="AD21" s="38">
        <f>SUM('人工死産（３）'!AD23,'人工死産（３）'!AD24,'人工死産（３）'!AD25,'人工死産（３）'!AD26,'人工死産（３）'!AD27,'人工死産（３）'!AD29,'人工死産（３）'!AD30,'人工死産（３）'!AD31,'人工死産（３）'!AD32,'人工死産（３）'!AD34,'人工死産（３）'!AD35,'人工死産（３）'!AD36,'人工死産（３）'!AD37)</f>
        <v>0</v>
      </c>
      <c r="AE21" s="38">
        <f>SUM('人工死産（３）'!AE23,'人工死産（３）'!AE24,'人工死産（３）'!AE25,'人工死産（３）'!AE26,'人工死産（３）'!AE27,'人工死産（３）'!AE29,'人工死産（３）'!AE30,'人工死産（３）'!AE31,'人工死産（３）'!AE32,'人工死産（３）'!AE34,'人工死産（３）'!AE35,'人工死産（３）'!AE36,'人工死産（３）'!AE37)</f>
        <v>0</v>
      </c>
      <c r="AF21" s="38">
        <f>SUM('人工死産（３）'!AF23,'人工死産（３）'!AF24,'人工死産（３）'!AF25,'人工死産（３）'!AF26,'人工死産（３）'!AF27,'人工死産（３）'!AF29,'人工死産（３）'!AF30,'人工死産（３）'!AF31,'人工死産（３）'!AF32,'人工死産（３）'!AF34,'人工死産（３）'!AF35,'人工死産（３）'!AF36,'人工死産（３）'!AF37)</f>
        <v>0</v>
      </c>
      <c r="AG21" s="38">
        <f>SUM('人工死産（３）'!AG23,'人工死産（３）'!AG24,'人工死産（３）'!AG25,'人工死産（３）'!AG26,'人工死産（３）'!AG27,'人工死産（３）'!AG29,'人工死産（３）'!AG30,'人工死産（３）'!AG31,'人工死産（３）'!AG32,'人工死産（３）'!AG34,'人工死産（３）'!AG35,'人工死産（３）'!AG36,'人工死産（３）'!AG37)</f>
        <v>0</v>
      </c>
      <c r="AH21" s="40">
        <f>SUM('人工死産（３）'!AH23,'人工死産（３）'!AH24,'人工死産（３）'!AH25,'人工死産（３）'!AH26,'人工死産（３）'!AH27,'人工死産（３）'!AH29,'人工死産（３）'!AH30,'人工死産（３）'!AH31,'人工死産（３）'!AH32,'人工死産（３）'!AH34,'人工死産（３）'!AH35,'人工死産（３）'!AH36,'人工死産（３）'!AH37)</f>
        <v>0</v>
      </c>
    </row>
    <row r="22" spans="1:34" ht="13.5">
      <c r="A22" s="15"/>
      <c r="B22" s="46" t="s">
        <v>61</v>
      </c>
      <c r="C22" s="45"/>
      <c r="D22" s="8"/>
      <c r="E22" s="37">
        <f>SUM('人工死産（３）'!E23,'人工死産（３）'!E24,'人工死産（３）'!E25,'人工死産（３）'!E26,'人工死産（３）'!E27)</f>
        <v>5</v>
      </c>
      <c r="F22" s="38">
        <f>SUM('人工死産（３）'!F23,'人工死産（３）'!F24,'人工死産（３）'!F25,'人工死産（３）'!F26,'人工死産（３）'!F27)</f>
        <v>2</v>
      </c>
      <c r="G22" s="38">
        <f>SUM('人工死産（３）'!G23,'人工死産（３）'!G24,'人工死産（３）'!G25,'人工死産（３）'!G26,'人工死産（３）'!G27)</f>
        <v>0</v>
      </c>
      <c r="H22" s="38">
        <f>SUM('人工死産（３）'!H23,'人工死産（３）'!H24,'人工死産（３）'!H25,'人工死産（３）'!H26,'人工死産（３）'!H27)</f>
        <v>0</v>
      </c>
      <c r="I22" s="38">
        <f>SUM('人工死産（３）'!I23,'人工死産（３）'!I24,'人工死産（３）'!I25,'人工死産（３）'!I26,'人工死産（３）'!I27)</f>
        <v>0</v>
      </c>
      <c r="J22" s="38">
        <f>SUM('人工死産（３）'!J23,'人工死産（３）'!J24,'人工死産（３）'!J25,'人工死産（３）'!J26,'人工死産（３）'!J27)</f>
        <v>3</v>
      </c>
      <c r="K22" s="37">
        <f>SUM('人工死産（３）'!K23,'人工死産（３）'!K24,'人工死産（３）'!K25,'人工死産（３）'!K26,'人工死産（３）'!K27)</f>
        <v>0</v>
      </c>
      <c r="L22" s="38">
        <f>SUM('人工死産（３）'!L23,'人工死産（３）'!L24,'人工死産（３）'!L25,'人工死産（３）'!L26,'人工死産（３）'!L27)</f>
        <v>0</v>
      </c>
      <c r="M22" s="38">
        <f>SUM('人工死産（３）'!M23,'人工死産（３）'!M24,'人工死産（３）'!M25,'人工死産（３）'!M26,'人工死産（３）'!M27)</f>
        <v>0</v>
      </c>
      <c r="N22" s="38">
        <f>SUM('人工死産（３）'!N23,'人工死産（３）'!N24,'人工死産（３）'!N25,'人工死産（３）'!N26,'人工死産（３）'!N27)</f>
        <v>0</v>
      </c>
      <c r="O22" s="38">
        <f>SUM('人工死産（３）'!O23,'人工死産（３）'!O24,'人工死産（３）'!O25,'人工死産（３）'!O26,'人工死産（３）'!O27)</f>
        <v>0</v>
      </c>
      <c r="P22" s="38">
        <f>SUM('人工死産（３）'!P23,'人工死産（３）'!P24,'人工死産（３）'!P25,'人工死産（３）'!P26,'人工死産（３）'!P27)</f>
        <v>0</v>
      </c>
      <c r="Q22" s="37">
        <f>SUM('人工死産（３）'!Q23,'人工死産（３）'!Q24,'人工死産（３）'!Q25,'人工死産（３）'!Q26,'人工死産（３）'!Q27)</f>
        <v>0</v>
      </c>
      <c r="R22" s="38">
        <f>SUM('人工死産（３）'!R23,'人工死産（３）'!R24,'人工死産（３）'!R25,'人工死産（３）'!R26,'人工死産（３）'!R27)</f>
        <v>0</v>
      </c>
      <c r="S22" s="38">
        <f>SUM('人工死産（３）'!S23,'人工死産（３）'!S24,'人工死産（３）'!S25,'人工死産（３）'!S26,'人工死産（３）'!S27)</f>
        <v>0</v>
      </c>
      <c r="T22" s="38">
        <f>SUM('人工死産（３）'!T23,'人工死産（３）'!T24,'人工死産（３）'!T25,'人工死産（３）'!T26,'人工死産（３）'!T27)</f>
        <v>0</v>
      </c>
      <c r="U22" s="38">
        <f>SUM('人工死産（３）'!U23,'人工死産（３）'!U24,'人工死産（３）'!U25,'人工死産（３）'!U26,'人工死産（３）'!U27)</f>
        <v>0</v>
      </c>
      <c r="V22" s="38">
        <f>SUM('人工死産（３）'!V23,'人工死産（３）'!V24,'人工死産（３）'!V25,'人工死産（３）'!V26,'人工死産（３）'!V27)</f>
        <v>0</v>
      </c>
      <c r="W22" s="37">
        <f>SUM('人工死産（３）'!W23,'人工死産（３）'!W24,'人工死産（３）'!W25,'人工死産（３）'!W26,'人工死産（３）'!W27)</f>
        <v>0</v>
      </c>
      <c r="X22" s="38">
        <f>SUM('人工死産（３）'!X23,'人工死産（３）'!X24,'人工死産（３）'!X25,'人工死産（３）'!X26,'人工死産（３）'!X27)</f>
        <v>0</v>
      </c>
      <c r="Y22" s="38">
        <f>SUM('人工死産（３）'!Y23,'人工死産（３）'!Y24,'人工死産（３）'!Y25,'人工死産（３）'!Y26,'人工死産（３）'!Y27)</f>
        <v>0</v>
      </c>
      <c r="Z22" s="38">
        <f>SUM('人工死産（３）'!Z23,'人工死産（３）'!Z24,'人工死産（３）'!Z25,'人工死産（３）'!Z26,'人工死産（３）'!Z27)</f>
        <v>0</v>
      </c>
      <c r="AA22" s="38">
        <f>SUM('人工死産（３）'!AA23,'人工死産（３）'!AA24,'人工死産（３）'!AA25,'人工死産（３）'!AA26,'人工死産（３）'!AA27)</f>
        <v>0</v>
      </c>
      <c r="AB22" s="38">
        <f>SUM('人工死産（３）'!AB23,'人工死産（３）'!AB24,'人工死産（３）'!AB25,'人工死産（３）'!AB26,'人工死産（３）'!AB27)</f>
        <v>0</v>
      </c>
      <c r="AC22" s="37">
        <f>SUM('人工死産（３）'!AC23,'人工死産（３）'!AC24,'人工死産（３）'!AC25,'人工死産（３）'!AC26,'人工死産（３）'!AC27)</f>
        <v>0</v>
      </c>
      <c r="AD22" s="38">
        <f>SUM('人工死産（３）'!AD23,'人工死産（３）'!AD24,'人工死産（３）'!AD25,'人工死産（３）'!AD26,'人工死産（３）'!AD27)</f>
        <v>0</v>
      </c>
      <c r="AE22" s="38">
        <f>SUM('人工死産（３）'!AE23,'人工死産（３）'!AE24,'人工死産（３）'!AE25,'人工死産（３）'!AE26,'人工死産（３）'!AE27)</f>
        <v>0</v>
      </c>
      <c r="AF22" s="38">
        <f>SUM('人工死産（３）'!AF23,'人工死産（３）'!AF24,'人工死産（３）'!AF25,'人工死産（３）'!AF26,'人工死産（３）'!AF27)</f>
        <v>0</v>
      </c>
      <c r="AG22" s="38">
        <f>SUM('人工死産（３）'!AG23,'人工死産（３）'!AG24,'人工死産（３）'!AG25,'人工死産（３）'!AG26,'人工死産（３）'!AG27)</f>
        <v>0</v>
      </c>
      <c r="AH22" s="40">
        <f>SUM('人工死産（３）'!AH23,'人工死産（３）'!AH24,'人工死産（３）'!AH25,'人工死産（３）'!AH26,'人工死産（３）'!AH27)</f>
        <v>0</v>
      </c>
    </row>
    <row r="23" spans="1:34" ht="13.5">
      <c r="A23" s="15"/>
      <c r="B23" s="6"/>
      <c r="C23" s="9" t="s">
        <v>99</v>
      </c>
      <c r="D23" s="8"/>
      <c r="E23" s="37">
        <v>2</v>
      </c>
      <c r="F23" s="38">
        <v>1</v>
      </c>
      <c r="G23" s="38">
        <v>0</v>
      </c>
      <c r="H23" s="38">
        <v>0</v>
      </c>
      <c r="I23" s="38">
        <v>0</v>
      </c>
      <c r="J23" s="38">
        <v>1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7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 t="s">
        <v>62</v>
      </c>
      <c r="D24" s="8"/>
      <c r="E24" s="37">
        <v>2</v>
      </c>
      <c r="F24" s="38">
        <v>1</v>
      </c>
      <c r="G24" s="38">
        <v>0</v>
      </c>
      <c r="H24" s="38">
        <v>0</v>
      </c>
      <c r="I24" s="38">
        <v>0</v>
      </c>
      <c r="J24" s="38">
        <v>1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63</v>
      </c>
      <c r="D25" s="8"/>
      <c r="E25" s="37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1</v>
      </c>
      <c r="F27" s="38">
        <v>0</v>
      </c>
      <c r="G27" s="38">
        <v>0</v>
      </c>
      <c r="H27" s="38">
        <v>0</v>
      </c>
      <c r="I27" s="38">
        <v>0</v>
      </c>
      <c r="J27" s="38">
        <v>1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46" t="s">
        <v>66</v>
      </c>
      <c r="C28" s="45"/>
      <c r="D28" s="8"/>
      <c r="E28" s="37">
        <f>SUM('人工死産（３）'!E29,'人工死産（３）'!E30,'人工死産（３）'!E31,'人工死産（３）'!E32)</f>
        <v>1</v>
      </c>
      <c r="F28" s="38">
        <f>SUM('人工死産（３）'!F29,'人工死産（３）'!F30,'人工死産（３）'!F31,'人工死産（３）'!F32)</f>
        <v>1</v>
      </c>
      <c r="G28" s="38">
        <f>SUM('人工死産（３）'!G29,'人工死産（３）'!G30,'人工死産（３）'!G31,'人工死産（３）'!G32)</f>
        <v>0</v>
      </c>
      <c r="H28" s="38">
        <f>SUM('人工死産（３）'!H29,'人工死産（３）'!H30,'人工死産（３）'!H31,'人工死産（３）'!H32)</f>
        <v>0</v>
      </c>
      <c r="I28" s="38">
        <f>SUM('人工死産（３）'!I29,'人工死産（３）'!I30,'人工死産（３）'!I31,'人工死産（３）'!I32)</f>
        <v>0</v>
      </c>
      <c r="J28" s="38">
        <f>SUM('人工死産（３）'!J29,'人工死産（３）'!J30,'人工死産（３）'!J31,'人工死産（３）'!J32)</f>
        <v>0</v>
      </c>
      <c r="K28" s="37">
        <f>SUM('人工死産（３）'!K29,'人工死産（３）'!K30,'人工死産（３）'!K31,'人工死産（３）'!K32)</f>
        <v>2</v>
      </c>
      <c r="L28" s="38">
        <f>SUM('人工死産（３）'!L29,'人工死産（３）'!L30,'人工死産（３）'!L31,'人工死産（３）'!L32)</f>
        <v>0</v>
      </c>
      <c r="M28" s="38">
        <f>SUM('人工死産（３）'!M29,'人工死産（３）'!M30,'人工死産（３）'!M31,'人工死産（３）'!M32)</f>
        <v>0</v>
      </c>
      <c r="N28" s="38">
        <f>SUM('人工死産（３）'!N29,'人工死産（３）'!N30,'人工死産（３）'!N31,'人工死産（３）'!N32)</f>
        <v>2</v>
      </c>
      <c r="O28" s="38">
        <f>SUM('人工死産（３）'!O29,'人工死産（３）'!O30,'人工死産（３）'!O31,'人工死産（３）'!O32)</f>
        <v>0</v>
      </c>
      <c r="P28" s="38">
        <f>SUM('人工死産（３）'!P29,'人工死産（３）'!P30,'人工死産（３）'!P31,'人工死産（３）'!P32)</f>
        <v>0</v>
      </c>
      <c r="Q28" s="37">
        <f>SUM('人工死産（３）'!Q29,'人工死産（３）'!Q30,'人工死産（３）'!Q31,'人工死産（３）'!Q32)</f>
        <v>0</v>
      </c>
      <c r="R28" s="38">
        <f>SUM('人工死産（３）'!R29,'人工死産（３）'!R30,'人工死産（３）'!R31,'人工死産（３）'!R32)</f>
        <v>0</v>
      </c>
      <c r="S28" s="38">
        <f>SUM('人工死産（３）'!S29,'人工死産（３）'!S30,'人工死産（３）'!S31,'人工死産（３）'!S32)</f>
        <v>0</v>
      </c>
      <c r="T28" s="38">
        <f>SUM('人工死産（３）'!T29,'人工死産（３）'!T30,'人工死産（３）'!T31,'人工死産（３）'!T32)</f>
        <v>0</v>
      </c>
      <c r="U28" s="38">
        <f>SUM('人工死産（３）'!U29,'人工死産（３）'!U30,'人工死産（３）'!U31,'人工死産（３）'!U32)</f>
        <v>0</v>
      </c>
      <c r="V28" s="38">
        <f>SUM('人工死産（３）'!V29,'人工死産（３）'!V30,'人工死産（３）'!V31,'人工死産（３）'!V32)</f>
        <v>0</v>
      </c>
      <c r="W28" s="37">
        <f>SUM('人工死産（３）'!W29,'人工死産（３）'!W30,'人工死産（３）'!W31,'人工死産（３）'!W32)</f>
        <v>0</v>
      </c>
      <c r="X28" s="38">
        <f>SUM('人工死産（３）'!X29,'人工死産（３）'!X30,'人工死産（３）'!X31,'人工死産（３）'!X32)</f>
        <v>0</v>
      </c>
      <c r="Y28" s="38">
        <f>SUM('人工死産（３）'!Y29,'人工死産（３）'!Y30,'人工死産（３）'!Y31,'人工死産（３）'!Y32)</f>
        <v>0</v>
      </c>
      <c r="Z28" s="38">
        <f>SUM('人工死産（３）'!Z29,'人工死産（３）'!Z30,'人工死産（３）'!Z31,'人工死産（３）'!Z32)</f>
        <v>0</v>
      </c>
      <c r="AA28" s="38">
        <f>SUM('人工死産（３）'!AA29,'人工死産（３）'!AA30,'人工死産（３）'!AA31,'人工死産（３）'!AA32)</f>
        <v>0</v>
      </c>
      <c r="AB28" s="38">
        <f>SUM('人工死産（３）'!AB29,'人工死産（３）'!AB30,'人工死産（３）'!AB31,'人工死産（３）'!AB32)</f>
        <v>0</v>
      </c>
      <c r="AC28" s="37">
        <f>SUM('人工死産（３）'!AC29,'人工死産（３）'!AC30,'人工死産（３）'!AC31,'人工死産（３）'!AC32)</f>
        <v>0</v>
      </c>
      <c r="AD28" s="38">
        <f>SUM('人工死産（３）'!AD29,'人工死産（３）'!AD30,'人工死産（３）'!AD31,'人工死産（３）'!AD32)</f>
        <v>0</v>
      </c>
      <c r="AE28" s="38">
        <f>SUM('人工死産（３）'!AE29,'人工死産（３）'!AE30,'人工死産（３）'!AE31,'人工死産（３）'!AE32)</f>
        <v>0</v>
      </c>
      <c r="AF28" s="38">
        <f>SUM('人工死産（３）'!AF29,'人工死産（３）'!AF30,'人工死産（３）'!AF31,'人工死産（３）'!AF32)</f>
        <v>0</v>
      </c>
      <c r="AG28" s="38">
        <f>SUM('人工死産（３）'!AG29,'人工死産（３）'!AG30,'人工死産（３）'!AG31,'人工死産（３）'!AG32)</f>
        <v>0</v>
      </c>
      <c r="AH28" s="40">
        <f>SUM('人工死産（３）'!AH29,'人工死産（３）'!AH30,'人工死産（３）'!AH31,'人工死産（３）'!AH32)</f>
        <v>0</v>
      </c>
    </row>
    <row r="29" spans="1:34" ht="13.5">
      <c r="A29" s="15"/>
      <c r="B29" s="6"/>
      <c r="C29" s="9" t="s">
        <v>67</v>
      </c>
      <c r="D29" s="8"/>
      <c r="E29" s="37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7">
        <v>0</v>
      </c>
      <c r="L29" s="38">
        <v>0</v>
      </c>
      <c r="M29" s="38">
        <v>0</v>
      </c>
      <c r="N29" s="38">
        <v>0</v>
      </c>
      <c r="O29" s="38">
        <v>0</v>
      </c>
      <c r="P29" s="39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7">
        <v>0</v>
      </c>
      <c r="X29" s="38">
        <v>0</v>
      </c>
      <c r="Y29" s="38">
        <v>0</v>
      </c>
      <c r="Z29" s="38">
        <v>0</v>
      </c>
      <c r="AA29" s="38">
        <v>0</v>
      </c>
      <c r="AB29" s="39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40">
        <v>0</v>
      </c>
    </row>
    <row r="30" spans="1:34" ht="13.5">
      <c r="A30" s="15"/>
      <c r="B30" s="6"/>
      <c r="C30" s="9" t="s">
        <v>68</v>
      </c>
      <c r="D30" s="8"/>
      <c r="E30" s="37">
        <v>1</v>
      </c>
      <c r="F30" s="38">
        <v>1</v>
      </c>
      <c r="G30" s="38">
        <v>0</v>
      </c>
      <c r="H30" s="38">
        <v>0</v>
      </c>
      <c r="I30" s="38">
        <v>0</v>
      </c>
      <c r="J30" s="38">
        <v>0</v>
      </c>
      <c r="K30" s="37">
        <v>1</v>
      </c>
      <c r="L30" s="38">
        <v>0</v>
      </c>
      <c r="M30" s="38">
        <v>0</v>
      </c>
      <c r="N30" s="38">
        <v>1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7">
        <v>1</v>
      </c>
      <c r="L31" s="38">
        <v>0</v>
      </c>
      <c r="M31" s="38">
        <v>0</v>
      </c>
      <c r="N31" s="38">
        <v>1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46" t="s">
        <v>71</v>
      </c>
      <c r="C33" s="45"/>
      <c r="D33" s="8"/>
      <c r="E33" s="37">
        <f>SUM('人工死産（３）'!E34,'人工死産（３）'!E35,'人工死産（３）'!E36,'人工死産（３）'!E37)</f>
        <v>1</v>
      </c>
      <c r="F33" s="38">
        <f>SUM('人工死産（３）'!F34,'人工死産（３）'!F35,'人工死産（３）'!F36,'人工死産（３）'!F37)</f>
        <v>1</v>
      </c>
      <c r="G33" s="38">
        <f>SUM('人工死産（３）'!G34,'人工死産（３）'!G35,'人工死産（３）'!G36,'人工死産（３）'!G37)</f>
        <v>0</v>
      </c>
      <c r="H33" s="38">
        <f>SUM('人工死産（３）'!H34,'人工死産（３）'!H35,'人工死産（３）'!H36,'人工死産（３）'!H37)</f>
        <v>0</v>
      </c>
      <c r="I33" s="38">
        <f>SUM('人工死産（３）'!I34,'人工死産（３）'!I35,'人工死産（３）'!I36,'人工死産（３）'!I37)</f>
        <v>0</v>
      </c>
      <c r="J33" s="38">
        <f>SUM('人工死産（３）'!J34,'人工死産（３）'!J35,'人工死産（３）'!J36,'人工死産（３）'!J37)</f>
        <v>0</v>
      </c>
      <c r="K33" s="37">
        <f>SUM('人工死産（３）'!K34,'人工死産（３）'!K35,'人工死産（３）'!K36,'人工死産（３）'!K37)</f>
        <v>2</v>
      </c>
      <c r="L33" s="38">
        <f>SUM('人工死産（３）'!L34,'人工死産（３）'!L35,'人工死産（３）'!L36,'人工死産（３）'!L37)</f>
        <v>1</v>
      </c>
      <c r="M33" s="38">
        <f>SUM('人工死産（３）'!M34,'人工死産（３）'!M35,'人工死産（３）'!M36,'人工死産（３）'!M37)</f>
        <v>0</v>
      </c>
      <c r="N33" s="38">
        <f>SUM('人工死産（３）'!N34,'人工死産（３）'!N35,'人工死産（３）'!N36,'人工死産（３）'!N37)</f>
        <v>0</v>
      </c>
      <c r="O33" s="38">
        <f>SUM('人工死産（３）'!O34,'人工死産（３）'!O35,'人工死産（３）'!O36,'人工死産（３）'!O37)</f>
        <v>1</v>
      </c>
      <c r="P33" s="38">
        <f>SUM('人工死産（３）'!P34,'人工死産（３）'!P35,'人工死産（３）'!P36,'人工死産（３）'!P37)</f>
        <v>0</v>
      </c>
      <c r="Q33" s="37">
        <f>SUM('人工死産（３）'!Q34,'人工死産（３）'!Q35,'人工死産（３）'!Q36,'人工死産（３）'!Q37)</f>
        <v>0</v>
      </c>
      <c r="R33" s="38">
        <f>SUM('人工死産（３）'!R34,'人工死産（３）'!R35,'人工死産（３）'!R36,'人工死産（３）'!R37)</f>
        <v>0</v>
      </c>
      <c r="S33" s="38">
        <f>SUM('人工死産（３）'!S34,'人工死産（３）'!S35,'人工死産（３）'!S36,'人工死産（３）'!S37)</f>
        <v>0</v>
      </c>
      <c r="T33" s="38">
        <f>SUM('人工死産（３）'!T34,'人工死産（３）'!T35,'人工死産（３）'!T36,'人工死産（３）'!T37)</f>
        <v>0</v>
      </c>
      <c r="U33" s="38">
        <f>SUM('人工死産（３）'!U34,'人工死産（３）'!U35,'人工死産（３）'!U36,'人工死産（３）'!U37)</f>
        <v>0</v>
      </c>
      <c r="V33" s="38">
        <f>SUM('人工死産（３）'!V34,'人工死産（３）'!V35,'人工死産（３）'!V36,'人工死産（３）'!V37)</f>
        <v>0</v>
      </c>
      <c r="W33" s="37">
        <f>SUM('人工死産（３）'!W34,'人工死産（３）'!W35,'人工死産（３）'!W36,'人工死産（３）'!W37)</f>
        <v>0</v>
      </c>
      <c r="X33" s="38">
        <f>SUM('人工死産（３）'!X34,'人工死産（３）'!X35,'人工死産（３）'!X36,'人工死産（３）'!X37)</f>
        <v>0</v>
      </c>
      <c r="Y33" s="38">
        <f>SUM('人工死産（３）'!Y34,'人工死産（３）'!Y35,'人工死産（３）'!Y36,'人工死産（３）'!Y37)</f>
        <v>0</v>
      </c>
      <c r="Z33" s="38">
        <f>SUM('人工死産（３）'!Z34,'人工死産（３）'!Z35,'人工死産（３）'!Z36,'人工死産（３）'!Z37)</f>
        <v>0</v>
      </c>
      <c r="AA33" s="38">
        <f>SUM('人工死産（３）'!AA34,'人工死産（３）'!AA35,'人工死産（３）'!AA36,'人工死産（３）'!AA37)</f>
        <v>0</v>
      </c>
      <c r="AB33" s="38">
        <f>SUM('人工死産（３）'!AB34,'人工死産（３）'!AB35,'人工死産（３）'!AB36,'人工死産（３）'!AB37)</f>
        <v>0</v>
      </c>
      <c r="AC33" s="37">
        <f>SUM('人工死産（３）'!AC34,'人工死産（３）'!AC35,'人工死産（３）'!AC36,'人工死産（３）'!AC37)</f>
        <v>0</v>
      </c>
      <c r="AD33" s="38">
        <f>SUM('人工死産（３）'!AD34,'人工死産（３）'!AD35,'人工死産（３）'!AD36,'人工死産（３）'!AD37)</f>
        <v>0</v>
      </c>
      <c r="AE33" s="38">
        <f>SUM('人工死産（３）'!AE34,'人工死産（３）'!AE35,'人工死産（３）'!AE36,'人工死産（３）'!AE37)</f>
        <v>0</v>
      </c>
      <c r="AF33" s="38">
        <f>SUM('人工死産（３）'!AF34,'人工死産（３）'!AF35,'人工死産（３）'!AF36,'人工死産（３）'!AF37)</f>
        <v>0</v>
      </c>
      <c r="AG33" s="38">
        <f>SUM('人工死産（３）'!AG34,'人工死産（３）'!AG35,'人工死産（３）'!AG36,'人工死産（３）'!AG37)</f>
        <v>0</v>
      </c>
      <c r="AH33" s="40">
        <f>SUM('人工死産（３）'!AH34,'人工死産（３）'!AH35,'人工死産（３）'!AH36,'人工死産（３）'!AH37)</f>
        <v>0</v>
      </c>
    </row>
    <row r="34" spans="1:34" ht="13.5">
      <c r="A34" s="15"/>
      <c r="B34" s="6"/>
      <c r="C34" s="9" t="s">
        <v>72</v>
      </c>
      <c r="D34" s="8"/>
      <c r="E34" s="37">
        <v>1</v>
      </c>
      <c r="F34" s="38">
        <v>1</v>
      </c>
      <c r="G34" s="38">
        <v>0</v>
      </c>
      <c r="H34" s="38">
        <v>0</v>
      </c>
      <c r="I34" s="38">
        <v>0</v>
      </c>
      <c r="J34" s="38">
        <v>0</v>
      </c>
      <c r="K34" s="37">
        <v>1</v>
      </c>
      <c r="L34" s="38">
        <v>1</v>
      </c>
      <c r="M34" s="38">
        <v>0</v>
      </c>
      <c r="N34" s="38">
        <v>0</v>
      </c>
      <c r="O34" s="38">
        <v>0</v>
      </c>
      <c r="P34" s="39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7">
        <v>0</v>
      </c>
      <c r="X34" s="38">
        <v>0</v>
      </c>
      <c r="Y34" s="38">
        <v>0</v>
      </c>
      <c r="Z34" s="38">
        <v>0</v>
      </c>
      <c r="AA34" s="38">
        <v>0</v>
      </c>
      <c r="AB34" s="39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40">
        <v>0</v>
      </c>
    </row>
    <row r="35" spans="1:34" ht="13.5">
      <c r="A35" s="15"/>
      <c r="B35" s="6"/>
      <c r="C35" s="9" t="s">
        <v>73</v>
      </c>
      <c r="D35" s="8"/>
      <c r="E35" s="37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7">
        <v>1</v>
      </c>
      <c r="L36" s="38">
        <v>0</v>
      </c>
      <c r="M36" s="38">
        <v>0</v>
      </c>
      <c r="N36" s="38">
        <v>0</v>
      </c>
      <c r="O36" s="38">
        <v>1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6"/>
      <c r="D38" s="8"/>
      <c r="E38" s="37"/>
      <c r="F38" s="38"/>
      <c r="G38" s="38"/>
      <c r="H38" s="38"/>
      <c r="I38" s="38"/>
      <c r="J38" s="38"/>
      <c r="K38" s="37"/>
      <c r="L38" s="38"/>
      <c r="M38" s="38"/>
      <c r="N38" s="38"/>
      <c r="O38" s="38"/>
      <c r="P38" s="38"/>
      <c r="Q38" s="37"/>
      <c r="R38" s="38"/>
      <c r="S38" s="38"/>
      <c r="T38" s="38"/>
      <c r="U38" s="38"/>
      <c r="V38" s="38"/>
      <c r="W38" s="37"/>
      <c r="X38" s="38"/>
      <c r="Y38" s="38"/>
      <c r="Z38" s="38"/>
      <c r="AA38" s="38"/>
      <c r="AB38" s="38"/>
      <c r="AC38" s="37"/>
      <c r="AD38" s="38"/>
      <c r="AE38" s="38"/>
      <c r="AF38" s="38"/>
      <c r="AG38" s="38"/>
      <c r="AH38" s="40"/>
    </row>
    <row r="39" spans="1:34" ht="13.5">
      <c r="A39" s="44" t="s">
        <v>76</v>
      </c>
      <c r="B39" s="45"/>
      <c r="C39" s="45"/>
      <c r="D39" s="8"/>
      <c r="E39" s="37">
        <f>SUM('人工死産（３）'!E40,'人工死産（３）'!E41,'人工死産（３）'!E42,'人工死産（３）'!E43,'人工死産（３）'!E44)</f>
        <v>4</v>
      </c>
      <c r="F39" s="38">
        <f>SUM('人工死産（３）'!F40,'人工死産（３）'!F41,'人工死産（３）'!F42,'人工死産（３）'!F43,'人工死産（３）'!F44)</f>
        <v>2</v>
      </c>
      <c r="G39" s="38">
        <f>SUM('人工死産（３）'!G40,'人工死産（３）'!G41,'人工死産（３）'!G42,'人工死産（３）'!G43,'人工死産（３）'!G44)</f>
        <v>2</v>
      </c>
      <c r="H39" s="38">
        <f>SUM('人工死産（３）'!H40,'人工死産（３）'!H41,'人工死産（３）'!H42,'人工死産（３）'!H43,'人工死産（３）'!H44)</f>
        <v>0</v>
      </c>
      <c r="I39" s="38">
        <f>SUM('人工死産（３）'!I40,'人工死産（３）'!I41,'人工死産（３）'!I42,'人工死産（３）'!I43,'人工死産（３）'!I44)</f>
        <v>0</v>
      </c>
      <c r="J39" s="38">
        <f>SUM('人工死産（３）'!J40,'人工死産（３）'!J41,'人工死産（３）'!J42,'人工死産（３）'!J43,'人工死産（３）'!J44)</f>
        <v>0</v>
      </c>
      <c r="K39" s="37">
        <f>SUM('人工死産（３）'!K40,'人工死産（３）'!K41,'人工死産（３）'!K42,'人工死産（３）'!K43,'人工死産（３）'!K44)</f>
        <v>2</v>
      </c>
      <c r="L39" s="38">
        <f>SUM('人工死産（３）'!L40,'人工死産（３）'!L41,'人工死産（３）'!L42,'人工死産（３）'!L43,'人工死産（３）'!L44)</f>
        <v>0</v>
      </c>
      <c r="M39" s="38">
        <f>SUM('人工死産（３）'!M40,'人工死産（３）'!M41,'人工死産（３）'!M42,'人工死産（３）'!M43,'人工死産（３）'!M44)</f>
        <v>0</v>
      </c>
      <c r="N39" s="38">
        <f>SUM('人工死産（３）'!N40,'人工死産（３）'!N41,'人工死産（３）'!N42,'人工死産（３）'!N43,'人工死産（３）'!N44)</f>
        <v>0</v>
      </c>
      <c r="O39" s="38">
        <f>SUM('人工死産（３）'!O40,'人工死産（３）'!O41,'人工死産（３）'!O42,'人工死産（３）'!O43,'人工死産（３）'!O44)</f>
        <v>0</v>
      </c>
      <c r="P39" s="39">
        <f>SUM('人工死産（３）'!P40,'人工死産（３）'!P41,'人工死産（３）'!P42,'人工死産（３）'!P43,'人工死産（３）'!P44)</f>
        <v>2</v>
      </c>
      <c r="Q39" s="38">
        <f>SUM('人工死産（３）'!Q40,'人工死産（３）'!Q41,'人工死産（３）'!Q42,'人工死産（３）'!Q43,'人工死産（３）'!Q44)</f>
        <v>0</v>
      </c>
      <c r="R39" s="38">
        <f>SUM('人工死産（３）'!R40,'人工死産（３）'!R41,'人工死産（３）'!R42,'人工死産（３）'!R43,'人工死産（３）'!R44)</f>
        <v>0</v>
      </c>
      <c r="S39" s="38">
        <f>SUM('人工死産（３）'!S40,'人工死産（３）'!S41,'人工死産（３）'!S42,'人工死産（３）'!S43,'人工死産（３）'!S44)</f>
        <v>0</v>
      </c>
      <c r="T39" s="38">
        <f>SUM('人工死産（３）'!T40,'人工死産（３）'!T41,'人工死産（３）'!T42,'人工死産（３）'!T43,'人工死産（３）'!T44)</f>
        <v>0</v>
      </c>
      <c r="U39" s="38">
        <f>SUM('人工死産（３）'!U40,'人工死産（３）'!U41,'人工死産（３）'!U42,'人工死産（３）'!U43,'人工死産（３）'!U44)</f>
        <v>0</v>
      </c>
      <c r="V39" s="38">
        <f>SUM('人工死産（３）'!V40,'人工死産（３）'!V41,'人工死産（３）'!V42,'人工死産（３）'!V43,'人工死産（３）'!V44)</f>
        <v>0</v>
      </c>
      <c r="W39" s="37">
        <f>SUM('人工死産（３）'!W40,'人工死産（３）'!W41,'人工死産（３）'!W42,'人工死産（３）'!W43,'人工死産（３）'!W44)</f>
        <v>0</v>
      </c>
      <c r="X39" s="38">
        <f>SUM('人工死産（３）'!X40,'人工死産（３）'!X41,'人工死産（３）'!X42,'人工死産（３）'!X43,'人工死産（３）'!X44)</f>
        <v>0</v>
      </c>
      <c r="Y39" s="38">
        <f>SUM('人工死産（３）'!Y40,'人工死産（３）'!Y41,'人工死産（３）'!Y42,'人工死産（３）'!Y43,'人工死産（３）'!Y44)</f>
        <v>0</v>
      </c>
      <c r="Z39" s="38">
        <f>SUM('人工死産（３）'!Z40,'人工死産（３）'!Z41,'人工死産（３）'!Z42,'人工死産（３）'!Z43,'人工死産（３）'!Z44)</f>
        <v>0</v>
      </c>
      <c r="AA39" s="38">
        <f>SUM('人工死産（３）'!AA40,'人工死産（３）'!AA41,'人工死産（３）'!AA42,'人工死産（３）'!AA43,'人工死産（３）'!AA44)</f>
        <v>0</v>
      </c>
      <c r="AB39" s="39">
        <f>SUM('人工死産（３）'!AB40,'人工死産（３）'!AB41,'人工死産（３）'!AB42,'人工死産（３）'!AB43,'人工死産（３）'!AB44)</f>
        <v>0</v>
      </c>
      <c r="AC39" s="38">
        <f>SUM('人工死産（３）'!AC40,'人工死産（３）'!AC41,'人工死産（３）'!AC42,'人工死産（３）'!AC43,'人工死産（３）'!AC44)</f>
        <v>0</v>
      </c>
      <c r="AD39" s="38">
        <f>SUM('人工死産（３）'!AD40,'人工死産（３）'!AD41,'人工死産（３）'!AD42,'人工死産（３）'!AD43,'人工死産（３）'!AD44)</f>
        <v>0</v>
      </c>
      <c r="AE39" s="38">
        <f>SUM('人工死産（３）'!AE40,'人工死産（３）'!AE41,'人工死産（３）'!AE42,'人工死産（３）'!AE43,'人工死産（３）'!AE44)</f>
        <v>0</v>
      </c>
      <c r="AF39" s="38">
        <f>SUM('人工死産（３）'!AF40,'人工死産（３）'!AF41,'人工死産（３）'!AF42,'人工死産（３）'!AF43,'人工死産（３）'!AF44)</f>
        <v>0</v>
      </c>
      <c r="AG39" s="38">
        <f>SUM('人工死産（３）'!AG40,'人工死産（３）'!AG41,'人工死産（３）'!AG42,'人工死産（３）'!AG43,'人工死産（３）'!AG44)</f>
        <v>0</v>
      </c>
      <c r="AH39" s="40">
        <f>SUM('人工死産（３）'!AH40,'人工死産（３）'!AH41,'人工死産（３）'!AH42,'人工死産（３）'!AH43,'人工死産（３）'!AH44)</f>
        <v>0</v>
      </c>
    </row>
    <row r="40" spans="1:34" ht="13.5">
      <c r="A40" s="15"/>
      <c r="B40" s="6"/>
      <c r="C40" s="9" t="s">
        <v>77</v>
      </c>
      <c r="D40" s="8"/>
      <c r="E40" s="37">
        <v>4</v>
      </c>
      <c r="F40" s="38">
        <v>2</v>
      </c>
      <c r="G40" s="38">
        <v>2</v>
      </c>
      <c r="H40" s="38">
        <v>0</v>
      </c>
      <c r="I40" s="38">
        <v>0</v>
      </c>
      <c r="J40" s="38">
        <v>0</v>
      </c>
      <c r="K40" s="37">
        <v>2</v>
      </c>
      <c r="L40" s="38">
        <v>0</v>
      </c>
      <c r="M40" s="38">
        <v>0</v>
      </c>
      <c r="N40" s="38">
        <v>0</v>
      </c>
      <c r="O40" s="38">
        <v>0</v>
      </c>
      <c r="P40" s="39">
        <v>2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7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40">
        <v>0</v>
      </c>
    </row>
    <row r="41" spans="1:34" ht="13.5">
      <c r="A41" s="15"/>
      <c r="B41" s="6"/>
      <c r="C41" s="9" t="s">
        <v>78</v>
      </c>
      <c r="D41" s="8"/>
      <c r="E41" s="37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4.25" thickBot="1">
      <c r="A45" s="16"/>
      <c r="B45" s="17"/>
      <c r="C45" s="17"/>
      <c r="D45" s="18"/>
      <c r="E45" s="31"/>
      <c r="F45" s="32"/>
      <c r="G45" s="32"/>
      <c r="H45" s="32"/>
      <c r="I45" s="32"/>
      <c r="J45" s="32"/>
      <c r="K45" s="31"/>
      <c r="L45" s="32"/>
      <c r="M45" s="32"/>
      <c r="N45" s="32"/>
      <c r="O45" s="32"/>
      <c r="P45" s="33"/>
      <c r="Q45" s="32"/>
      <c r="R45" s="32"/>
      <c r="S45" s="32"/>
      <c r="T45" s="32"/>
      <c r="U45" s="32"/>
      <c r="V45" s="32"/>
      <c r="W45" s="31"/>
      <c r="X45" s="32"/>
      <c r="Y45" s="32"/>
      <c r="Z45" s="32"/>
      <c r="AA45" s="32"/>
      <c r="AB45" s="33"/>
      <c r="AC45" s="32"/>
      <c r="AD45" s="32"/>
      <c r="AE45" s="32"/>
      <c r="AF45" s="32"/>
      <c r="AG45" s="32"/>
      <c r="AH45" s="34"/>
    </row>
  </sheetData>
  <sheetProtection/>
  <mergeCells count="37">
    <mergeCell ref="A39:C39"/>
    <mergeCell ref="A9:C9"/>
    <mergeCell ref="A16:C16"/>
    <mergeCell ref="A21:C21"/>
    <mergeCell ref="B22:C22"/>
    <mergeCell ref="B28:C28"/>
    <mergeCell ref="B33:C33"/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L2:L3"/>
    <mergeCell ref="M2:M3"/>
    <mergeCell ref="I2:I3"/>
    <mergeCell ref="G1:H1"/>
    <mergeCell ref="E2:E3"/>
    <mergeCell ref="F2:F3"/>
    <mergeCell ref="G2:G3"/>
    <mergeCell ref="H2:H3"/>
    <mergeCell ref="K2:K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（その１１）&amp;R&amp;"ＭＳ Ｐ明朝,標準"令和元年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41</v>
      </c>
      <c r="H1" s="43"/>
      <c r="I1" s="22"/>
      <c r="J1" s="23"/>
      <c r="K1" s="21"/>
      <c r="L1" s="22"/>
      <c r="M1" s="43" t="s">
        <v>42</v>
      </c>
      <c r="N1" s="43"/>
      <c r="O1" s="22"/>
      <c r="P1" s="23"/>
      <c r="Q1" s="21"/>
      <c r="R1" s="22"/>
      <c r="S1" s="43" t="s">
        <v>43</v>
      </c>
      <c r="T1" s="43"/>
      <c r="U1" s="22"/>
      <c r="V1" s="23"/>
      <c r="W1" s="21"/>
      <c r="X1" s="22"/>
      <c r="Y1" s="43" t="s">
        <v>39</v>
      </c>
      <c r="Z1" s="43"/>
      <c r="AA1" s="22"/>
      <c r="AB1" s="23"/>
      <c r="AC1" s="21"/>
      <c r="AD1" s="22"/>
      <c r="AE1" s="43" t="s">
        <v>40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44" t="s">
        <v>82</v>
      </c>
      <c r="B5" s="45"/>
      <c r="C5" s="45"/>
      <c r="D5" s="8"/>
      <c r="E5" s="37">
        <f>SUM('人工死産（４）'!E6,'人工死産（４）'!E7)</f>
        <v>1</v>
      </c>
      <c r="F5" s="38">
        <f>SUM('人工死産（４）'!F6,'人工死産（４）'!F7)</f>
        <v>0</v>
      </c>
      <c r="G5" s="38">
        <f>SUM('人工死産（４）'!G6,'人工死産（４）'!G7)</f>
        <v>0</v>
      </c>
      <c r="H5" s="38">
        <f>SUM('人工死産（４）'!H6,'人工死産（４）'!H7)</f>
        <v>0</v>
      </c>
      <c r="I5" s="38">
        <f>SUM('人工死産（４）'!I6,'人工死産（４）'!I7)</f>
        <v>1</v>
      </c>
      <c r="J5" s="38">
        <f>SUM('人工死産（４）'!J6,'人工死産（４）'!J7)</f>
        <v>0</v>
      </c>
      <c r="K5" s="37">
        <f>SUM('人工死産（４）'!K6,'人工死産（４）'!K7)</f>
        <v>0</v>
      </c>
      <c r="L5" s="38">
        <f>SUM('人工死産（４）'!L6,'人工死産（４）'!L7)</f>
        <v>0</v>
      </c>
      <c r="M5" s="38">
        <f>SUM('人工死産（４）'!M6,'人工死産（４）'!M7)</f>
        <v>0</v>
      </c>
      <c r="N5" s="38">
        <f>SUM('人工死産（４）'!N6,'人工死産（４）'!N7)</f>
        <v>0</v>
      </c>
      <c r="O5" s="38">
        <f>SUM('人工死産（４）'!O6,'人工死産（４）'!O7)</f>
        <v>0</v>
      </c>
      <c r="P5" s="39">
        <f>SUM('人工死産（４）'!P6,'人工死産（４）'!P7)</f>
        <v>0</v>
      </c>
      <c r="Q5" s="38">
        <f>SUM('人工死産（４）'!Q6,'人工死産（４）'!Q7)</f>
        <v>0</v>
      </c>
      <c r="R5" s="38">
        <f>SUM('人工死産（４）'!R6,'人工死産（４）'!R7)</f>
        <v>0</v>
      </c>
      <c r="S5" s="38">
        <f>SUM('人工死産（４）'!S6,'人工死産（４）'!S7)</f>
        <v>0</v>
      </c>
      <c r="T5" s="38">
        <f>SUM('人工死産（４）'!T6,'人工死産（４）'!T7)</f>
        <v>0</v>
      </c>
      <c r="U5" s="38">
        <f>SUM('人工死産（４）'!U6,'人工死産（４）'!U7)</f>
        <v>0</v>
      </c>
      <c r="V5" s="38">
        <f>SUM('人工死産（４）'!V6,'人工死産（４）'!V7)</f>
        <v>0</v>
      </c>
      <c r="W5" s="37">
        <f>SUM('人工死産（４）'!W6,'人工死産（４）'!W7)</f>
        <v>0</v>
      </c>
      <c r="X5" s="38">
        <f>SUM('人工死産（４）'!X6,'人工死産（４）'!X7)</f>
        <v>0</v>
      </c>
      <c r="Y5" s="38">
        <f>SUM('人工死産（４）'!Y6,'人工死産（４）'!Y7)</f>
        <v>0</v>
      </c>
      <c r="Z5" s="38">
        <f>SUM('人工死産（４）'!Z6,'人工死産（４）'!Z7)</f>
        <v>0</v>
      </c>
      <c r="AA5" s="38">
        <f>SUM('人工死産（４）'!AA6,'人工死産（４）'!AA7)</f>
        <v>0</v>
      </c>
      <c r="AB5" s="39">
        <f>SUM('人工死産（４）'!AB6,'人工死産（４）'!AB7)</f>
        <v>0</v>
      </c>
      <c r="AC5" s="38">
        <f>SUM('人工死産（４）'!AC6,'人工死産（４）'!AC7)</f>
        <v>0</v>
      </c>
      <c r="AD5" s="38">
        <f>SUM('人工死産（４）'!AD6,'人工死産（４）'!AD7)</f>
        <v>0</v>
      </c>
      <c r="AE5" s="38">
        <f>SUM('人工死産（４）'!AE6,'人工死産（４）'!AE7)</f>
        <v>0</v>
      </c>
      <c r="AF5" s="38">
        <f>SUM('人工死産（４）'!AF6,'人工死産（４）'!AF7)</f>
        <v>0</v>
      </c>
      <c r="AG5" s="38">
        <f>SUM('人工死産（４）'!AG6,'人工死産（４）'!AG7)</f>
        <v>0</v>
      </c>
      <c r="AH5" s="40">
        <f>SUM('人工死産（４）'!AH6,'人工死産（４）'!AH7)</f>
        <v>0</v>
      </c>
    </row>
    <row r="6" spans="1:34" ht="13.5">
      <c r="A6" s="15"/>
      <c r="B6" s="6"/>
      <c r="C6" s="9" t="s">
        <v>83</v>
      </c>
      <c r="D6" s="8"/>
      <c r="E6" s="37">
        <v>1</v>
      </c>
      <c r="F6" s="38">
        <v>0</v>
      </c>
      <c r="G6" s="38">
        <v>0</v>
      </c>
      <c r="H6" s="38">
        <v>0</v>
      </c>
      <c r="I6" s="38">
        <v>1</v>
      </c>
      <c r="J6" s="38">
        <v>0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9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9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84</v>
      </c>
      <c r="D7" s="8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7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8"/>
      <c r="Q8" s="37"/>
      <c r="R8" s="38"/>
      <c r="S8" s="38"/>
      <c r="T8" s="38"/>
      <c r="U8" s="38"/>
      <c r="V8" s="38"/>
      <c r="W8" s="37"/>
      <c r="X8" s="38"/>
      <c r="Y8" s="38"/>
      <c r="Z8" s="38"/>
      <c r="AA8" s="38"/>
      <c r="AB8" s="38"/>
      <c r="AC8" s="37"/>
      <c r="AD8" s="38"/>
      <c r="AE8" s="38"/>
      <c r="AF8" s="38"/>
      <c r="AG8" s="38"/>
      <c r="AH8" s="40"/>
    </row>
    <row r="9" spans="1:34" ht="13.5">
      <c r="A9" s="44" t="s">
        <v>85</v>
      </c>
      <c r="B9" s="45"/>
      <c r="C9" s="45"/>
      <c r="D9" s="8"/>
      <c r="E9" s="37">
        <f>SUM('人工死産（４）'!E10,'人工死産（４）'!E11,'人工死産（４）'!E12,'人工死産（４）'!E13,'人工死産（４）'!E14,'人工死産（４）'!E15,'人工死産（４）'!E16,'人工死産（４）'!E17,'人工死産（４）'!E18)</f>
        <v>3</v>
      </c>
      <c r="F9" s="38">
        <f>SUM('人工死産（４）'!F10,'人工死産（４）'!F11,'人工死産（４）'!F12,'人工死産（４）'!F13,'人工死産（４）'!F14,'人工死産（４）'!F15,'人工死産（４）'!F16,'人工死産（４）'!F17,'人工死産（４）'!F18)</f>
        <v>0</v>
      </c>
      <c r="G9" s="38">
        <f>SUM('人工死産（４）'!G10,'人工死産（４）'!G11,'人工死産（４）'!G12,'人工死産（４）'!G13,'人工死産（４）'!G14,'人工死産（４）'!G15,'人工死産（４）'!G16,'人工死産（４）'!G17,'人工死産（４）'!G18)</f>
        <v>0</v>
      </c>
      <c r="H9" s="38">
        <f>SUM('人工死産（４）'!H10,'人工死産（４）'!H11,'人工死産（４）'!H12,'人工死産（４）'!H13,'人工死産（４）'!H14,'人工死産（４）'!H15,'人工死産（４）'!H16,'人工死産（４）'!H17,'人工死産（４）'!H18)</f>
        <v>1</v>
      </c>
      <c r="I9" s="38">
        <f>SUM('人工死産（４）'!I10,'人工死産（４）'!I11,'人工死産（４）'!I12,'人工死産（４）'!I13,'人工死産（４）'!I14,'人工死産（４）'!I15,'人工死産（４）'!I16,'人工死産（４）'!I17,'人工死産（４）'!I18)</f>
        <v>1</v>
      </c>
      <c r="J9" s="38">
        <f>SUM('人工死産（４）'!J10,'人工死産（４）'!J11,'人工死産（４）'!J12,'人工死産（４）'!J13,'人工死産（４）'!J14,'人工死産（４）'!J15,'人工死産（４）'!J16,'人工死産（４）'!J17,'人工死産（４）'!J18)</f>
        <v>1</v>
      </c>
      <c r="K9" s="37">
        <f>SUM('人工死産（４）'!K10,'人工死産（４）'!K11,'人工死産（４）'!K12,'人工死産（４）'!K13,'人工死産（４）'!K14,'人工死産（４）'!K15,'人工死産（４）'!K16,'人工死産（４）'!K17,'人工死産（４）'!K18)</f>
        <v>2</v>
      </c>
      <c r="L9" s="38">
        <f>SUM('人工死産（４）'!L10,'人工死産（４）'!L11,'人工死産（４）'!L12,'人工死産（４）'!L13,'人工死産（４）'!L14,'人工死産（４）'!L15,'人工死産（４）'!L16,'人工死産（４）'!L17,'人工死産（４）'!L18)</f>
        <v>0</v>
      </c>
      <c r="M9" s="38">
        <f>SUM('人工死産（４）'!M10,'人工死産（４）'!M11,'人工死産（４）'!M12,'人工死産（４）'!M13,'人工死産（４）'!M14,'人工死産（４）'!M15,'人工死産（４）'!M16,'人工死産（４）'!M17,'人工死産（４）'!M18)</f>
        <v>2</v>
      </c>
      <c r="N9" s="38">
        <f>SUM('人工死産（４）'!N10,'人工死産（４）'!N11,'人工死産（４）'!N12,'人工死産（４）'!N13,'人工死産（４）'!N14,'人工死産（４）'!N15,'人工死産（４）'!N16,'人工死産（４）'!N17,'人工死産（４）'!N18)</f>
        <v>0</v>
      </c>
      <c r="O9" s="38">
        <f>SUM('人工死産（４）'!O10,'人工死産（４）'!O11,'人工死産（４）'!O12,'人工死産（４）'!O13,'人工死産（４）'!O14,'人工死産（４）'!O15,'人工死産（４）'!O16,'人工死産（４）'!O17,'人工死産（４）'!O18)</f>
        <v>0</v>
      </c>
      <c r="P9" s="39">
        <f>SUM('人工死産（４）'!P10,'人工死産（４）'!P11,'人工死産（４）'!P12,'人工死産（４）'!P13,'人工死産（４）'!P14,'人工死産（４）'!P15,'人工死産（４）'!P16,'人工死産（４）'!P17,'人工死産（４）'!P18)</f>
        <v>0</v>
      </c>
      <c r="Q9" s="38">
        <f>SUM('人工死産（４）'!Q10,'人工死産（４）'!Q11,'人工死産（４）'!Q12,'人工死産（４）'!Q13,'人工死産（４）'!Q14,'人工死産（４）'!Q15,'人工死産（４）'!Q16,'人工死産（４）'!Q17,'人工死産（４）'!Q18)</f>
        <v>0</v>
      </c>
      <c r="R9" s="38">
        <f>SUM('人工死産（４）'!R10,'人工死産（４）'!R11,'人工死産（４）'!R12,'人工死産（４）'!R13,'人工死産（４）'!R14,'人工死産（４）'!R15,'人工死産（４）'!R16,'人工死産（４）'!R17,'人工死産（４）'!R18)</f>
        <v>0</v>
      </c>
      <c r="S9" s="38">
        <f>SUM('人工死産（４）'!S10,'人工死産（４）'!S11,'人工死産（４）'!S12,'人工死産（４）'!S13,'人工死産（４）'!S14,'人工死産（４）'!S15,'人工死産（４）'!S16,'人工死産（４）'!S17,'人工死産（４）'!S18)</f>
        <v>0</v>
      </c>
      <c r="T9" s="38">
        <f>SUM('人工死産（４）'!T10,'人工死産（４）'!T11,'人工死産（４）'!T12,'人工死産（４）'!T13,'人工死産（４）'!T14,'人工死産（４）'!T15,'人工死産（４）'!T16,'人工死産（４）'!T17,'人工死産（４）'!T18)</f>
        <v>0</v>
      </c>
      <c r="U9" s="38">
        <f>SUM('人工死産（４）'!U10,'人工死産（４）'!U11,'人工死産（４）'!U12,'人工死産（４）'!U13,'人工死産（４）'!U14,'人工死産（４）'!U15,'人工死産（４）'!U16,'人工死産（４）'!U17,'人工死産（４）'!U18)</f>
        <v>0</v>
      </c>
      <c r="V9" s="38">
        <f>SUM('人工死産（４）'!V10,'人工死産（４）'!V11,'人工死産（４）'!V12,'人工死産（４）'!V13,'人工死産（４）'!V14,'人工死産（４）'!V15,'人工死産（４）'!V16,'人工死産（４）'!V17,'人工死産（４）'!V18)</f>
        <v>0</v>
      </c>
      <c r="W9" s="37">
        <f>SUM('人工死産（４）'!W10,'人工死産（４）'!W11,'人工死産（４）'!W12,'人工死産（４）'!W13,'人工死産（４）'!W14,'人工死産（４）'!W15,'人工死産（４）'!W16,'人工死産（４）'!W17,'人工死産（４）'!W18)</f>
        <v>0</v>
      </c>
      <c r="X9" s="38">
        <f>SUM('人工死産（４）'!X10,'人工死産（４）'!X11,'人工死産（４）'!X12,'人工死産（４）'!X13,'人工死産（４）'!X14,'人工死産（４）'!X15,'人工死産（４）'!X16,'人工死産（４）'!X17,'人工死産（４）'!X18)</f>
        <v>0</v>
      </c>
      <c r="Y9" s="38">
        <f>SUM('人工死産（４）'!Y10,'人工死産（４）'!Y11,'人工死産（４）'!Y12,'人工死産（４）'!Y13,'人工死産（４）'!Y14,'人工死産（４）'!Y15,'人工死産（４）'!Y16,'人工死産（４）'!Y17,'人工死産（４）'!Y18)</f>
        <v>0</v>
      </c>
      <c r="Z9" s="38">
        <f>SUM('人工死産（４）'!Z10,'人工死産（４）'!Z11,'人工死産（４）'!Z12,'人工死産（４）'!Z13,'人工死産（４）'!Z14,'人工死産（４）'!Z15,'人工死産（４）'!Z16,'人工死産（４）'!Z17,'人工死産（４）'!Z18)</f>
        <v>0</v>
      </c>
      <c r="AA9" s="38">
        <f>SUM('人工死産（４）'!AA10,'人工死産（４）'!AA11,'人工死産（４）'!AA12,'人工死産（４）'!AA13,'人工死産（４）'!AA14,'人工死産（４）'!AA15,'人工死産（４）'!AA16,'人工死産（４）'!AA17,'人工死産（４）'!AA18)</f>
        <v>0</v>
      </c>
      <c r="AB9" s="39">
        <f>SUM('人工死産（４）'!AB10,'人工死産（４）'!AB11,'人工死産（４）'!AB12,'人工死産（４）'!AB13,'人工死産（４）'!AB14,'人工死産（４）'!AB15,'人工死産（４）'!AB16,'人工死産（４）'!AB17,'人工死産（４）'!AB18)</f>
        <v>0</v>
      </c>
      <c r="AC9" s="38">
        <f>SUM('人工死産（４）'!AC10,'人工死産（４）'!AC11,'人工死産（４）'!AC12,'人工死産（４）'!AC13,'人工死産（４）'!AC14,'人工死産（４）'!AC15,'人工死産（４）'!AC16,'人工死産（４）'!AC17,'人工死産（４）'!AC18)</f>
        <v>0</v>
      </c>
      <c r="AD9" s="38">
        <f>SUM('人工死産（４）'!AD10,'人工死産（４）'!AD11,'人工死産（４）'!AD12,'人工死産（４）'!AD13,'人工死産（４）'!AD14,'人工死産（４）'!AD15,'人工死産（４）'!AD16,'人工死産（４）'!AD17,'人工死産（４）'!AD18)</f>
        <v>0</v>
      </c>
      <c r="AE9" s="38">
        <f>SUM('人工死産（４）'!AE10,'人工死産（４）'!AE11,'人工死産（４）'!AE12,'人工死産（４）'!AE13,'人工死産（４）'!AE14,'人工死産（４）'!AE15,'人工死産（４）'!AE16,'人工死産（４）'!AE17,'人工死産（４）'!AE18)</f>
        <v>0</v>
      </c>
      <c r="AF9" s="38">
        <f>SUM('人工死産（４）'!AF10,'人工死産（４）'!AF11,'人工死産（４）'!AF12,'人工死産（４）'!AF13,'人工死産（４）'!AF14,'人工死産（４）'!AF15,'人工死産（４）'!AF16,'人工死産（４）'!AF17,'人工死産（４）'!AF18)</f>
        <v>0</v>
      </c>
      <c r="AG9" s="38">
        <f>SUM('人工死産（４）'!AG10,'人工死産（４）'!AG11,'人工死産（４）'!AG12,'人工死産（４）'!AG13,'人工死産（４）'!AG14,'人工死産（４）'!AG15,'人工死産（４）'!AG16,'人工死産（４）'!AG17,'人工死産（４）'!AG18)</f>
        <v>0</v>
      </c>
      <c r="AH9" s="40">
        <f>SUM('人工死産（４）'!AH10,'人工死産（４）'!AH11,'人工死産（４）'!AH12,'人工死産（４）'!AH13,'人工死産（４）'!AH14,'人工死産（４）'!AH15,'人工死産（４）'!AH16,'人工死産（４）'!AH17,'人工死産（４）'!AH18)</f>
        <v>0</v>
      </c>
    </row>
    <row r="10" spans="1:34" ht="13.5">
      <c r="A10" s="15"/>
      <c r="B10" s="6"/>
      <c r="C10" s="9" t="s">
        <v>86</v>
      </c>
      <c r="D10" s="8"/>
      <c r="E10" s="37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87</v>
      </c>
      <c r="D11" s="8"/>
      <c r="E11" s="37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2</v>
      </c>
      <c r="L14" s="38">
        <v>0</v>
      </c>
      <c r="M14" s="38">
        <v>2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1</v>
      </c>
      <c r="F15" s="38">
        <v>0</v>
      </c>
      <c r="G15" s="38">
        <v>0</v>
      </c>
      <c r="H15" s="38">
        <v>0</v>
      </c>
      <c r="I15" s="38">
        <v>1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1</v>
      </c>
      <c r="F17" s="38">
        <v>0</v>
      </c>
      <c r="G17" s="38">
        <v>0</v>
      </c>
      <c r="H17" s="38">
        <v>1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1</v>
      </c>
      <c r="F18" s="38">
        <v>0</v>
      </c>
      <c r="G18" s="38">
        <v>0</v>
      </c>
      <c r="H18" s="38">
        <v>0</v>
      </c>
      <c r="I18" s="38">
        <v>0</v>
      </c>
      <c r="J18" s="38">
        <v>1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7"/>
      <c r="D19" s="8"/>
      <c r="E19" s="37"/>
      <c r="F19" s="38"/>
      <c r="G19" s="38"/>
      <c r="H19" s="38"/>
      <c r="I19" s="38"/>
      <c r="J19" s="38"/>
      <c r="K19" s="37"/>
      <c r="L19" s="38"/>
      <c r="M19" s="38"/>
      <c r="N19" s="38"/>
      <c r="O19" s="38"/>
      <c r="P19" s="38"/>
      <c r="Q19" s="37"/>
      <c r="R19" s="38"/>
      <c r="S19" s="38"/>
      <c r="T19" s="38"/>
      <c r="U19" s="38"/>
      <c r="V19" s="38"/>
      <c r="W19" s="37"/>
      <c r="X19" s="38"/>
      <c r="Y19" s="38"/>
      <c r="Z19" s="38"/>
      <c r="AA19" s="38"/>
      <c r="AB19" s="38"/>
      <c r="AC19" s="37"/>
      <c r="AD19" s="38"/>
      <c r="AE19" s="38"/>
      <c r="AF19" s="38"/>
      <c r="AG19" s="38"/>
      <c r="AH19" s="40"/>
    </row>
    <row r="20" spans="1:34" ht="13.5">
      <c r="A20" s="44" t="s">
        <v>95</v>
      </c>
      <c r="B20" s="45"/>
      <c r="C20" s="45"/>
      <c r="D20" s="8"/>
      <c r="E20" s="37">
        <f>SUM('人工死産（４）'!E21)</f>
        <v>0</v>
      </c>
      <c r="F20" s="38">
        <f>SUM('人工死産（４）'!F21)</f>
        <v>0</v>
      </c>
      <c r="G20" s="38">
        <f>SUM('人工死産（４）'!G21)</f>
        <v>0</v>
      </c>
      <c r="H20" s="38">
        <f>SUM('人工死産（４）'!H21)</f>
        <v>0</v>
      </c>
      <c r="I20" s="38">
        <f>SUM('人工死産（４）'!I21)</f>
        <v>0</v>
      </c>
      <c r="J20" s="38">
        <f>SUM('人工死産（４）'!J21)</f>
        <v>0</v>
      </c>
      <c r="K20" s="37">
        <f>SUM('人工死産（４）'!K21)</f>
        <v>0</v>
      </c>
      <c r="L20" s="38">
        <f>SUM('人工死産（４）'!L21)</f>
        <v>0</v>
      </c>
      <c r="M20" s="38">
        <f>SUM('人工死産（４）'!M21)</f>
        <v>0</v>
      </c>
      <c r="N20" s="38">
        <f>SUM('人工死産（４）'!N21)</f>
        <v>0</v>
      </c>
      <c r="O20" s="38">
        <f>SUM('人工死産（４）'!O21)</f>
        <v>0</v>
      </c>
      <c r="P20" s="39">
        <f>SUM('人工死産（４）'!P21)</f>
        <v>0</v>
      </c>
      <c r="Q20" s="38">
        <f>SUM('人工死産（４）'!Q21)</f>
        <v>0</v>
      </c>
      <c r="R20" s="38">
        <f>SUM('人工死産（４）'!R21)</f>
        <v>0</v>
      </c>
      <c r="S20" s="38">
        <f>SUM('人工死産（４）'!S21)</f>
        <v>0</v>
      </c>
      <c r="T20" s="38">
        <f>SUM('人工死産（４）'!T21)</f>
        <v>0</v>
      </c>
      <c r="U20" s="38">
        <f>SUM('人工死産（４）'!U21)</f>
        <v>0</v>
      </c>
      <c r="V20" s="38">
        <f>SUM('人工死産（４）'!V21)</f>
        <v>0</v>
      </c>
      <c r="W20" s="37">
        <f>SUM('人工死産（４）'!W21)</f>
        <v>0</v>
      </c>
      <c r="X20" s="38">
        <f>SUM('人工死産（４）'!X21)</f>
        <v>0</v>
      </c>
      <c r="Y20" s="38">
        <f>SUM('人工死産（４）'!Y21)</f>
        <v>0</v>
      </c>
      <c r="Z20" s="38">
        <f>SUM('人工死産（４）'!Z21)</f>
        <v>0</v>
      </c>
      <c r="AA20" s="38">
        <f>SUM('人工死産（４）'!AA21)</f>
        <v>0</v>
      </c>
      <c r="AB20" s="39">
        <f>SUM('人工死産（４）'!AB21)</f>
        <v>0</v>
      </c>
      <c r="AC20" s="38">
        <f>SUM('人工死産（４）'!AC21)</f>
        <v>0</v>
      </c>
      <c r="AD20" s="38">
        <f>SUM('人工死産（４）'!AD21)</f>
        <v>0</v>
      </c>
      <c r="AE20" s="38">
        <f>SUM('人工死産（４）'!AE21)</f>
        <v>0</v>
      </c>
      <c r="AF20" s="38">
        <f>SUM('人工死産（４）'!AF21)</f>
        <v>0</v>
      </c>
      <c r="AG20" s="38">
        <f>SUM('人工死産（４）'!AG21)</f>
        <v>0</v>
      </c>
      <c r="AH20" s="40">
        <f>SUM('人工死産（４）'!AH21)</f>
        <v>0</v>
      </c>
    </row>
    <row r="21" spans="1:34" ht="13.5">
      <c r="A21" s="15"/>
      <c r="B21" s="6"/>
      <c r="C21" s="9" t="s">
        <v>96</v>
      </c>
      <c r="D21" s="8"/>
      <c r="E21" s="37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9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7">
        <v>0</v>
      </c>
      <c r="X21" s="38">
        <v>0</v>
      </c>
      <c r="Y21" s="38">
        <v>0</v>
      </c>
      <c r="Z21" s="38">
        <v>0</v>
      </c>
      <c r="AA21" s="38">
        <v>0</v>
      </c>
      <c r="AB21" s="39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40">
        <v>0</v>
      </c>
    </row>
    <row r="22" spans="1:34" ht="13.5">
      <c r="A22" s="15"/>
      <c r="B22" s="6"/>
      <c r="C22" s="7"/>
      <c r="D22" s="8"/>
      <c r="E22" s="37"/>
      <c r="F22" s="38"/>
      <c r="G22" s="38"/>
      <c r="H22" s="38"/>
      <c r="I22" s="38"/>
      <c r="J22" s="38"/>
      <c r="K22" s="37"/>
      <c r="L22" s="38"/>
      <c r="M22" s="38"/>
      <c r="N22" s="38"/>
      <c r="O22" s="38"/>
      <c r="P22" s="38"/>
      <c r="Q22" s="37"/>
      <c r="R22" s="38"/>
      <c r="S22" s="38"/>
      <c r="T22" s="38"/>
      <c r="U22" s="38"/>
      <c r="V22" s="38"/>
      <c r="W22" s="37"/>
      <c r="X22" s="38"/>
      <c r="Y22" s="38"/>
      <c r="Z22" s="38"/>
      <c r="AA22" s="38"/>
      <c r="AB22" s="38"/>
      <c r="AC22" s="37"/>
      <c r="AD22" s="38"/>
      <c r="AE22" s="38"/>
      <c r="AF22" s="38"/>
      <c r="AG22" s="38"/>
      <c r="AH22" s="40"/>
    </row>
    <row r="23" spans="1:34" ht="13.5">
      <c r="A23" s="44" t="s">
        <v>97</v>
      </c>
      <c r="B23" s="45"/>
      <c r="C23" s="45"/>
      <c r="D23" s="8"/>
      <c r="E23" s="37">
        <f>SUM('人工死産（４）'!E24)</f>
        <v>1</v>
      </c>
      <c r="F23" s="38">
        <f>SUM('人工死産（４）'!F24)</f>
        <v>1</v>
      </c>
      <c r="G23" s="38">
        <f>SUM('人工死産（４）'!G24)</f>
        <v>0</v>
      </c>
      <c r="H23" s="38">
        <f>SUM('人工死産（４）'!H24)</f>
        <v>0</v>
      </c>
      <c r="I23" s="38">
        <f>SUM('人工死産（４）'!I24)</f>
        <v>0</v>
      </c>
      <c r="J23" s="38">
        <f>SUM('人工死産（４）'!J24)</f>
        <v>0</v>
      </c>
      <c r="K23" s="37">
        <f>SUM('人工死産（４）'!K24)</f>
        <v>1</v>
      </c>
      <c r="L23" s="38">
        <f>SUM('人工死産（４）'!L24)</f>
        <v>1</v>
      </c>
      <c r="M23" s="38">
        <f>SUM('人工死産（４）'!M24)</f>
        <v>0</v>
      </c>
      <c r="N23" s="38">
        <f>SUM('人工死産（４）'!N24)</f>
        <v>0</v>
      </c>
      <c r="O23" s="38">
        <f>SUM('人工死産（４）'!O24)</f>
        <v>0</v>
      </c>
      <c r="P23" s="39">
        <f>SUM('人工死産（４）'!P24)</f>
        <v>0</v>
      </c>
      <c r="Q23" s="38">
        <f>SUM('人工死産（４）'!Q24)</f>
        <v>0</v>
      </c>
      <c r="R23" s="38">
        <f>SUM('人工死産（４）'!R24)</f>
        <v>0</v>
      </c>
      <c r="S23" s="38">
        <f>SUM('人工死産（４）'!S24)</f>
        <v>0</v>
      </c>
      <c r="T23" s="38">
        <f>SUM('人工死産（４）'!T24)</f>
        <v>0</v>
      </c>
      <c r="U23" s="38">
        <f>SUM('人工死産（４）'!U24)</f>
        <v>0</v>
      </c>
      <c r="V23" s="38">
        <f>SUM('人工死産（４）'!V24)</f>
        <v>0</v>
      </c>
      <c r="W23" s="37">
        <f>SUM('人工死産（４）'!W24)</f>
        <v>0</v>
      </c>
      <c r="X23" s="38">
        <f>SUM('人工死産（４）'!X24)</f>
        <v>0</v>
      </c>
      <c r="Y23" s="38">
        <f>SUM('人工死産（４）'!Y24)</f>
        <v>0</v>
      </c>
      <c r="Z23" s="38">
        <f>SUM('人工死産（４）'!Z24)</f>
        <v>0</v>
      </c>
      <c r="AA23" s="38">
        <f>SUM('人工死産（４）'!AA24)</f>
        <v>0</v>
      </c>
      <c r="AB23" s="39">
        <f>SUM('人工死産（４）'!AB24)</f>
        <v>0</v>
      </c>
      <c r="AC23" s="38">
        <f>SUM('人工死産（４）'!AC24)</f>
        <v>0</v>
      </c>
      <c r="AD23" s="38">
        <f>SUM('人工死産（４）'!AD24)</f>
        <v>0</v>
      </c>
      <c r="AE23" s="38">
        <f>SUM('人工死産（４）'!AE24)</f>
        <v>0</v>
      </c>
      <c r="AF23" s="38">
        <f>SUM('人工死産（４）'!AF24)</f>
        <v>0</v>
      </c>
      <c r="AG23" s="38">
        <f>SUM('人工死産（４）'!AG24)</f>
        <v>0</v>
      </c>
      <c r="AH23" s="40">
        <f>SUM('人工死産（４）'!AH24)</f>
        <v>0</v>
      </c>
    </row>
    <row r="24" spans="1:34" ht="13.5">
      <c r="A24" s="15"/>
      <c r="B24" s="6"/>
      <c r="C24" s="9" t="s">
        <v>98</v>
      </c>
      <c r="D24" s="8"/>
      <c r="E24" s="37">
        <v>1</v>
      </c>
      <c r="F24" s="38">
        <v>1</v>
      </c>
      <c r="G24" s="38">
        <v>0</v>
      </c>
      <c r="H24" s="38">
        <v>0</v>
      </c>
      <c r="I24" s="38">
        <v>0</v>
      </c>
      <c r="J24" s="38">
        <v>0</v>
      </c>
      <c r="K24" s="37">
        <v>1</v>
      </c>
      <c r="L24" s="38">
        <v>1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A5:C5"/>
    <mergeCell ref="A9:C9"/>
    <mergeCell ref="A20:C20"/>
    <mergeCell ref="A23:C23"/>
    <mergeCell ref="AG2:AG3"/>
    <mergeCell ref="G1:H1"/>
    <mergeCell ref="M1:N1"/>
    <mergeCell ref="S1:T1"/>
    <mergeCell ref="Y1:Z1"/>
    <mergeCell ref="AE1:AF1"/>
    <mergeCell ref="I2:I3"/>
    <mergeCell ref="K2:K3"/>
    <mergeCell ref="AC2:AC3"/>
    <mergeCell ref="AD2:AD3"/>
    <mergeCell ref="U2:U3"/>
    <mergeCell ref="W2:W3"/>
    <mergeCell ref="N2:N3"/>
    <mergeCell ref="O2:O3"/>
    <mergeCell ref="E2:E3"/>
    <mergeCell ref="F2:F3"/>
    <mergeCell ref="AE2:AE3"/>
    <mergeCell ref="AF2:AF3"/>
    <mergeCell ref="X2:X3"/>
    <mergeCell ref="Y2:Y3"/>
    <mergeCell ref="Z2:Z3"/>
    <mergeCell ref="AA2:AA3"/>
    <mergeCell ref="G2:G3"/>
    <mergeCell ref="H2:H3"/>
    <mergeCell ref="S2:S3"/>
    <mergeCell ref="T2:T3"/>
    <mergeCell ref="Q2:Q3"/>
    <mergeCell ref="R2:R3"/>
    <mergeCell ref="L2:L3"/>
    <mergeCell ref="M2:M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（その１２）&amp;R&amp;"ＭＳ Ｐ明朝,標準"令和元年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0</v>
      </c>
      <c r="H1" s="43"/>
      <c r="I1" s="22"/>
      <c r="J1" s="23"/>
      <c r="K1" s="21"/>
      <c r="L1" s="22"/>
      <c r="M1" s="43" t="s">
        <v>8</v>
      </c>
      <c r="N1" s="43"/>
      <c r="O1" s="22"/>
      <c r="P1" s="23"/>
      <c r="Q1" s="21"/>
      <c r="R1" s="22"/>
      <c r="S1" s="43" t="s">
        <v>7</v>
      </c>
      <c r="T1" s="43"/>
      <c r="U1" s="22"/>
      <c r="V1" s="23"/>
      <c r="W1" s="21"/>
      <c r="X1" s="22"/>
      <c r="Y1" s="43" t="s">
        <v>9</v>
      </c>
      <c r="Z1" s="43"/>
      <c r="AA1" s="22"/>
      <c r="AB1" s="23"/>
      <c r="AC1" s="21"/>
      <c r="AD1" s="22"/>
      <c r="AE1" s="43" t="s">
        <v>10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0</v>
      </c>
      <c r="F2" s="41" t="s">
        <v>1</v>
      </c>
      <c r="G2" s="41" t="s">
        <v>2</v>
      </c>
      <c r="H2" s="41" t="s">
        <v>3</v>
      </c>
      <c r="I2" s="41" t="s">
        <v>4</v>
      </c>
      <c r="J2" s="19" t="s">
        <v>5</v>
      </c>
      <c r="K2" s="41" t="s">
        <v>0</v>
      </c>
      <c r="L2" s="41" t="s">
        <v>1</v>
      </c>
      <c r="M2" s="41" t="s">
        <v>2</v>
      </c>
      <c r="N2" s="41" t="s">
        <v>3</v>
      </c>
      <c r="O2" s="41" t="s">
        <v>4</v>
      </c>
      <c r="P2" s="19" t="s">
        <v>5</v>
      </c>
      <c r="Q2" s="41" t="s">
        <v>0</v>
      </c>
      <c r="R2" s="41" t="s">
        <v>1</v>
      </c>
      <c r="S2" s="41" t="s">
        <v>2</v>
      </c>
      <c r="T2" s="41" t="s">
        <v>3</v>
      </c>
      <c r="U2" s="41" t="s">
        <v>4</v>
      </c>
      <c r="V2" s="19" t="s">
        <v>5</v>
      </c>
      <c r="W2" s="41" t="s">
        <v>0</v>
      </c>
      <c r="X2" s="41" t="s">
        <v>1</v>
      </c>
      <c r="Y2" s="41" t="s">
        <v>2</v>
      </c>
      <c r="Z2" s="41" t="s">
        <v>3</v>
      </c>
      <c r="AA2" s="41" t="s">
        <v>4</v>
      </c>
      <c r="AB2" s="19" t="s">
        <v>5</v>
      </c>
      <c r="AC2" s="41" t="s">
        <v>0</v>
      </c>
      <c r="AD2" s="41" t="s">
        <v>1</v>
      </c>
      <c r="AE2" s="41" t="s">
        <v>2</v>
      </c>
      <c r="AF2" s="41" t="s">
        <v>3</v>
      </c>
      <c r="AG2" s="41" t="s">
        <v>4</v>
      </c>
      <c r="AH2" s="25" t="s">
        <v>5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6</v>
      </c>
      <c r="K3" s="42"/>
      <c r="L3" s="42"/>
      <c r="M3" s="42"/>
      <c r="N3" s="42"/>
      <c r="O3" s="42"/>
      <c r="P3" s="20" t="s">
        <v>6</v>
      </c>
      <c r="Q3" s="42"/>
      <c r="R3" s="42"/>
      <c r="S3" s="42"/>
      <c r="T3" s="42"/>
      <c r="U3" s="42"/>
      <c r="V3" s="20" t="s">
        <v>6</v>
      </c>
      <c r="W3" s="42"/>
      <c r="X3" s="42"/>
      <c r="Y3" s="42"/>
      <c r="Z3" s="42"/>
      <c r="AA3" s="42"/>
      <c r="AB3" s="20" t="s">
        <v>6</v>
      </c>
      <c r="AC3" s="42"/>
      <c r="AD3" s="42"/>
      <c r="AE3" s="42"/>
      <c r="AF3" s="42"/>
      <c r="AG3" s="42"/>
      <c r="AH3" s="26" t="s">
        <v>6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44" t="s">
        <v>82</v>
      </c>
      <c r="B5" s="45"/>
      <c r="C5" s="45"/>
      <c r="D5" s="8"/>
      <c r="E5" s="37">
        <f>SUM('総数（２）'!E6,'総数（２）'!E7)</f>
        <v>9</v>
      </c>
      <c r="F5" s="38">
        <f>SUM('総数（２）'!F6,'総数（２）'!F7)</f>
        <v>4</v>
      </c>
      <c r="G5" s="38">
        <f>SUM('総数（２）'!G6,'総数（２）'!G7)</f>
        <v>2</v>
      </c>
      <c r="H5" s="38">
        <f>SUM('総数（２）'!H6,'総数（２）'!H7)</f>
        <v>1</v>
      </c>
      <c r="I5" s="38">
        <f>SUM('総数（２）'!I6,'総数（２）'!I7)</f>
        <v>1</v>
      </c>
      <c r="J5" s="38">
        <f>SUM('総数（２）'!J6,'総数（２）'!J7)</f>
        <v>1</v>
      </c>
      <c r="K5" s="37">
        <f>SUM('総数（２）'!K6,'総数（２）'!K7)</f>
        <v>0</v>
      </c>
      <c r="L5" s="38">
        <f>SUM('総数（２）'!L6,'総数（２）'!L7)</f>
        <v>0</v>
      </c>
      <c r="M5" s="38">
        <f>SUM('総数（２）'!M6,'総数（２）'!M7)</f>
        <v>0</v>
      </c>
      <c r="N5" s="38">
        <f>SUM('総数（２）'!N6,'総数（２）'!N7)</f>
        <v>0</v>
      </c>
      <c r="O5" s="38">
        <f>SUM('総数（２）'!O6,'総数（２）'!O7)</f>
        <v>0</v>
      </c>
      <c r="P5" s="39">
        <f>SUM('総数（２）'!P6,'総数（２）'!P7)</f>
        <v>0</v>
      </c>
      <c r="Q5" s="38">
        <f>SUM('総数（２）'!Q6,'総数（２）'!Q7)</f>
        <v>2</v>
      </c>
      <c r="R5" s="38">
        <f>SUM('総数（２）'!R6,'総数（２）'!R7)</f>
        <v>2</v>
      </c>
      <c r="S5" s="38">
        <f>SUM('総数（２）'!S6,'総数（２）'!S7)</f>
        <v>0</v>
      </c>
      <c r="T5" s="38">
        <f>SUM('総数（２）'!T6,'総数（２）'!T7)</f>
        <v>0</v>
      </c>
      <c r="U5" s="38">
        <f>SUM('総数（２）'!U6,'総数（２）'!U7)</f>
        <v>0</v>
      </c>
      <c r="V5" s="38">
        <f>SUM('総数（２）'!V6,'総数（２）'!V7)</f>
        <v>0</v>
      </c>
      <c r="W5" s="37">
        <f>SUM('総数（２）'!W6,'総数（２）'!W7)</f>
        <v>2</v>
      </c>
      <c r="X5" s="38">
        <f>SUM('総数（２）'!X6,'総数（２）'!X7)</f>
        <v>0</v>
      </c>
      <c r="Y5" s="38">
        <f>SUM('総数（２）'!Y6,'総数（２）'!Y7)</f>
        <v>1</v>
      </c>
      <c r="Z5" s="38">
        <f>SUM('総数（２）'!Z6,'総数（２）'!Z7)</f>
        <v>0</v>
      </c>
      <c r="AA5" s="38">
        <f>SUM('総数（２）'!AA6,'総数（２）'!AA7)</f>
        <v>0</v>
      </c>
      <c r="AB5" s="39">
        <f>SUM('総数（２）'!AB6,'総数（２）'!AB7)</f>
        <v>1</v>
      </c>
      <c r="AC5" s="38">
        <f>SUM('総数（２）'!AC6,'総数（２）'!AC7)</f>
        <v>1</v>
      </c>
      <c r="AD5" s="38">
        <f>SUM('総数（２）'!AD6,'総数（２）'!AD7)</f>
        <v>1</v>
      </c>
      <c r="AE5" s="38">
        <f>SUM('総数（２）'!AE6,'総数（２）'!AE7)</f>
        <v>0</v>
      </c>
      <c r="AF5" s="38">
        <f>SUM('総数（２）'!AF6,'総数（２）'!AF7)</f>
        <v>0</v>
      </c>
      <c r="AG5" s="38">
        <f>SUM('総数（２）'!AG6,'総数（２）'!AG7)</f>
        <v>0</v>
      </c>
      <c r="AH5" s="40">
        <f>SUM('総数（２）'!AH6,'総数（２）'!AH7)</f>
        <v>0</v>
      </c>
    </row>
    <row r="6" spans="1:34" ht="13.5">
      <c r="A6" s="15"/>
      <c r="B6" s="6"/>
      <c r="C6" s="9" t="s">
        <v>83</v>
      </c>
      <c r="D6" s="8"/>
      <c r="E6" s="37">
        <v>8</v>
      </c>
      <c r="F6" s="38">
        <v>3</v>
      </c>
      <c r="G6" s="38">
        <v>2</v>
      </c>
      <c r="H6" s="38">
        <v>1</v>
      </c>
      <c r="I6" s="38">
        <v>1</v>
      </c>
      <c r="J6" s="38">
        <v>1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9">
        <v>0</v>
      </c>
      <c r="Q6" s="38">
        <v>1</v>
      </c>
      <c r="R6" s="38">
        <v>1</v>
      </c>
      <c r="S6" s="38">
        <v>0</v>
      </c>
      <c r="T6" s="38">
        <v>0</v>
      </c>
      <c r="U6" s="38">
        <v>0</v>
      </c>
      <c r="V6" s="38">
        <v>0</v>
      </c>
      <c r="W6" s="37">
        <v>2</v>
      </c>
      <c r="X6" s="38">
        <v>0</v>
      </c>
      <c r="Y6" s="38">
        <v>1</v>
      </c>
      <c r="Z6" s="38">
        <v>0</v>
      </c>
      <c r="AA6" s="38">
        <v>0</v>
      </c>
      <c r="AB6" s="39">
        <v>1</v>
      </c>
      <c r="AC6" s="38">
        <v>1</v>
      </c>
      <c r="AD6" s="38">
        <v>1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84</v>
      </c>
      <c r="D7" s="8"/>
      <c r="E7" s="37">
        <v>1</v>
      </c>
      <c r="F7" s="38">
        <v>1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1</v>
      </c>
      <c r="R7" s="38">
        <v>1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9"/>
      <c r="Q8" s="38"/>
      <c r="R8" s="38"/>
      <c r="S8" s="38"/>
      <c r="T8" s="38"/>
      <c r="U8" s="38"/>
      <c r="V8" s="38"/>
      <c r="W8" s="37"/>
      <c r="X8" s="38"/>
      <c r="Y8" s="38"/>
      <c r="Z8" s="38"/>
      <c r="AA8" s="38"/>
      <c r="AB8" s="39"/>
      <c r="AC8" s="38"/>
      <c r="AD8" s="38"/>
      <c r="AE8" s="38"/>
      <c r="AF8" s="38"/>
      <c r="AG8" s="38"/>
      <c r="AH8" s="40"/>
    </row>
    <row r="9" spans="1:34" ht="13.5">
      <c r="A9" s="44" t="s">
        <v>85</v>
      </c>
      <c r="B9" s="45"/>
      <c r="C9" s="45"/>
      <c r="D9" s="8"/>
      <c r="E9" s="37">
        <f>SUM('総数（２）'!E10,'総数（２）'!E11,'総数（２）'!E12,'総数（２）'!E13,'総数（２）'!E14,'総数（２）'!E15,'総数（２）'!E16,'総数（２）'!E17,'総数（２）'!E18)</f>
        <v>24</v>
      </c>
      <c r="F9" s="38">
        <f>SUM('総数（２）'!F10,'総数（２）'!F11,'総数（２）'!F12,'総数（２）'!F13,'総数（２）'!F14,'総数（２）'!F15,'総数（２）'!F16,'総数（２）'!F17,'総数（２）'!F18)</f>
        <v>7</v>
      </c>
      <c r="G9" s="38">
        <f>SUM('総数（２）'!G10,'総数（２）'!G11,'総数（２）'!G12,'総数（２）'!G13,'総数（２）'!G14,'総数（２）'!G15,'総数（２）'!G16,'総数（２）'!G17,'総数（２）'!G18)</f>
        <v>8</v>
      </c>
      <c r="H9" s="38">
        <f>SUM('総数（２）'!H10,'総数（２）'!H11,'総数（２）'!H12,'総数（２）'!H13,'総数（２）'!H14,'総数（２）'!H15,'総数（２）'!H16,'総数（２）'!H17,'総数（２）'!H18)</f>
        <v>6</v>
      </c>
      <c r="I9" s="38">
        <f>SUM('総数（２）'!I10,'総数（２）'!I11,'総数（２）'!I12,'総数（２）'!I13,'総数（２）'!I14,'総数（２）'!I15,'総数（２）'!I16,'総数（２）'!I17,'総数（２）'!I18)</f>
        <v>1</v>
      </c>
      <c r="J9" s="38">
        <f>SUM('総数（２）'!J10,'総数（２）'!J11,'総数（２）'!J12,'総数（２）'!J13,'総数（２）'!J14,'総数（２）'!J15,'総数（２）'!J16,'総数（２）'!J17,'総数（２）'!J18)</f>
        <v>2</v>
      </c>
      <c r="K9" s="37">
        <f>SUM('総数（２）'!K10,'総数（２）'!K11,'総数（２）'!K12,'総数（２）'!K13,'総数（２）'!K14,'総数（２）'!K15,'総数（２）'!K16,'総数（２）'!K17,'総数（２）'!K18)</f>
        <v>0</v>
      </c>
      <c r="L9" s="38">
        <f>SUM('総数（２）'!L10,'総数（２）'!L11,'総数（２）'!L12,'総数（２）'!L13,'総数（２）'!L14,'総数（２）'!L15,'総数（２）'!L16,'総数（２）'!L17,'総数（２）'!L18)</f>
        <v>0</v>
      </c>
      <c r="M9" s="38">
        <f>SUM('総数（２）'!M10,'総数（２）'!M11,'総数（２）'!M12,'総数（２）'!M13,'総数（２）'!M14,'総数（２）'!M15,'総数（２）'!M16,'総数（２）'!M17,'総数（２）'!M18)</f>
        <v>0</v>
      </c>
      <c r="N9" s="38">
        <f>SUM('総数（２）'!N10,'総数（２）'!N11,'総数（２）'!N12,'総数（２）'!N13,'総数（２）'!N14,'総数（２）'!N15,'総数（２）'!N16,'総数（２）'!N17,'総数（２）'!N18)</f>
        <v>0</v>
      </c>
      <c r="O9" s="38">
        <f>SUM('総数（２）'!O10,'総数（２）'!O11,'総数（２）'!O12,'総数（２）'!O13,'総数（２）'!O14,'総数（２）'!O15,'総数（２）'!O16,'総数（２）'!O17,'総数（２）'!O18)</f>
        <v>0</v>
      </c>
      <c r="P9" s="39">
        <f>SUM('総数（２）'!P10,'総数（２）'!P11,'総数（２）'!P12,'総数（２）'!P13,'総数（２）'!P14,'総数（２）'!P15,'総数（２）'!P16,'総数（２）'!P17,'総数（２）'!P18)</f>
        <v>0</v>
      </c>
      <c r="Q9" s="38">
        <f>SUM('総数（２）'!Q10,'総数（２）'!Q11,'総数（２）'!Q12,'総数（２）'!Q13,'総数（２）'!Q14,'総数（２）'!Q15,'総数（２）'!Q16,'総数（２）'!Q17,'総数（２）'!Q18)</f>
        <v>5</v>
      </c>
      <c r="R9" s="38">
        <f>SUM('総数（２）'!R10,'総数（２）'!R11,'総数（２）'!R12,'総数（２）'!R13,'総数（２）'!R14,'総数（２）'!R15,'総数（２）'!R16,'総数（２）'!R17,'総数（２）'!R18)</f>
        <v>4</v>
      </c>
      <c r="S9" s="38">
        <f>SUM('総数（２）'!S10,'総数（２）'!S11,'総数（２）'!S12,'総数（２）'!S13,'総数（２）'!S14,'総数（２）'!S15,'総数（２）'!S16,'総数（２）'!S17,'総数（２）'!S18)</f>
        <v>1</v>
      </c>
      <c r="T9" s="38">
        <f>SUM('総数（２）'!T10,'総数（２）'!T11,'総数（２）'!T12,'総数（２）'!T13,'総数（２）'!T14,'総数（２）'!T15,'総数（２）'!T16,'総数（２）'!T17,'総数（２）'!T18)</f>
        <v>0</v>
      </c>
      <c r="U9" s="38">
        <f>SUM('総数（２）'!U10,'総数（２）'!U11,'総数（２）'!U12,'総数（２）'!U13,'総数（２）'!U14,'総数（２）'!U15,'総数（２）'!U16,'総数（２）'!U17,'総数（２）'!U18)</f>
        <v>0</v>
      </c>
      <c r="V9" s="38">
        <f>SUM('総数（２）'!V10,'総数（２）'!V11,'総数（２）'!V12,'総数（２）'!V13,'総数（２）'!V14,'総数（２）'!V15,'総数（２）'!V16,'総数（２）'!V17,'総数（２）'!V18)</f>
        <v>0</v>
      </c>
      <c r="W9" s="37">
        <f>SUM('総数（２）'!W10,'総数（２）'!W11,'総数（２）'!W12,'総数（２）'!W13,'総数（２）'!W14,'総数（２）'!W15,'総数（２）'!W16,'総数（２）'!W17,'総数（２）'!W18)</f>
        <v>3</v>
      </c>
      <c r="X9" s="38">
        <f>SUM('総数（２）'!X10,'総数（２）'!X11,'総数（２）'!X12,'総数（２）'!X13,'総数（２）'!X14,'総数（２）'!X15,'総数（２）'!X16,'総数（２）'!X17,'総数（２）'!X18)</f>
        <v>1</v>
      </c>
      <c r="Y9" s="38">
        <f>SUM('総数（２）'!Y10,'総数（２）'!Y11,'総数（２）'!Y12,'総数（２）'!Y13,'総数（２）'!Y14,'総数（２）'!Y15,'総数（２）'!Y16,'総数（２）'!Y17,'総数（２）'!Y18)</f>
        <v>2</v>
      </c>
      <c r="Z9" s="38">
        <f>SUM('総数（２）'!Z10,'総数（２）'!Z11,'総数（２）'!Z12,'総数（２）'!Z13,'総数（２）'!Z14,'総数（２）'!Z15,'総数（２）'!Z16,'総数（２）'!Z17,'総数（２）'!Z18)</f>
        <v>0</v>
      </c>
      <c r="AA9" s="38">
        <f>SUM('総数（２）'!AA10,'総数（２）'!AA11,'総数（２）'!AA12,'総数（２）'!AA13,'総数（２）'!AA14,'総数（２）'!AA15,'総数（２）'!AA16,'総数（２）'!AA17,'総数（２）'!AA18)</f>
        <v>0</v>
      </c>
      <c r="AB9" s="39">
        <f>SUM('総数（２）'!AB10,'総数（２）'!AB11,'総数（２）'!AB12,'総数（２）'!AB13,'総数（２）'!AB14,'総数（２）'!AB15,'総数（２）'!AB16,'総数（２）'!AB17,'総数（２）'!AB18)</f>
        <v>0</v>
      </c>
      <c r="AC9" s="38">
        <f>SUM('総数（２）'!AC10,'総数（２）'!AC11,'総数（２）'!AC12,'総数（２）'!AC13,'総数（２）'!AC14,'総数（２）'!AC15,'総数（２）'!AC16,'総数（２）'!AC17,'総数（２）'!AC18)</f>
        <v>7</v>
      </c>
      <c r="AD9" s="38">
        <f>SUM('総数（２）'!AD10,'総数（２）'!AD11,'総数（２）'!AD12,'総数（２）'!AD13,'総数（２）'!AD14,'総数（２）'!AD15,'総数（２）'!AD16,'総数（２）'!AD17,'総数（２）'!AD18)</f>
        <v>1</v>
      </c>
      <c r="AE9" s="38">
        <f>SUM('総数（２）'!AE10,'総数（２）'!AE11,'総数（２）'!AE12,'総数（２）'!AE13,'総数（２）'!AE14,'総数（２）'!AE15,'総数（２）'!AE16,'総数（２）'!AE17,'総数（２）'!AE18)</f>
        <v>3</v>
      </c>
      <c r="AF9" s="38">
        <f>SUM('総数（２）'!AF10,'総数（２）'!AF11,'総数（２）'!AF12,'総数（２）'!AF13,'総数（２）'!AF14,'総数（２）'!AF15,'総数（２）'!AF16,'総数（２）'!AF17,'総数（２）'!AF18)</f>
        <v>3</v>
      </c>
      <c r="AG9" s="38">
        <f>SUM('総数（２）'!AG10,'総数（２）'!AG11,'総数（２）'!AG12,'総数（２）'!AG13,'総数（２）'!AG14,'総数（２）'!AG15,'総数（２）'!AG16,'総数（２）'!AG17,'総数（２）'!AG18)</f>
        <v>0</v>
      </c>
      <c r="AH9" s="40">
        <f>SUM('総数（２）'!AH10,'総数（２）'!AH11,'総数（２）'!AH12,'総数（２）'!AH13,'総数（２）'!AH14,'総数（２）'!AH15,'総数（２）'!AH16,'総数（２）'!AH17,'総数（２）'!AH18)</f>
        <v>0</v>
      </c>
    </row>
    <row r="10" spans="1:34" ht="13.5">
      <c r="A10" s="15"/>
      <c r="B10" s="6"/>
      <c r="C10" s="9" t="s">
        <v>86</v>
      </c>
      <c r="D10" s="8"/>
      <c r="E10" s="37">
        <v>6</v>
      </c>
      <c r="F10" s="38">
        <v>3</v>
      </c>
      <c r="G10" s="38">
        <v>0</v>
      </c>
      <c r="H10" s="38">
        <v>2</v>
      </c>
      <c r="I10" s="38">
        <v>0</v>
      </c>
      <c r="J10" s="38">
        <v>1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38">
        <v>2</v>
      </c>
      <c r="R10" s="38">
        <v>2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87</v>
      </c>
      <c r="D11" s="8"/>
      <c r="E11" s="37">
        <v>2</v>
      </c>
      <c r="F11" s="38">
        <v>0</v>
      </c>
      <c r="G11" s="38">
        <v>1</v>
      </c>
      <c r="H11" s="38">
        <v>1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1</v>
      </c>
      <c r="X11" s="38">
        <v>0</v>
      </c>
      <c r="Y11" s="38">
        <v>1</v>
      </c>
      <c r="Z11" s="38">
        <v>0</v>
      </c>
      <c r="AA11" s="38">
        <v>0</v>
      </c>
      <c r="AB11" s="39">
        <v>0</v>
      </c>
      <c r="AC11" s="38">
        <v>1</v>
      </c>
      <c r="AD11" s="38">
        <v>0</v>
      </c>
      <c r="AE11" s="38">
        <v>0</v>
      </c>
      <c r="AF11" s="38">
        <v>1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1</v>
      </c>
      <c r="F12" s="38">
        <v>0</v>
      </c>
      <c r="G12" s="38">
        <v>1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1</v>
      </c>
      <c r="AD12" s="38">
        <v>0</v>
      </c>
      <c r="AE12" s="38">
        <v>1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4</v>
      </c>
      <c r="F14" s="38">
        <v>2</v>
      </c>
      <c r="G14" s="38">
        <v>2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1</v>
      </c>
      <c r="R14" s="38">
        <v>1</v>
      </c>
      <c r="S14" s="38">
        <v>0</v>
      </c>
      <c r="T14" s="38">
        <v>0</v>
      </c>
      <c r="U14" s="38">
        <v>0</v>
      </c>
      <c r="V14" s="38">
        <v>0</v>
      </c>
      <c r="W14" s="37">
        <v>1</v>
      </c>
      <c r="X14" s="38">
        <v>1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3</v>
      </c>
      <c r="F15" s="38">
        <v>1</v>
      </c>
      <c r="G15" s="38">
        <v>1</v>
      </c>
      <c r="H15" s="38">
        <v>0</v>
      </c>
      <c r="I15" s="38">
        <v>1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2</v>
      </c>
      <c r="AD15" s="38">
        <v>1</v>
      </c>
      <c r="AE15" s="38">
        <v>1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4</v>
      </c>
      <c r="F16" s="38">
        <v>1</v>
      </c>
      <c r="G16" s="38">
        <v>2</v>
      </c>
      <c r="H16" s="38">
        <v>1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2</v>
      </c>
      <c r="R16" s="38">
        <v>1</v>
      </c>
      <c r="S16" s="38">
        <v>1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2</v>
      </c>
      <c r="AD16" s="38">
        <v>0</v>
      </c>
      <c r="AE16" s="38">
        <v>1</v>
      </c>
      <c r="AF16" s="38">
        <v>1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2</v>
      </c>
      <c r="F17" s="38">
        <v>0</v>
      </c>
      <c r="G17" s="38">
        <v>0</v>
      </c>
      <c r="H17" s="38">
        <v>2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1</v>
      </c>
      <c r="AD17" s="38">
        <v>0</v>
      </c>
      <c r="AE17" s="38">
        <v>0</v>
      </c>
      <c r="AF17" s="38">
        <v>1</v>
      </c>
      <c r="AG17" s="38">
        <v>0</v>
      </c>
      <c r="AH17" s="40">
        <v>0</v>
      </c>
    </row>
    <row r="18" spans="1:34" ht="13.5">
      <c r="A18" s="15"/>
      <c r="B18" s="6"/>
      <c r="C18" s="9" t="s">
        <v>94</v>
      </c>
      <c r="D18" s="8"/>
      <c r="E18" s="37">
        <v>2</v>
      </c>
      <c r="F18" s="38">
        <v>0</v>
      </c>
      <c r="G18" s="38">
        <v>1</v>
      </c>
      <c r="H18" s="38">
        <v>0</v>
      </c>
      <c r="I18" s="38">
        <v>0</v>
      </c>
      <c r="J18" s="38">
        <v>1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1</v>
      </c>
      <c r="X18" s="38">
        <v>0</v>
      </c>
      <c r="Y18" s="38">
        <v>1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7"/>
      <c r="D19" s="8"/>
      <c r="E19" s="37"/>
      <c r="F19" s="38"/>
      <c r="G19" s="38"/>
      <c r="H19" s="38"/>
      <c r="I19" s="38"/>
      <c r="J19" s="38"/>
      <c r="K19" s="37"/>
      <c r="L19" s="38"/>
      <c r="M19" s="38"/>
      <c r="N19" s="38"/>
      <c r="O19" s="38"/>
      <c r="P19" s="38"/>
      <c r="Q19" s="37"/>
      <c r="R19" s="38"/>
      <c r="S19" s="38"/>
      <c r="T19" s="38"/>
      <c r="U19" s="38"/>
      <c r="V19" s="38"/>
      <c r="W19" s="37"/>
      <c r="X19" s="38"/>
      <c r="Y19" s="38"/>
      <c r="Z19" s="38"/>
      <c r="AA19" s="38"/>
      <c r="AB19" s="38"/>
      <c r="AC19" s="37"/>
      <c r="AD19" s="38"/>
      <c r="AE19" s="38"/>
      <c r="AF19" s="38"/>
      <c r="AG19" s="38"/>
      <c r="AH19" s="40"/>
    </row>
    <row r="20" spans="1:34" ht="13.5">
      <c r="A20" s="44" t="s">
        <v>95</v>
      </c>
      <c r="B20" s="45"/>
      <c r="C20" s="45"/>
      <c r="D20" s="8"/>
      <c r="E20" s="37">
        <f>SUM('総数（２）'!E21)</f>
        <v>7</v>
      </c>
      <c r="F20" s="38">
        <f>SUM('総数（２）'!F21)</f>
        <v>4</v>
      </c>
      <c r="G20" s="38">
        <f>SUM('総数（２）'!G21)</f>
        <v>1</v>
      </c>
      <c r="H20" s="38">
        <f>SUM('総数（２）'!H21)</f>
        <v>1</v>
      </c>
      <c r="I20" s="38">
        <f>SUM('総数（２）'!I21)</f>
        <v>1</v>
      </c>
      <c r="J20" s="38">
        <f>SUM('総数（２）'!J21)</f>
        <v>0</v>
      </c>
      <c r="K20" s="37">
        <f>SUM('総数（２）'!K21)</f>
        <v>0</v>
      </c>
      <c r="L20" s="38">
        <f>SUM('総数（２）'!L21)</f>
        <v>0</v>
      </c>
      <c r="M20" s="38">
        <f>SUM('総数（２）'!M21)</f>
        <v>0</v>
      </c>
      <c r="N20" s="38">
        <f>SUM('総数（２）'!N21)</f>
        <v>0</v>
      </c>
      <c r="O20" s="38">
        <f>SUM('総数（２）'!O21)</f>
        <v>0</v>
      </c>
      <c r="P20" s="39">
        <f>SUM('総数（２）'!P21)</f>
        <v>0</v>
      </c>
      <c r="Q20" s="38">
        <f>SUM('総数（２）'!Q21)</f>
        <v>3</v>
      </c>
      <c r="R20" s="38">
        <f>SUM('総数（２）'!R21)</f>
        <v>3</v>
      </c>
      <c r="S20" s="38">
        <f>SUM('総数（２）'!S21)</f>
        <v>0</v>
      </c>
      <c r="T20" s="38">
        <f>SUM('総数（２）'!T21)</f>
        <v>0</v>
      </c>
      <c r="U20" s="38">
        <f>SUM('総数（２）'!U21)</f>
        <v>0</v>
      </c>
      <c r="V20" s="38">
        <f>SUM('総数（２）'!V21)</f>
        <v>0</v>
      </c>
      <c r="W20" s="37">
        <f>SUM('総数（２）'!W21)</f>
        <v>1</v>
      </c>
      <c r="X20" s="38">
        <f>SUM('総数（２）'!X21)</f>
        <v>0</v>
      </c>
      <c r="Y20" s="38">
        <f>SUM('総数（２）'!Y21)</f>
        <v>0</v>
      </c>
      <c r="Z20" s="38">
        <f>SUM('総数（２）'!Z21)</f>
        <v>0</v>
      </c>
      <c r="AA20" s="38">
        <f>SUM('総数（２）'!AA21)</f>
        <v>1</v>
      </c>
      <c r="AB20" s="39">
        <f>SUM('総数（２）'!AB21)</f>
        <v>0</v>
      </c>
      <c r="AC20" s="38">
        <f>SUM('総数（２）'!AC21)</f>
        <v>3</v>
      </c>
      <c r="AD20" s="38">
        <f>SUM('総数（２）'!AD21)</f>
        <v>1</v>
      </c>
      <c r="AE20" s="38">
        <f>SUM('総数（２）'!AE21)</f>
        <v>1</v>
      </c>
      <c r="AF20" s="38">
        <f>SUM('総数（２）'!AF21)</f>
        <v>1</v>
      </c>
      <c r="AG20" s="38">
        <f>SUM('総数（２）'!AG21)</f>
        <v>0</v>
      </c>
      <c r="AH20" s="40">
        <f>SUM('総数（２）'!AH21)</f>
        <v>0</v>
      </c>
    </row>
    <row r="21" spans="1:34" ht="13.5">
      <c r="A21" s="15"/>
      <c r="B21" s="6"/>
      <c r="C21" s="9" t="s">
        <v>96</v>
      </c>
      <c r="D21" s="8"/>
      <c r="E21" s="37">
        <v>7</v>
      </c>
      <c r="F21" s="38">
        <v>4</v>
      </c>
      <c r="G21" s="38">
        <v>1</v>
      </c>
      <c r="H21" s="38">
        <v>1</v>
      </c>
      <c r="I21" s="38">
        <v>1</v>
      </c>
      <c r="J21" s="38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9">
        <v>0</v>
      </c>
      <c r="Q21" s="38">
        <v>3</v>
      </c>
      <c r="R21" s="38">
        <v>3</v>
      </c>
      <c r="S21" s="38">
        <v>0</v>
      </c>
      <c r="T21" s="38">
        <v>0</v>
      </c>
      <c r="U21" s="38">
        <v>0</v>
      </c>
      <c r="V21" s="38">
        <v>0</v>
      </c>
      <c r="W21" s="37">
        <v>1</v>
      </c>
      <c r="X21" s="38">
        <v>0</v>
      </c>
      <c r="Y21" s="38">
        <v>0</v>
      </c>
      <c r="Z21" s="38">
        <v>0</v>
      </c>
      <c r="AA21" s="38">
        <v>1</v>
      </c>
      <c r="AB21" s="39">
        <v>0</v>
      </c>
      <c r="AC21" s="38">
        <v>3</v>
      </c>
      <c r="AD21" s="38">
        <v>1</v>
      </c>
      <c r="AE21" s="38">
        <v>1</v>
      </c>
      <c r="AF21" s="38">
        <v>1</v>
      </c>
      <c r="AG21" s="38">
        <v>0</v>
      </c>
      <c r="AH21" s="40">
        <v>0</v>
      </c>
    </row>
    <row r="22" spans="1:34" ht="13.5">
      <c r="A22" s="15"/>
      <c r="B22" s="6"/>
      <c r="C22" s="7"/>
      <c r="D22" s="8"/>
      <c r="E22" s="37"/>
      <c r="F22" s="38"/>
      <c r="G22" s="38"/>
      <c r="H22" s="38"/>
      <c r="I22" s="38"/>
      <c r="J22" s="38"/>
      <c r="K22" s="37"/>
      <c r="L22" s="38"/>
      <c r="M22" s="38"/>
      <c r="N22" s="38"/>
      <c r="O22" s="38"/>
      <c r="P22" s="38"/>
      <c r="Q22" s="37"/>
      <c r="R22" s="38"/>
      <c r="S22" s="38"/>
      <c r="T22" s="38"/>
      <c r="U22" s="38"/>
      <c r="V22" s="38"/>
      <c r="W22" s="37"/>
      <c r="X22" s="38"/>
      <c r="Y22" s="38"/>
      <c r="Z22" s="38"/>
      <c r="AA22" s="38"/>
      <c r="AB22" s="38"/>
      <c r="AC22" s="37"/>
      <c r="AD22" s="38"/>
      <c r="AE22" s="38"/>
      <c r="AF22" s="38"/>
      <c r="AG22" s="38"/>
      <c r="AH22" s="40"/>
    </row>
    <row r="23" spans="1:34" ht="13.5">
      <c r="A23" s="44" t="s">
        <v>97</v>
      </c>
      <c r="B23" s="45"/>
      <c r="C23" s="45"/>
      <c r="D23" s="8"/>
      <c r="E23" s="37">
        <f>SUM('総数（２）'!E24)</f>
        <v>13</v>
      </c>
      <c r="F23" s="38">
        <f>SUM('総数（２）'!F24)</f>
        <v>4</v>
      </c>
      <c r="G23" s="38">
        <f>SUM('総数（２）'!G24)</f>
        <v>4</v>
      </c>
      <c r="H23" s="38">
        <f>SUM('総数（２）'!H24)</f>
        <v>2</v>
      </c>
      <c r="I23" s="38">
        <f>SUM('総数（２）'!I24)</f>
        <v>2</v>
      </c>
      <c r="J23" s="38">
        <f>SUM('総数（２）'!J24)</f>
        <v>1</v>
      </c>
      <c r="K23" s="37">
        <f>SUM('総数（２）'!K24)</f>
        <v>0</v>
      </c>
      <c r="L23" s="38">
        <f>SUM('総数（２）'!L24)</f>
        <v>0</v>
      </c>
      <c r="M23" s="38">
        <f>SUM('総数（２）'!M24)</f>
        <v>0</v>
      </c>
      <c r="N23" s="38">
        <f>SUM('総数（２）'!N24)</f>
        <v>0</v>
      </c>
      <c r="O23" s="38">
        <f>SUM('総数（２）'!O24)</f>
        <v>0</v>
      </c>
      <c r="P23" s="39">
        <f>SUM('総数（２）'!P24)</f>
        <v>0</v>
      </c>
      <c r="Q23" s="38">
        <f>SUM('総数（２）'!Q24)</f>
        <v>1</v>
      </c>
      <c r="R23" s="38">
        <f>SUM('総数（２）'!R24)</f>
        <v>0</v>
      </c>
      <c r="S23" s="38">
        <f>SUM('総数（２）'!S24)</f>
        <v>1</v>
      </c>
      <c r="T23" s="38">
        <f>SUM('総数（２）'!T24)</f>
        <v>0</v>
      </c>
      <c r="U23" s="38">
        <f>SUM('総数（２）'!U24)</f>
        <v>0</v>
      </c>
      <c r="V23" s="38">
        <f>SUM('総数（２）'!V24)</f>
        <v>0</v>
      </c>
      <c r="W23" s="37">
        <f>SUM('総数（２）'!W24)</f>
        <v>2</v>
      </c>
      <c r="X23" s="38">
        <f>SUM('総数（２）'!X24)</f>
        <v>1</v>
      </c>
      <c r="Y23" s="38">
        <f>SUM('総数（２）'!Y24)</f>
        <v>1</v>
      </c>
      <c r="Z23" s="38">
        <f>SUM('総数（２）'!Z24)</f>
        <v>0</v>
      </c>
      <c r="AA23" s="38">
        <f>SUM('総数（２）'!AA24)</f>
        <v>0</v>
      </c>
      <c r="AB23" s="39">
        <f>SUM('総数（２）'!AB24)</f>
        <v>0</v>
      </c>
      <c r="AC23" s="38">
        <f>SUM('総数（２）'!AC24)</f>
        <v>5</v>
      </c>
      <c r="AD23" s="38">
        <f>SUM('総数（２）'!AD24)</f>
        <v>1</v>
      </c>
      <c r="AE23" s="38">
        <f>SUM('総数（２）'!AE24)</f>
        <v>2</v>
      </c>
      <c r="AF23" s="38">
        <f>SUM('総数（２）'!AF24)</f>
        <v>1</v>
      </c>
      <c r="AG23" s="38">
        <f>SUM('総数（２）'!AG24)</f>
        <v>0</v>
      </c>
      <c r="AH23" s="40">
        <f>SUM('総数（２）'!AH24)</f>
        <v>1</v>
      </c>
    </row>
    <row r="24" spans="1:34" ht="13.5">
      <c r="A24" s="15"/>
      <c r="B24" s="6"/>
      <c r="C24" s="9" t="s">
        <v>98</v>
      </c>
      <c r="D24" s="8"/>
      <c r="E24" s="37">
        <v>13</v>
      </c>
      <c r="F24" s="38">
        <v>4</v>
      </c>
      <c r="G24" s="38">
        <v>4</v>
      </c>
      <c r="H24" s="38">
        <v>2</v>
      </c>
      <c r="I24" s="38">
        <v>2</v>
      </c>
      <c r="J24" s="38">
        <v>1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1</v>
      </c>
      <c r="R24" s="38">
        <v>0</v>
      </c>
      <c r="S24" s="38">
        <v>1</v>
      </c>
      <c r="T24" s="38">
        <v>0</v>
      </c>
      <c r="U24" s="38">
        <v>0</v>
      </c>
      <c r="V24" s="38">
        <v>0</v>
      </c>
      <c r="W24" s="37">
        <v>2</v>
      </c>
      <c r="X24" s="38">
        <v>1</v>
      </c>
      <c r="Y24" s="38">
        <v>1</v>
      </c>
      <c r="Z24" s="38">
        <v>0</v>
      </c>
      <c r="AA24" s="38">
        <v>0</v>
      </c>
      <c r="AB24" s="39">
        <v>0</v>
      </c>
      <c r="AC24" s="38">
        <v>5</v>
      </c>
      <c r="AD24" s="38">
        <v>1</v>
      </c>
      <c r="AE24" s="38">
        <v>2</v>
      </c>
      <c r="AF24" s="38">
        <v>1</v>
      </c>
      <c r="AG24" s="38">
        <v>0</v>
      </c>
      <c r="AH24" s="40">
        <v>1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A5:C5"/>
    <mergeCell ref="A9:C9"/>
    <mergeCell ref="A20:C20"/>
    <mergeCell ref="A23:C23"/>
    <mergeCell ref="L2:L3"/>
    <mergeCell ref="M2:M3"/>
    <mergeCell ref="E2:E3"/>
    <mergeCell ref="F2:F3"/>
    <mergeCell ref="N2:N3"/>
    <mergeCell ref="O2:O3"/>
    <mergeCell ref="I2:I3"/>
    <mergeCell ref="K2:K3"/>
    <mergeCell ref="Q2:Q3"/>
    <mergeCell ref="R2:R3"/>
    <mergeCell ref="AC2:AC3"/>
    <mergeCell ref="AD2:AD3"/>
    <mergeCell ref="AE2:AE3"/>
    <mergeCell ref="AF2:AF3"/>
    <mergeCell ref="S2:S3"/>
    <mergeCell ref="T2:T3"/>
    <mergeCell ref="U2:U3"/>
    <mergeCell ref="W2:W3"/>
    <mergeCell ref="X2:X3"/>
    <mergeCell ref="Y2:Y3"/>
    <mergeCell ref="AG2:AG3"/>
    <mergeCell ref="G1:H1"/>
    <mergeCell ref="M1:N1"/>
    <mergeCell ref="S1:T1"/>
    <mergeCell ref="Y1:Z1"/>
    <mergeCell ref="AE1:AF1"/>
    <mergeCell ref="G2:G3"/>
    <mergeCell ref="H2:H3"/>
    <mergeCell ref="Z2:Z3"/>
    <mergeCell ref="AA2:AA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（その２）&amp;R&amp;"ＭＳ Ｐ明朝,標準"令和元年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tabSelected="1" workbookViewId="0" topLeftCell="A1">
      <selection activeCell="L45" sqref="L4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23</v>
      </c>
      <c r="H1" s="43"/>
      <c r="I1" s="22"/>
      <c r="J1" s="23"/>
      <c r="K1" s="21"/>
      <c r="L1" s="22"/>
      <c r="M1" s="43" t="s">
        <v>24</v>
      </c>
      <c r="N1" s="43"/>
      <c r="O1" s="22"/>
      <c r="P1" s="23"/>
      <c r="Q1" s="21"/>
      <c r="R1" s="22"/>
      <c r="S1" s="43" t="s">
        <v>25</v>
      </c>
      <c r="T1" s="43"/>
      <c r="U1" s="22"/>
      <c r="V1" s="23"/>
      <c r="W1" s="21"/>
      <c r="X1" s="22"/>
      <c r="Y1" s="43" t="s">
        <v>26</v>
      </c>
      <c r="Z1" s="43"/>
      <c r="AA1" s="22"/>
      <c r="AB1" s="23"/>
      <c r="AC1" s="21"/>
      <c r="AD1" s="22"/>
      <c r="AE1" s="43" t="s">
        <v>27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15"/>
      <c r="B5" s="6"/>
      <c r="C5" s="7" t="s">
        <v>47</v>
      </c>
      <c r="D5" s="8"/>
      <c r="E5" s="37">
        <f>SUM('自然死産（１）'!E9,'自然死産（１）'!E16,'自然死産（１）'!E21,'自然死産（１）'!E39,'自然死産（２）'!E5,'自然死産（２）'!E9,'自然死産（２）'!E20,'自然死産（２）'!E23)</f>
        <v>172</v>
      </c>
      <c r="F5" s="38">
        <f>SUM('自然死産（１）'!F9,'自然死産（１）'!F16,'自然死産（１）'!F21,'自然死産（１）'!F39,'自然死産（２）'!F5,'自然死産（２）'!F9,'自然死産（２）'!F20,'自然死産（２）'!F23)</f>
        <v>56</v>
      </c>
      <c r="G5" s="38">
        <f>SUM('自然死産（１）'!G9,'自然死産（１）'!G16,'自然死産（１）'!G21,'自然死産（１）'!G39,'自然死産（２）'!G5,'自然死産（２）'!G9,'自然死産（２）'!G20,'自然死産（２）'!G23)</f>
        <v>48</v>
      </c>
      <c r="H5" s="38">
        <f>SUM('自然死産（１）'!H9,'自然死産（１）'!H16,'自然死産（１）'!H21,'自然死産（１）'!H39,'自然死産（２）'!H5,'自然死産（２）'!H9,'自然死産（２）'!H20,'自然死産（２）'!H23)</f>
        <v>40</v>
      </c>
      <c r="I5" s="38">
        <f>SUM('自然死産（１）'!I9,'自然死産（１）'!I16,'自然死産（１）'!I21,'自然死産（１）'!I39,'自然死産（２）'!I5,'自然死産（２）'!I9,'自然死産（２）'!I20,'自然死産（２）'!I23)</f>
        <v>23</v>
      </c>
      <c r="J5" s="38">
        <f>SUM('自然死産（１）'!J9,'自然死産（１）'!J16,'自然死産（１）'!J21,'自然死産（１）'!J39,'自然死産（２）'!J5,'自然死産（２）'!J9,'自然死産（２）'!J20,'自然死産（２）'!J23)</f>
        <v>5</v>
      </c>
      <c r="K5" s="37">
        <f>SUM('自然死産（１）'!K9,'自然死産（１）'!K16,'自然死産（１）'!K21,'自然死産（１）'!K39,'自然死産（２）'!K5,'自然死産（２）'!K9,'自然死産（２）'!K20,'自然死産（２）'!K23)</f>
        <v>1</v>
      </c>
      <c r="L5" s="38">
        <f>SUM('自然死産（１）'!L9,'自然死産（１）'!L16,'自然死産（１）'!L21,'自然死産（１）'!L39,'自然死産（２）'!L5,'自然死産（２）'!L9,'自然死産（２）'!L20,'自然死産（２）'!L23)</f>
        <v>1</v>
      </c>
      <c r="M5" s="38">
        <f>SUM('自然死産（１）'!M9,'自然死産（１）'!M16,'自然死産（１）'!M21,'自然死産（１）'!M39,'自然死産（２）'!M5,'自然死産（２）'!M9,'自然死産（２）'!M20,'自然死産（２）'!M23)</f>
        <v>0</v>
      </c>
      <c r="N5" s="38">
        <f>SUM('自然死産（１）'!N9,'自然死産（１）'!N16,'自然死産（１）'!N21,'自然死産（１）'!N39,'自然死産（２）'!N5,'自然死産（２）'!N9,'自然死産（２）'!N20,'自然死産（２）'!N23)</f>
        <v>0</v>
      </c>
      <c r="O5" s="38">
        <f>SUM('自然死産（１）'!O9,'自然死産（１）'!O16,'自然死産（１）'!O21,'自然死産（１）'!O39,'自然死産（２）'!O5,'自然死産（２）'!O9,'自然死産（２）'!O20,'自然死産（２）'!O23)</f>
        <v>0</v>
      </c>
      <c r="P5" s="38">
        <f>SUM('自然死産（１）'!P9,'自然死産（１）'!P16,'自然死産（１）'!P21,'自然死産（１）'!P39,'自然死産（２）'!P5,'自然死産（２）'!P9,'自然死産（２）'!P20,'自然死産（２）'!P23)</f>
        <v>0</v>
      </c>
      <c r="Q5" s="37">
        <f>SUM('自然死産（１）'!Q9,'自然死産（１）'!Q16,'自然死産（１）'!Q21,'自然死産（１）'!Q39,'自然死産（２）'!Q5,'自然死産（２）'!Q9,'自然死産（２）'!Q20,'自然死産（２）'!Q23)</f>
        <v>12</v>
      </c>
      <c r="R5" s="38">
        <f>SUM('自然死産（１）'!R9,'自然死産（１）'!R16,'自然死産（１）'!R21,'自然死産（１）'!R39,'自然死産（２）'!R5,'自然死産（２）'!R9,'自然死産（２）'!R20,'自然死産（２）'!R23)</f>
        <v>7</v>
      </c>
      <c r="S5" s="38">
        <f>SUM('自然死産（１）'!S9,'自然死産（１）'!S16,'自然死産（１）'!S21,'自然死産（１）'!S39,'自然死産（２）'!S5,'自然死産（２）'!S9,'自然死産（２）'!S20,'自然死産（２）'!S23)</f>
        <v>4</v>
      </c>
      <c r="T5" s="38">
        <f>SUM('自然死産（１）'!T9,'自然死産（１）'!T16,'自然死産（１）'!T21,'自然死産（１）'!T39,'自然死産（２）'!T5,'自然死産（２）'!T9,'自然死産（２）'!T20,'自然死産（２）'!T23)</f>
        <v>0</v>
      </c>
      <c r="U5" s="38">
        <f>SUM('自然死産（１）'!U9,'自然死産（１）'!U16,'自然死産（１）'!U21,'自然死産（１）'!U39,'自然死産（２）'!U5,'自然死産（２）'!U9,'自然死産（２）'!U20,'自然死産（２）'!U23)</f>
        <v>1</v>
      </c>
      <c r="V5" s="38">
        <f>SUM('自然死産（１）'!V9,'自然死産（１）'!V16,'自然死産（１）'!V21,'自然死産（１）'!V39,'自然死産（２）'!V5,'自然死産（２）'!V9,'自然死産（２）'!V20,'自然死産（２）'!V23)</f>
        <v>0</v>
      </c>
      <c r="W5" s="37">
        <f>SUM('自然死産（１）'!W9,'自然死産（１）'!W16,'自然死産（１）'!W21,'自然死産（１）'!W39,'自然死産（２）'!W5,'自然死産（２）'!W9,'自然死産（２）'!W20,'自然死産（２）'!W23)</f>
        <v>21</v>
      </c>
      <c r="X5" s="38">
        <f>SUM('自然死産（１）'!X9,'自然死産（１）'!X16,'自然死産（１）'!X21,'自然死産（１）'!X39,'自然死産（２）'!X5,'自然死産（２）'!X9,'自然死産（２）'!X20,'自然死産（２）'!X23)</f>
        <v>9</v>
      </c>
      <c r="Y5" s="38">
        <f>SUM('自然死産（１）'!Y9,'自然死産（１）'!Y16,'自然死産（１）'!Y21,'自然死産（１）'!Y39,'自然死産（２）'!Y5,'自然死産（２）'!Y9,'自然死産（２）'!Y20,'自然死産（２）'!Y23)</f>
        <v>3</v>
      </c>
      <c r="Z5" s="38">
        <f>SUM('自然死産（１）'!Z9,'自然死産（１）'!Z16,'自然死産（１）'!Z21,'自然死産（１）'!Z39,'自然死産（２）'!Z5,'自然死産（２）'!Z9,'自然死産（２）'!Z20,'自然死産（２）'!Z23)</f>
        <v>4</v>
      </c>
      <c r="AA5" s="38">
        <f>SUM('自然死産（１）'!AA9,'自然死産（１）'!AA16,'自然死産（１）'!AA21,'自然死産（１）'!AA39,'自然死産（２）'!AA5,'自然死産（２）'!AA9,'自然死産（２）'!AA20,'自然死産（２）'!AA23)</f>
        <v>3</v>
      </c>
      <c r="AB5" s="38">
        <f>SUM('自然死産（１）'!AB9,'自然死産（１）'!AB16,'自然死産（１）'!AB21,'自然死産（１）'!AB39,'自然死産（２）'!AB5,'自然死産（２）'!AB9,'自然死産（２）'!AB20,'自然死産（２）'!AB23)</f>
        <v>2</v>
      </c>
      <c r="AC5" s="37">
        <f>SUM('自然死産（１）'!AC9,'自然死産（１）'!AC16,'自然死産（１）'!AC21,'自然死産（１）'!AC39,'自然死産（２）'!AC5,'自然死産（２）'!AC9,'自然死産（２）'!AC20,'自然死産（２）'!AC23)</f>
        <v>62</v>
      </c>
      <c r="AD5" s="38">
        <f>SUM('自然死産（１）'!AD9,'自然死産（１）'!AD16,'自然死産（１）'!AD21,'自然死産（１）'!AD39,'自然死産（２）'!AD5,'自然死産（２）'!AD9,'自然死産（２）'!AD20,'自然死産（２）'!AD23)</f>
        <v>18</v>
      </c>
      <c r="AE5" s="38">
        <f>SUM('自然死産（１）'!AE9,'自然死産（１）'!AE16,'自然死産（１）'!AE21,'自然死産（１）'!AE39,'自然死産（２）'!AE5,'自然死産（２）'!AE9,'自然死産（２）'!AE20,'自然死産（２）'!AE23)</f>
        <v>23</v>
      </c>
      <c r="AF5" s="38">
        <f>SUM('自然死産（１）'!AF9,'自然死産（１）'!AF16,'自然死産（１）'!AF21,'自然死産（１）'!AF39,'自然死産（２）'!AF5,'自然死産（２）'!AF9,'自然死産（２）'!AF20,'自然死産（２）'!AF23)</f>
        <v>16</v>
      </c>
      <c r="AG5" s="38">
        <f>SUM('自然死産（１）'!AG9,'自然死産（１）'!AG16,'自然死産（１）'!AG21,'自然死産（１）'!AG39,'自然死産（２）'!AG5,'自然死産（２）'!AG9,'自然死産（２）'!AG20,'自然死産（２）'!AG23)</f>
        <v>5</v>
      </c>
      <c r="AH5" s="40">
        <f>SUM('自然死産（１）'!AH9,'自然死産（１）'!AH16,'自然死産（１）'!AH21,'自然死産（１）'!AH39,'自然死産（２）'!AH5,'自然死産（２）'!AH9,'自然死産（２）'!AH20,'自然死産（２）'!AH23)</f>
        <v>0</v>
      </c>
    </row>
    <row r="6" spans="1:34" ht="13.5">
      <c r="A6" s="15"/>
      <c r="B6" s="6"/>
      <c r="C6" s="7" t="s">
        <v>48</v>
      </c>
      <c r="D6" s="8"/>
      <c r="E6" s="37">
        <f>SUM('自然死産（１）'!E9,'自然死産（１）'!E17,'自然死産（１）'!E18,'自然死産（１）'!E23,'自然死産（１）'!E24,'自然死産（１）'!E29,'自然死産（１）'!E30,'自然死産（１）'!E34,'自然死産（１）'!E40,'自然死産（２）'!E6,'自然死産（２）'!E10,'自然死産（２）'!E11,'自然死産（２）'!E21,'自然死産（２）'!E24)</f>
        <v>150</v>
      </c>
      <c r="F6" s="38">
        <f>SUM('自然死産（１）'!F9,'自然死産（１）'!F17,'自然死産（１）'!F18,'自然死産（１）'!F23,'自然死産（１）'!F24,'自然死産（１）'!F29,'自然死産（１）'!F30,'自然死産（１）'!F34,'自然死産（１）'!F40,'自然死産（２）'!F6,'自然死産（２）'!F10,'自然死産（２）'!F11,'自然死産（２）'!F21,'自然死産（２）'!F24)</f>
        <v>46</v>
      </c>
      <c r="G6" s="38">
        <f>SUM('自然死産（１）'!G9,'自然死産（１）'!G17,'自然死産（１）'!G18,'自然死産（１）'!G23,'自然死産（１）'!G24,'自然死産（１）'!G29,'自然死産（１）'!G30,'自然死産（１）'!G34,'自然死産（１）'!G40,'自然死産（２）'!G6,'自然死産（２）'!G10,'自然死産（２）'!G11,'自然死産（２）'!G21,'自然死産（２）'!G24)</f>
        <v>40</v>
      </c>
      <c r="H6" s="38">
        <f>SUM('自然死産（１）'!H9,'自然死産（１）'!H17,'自然死産（１）'!H18,'自然死産（１）'!H23,'自然死産（１）'!H24,'自然死産（１）'!H29,'自然死産（１）'!H30,'自然死産（１）'!H34,'自然死産（１）'!H40,'自然死産（２）'!H6,'自然死産（２）'!H10,'自然死産（２）'!H11,'自然死産（２）'!H21,'自然死産（２）'!H24)</f>
        <v>37</v>
      </c>
      <c r="I6" s="38">
        <f>SUM('自然死産（１）'!I9,'自然死産（１）'!I17,'自然死産（１）'!I18,'自然死産（１）'!I23,'自然死産（１）'!I24,'自然死産（１）'!I29,'自然死産（１）'!I30,'自然死産（１）'!I34,'自然死産（１）'!I40,'自然死産（２）'!I6,'自然死産（２）'!I10,'自然死産（２）'!I11,'自然死産（２）'!I21,'自然死産（２）'!I24)</f>
        <v>22</v>
      </c>
      <c r="J6" s="38">
        <f>SUM('自然死産（１）'!J9,'自然死産（１）'!J17,'自然死産（１）'!J18,'自然死産（１）'!J23,'自然死産（１）'!J24,'自然死産（１）'!J29,'自然死産（１）'!J30,'自然死産（１）'!J34,'自然死産（１）'!J40,'自然死産（２）'!J6,'自然死産（２）'!J10,'自然死産（２）'!J11,'自然死産（２）'!J21,'自然死産（２）'!J24)</f>
        <v>5</v>
      </c>
      <c r="K6" s="37">
        <f>SUM('自然死産（１）'!K9,'自然死産（１）'!K17,'自然死産（１）'!K18,'自然死産（１）'!K23,'自然死産（１）'!K24,'自然死産（１）'!K29,'自然死産（１）'!K30,'自然死産（１）'!K34,'自然死産（１）'!K40,'自然死産（２）'!K6,'自然死産（２）'!K10,'自然死産（２）'!K11,'自然死産（２）'!K21,'自然死産（２）'!K24)</f>
        <v>0</v>
      </c>
      <c r="L6" s="38">
        <f>SUM('自然死産（１）'!L9,'自然死産（１）'!L17,'自然死産（１）'!L18,'自然死産（１）'!L23,'自然死産（１）'!L24,'自然死産（１）'!L29,'自然死産（１）'!L30,'自然死産（１）'!L34,'自然死産（１）'!L40,'自然死産（２）'!L6,'自然死産（２）'!L10,'自然死産（２）'!L11,'自然死産（２）'!L21,'自然死産（２）'!L24)</f>
        <v>0</v>
      </c>
      <c r="M6" s="38">
        <f>SUM('自然死産（１）'!M9,'自然死産（１）'!M17,'自然死産（１）'!M18,'自然死産（１）'!M23,'自然死産（１）'!M24,'自然死産（１）'!M29,'自然死産（１）'!M30,'自然死産（１）'!M34,'自然死産（１）'!M40,'自然死産（２）'!M6,'自然死産（２）'!M10,'自然死産（２）'!M11,'自然死産（２）'!M21,'自然死産（２）'!M24)</f>
        <v>0</v>
      </c>
      <c r="N6" s="38">
        <f>SUM('自然死産（１）'!N9,'自然死産（１）'!N17,'自然死産（１）'!N18,'自然死産（１）'!N23,'自然死産（１）'!N24,'自然死産（１）'!N29,'自然死産（１）'!N30,'自然死産（１）'!N34,'自然死産（１）'!N40,'自然死産（２）'!N6,'自然死産（２）'!N10,'自然死産（２）'!N11,'自然死産（２）'!N21,'自然死産（２）'!N24)</f>
        <v>0</v>
      </c>
      <c r="O6" s="38">
        <f>SUM('自然死産（１）'!O9,'自然死産（１）'!O17,'自然死産（１）'!O18,'自然死産（１）'!O23,'自然死産（１）'!O24,'自然死産（１）'!O29,'自然死産（１）'!O30,'自然死産（１）'!O34,'自然死産（１）'!O40,'自然死産（２）'!O6,'自然死産（２）'!O10,'自然死産（２）'!O11,'自然死産（２）'!O21,'自然死産（２）'!O24)</f>
        <v>0</v>
      </c>
      <c r="P6" s="38">
        <f>SUM('自然死産（１）'!P9,'自然死産（１）'!P17,'自然死産（１）'!P18,'自然死産（１）'!P23,'自然死産（１）'!P24,'自然死産（１）'!P29,'自然死産（１）'!P30,'自然死産（１）'!P34,'自然死産（１）'!P40,'自然死産（２）'!P6,'自然死産（２）'!P10,'自然死産（２）'!P11,'自然死産（２）'!P21,'自然死産（２）'!P24)</f>
        <v>0</v>
      </c>
      <c r="Q6" s="37">
        <f>SUM('自然死産（１）'!Q9,'自然死産（１）'!Q17,'自然死産（１）'!Q18,'自然死産（１）'!Q23,'自然死産（１）'!Q24,'自然死産（１）'!Q29,'自然死産（１）'!Q30,'自然死産（１）'!Q34,'自然死産（１）'!Q40,'自然死産（２）'!Q6,'自然死産（２）'!Q10,'自然死産（２）'!Q11,'自然死産（２）'!Q21,'自然死産（２）'!Q24)</f>
        <v>9</v>
      </c>
      <c r="R6" s="38">
        <f>SUM('自然死産（１）'!R9,'自然死産（１）'!R17,'自然死産（１）'!R18,'自然死産（１）'!R23,'自然死産（１）'!R24,'自然死産（１）'!R29,'自然死産（１）'!R30,'自然死産（１）'!R34,'自然死産（１）'!R40,'自然死産（２）'!R6,'自然死産（２）'!R10,'自然死産（２）'!R11,'自然死産（２）'!R21,'自然死産（２）'!R24)</f>
        <v>6</v>
      </c>
      <c r="S6" s="38">
        <f>SUM('自然死産（１）'!S9,'自然死産（１）'!S17,'自然死産（１）'!S18,'自然死産（１）'!S23,'自然死産（１）'!S24,'自然死産（１）'!S29,'自然死産（１）'!S30,'自然死産（１）'!S34,'自然死産（１）'!S40,'自然死産（２）'!S6,'自然死産（２）'!S10,'自然死産（２）'!S11,'自然死産（２）'!S21,'自然死産（２）'!S24)</f>
        <v>2</v>
      </c>
      <c r="T6" s="38">
        <f>SUM('自然死産（１）'!T9,'自然死産（１）'!T17,'自然死産（１）'!T18,'自然死産（１）'!T23,'自然死産（１）'!T24,'自然死産（１）'!T29,'自然死産（１）'!T30,'自然死産（１）'!T34,'自然死産（１）'!T40,'自然死産（２）'!T6,'自然死産（２）'!T10,'自然死産（２）'!T11,'自然死産（２）'!T21,'自然死産（２）'!T24)</f>
        <v>0</v>
      </c>
      <c r="U6" s="38">
        <f>SUM('自然死産（１）'!U9,'自然死産（１）'!U17,'自然死産（１）'!U18,'自然死産（１）'!U23,'自然死産（１）'!U24,'自然死産（１）'!U29,'自然死産（１）'!U30,'自然死産（１）'!U34,'自然死産（１）'!U40,'自然死産（２）'!U6,'自然死産（２）'!U10,'自然死産（２）'!U11,'自然死産（２）'!U21,'自然死産（２）'!U24)</f>
        <v>1</v>
      </c>
      <c r="V6" s="38">
        <f>SUM('自然死産（１）'!V9,'自然死産（１）'!V17,'自然死産（１）'!V18,'自然死産（１）'!V23,'自然死産（１）'!V24,'自然死産（１）'!V29,'自然死産（１）'!V30,'自然死産（１）'!V34,'自然死産（１）'!V40,'自然死産（２）'!V6,'自然死産（２）'!V10,'自然死産（２）'!V11,'自然死産（２）'!V21,'自然死産（２）'!V24)</f>
        <v>0</v>
      </c>
      <c r="W6" s="37">
        <f>SUM('自然死産（１）'!W9,'自然死産（１）'!W17,'自然死産（１）'!W18,'自然死産（１）'!W23,'自然死産（１）'!W24,'自然死産（１）'!W29,'自然死産（１）'!W30,'自然死産（１）'!W34,'自然死産（１）'!W40,'自然死産（２）'!W6,'自然死産（２）'!W10,'自然死産（２）'!W11,'自然死産（２）'!W21,'自然死産（２）'!W24)</f>
        <v>20</v>
      </c>
      <c r="X6" s="38">
        <f>SUM('自然死産（１）'!X9,'自然死産（１）'!X17,'自然死産（１）'!X18,'自然死産（１）'!X23,'自然死産（１）'!X24,'自然死産（１）'!X29,'自然死産（１）'!X30,'自然死産（１）'!X34,'自然死産（１）'!X40,'自然死産（２）'!X6,'自然死産（２）'!X10,'自然死産（２）'!X11,'自然死産（２）'!X21,'自然死産（２）'!X24)</f>
        <v>8</v>
      </c>
      <c r="Y6" s="38">
        <f>SUM('自然死産（１）'!Y9,'自然死産（１）'!Y17,'自然死産（１）'!Y18,'自然死産（１）'!Y23,'自然死産（１）'!Y24,'自然死産（１）'!Y29,'自然死産（１）'!Y30,'自然死産（１）'!Y34,'自然死産（１）'!Y40,'自然死産（２）'!Y6,'自然死産（２）'!Y10,'自然死産（２）'!Y11,'自然死産（２）'!Y21,'自然死産（２）'!Y24)</f>
        <v>3</v>
      </c>
      <c r="Z6" s="38">
        <f>SUM('自然死産（１）'!Z9,'自然死産（１）'!Z17,'自然死産（１）'!Z18,'自然死産（１）'!Z23,'自然死産（１）'!Z24,'自然死産（１）'!Z29,'自然死産（１）'!Z30,'自然死産（１）'!Z34,'自然死産（１）'!Z40,'自然死産（２）'!Z6,'自然死産（２）'!Z10,'自然死産（２）'!Z11,'自然死産（２）'!Z21,'自然死産（２）'!Z24)</f>
        <v>4</v>
      </c>
      <c r="AA6" s="38">
        <f>SUM('自然死産（１）'!AA9,'自然死産（１）'!AA17,'自然死産（１）'!AA18,'自然死産（１）'!AA23,'自然死産（１）'!AA24,'自然死産（１）'!AA29,'自然死産（１）'!AA30,'自然死産（１）'!AA34,'自然死産（１）'!AA40,'自然死産（２）'!AA6,'自然死産（２）'!AA10,'自然死産（２）'!AA11,'自然死産（２）'!AA21,'自然死産（２）'!AA24)</f>
        <v>3</v>
      </c>
      <c r="AB6" s="38">
        <f>SUM('自然死産（１）'!AB9,'自然死産（１）'!AB17,'自然死産（１）'!AB18,'自然死産（１）'!AB23,'自然死産（１）'!AB24,'自然死産（１）'!AB29,'自然死産（１）'!AB30,'自然死産（１）'!AB34,'自然死産（１）'!AB40,'自然死産（２）'!AB6,'自然死産（２）'!AB10,'自然死産（２）'!AB11,'自然死産（２）'!AB21,'自然死産（２）'!AB24)</f>
        <v>2</v>
      </c>
      <c r="AC6" s="37">
        <f>SUM('自然死産（１）'!AC9,'自然死産（１）'!AC17,'自然死産（１）'!AC18,'自然死産（１）'!AC23,'自然死産（１）'!AC24,'自然死産（１）'!AC29,'自然死産（１）'!AC30,'自然死産（１）'!AC34,'自然死産（１）'!AC40,'自然死産（２）'!AC6,'自然死産（２）'!AC10,'自然死産（２）'!AC11,'自然死産（２）'!AC21,'自然死産（２）'!AC24)</f>
        <v>51</v>
      </c>
      <c r="AD6" s="38">
        <f>SUM('自然死産（１）'!AD9,'自然死産（１）'!AD17,'自然死産（１）'!AD18,'自然死産（１）'!AD23,'自然死産（１）'!AD24,'自然死産（１）'!AD29,'自然死産（１）'!AD30,'自然死産（１）'!AD34,'自然死産（１）'!AD40,'自然死産（２）'!AD6,'自然死産（２）'!AD10,'自然死産（２）'!AD11,'自然死産（２）'!AD21,'自然死産（２）'!AD24)</f>
        <v>14</v>
      </c>
      <c r="AE6" s="38">
        <f>SUM('自然死産（１）'!AE9,'自然死産（１）'!AE17,'自然死産（１）'!AE18,'自然死産（１）'!AE23,'自然死産（１）'!AE24,'自然死産（１）'!AE29,'自然死産（１）'!AE30,'自然死産（１）'!AE34,'自然死産（１）'!AE40,'自然死産（２）'!AE6,'自然死産（２）'!AE10,'自然死産（２）'!AE11,'自然死産（２）'!AE21,'自然死産（２）'!AE24)</f>
        <v>18</v>
      </c>
      <c r="AF6" s="38">
        <f>SUM('自然死産（１）'!AF9,'自然死産（１）'!AF17,'自然死産（１）'!AF18,'自然死産（１）'!AF23,'自然死産（１）'!AF24,'自然死産（１）'!AF29,'自然死産（１）'!AF30,'自然死産（１）'!AF34,'自然死産（１）'!AF40,'自然死産（２）'!AF6,'自然死産（２）'!AF10,'自然死産（２）'!AF11,'自然死産（２）'!AF21,'自然死産（２）'!AF24)</f>
        <v>14</v>
      </c>
      <c r="AG6" s="38">
        <f>SUM('自然死産（１）'!AG9,'自然死産（１）'!AG17,'自然死産（１）'!AG18,'自然死産（１）'!AG23,'自然死産（１）'!AG24,'自然死産（１）'!AG29,'自然死産（１）'!AG30,'自然死産（１）'!AG34,'自然死産（１）'!AG40,'自然死産（２）'!AG6,'自然死産（２）'!AG10,'自然死産（２）'!AG11,'自然死産（２）'!AG21,'自然死産（２）'!AG24)</f>
        <v>5</v>
      </c>
      <c r="AH6" s="40">
        <f>SUM('自然死産（１）'!AH9,'自然死産（１）'!AH17,'自然死産（１）'!AH18,'自然死産（１）'!AH23,'自然死産（１）'!AH24,'自然死産（１）'!AH29,'自然死産（１）'!AH30,'自然死産（１）'!AH34,'自然死産（１）'!AH40,'自然死産（２）'!AH6,'自然死産（２）'!AH10,'自然死産（２）'!AH11,'自然死産（２）'!AH21,'自然死産（２）'!AH24)</f>
        <v>0</v>
      </c>
    </row>
    <row r="7" spans="1:34" ht="13.5">
      <c r="A7" s="15"/>
      <c r="B7" s="6"/>
      <c r="C7" s="9" t="s">
        <v>49</v>
      </c>
      <c r="D7" s="8"/>
      <c r="E7" s="37">
        <f aca="true" t="shared" si="0" ref="E7:AH7">E5-E6</f>
        <v>22</v>
      </c>
      <c r="F7" s="38">
        <f t="shared" si="0"/>
        <v>10</v>
      </c>
      <c r="G7" s="38">
        <f t="shared" si="0"/>
        <v>8</v>
      </c>
      <c r="H7" s="38">
        <f t="shared" si="0"/>
        <v>3</v>
      </c>
      <c r="I7" s="38">
        <f t="shared" si="0"/>
        <v>1</v>
      </c>
      <c r="J7" s="38">
        <f t="shared" si="0"/>
        <v>0</v>
      </c>
      <c r="K7" s="37">
        <f t="shared" si="0"/>
        <v>1</v>
      </c>
      <c r="L7" s="38">
        <f t="shared" si="0"/>
        <v>1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9">
        <f t="shared" si="0"/>
        <v>0</v>
      </c>
      <c r="Q7" s="38">
        <f t="shared" si="0"/>
        <v>3</v>
      </c>
      <c r="R7" s="38">
        <f t="shared" si="0"/>
        <v>1</v>
      </c>
      <c r="S7" s="38">
        <f t="shared" si="0"/>
        <v>2</v>
      </c>
      <c r="T7" s="38">
        <f t="shared" si="0"/>
        <v>0</v>
      </c>
      <c r="U7" s="38">
        <f t="shared" si="0"/>
        <v>0</v>
      </c>
      <c r="V7" s="38">
        <f t="shared" si="0"/>
        <v>0</v>
      </c>
      <c r="W7" s="37">
        <f t="shared" si="0"/>
        <v>1</v>
      </c>
      <c r="X7" s="38">
        <f t="shared" si="0"/>
        <v>1</v>
      </c>
      <c r="Y7" s="38">
        <f t="shared" si="0"/>
        <v>0</v>
      </c>
      <c r="Z7" s="38">
        <f t="shared" si="0"/>
        <v>0</v>
      </c>
      <c r="AA7" s="38">
        <f t="shared" si="0"/>
        <v>0</v>
      </c>
      <c r="AB7" s="39">
        <f t="shared" si="0"/>
        <v>0</v>
      </c>
      <c r="AC7" s="38">
        <f t="shared" si="0"/>
        <v>11</v>
      </c>
      <c r="AD7" s="38">
        <f t="shared" si="0"/>
        <v>4</v>
      </c>
      <c r="AE7" s="38">
        <f t="shared" si="0"/>
        <v>5</v>
      </c>
      <c r="AF7" s="38">
        <f t="shared" si="0"/>
        <v>2</v>
      </c>
      <c r="AG7" s="38">
        <f t="shared" si="0"/>
        <v>0</v>
      </c>
      <c r="AH7" s="40">
        <f t="shared" si="0"/>
        <v>0</v>
      </c>
    </row>
    <row r="8" spans="1:34" ht="13.5">
      <c r="A8" s="15"/>
      <c r="B8" s="6"/>
      <c r="C8" s="6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8"/>
      <c r="Q8" s="37"/>
      <c r="R8" s="38"/>
      <c r="S8" s="38"/>
      <c r="T8" s="38"/>
      <c r="U8" s="38"/>
      <c r="V8" s="38"/>
      <c r="W8" s="37"/>
      <c r="X8" s="38"/>
      <c r="Y8" s="38"/>
      <c r="Z8" s="38"/>
      <c r="AA8" s="38"/>
      <c r="AB8" s="38"/>
      <c r="AC8" s="37"/>
      <c r="AD8" s="38"/>
      <c r="AE8" s="38"/>
      <c r="AF8" s="38"/>
      <c r="AG8" s="38"/>
      <c r="AH8" s="40"/>
    </row>
    <row r="9" spans="1:34" ht="13.5">
      <c r="A9" s="44" t="s">
        <v>50</v>
      </c>
      <c r="B9" s="45"/>
      <c r="C9" s="45"/>
      <c r="D9" s="8"/>
      <c r="E9" s="37">
        <f>SUM('自然死産（１）'!E10,'自然死産（１）'!E11,'自然死産（１）'!E12,'自然死産（１）'!E13,'自然死産（１）'!E14)</f>
        <v>89</v>
      </c>
      <c r="F9" s="38">
        <f>SUM('自然死産（１）'!F10,'自然死産（１）'!F11,'自然死産（１）'!F12,'自然死産（１）'!F13,'自然死産（１）'!F14)</f>
        <v>30</v>
      </c>
      <c r="G9" s="38">
        <f>SUM('自然死産（１）'!G10,'自然死産（１）'!G11,'自然死産（１）'!G12,'自然死産（１）'!G13,'自然死産（１）'!G14)</f>
        <v>20</v>
      </c>
      <c r="H9" s="38">
        <f>SUM('自然死産（１）'!H10,'自然死産（１）'!H11,'自然死産（１）'!H12,'自然死産（１）'!H13,'自然死産（１）'!H14)</f>
        <v>23</v>
      </c>
      <c r="I9" s="38">
        <f>SUM('自然死産（１）'!I10,'自然死産（１）'!I11,'自然死産（１）'!I12,'自然死産（１）'!I13,'自然死産（１）'!I14)</f>
        <v>13</v>
      </c>
      <c r="J9" s="38">
        <f>SUM('自然死産（１）'!J10,'自然死産（１）'!J11,'自然死産（１）'!J12,'自然死産（１）'!J13,'自然死産（１）'!J14)</f>
        <v>3</v>
      </c>
      <c r="K9" s="37">
        <f>SUM('自然死産（１）'!K10,'自然死産（１）'!K11,'自然死産（１）'!K12,'自然死産（１）'!K13,'自然死産（１）'!K14)</f>
        <v>0</v>
      </c>
      <c r="L9" s="38">
        <f>SUM('自然死産（１）'!L10,'自然死産（１）'!L11,'自然死産（１）'!L12,'自然死産（１）'!L13,'自然死産（１）'!L14)</f>
        <v>0</v>
      </c>
      <c r="M9" s="38">
        <f>SUM('自然死産（１）'!M10,'自然死産（１）'!M11,'自然死産（１）'!M12,'自然死産（１）'!M13,'自然死産（１）'!M14)</f>
        <v>0</v>
      </c>
      <c r="N9" s="38">
        <f>SUM('自然死産（１）'!N10,'自然死産（１）'!N11,'自然死産（１）'!N12,'自然死産（１）'!N13,'自然死産（１）'!N14)</f>
        <v>0</v>
      </c>
      <c r="O9" s="38">
        <f>SUM('自然死産（１）'!O10,'自然死産（１）'!O11,'自然死産（１）'!O12,'自然死産（１）'!O13,'自然死産（１）'!O14)</f>
        <v>0</v>
      </c>
      <c r="P9" s="39">
        <f>SUM('自然死産（１）'!P10,'自然死産（１）'!P11,'自然死産（１）'!P12,'自然死産（１）'!P13,'自然死産（１）'!P14)</f>
        <v>0</v>
      </c>
      <c r="Q9" s="38">
        <f>SUM('自然死産（１）'!Q10,'自然死産（１）'!Q11,'自然死産（１）'!Q12,'自然死産（１）'!Q13,'自然死産（１）'!Q14)</f>
        <v>4</v>
      </c>
      <c r="R9" s="38">
        <f>SUM('自然死産（１）'!R10,'自然死産（１）'!R11,'自然死産（１）'!R12,'自然死産（１）'!R13,'自然死産（１）'!R14)</f>
        <v>2</v>
      </c>
      <c r="S9" s="38">
        <f>SUM('自然死産（１）'!S10,'自然死産（１）'!S11,'自然死産（１）'!S12,'自然死産（１）'!S13,'自然死産（１）'!S14)</f>
        <v>1</v>
      </c>
      <c r="T9" s="38">
        <f>SUM('自然死産（１）'!T10,'自然死産（１）'!T11,'自然死産（１）'!T12,'自然死産（１）'!T13,'自然死産（１）'!T14)</f>
        <v>0</v>
      </c>
      <c r="U9" s="38">
        <f>SUM('自然死産（１）'!U10,'自然死産（１）'!U11,'自然死産（１）'!U12,'自然死産（１）'!U13,'自然死産（１）'!U14)</f>
        <v>1</v>
      </c>
      <c r="V9" s="38">
        <f>SUM('自然死産（１）'!V10,'自然死産（１）'!V11,'自然死産（１）'!V12,'自然死産（１）'!V13,'自然死産（１）'!V14)</f>
        <v>0</v>
      </c>
      <c r="W9" s="37">
        <f>SUM('自然死産（１）'!W10,'自然死産（１）'!W11,'自然死産（１）'!W12,'自然死産（１）'!W13,'自然死産（１）'!W14)</f>
        <v>12</v>
      </c>
      <c r="X9" s="38">
        <f>SUM('自然死産（１）'!X10,'自然死産（１）'!X11,'自然死産（１）'!X12,'自然死産（１）'!X13,'自然死産（１）'!X14)</f>
        <v>6</v>
      </c>
      <c r="Y9" s="38">
        <f>SUM('自然死産（１）'!Y10,'自然死産（１）'!Y11,'自然死産（１）'!Y12,'自然死産（１）'!Y13,'自然死産（１）'!Y14)</f>
        <v>1</v>
      </c>
      <c r="Z9" s="38">
        <f>SUM('自然死産（１）'!Z10,'自然死産（１）'!Z11,'自然死産（１）'!Z12,'自然死産（１）'!Z13,'自然死産（１）'!Z14)</f>
        <v>2</v>
      </c>
      <c r="AA9" s="38">
        <f>SUM('自然死産（１）'!AA10,'自然死産（１）'!AA11,'自然死産（１）'!AA12,'自然死産（１）'!AA13,'自然死産（１）'!AA14)</f>
        <v>2</v>
      </c>
      <c r="AB9" s="39">
        <f>SUM('自然死産（１）'!AB10,'自然死産（１）'!AB11,'自然死産（１）'!AB12,'自然死産（１）'!AB13,'自然死産（１）'!AB14)</f>
        <v>1</v>
      </c>
      <c r="AC9" s="38">
        <f>SUM('自然死産（１）'!AC10,'自然死産（１）'!AC11,'自然死産（１）'!AC12,'自然死産（１）'!AC13,'自然死産（１）'!AC14)</f>
        <v>31</v>
      </c>
      <c r="AD9" s="38">
        <f>SUM('自然死産（１）'!AD10,'自然死産（１）'!AD11,'自然死産（１）'!AD12,'自然死産（１）'!AD13,'自然死産（１）'!AD14)</f>
        <v>10</v>
      </c>
      <c r="AE9" s="38">
        <f>SUM('自然死産（１）'!AE10,'自然死産（１）'!AE11,'自然死産（１）'!AE12,'自然死産（１）'!AE13,'自然死産（１）'!AE14)</f>
        <v>8</v>
      </c>
      <c r="AF9" s="38">
        <f>SUM('自然死産（１）'!AF10,'自然死産（１）'!AF11,'自然死産（１）'!AF12,'自然死産（１）'!AF13,'自然死産（１）'!AF14)</f>
        <v>9</v>
      </c>
      <c r="AG9" s="38">
        <f>SUM('自然死産（１）'!AG10,'自然死産（１）'!AG11,'自然死産（１）'!AG12,'自然死産（１）'!AG13,'自然死産（１）'!AG14)</f>
        <v>4</v>
      </c>
      <c r="AH9" s="40">
        <f>SUM('自然死産（１）'!AH10,'自然死産（１）'!AH11,'自然死産（１）'!AH12,'自然死産（１）'!AH13,'自然死産（１）'!AH14)</f>
        <v>0</v>
      </c>
    </row>
    <row r="10" spans="1:34" ht="13.5">
      <c r="A10" s="15"/>
      <c r="B10" s="6"/>
      <c r="C10" s="9" t="s">
        <v>51</v>
      </c>
      <c r="D10" s="8"/>
      <c r="E10" s="37">
        <v>17</v>
      </c>
      <c r="F10" s="38">
        <v>5</v>
      </c>
      <c r="G10" s="38">
        <v>4</v>
      </c>
      <c r="H10" s="38">
        <v>4</v>
      </c>
      <c r="I10" s="38">
        <v>3</v>
      </c>
      <c r="J10" s="38">
        <v>1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7">
        <v>3</v>
      </c>
      <c r="X10" s="38">
        <v>1</v>
      </c>
      <c r="Y10" s="38">
        <v>0</v>
      </c>
      <c r="Z10" s="38">
        <v>0</v>
      </c>
      <c r="AA10" s="38">
        <v>1</v>
      </c>
      <c r="AB10" s="39">
        <v>1</v>
      </c>
      <c r="AC10" s="38">
        <v>4</v>
      </c>
      <c r="AD10" s="38">
        <v>1</v>
      </c>
      <c r="AE10" s="38">
        <v>1</v>
      </c>
      <c r="AF10" s="38">
        <v>1</v>
      </c>
      <c r="AG10" s="38">
        <v>1</v>
      </c>
      <c r="AH10" s="40">
        <v>0</v>
      </c>
    </row>
    <row r="11" spans="1:34" ht="13.5">
      <c r="A11" s="15"/>
      <c r="B11" s="6"/>
      <c r="C11" s="9" t="s">
        <v>52</v>
      </c>
      <c r="D11" s="8"/>
      <c r="E11" s="37">
        <v>18</v>
      </c>
      <c r="F11" s="38">
        <v>8</v>
      </c>
      <c r="G11" s="38">
        <v>1</v>
      </c>
      <c r="H11" s="38">
        <v>4</v>
      </c>
      <c r="I11" s="38">
        <v>4</v>
      </c>
      <c r="J11" s="38">
        <v>1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2</v>
      </c>
      <c r="R11" s="38">
        <v>1</v>
      </c>
      <c r="S11" s="38">
        <v>0</v>
      </c>
      <c r="T11" s="38">
        <v>0</v>
      </c>
      <c r="U11" s="38">
        <v>1</v>
      </c>
      <c r="V11" s="38">
        <v>0</v>
      </c>
      <c r="W11" s="37">
        <v>2</v>
      </c>
      <c r="X11" s="38">
        <v>0</v>
      </c>
      <c r="Y11" s="38">
        <v>0</v>
      </c>
      <c r="Z11" s="38">
        <v>1</v>
      </c>
      <c r="AA11" s="38">
        <v>1</v>
      </c>
      <c r="AB11" s="39">
        <v>0</v>
      </c>
      <c r="AC11" s="38">
        <v>9</v>
      </c>
      <c r="AD11" s="38">
        <v>6</v>
      </c>
      <c r="AE11" s="38">
        <v>0</v>
      </c>
      <c r="AF11" s="38">
        <v>2</v>
      </c>
      <c r="AG11" s="38">
        <v>1</v>
      </c>
      <c r="AH11" s="40">
        <v>0</v>
      </c>
    </row>
    <row r="12" spans="1:34" ht="13.5">
      <c r="A12" s="15"/>
      <c r="B12" s="6"/>
      <c r="C12" s="9" t="s">
        <v>53</v>
      </c>
      <c r="D12" s="8"/>
      <c r="E12" s="37">
        <v>15</v>
      </c>
      <c r="F12" s="38">
        <v>4</v>
      </c>
      <c r="G12" s="38">
        <v>4</v>
      </c>
      <c r="H12" s="38">
        <v>4</v>
      </c>
      <c r="I12" s="38">
        <v>3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1</v>
      </c>
      <c r="R12" s="38">
        <v>0</v>
      </c>
      <c r="S12" s="38">
        <v>1</v>
      </c>
      <c r="T12" s="38">
        <v>0</v>
      </c>
      <c r="U12" s="38">
        <v>0</v>
      </c>
      <c r="V12" s="38">
        <v>0</v>
      </c>
      <c r="W12" s="37">
        <v>1</v>
      </c>
      <c r="X12" s="38">
        <v>1</v>
      </c>
      <c r="Y12" s="38">
        <v>0</v>
      </c>
      <c r="Z12" s="38">
        <v>0</v>
      </c>
      <c r="AA12" s="38">
        <v>0</v>
      </c>
      <c r="AB12" s="39">
        <v>0</v>
      </c>
      <c r="AC12" s="38">
        <v>5</v>
      </c>
      <c r="AD12" s="38">
        <v>0</v>
      </c>
      <c r="AE12" s="38">
        <v>2</v>
      </c>
      <c r="AF12" s="38">
        <v>2</v>
      </c>
      <c r="AG12" s="38">
        <v>1</v>
      </c>
      <c r="AH12" s="40">
        <v>0</v>
      </c>
    </row>
    <row r="13" spans="1:34" ht="13.5">
      <c r="A13" s="15"/>
      <c r="B13" s="6"/>
      <c r="C13" s="9" t="s">
        <v>54</v>
      </c>
      <c r="D13" s="8"/>
      <c r="E13" s="37">
        <v>21</v>
      </c>
      <c r="F13" s="38">
        <v>4</v>
      </c>
      <c r="G13" s="38">
        <v>7</v>
      </c>
      <c r="H13" s="38">
        <v>7</v>
      </c>
      <c r="I13" s="38">
        <v>2</v>
      </c>
      <c r="J13" s="38">
        <v>1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1</v>
      </c>
      <c r="R13" s="38">
        <v>1</v>
      </c>
      <c r="S13" s="38">
        <v>0</v>
      </c>
      <c r="T13" s="38">
        <v>0</v>
      </c>
      <c r="U13" s="38">
        <v>0</v>
      </c>
      <c r="V13" s="38">
        <v>0</v>
      </c>
      <c r="W13" s="37">
        <v>2</v>
      </c>
      <c r="X13" s="38">
        <v>2</v>
      </c>
      <c r="Y13" s="38">
        <v>0</v>
      </c>
      <c r="Z13" s="38">
        <v>0</v>
      </c>
      <c r="AA13" s="38">
        <v>0</v>
      </c>
      <c r="AB13" s="39">
        <v>0</v>
      </c>
      <c r="AC13" s="38">
        <v>8</v>
      </c>
      <c r="AD13" s="38">
        <v>1</v>
      </c>
      <c r="AE13" s="38">
        <v>3</v>
      </c>
      <c r="AF13" s="38">
        <v>3</v>
      </c>
      <c r="AG13" s="38">
        <v>1</v>
      </c>
      <c r="AH13" s="40">
        <v>0</v>
      </c>
    </row>
    <row r="14" spans="1:34" ht="13.5">
      <c r="A14" s="15"/>
      <c r="B14" s="6"/>
      <c r="C14" s="9" t="s">
        <v>55</v>
      </c>
      <c r="D14" s="8"/>
      <c r="E14" s="37">
        <v>18</v>
      </c>
      <c r="F14" s="38">
        <v>9</v>
      </c>
      <c r="G14" s="38">
        <v>4</v>
      </c>
      <c r="H14" s="38">
        <v>4</v>
      </c>
      <c r="I14" s="38">
        <v>1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4</v>
      </c>
      <c r="X14" s="38">
        <v>2</v>
      </c>
      <c r="Y14" s="38">
        <v>1</v>
      </c>
      <c r="Z14" s="38">
        <v>1</v>
      </c>
      <c r="AA14" s="38">
        <v>0</v>
      </c>
      <c r="AB14" s="39">
        <v>0</v>
      </c>
      <c r="AC14" s="38">
        <v>5</v>
      </c>
      <c r="AD14" s="38">
        <v>2</v>
      </c>
      <c r="AE14" s="38">
        <v>2</v>
      </c>
      <c r="AF14" s="38">
        <v>1</v>
      </c>
      <c r="AG14" s="38">
        <v>0</v>
      </c>
      <c r="AH14" s="40">
        <v>0</v>
      </c>
    </row>
    <row r="15" spans="1:34" ht="13.5">
      <c r="A15" s="15"/>
      <c r="B15" s="6"/>
      <c r="C15" s="6"/>
      <c r="D15" s="8"/>
      <c r="E15" s="37"/>
      <c r="F15" s="38"/>
      <c r="G15" s="38"/>
      <c r="H15" s="38"/>
      <c r="I15" s="38"/>
      <c r="J15" s="38"/>
      <c r="K15" s="37"/>
      <c r="L15" s="38"/>
      <c r="M15" s="38"/>
      <c r="N15" s="38"/>
      <c r="O15" s="38"/>
      <c r="P15" s="38"/>
      <c r="Q15" s="37"/>
      <c r="R15" s="38"/>
      <c r="S15" s="38"/>
      <c r="T15" s="38"/>
      <c r="U15" s="38"/>
      <c r="V15" s="38"/>
      <c r="W15" s="37"/>
      <c r="X15" s="38"/>
      <c r="Y15" s="38"/>
      <c r="Z15" s="38"/>
      <c r="AA15" s="38"/>
      <c r="AB15" s="38"/>
      <c r="AC15" s="37"/>
      <c r="AD15" s="38"/>
      <c r="AE15" s="38"/>
      <c r="AF15" s="38"/>
      <c r="AG15" s="38"/>
      <c r="AH15" s="40"/>
    </row>
    <row r="16" spans="1:34" ht="13.5">
      <c r="A16" s="44" t="s">
        <v>56</v>
      </c>
      <c r="B16" s="45"/>
      <c r="C16" s="45"/>
      <c r="D16" s="8"/>
      <c r="E16" s="37">
        <f>SUM('自然死産（１）'!E17,'自然死産（１）'!E18,'自然死産（１）'!E19)</f>
        <v>16</v>
      </c>
      <c r="F16" s="38">
        <f>SUM('自然死産（１）'!F17,'自然死産（１）'!F18,'自然死産（１）'!F19)</f>
        <v>4</v>
      </c>
      <c r="G16" s="38">
        <f>SUM('自然死産（１）'!G17,'自然死産（１）'!G18,'自然死産（１）'!G19)</f>
        <v>6</v>
      </c>
      <c r="H16" s="38">
        <f>SUM('自然死産（１）'!H17,'自然死産（１）'!H18,'自然死産（１）'!H19)</f>
        <v>1</v>
      </c>
      <c r="I16" s="38">
        <f>SUM('自然死産（１）'!I17,'自然死産（１）'!I18,'自然死産（１）'!I19)</f>
        <v>4</v>
      </c>
      <c r="J16" s="38">
        <f>SUM('自然死産（１）'!J17,'自然死産（１）'!J18,'自然死産（１）'!J19)</f>
        <v>1</v>
      </c>
      <c r="K16" s="37">
        <f>SUM('自然死産（１）'!K17,'自然死産（１）'!K18,'自然死産（１）'!K19)</f>
        <v>0</v>
      </c>
      <c r="L16" s="38">
        <f>SUM('自然死産（１）'!L17,'自然死産（１）'!L18,'自然死産（１）'!L19)</f>
        <v>0</v>
      </c>
      <c r="M16" s="38">
        <f>SUM('自然死産（１）'!M17,'自然死産（１）'!M18,'自然死産（１）'!M19)</f>
        <v>0</v>
      </c>
      <c r="N16" s="38">
        <f>SUM('自然死産（１）'!N17,'自然死産（１）'!N18,'自然死産（１）'!N19)</f>
        <v>0</v>
      </c>
      <c r="O16" s="38">
        <f>SUM('自然死産（１）'!O17,'自然死産（１）'!O18,'自然死産（１）'!O19)</f>
        <v>0</v>
      </c>
      <c r="P16" s="39">
        <f>SUM('自然死産（１）'!P17,'自然死産（１）'!P18,'自然死産（１）'!P19)</f>
        <v>0</v>
      </c>
      <c r="Q16" s="38">
        <f>SUM('自然死産（１）'!Q17,'自然死産（１）'!Q18,'自然死産（１）'!Q19)</f>
        <v>1</v>
      </c>
      <c r="R16" s="38">
        <f>SUM('自然死産（１）'!R17,'自然死産（１）'!R18,'自然死産（１）'!R19)</f>
        <v>1</v>
      </c>
      <c r="S16" s="38">
        <f>SUM('自然死産（１）'!S17,'自然死産（１）'!S18,'自然死産（１）'!S19)</f>
        <v>0</v>
      </c>
      <c r="T16" s="38">
        <f>SUM('自然死産（１）'!T17,'自然死産（１）'!T18,'自然死産（１）'!T19)</f>
        <v>0</v>
      </c>
      <c r="U16" s="38">
        <f>SUM('自然死産（１）'!U17,'自然死産（１）'!U18,'自然死産（１）'!U19)</f>
        <v>0</v>
      </c>
      <c r="V16" s="38">
        <f>SUM('自然死産（１）'!V17,'自然死産（１）'!V18,'自然死産（１）'!V19)</f>
        <v>0</v>
      </c>
      <c r="W16" s="37">
        <f>SUM('自然死産（１）'!W17,'自然死産（１）'!W18,'自然死産（１）'!W19)</f>
        <v>2</v>
      </c>
      <c r="X16" s="38">
        <f>SUM('自然死産（１）'!X17,'自然死産（１）'!X18,'自然死産（１）'!X19)</f>
        <v>0</v>
      </c>
      <c r="Y16" s="38">
        <f>SUM('自然死産（１）'!Y17,'自然死産（１）'!Y18,'自然死産（１）'!Y19)</f>
        <v>0</v>
      </c>
      <c r="Z16" s="38">
        <f>SUM('自然死産（１）'!Z17,'自然死産（１）'!Z18,'自然死産（１）'!Z19)</f>
        <v>0</v>
      </c>
      <c r="AA16" s="38">
        <f>SUM('自然死産（１）'!AA17,'自然死産（１）'!AA18,'自然死産（１）'!AA19)</f>
        <v>1</v>
      </c>
      <c r="AB16" s="39">
        <f>SUM('自然死産（１）'!AB17,'自然死産（１）'!AB18,'自然死産（１）'!AB19)</f>
        <v>1</v>
      </c>
      <c r="AC16" s="38">
        <f>SUM('自然死産（１）'!AC17,'自然死産（１）'!AC18,'自然死産（１）'!AC19)</f>
        <v>6</v>
      </c>
      <c r="AD16" s="38">
        <f>SUM('自然死産（１）'!AD17,'自然死産（１）'!AD18,'自然死産（１）'!AD19)</f>
        <v>2</v>
      </c>
      <c r="AE16" s="38">
        <f>SUM('自然死産（１）'!AE17,'自然死産（１）'!AE18,'自然死産（１）'!AE19)</f>
        <v>4</v>
      </c>
      <c r="AF16" s="38">
        <f>SUM('自然死産（１）'!AF17,'自然死産（１）'!AF18,'自然死産（１）'!AF19)</f>
        <v>0</v>
      </c>
      <c r="AG16" s="38">
        <f>SUM('自然死産（１）'!AG17,'自然死産（１）'!AG18,'自然死産（１）'!AG19)</f>
        <v>0</v>
      </c>
      <c r="AH16" s="40">
        <f>SUM('自然死産（１）'!AH17,'自然死産（１）'!AH18,'自然死産（１）'!AH19)</f>
        <v>0</v>
      </c>
    </row>
    <row r="17" spans="1:34" ht="13.5">
      <c r="A17" s="15"/>
      <c r="B17" s="6"/>
      <c r="C17" s="9" t="s">
        <v>57</v>
      </c>
      <c r="D17" s="8"/>
      <c r="E17" s="37">
        <v>10</v>
      </c>
      <c r="F17" s="38">
        <v>2</v>
      </c>
      <c r="G17" s="38">
        <v>2</v>
      </c>
      <c r="H17" s="38">
        <v>1</v>
      </c>
      <c r="I17" s="38">
        <v>4</v>
      </c>
      <c r="J17" s="38">
        <v>1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1</v>
      </c>
      <c r="R17" s="38">
        <v>1</v>
      </c>
      <c r="S17" s="38">
        <v>0</v>
      </c>
      <c r="T17" s="38">
        <v>0</v>
      </c>
      <c r="U17" s="38">
        <v>0</v>
      </c>
      <c r="V17" s="38">
        <v>0</v>
      </c>
      <c r="W17" s="37">
        <v>2</v>
      </c>
      <c r="X17" s="38">
        <v>0</v>
      </c>
      <c r="Y17" s="38">
        <v>0</v>
      </c>
      <c r="Z17" s="38">
        <v>0</v>
      </c>
      <c r="AA17" s="38">
        <v>1</v>
      </c>
      <c r="AB17" s="39">
        <v>1</v>
      </c>
      <c r="AC17" s="38">
        <v>3</v>
      </c>
      <c r="AD17" s="38">
        <v>1</v>
      </c>
      <c r="AE17" s="38">
        <v>2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58</v>
      </c>
      <c r="D18" s="8"/>
      <c r="E18" s="37">
        <v>5</v>
      </c>
      <c r="F18" s="38">
        <v>1</v>
      </c>
      <c r="G18" s="38">
        <v>4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2</v>
      </c>
      <c r="AD18" s="38">
        <v>0</v>
      </c>
      <c r="AE18" s="38">
        <v>2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59</v>
      </c>
      <c r="D19" s="8"/>
      <c r="E19" s="37">
        <v>1</v>
      </c>
      <c r="F19" s="38">
        <v>1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1</v>
      </c>
      <c r="AD19" s="38">
        <v>1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6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8"/>
      <c r="Q20" s="37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8"/>
      <c r="AC20" s="37"/>
      <c r="AD20" s="38"/>
      <c r="AE20" s="38"/>
      <c r="AF20" s="38"/>
      <c r="AG20" s="38"/>
      <c r="AH20" s="40"/>
    </row>
    <row r="21" spans="1:34" ht="13.5">
      <c r="A21" s="44" t="s">
        <v>60</v>
      </c>
      <c r="B21" s="45"/>
      <c r="C21" s="45"/>
      <c r="D21" s="8"/>
      <c r="E21" s="37">
        <f>SUM('自然死産（１）'!E23,'自然死産（１）'!E24,'自然死産（１）'!E25,'自然死産（１）'!E26,'自然死産（１）'!E27,'自然死産（１）'!E29,'自然死産（１）'!E30,'自然死産（１）'!E31,'自然死産（１）'!E32,'自然死産（１）'!E34,'自然死産（１）'!E35,'自然死産（１）'!E36,'自然死産（１）'!E37)</f>
        <v>27</v>
      </c>
      <c r="F21" s="38">
        <f>SUM('自然死産（１）'!F23,'自然死産（１）'!F24,'自然死産（１）'!F25,'自然死産（１）'!F26,'自然死産（１）'!F27,'自然死産（１）'!F29,'自然死産（１）'!F30,'自然死産（１）'!F31,'自然死産（１）'!F32,'自然死産（１）'!F34,'自然死産（１）'!F35,'自然死産（１）'!F36,'自然死産（１）'!F37)</f>
        <v>7</v>
      </c>
      <c r="G21" s="38">
        <f>SUM('自然死産（１）'!G23,'自然死産（１）'!G24,'自然死産（１）'!G25,'自然死産（１）'!G26,'自然死産（１）'!G27,'自然死産（１）'!G29,'自然死産（１）'!G30,'自然死産（１）'!G31,'自然死産（１）'!G32,'自然死産（１）'!G34,'自然死産（１）'!G35,'自然死産（１）'!G36,'自然死産（１）'!G37)</f>
        <v>12</v>
      </c>
      <c r="H21" s="38">
        <f>SUM('自然死産（１）'!H23,'自然死産（１）'!H24,'自然死産（１）'!H25,'自然死産（１）'!H26,'自然死産（１）'!H27,'自然死産（１）'!H29,'自然死産（１）'!H30,'自然死産（１）'!H31,'自然死産（１）'!H32,'自然死産（１）'!H34,'自然死産（１）'!H35,'自然死産（１）'!H36,'自然死産（１）'!H37)</f>
        <v>6</v>
      </c>
      <c r="I21" s="38">
        <f>SUM('自然死産（１）'!I23,'自然死産（１）'!I24,'自然死産（１）'!I25,'自然死産（１）'!I26,'自然死産（１）'!I27,'自然死産（１）'!I29,'自然死産（１）'!I30,'自然死産（１）'!I31,'自然死産（１）'!I32,'自然死産（１）'!I34,'自然死産（１）'!I35,'自然死産（１）'!I36,'自然死産（１）'!I37)</f>
        <v>2</v>
      </c>
      <c r="J21" s="38">
        <f>SUM('自然死産（１）'!J23,'自然死産（１）'!J24,'自然死産（１）'!J25,'自然死産（１）'!J26,'自然死産（１）'!J27,'自然死産（１）'!J29,'自然死産（１）'!J30,'自然死産（１）'!J31,'自然死産（１）'!J32,'自然死産（１）'!J34,'自然死産（１）'!J35,'自然死産（１）'!J36,'自然死産（１）'!J37)</f>
        <v>0</v>
      </c>
      <c r="K21" s="37">
        <f>SUM('自然死産（１）'!K23,'自然死産（１）'!K24,'自然死産（１）'!K25,'自然死産（１）'!K26,'自然死産（１）'!K27,'自然死産（１）'!K29,'自然死産（１）'!K30,'自然死産（１）'!K31,'自然死産（１）'!K32,'自然死産（１）'!K34,'自然死産（１）'!K35,'自然死産（１）'!K36,'自然死産（１）'!K37)</f>
        <v>0</v>
      </c>
      <c r="L21" s="38">
        <f>SUM('自然死産（１）'!L23,'自然死産（１）'!L24,'自然死産（１）'!L25,'自然死産（１）'!L26,'自然死産（１）'!L27,'自然死産（１）'!L29,'自然死産（１）'!L30,'自然死産（１）'!L31,'自然死産（１）'!L32,'自然死産（１）'!L34,'自然死産（１）'!L35,'自然死産（１）'!L36,'自然死産（１）'!L37)</f>
        <v>0</v>
      </c>
      <c r="M21" s="38">
        <f>SUM('自然死産（１）'!M23,'自然死産（１）'!M24,'自然死産（１）'!M25,'自然死産（１）'!M26,'自然死産（１）'!M27,'自然死産（１）'!M29,'自然死産（１）'!M30,'自然死産（１）'!M31,'自然死産（１）'!M32,'自然死産（１）'!M34,'自然死産（１）'!M35,'自然死産（１）'!M36,'自然死産（１）'!M37)</f>
        <v>0</v>
      </c>
      <c r="N21" s="38">
        <f>SUM('自然死産（１）'!N23,'自然死産（１）'!N24,'自然死産（１）'!N25,'自然死産（１）'!N26,'自然死産（１）'!N27,'自然死産（１）'!N29,'自然死産（１）'!N30,'自然死産（１）'!N31,'自然死産（１）'!N32,'自然死産（１）'!N34,'自然死産（１）'!N35,'自然死産（１）'!N36,'自然死産（１）'!N37)</f>
        <v>0</v>
      </c>
      <c r="O21" s="38">
        <f>SUM('自然死産（１）'!O23,'自然死産（１）'!O24,'自然死産（１）'!O25,'自然死産（１）'!O26,'自然死産（１）'!O27,'自然死産（１）'!O29,'自然死産（１）'!O30,'自然死産（１）'!O31,'自然死産（１）'!O32,'自然死産（１）'!O34,'自然死産（１）'!O35,'自然死産（１）'!O36,'自然死産（１）'!O37)</f>
        <v>0</v>
      </c>
      <c r="P21" s="38">
        <f>SUM('自然死産（１）'!P23,'自然死産（１）'!P24,'自然死産（１）'!P25,'自然死産（１）'!P26,'自然死産（１）'!P27,'自然死産（１）'!P29,'自然死産（１）'!P30,'自然死産（１）'!P31,'自然死産（１）'!P32,'自然死産（１）'!P34,'自然死産（１）'!P35,'自然死産（１）'!P36,'自然死産（１）'!P37)</f>
        <v>0</v>
      </c>
      <c r="Q21" s="37">
        <f>SUM('自然死産（１）'!Q23,'自然死産（１）'!Q24,'自然死産（１）'!Q25,'自然死産（１）'!Q26,'自然死産（１）'!Q27,'自然死産（１）'!Q29,'自然死産（１）'!Q30,'自然死産（１）'!Q31,'自然死産（１）'!Q32,'自然死産（１）'!Q34,'自然死産（１）'!Q35,'自然死産（１）'!Q36,'自然死産（１）'!Q37)</f>
        <v>2</v>
      </c>
      <c r="R21" s="38">
        <f>SUM('自然死産（１）'!R23,'自然死産（１）'!R24,'自然死産（１）'!R25,'自然死産（１）'!R26,'自然死産（１）'!R27,'自然死産（１）'!R29,'自然死産（１）'!R30,'自然死産（１）'!R31,'自然死産（１）'!R32,'自然死産（１）'!R34,'自然死産（１）'!R35,'自然死産（１）'!R36,'自然死産（１）'!R37)</f>
        <v>1</v>
      </c>
      <c r="S21" s="38">
        <f>SUM('自然死産（１）'!S23,'自然死産（１）'!S24,'自然死産（１）'!S25,'自然死産（１）'!S26,'自然死産（１）'!S27,'自然死産（１）'!S29,'自然死産（１）'!S30,'自然死産（１）'!S31,'自然死産（１）'!S32,'自然死産（１）'!S34,'自然死産（１）'!S35,'自然死産（１）'!S36,'自然死産（１）'!S37)</f>
        <v>1</v>
      </c>
      <c r="T21" s="38">
        <f>SUM('自然死産（１）'!T23,'自然死産（１）'!T24,'自然死産（１）'!T25,'自然死産（１）'!T26,'自然死産（１）'!T27,'自然死産（１）'!T29,'自然死産（１）'!T30,'自然死産（１）'!T31,'自然死産（１）'!T32,'自然死産（１）'!T34,'自然死産（１）'!T35,'自然死産（１）'!T36,'自然死産（１）'!T37)</f>
        <v>0</v>
      </c>
      <c r="U21" s="38">
        <f>SUM('自然死産（１）'!U23,'自然死産（１）'!U24,'自然死産（１）'!U25,'自然死産（１）'!U26,'自然死産（１）'!U27,'自然死産（１）'!U29,'自然死産（１）'!U30,'自然死産（１）'!U31,'自然死産（１）'!U32,'自然死産（１）'!U34,'自然死産（１）'!U35,'自然死産（１）'!U36,'自然死産（１）'!U37)</f>
        <v>0</v>
      </c>
      <c r="V21" s="38">
        <f>SUM('自然死産（１）'!V23,'自然死産（１）'!V24,'自然死産（１）'!V25,'自然死産（１）'!V26,'自然死産（１）'!V27,'自然死産（１）'!V29,'自然死産（１）'!V30,'自然死産（１）'!V31,'自然死産（１）'!V32,'自然死産（１）'!V34,'自然死産（１）'!V35,'自然死産（１）'!V36,'自然死産（１）'!V37)</f>
        <v>0</v>
      </c>
      <c r="W21" s="37">
        <f>SUM('自然死産（１）'!W23,'自然死産（１）'!W24,'自然死産（１）'!W25,'自然死産（１）'!W26,'自然死産（１）'!W27,'自然死産（１）'!W29,'自然死産（１）'!W30,'自然死産（１）'!W31,'自然死産（１）'!W32,'自然死産（１）'!W34,'自然死産（１）'!W35,'自然死産（１）'!W36,'自然死産（１）'!W37)</f>
        <v>2</v>
      </c>
      <c r="X21" s="38">
        <f>SUM('自然死産（１）'!X23,'自然死産（１）'!X24,'自然死産（１）'!X25,'自然死産（１）'!X26,'自然死産（１）'!X27,'自然死産（１）'!X29,'自然死産（１）'!X30,'自然死産（１）'!X31,'自然死産（１）'!X32,'自然死産（１）'!X34,'自然死産（１）'!X35,'自然死産（１）'!X36,'自然死産（１）'!X37)</f>
        <v>0</v>
      </c>
      <c r="Y21" s="38">
        <f>SUM('自然死産（１）'!Y23,'自然死産（１）'!Y24,'自然死産（１）'!Y25,'自然死産（１）'!Y26,'自然死産（１）'!Y27,'自然死産（１）'!Y29,'自然死産（１）'!Y30,'自然死産（１）'!Y31,'自然死産（１）'!Y32,'自然死産（１）'!Y34,'自然死産（１）'!Y35,'自然死産（１）'!Y36,'自然死産（１）'!Y37)</f>
        <v>1</v>
      </c>
      <c r="Z21" s="38">
        <f>SUM('自然死産（１）'!Z23,'自然死産（１）'!Z24,'自然死産（１）'!Z25,'自然死産（１）'!Z26,'自然死産（１）'!Z27,'自然死産（１）'!Z29,'自然死産（１）'!Z30,'自然死産（１）'!Z31,'自然死産（１）'!Z32,'自然死産（１）'!Z34,'自然死産（１）'!Z35,'自然死産（１）'!Z36,'自然死産（１）'!Z37)</f>
        <v>1</v>
      </c>
      <c r="AA21" s="38">
        <f>SUM('自然死産（１）'!AA23,'自然死産（１）'!AA24,'自然死産（１）'!AA25,'自然死産（１）'!AA26,'自然死産（１）'!AA27,'自然死産（１）'!AA29,'自然死産（１）'!AA30,'自然死産（１）'!AA31,'自然死産（１）'!AA32,'自然死産（１）'!AA34,'自然死産（１）'!AA35,'自然死産（１）'!AA36,'自然死産（１）'!AA37)</f>
        <v>0</v>
      </c>
      <c r="AB21" s="38">
        <f>SUM('自然死産（１）'!AB23,'自然死産（１）'!AB24,'自然死産（１）'!AB25,'自然死産（１）'!AB26,'自然死産（１）'!AB27,'自然死産（１）'!AB29,'自然死産（１）'!AB30,'自然死産（１）'!AB31,'自然死産（１）'!AB32,'自然死産（１）'!AB34,'自然死産（１）'!AB35,'自然死産（１）'!AB36,'自然死産（１）'!AB37)</f>
        <v>0</v>
      </c>
      <c r="AC21" s="37">
        <f>SUM('自然死産（１）'!AC23,'自然死産（１）'!AC24,'自然死産（１）'!AC25,'自然死産（１）'!AC26,'自然死産（１）'!AC27,'自然死産（１）'!AC29,'自然死産（１）'!AC30,'自然死産（１）'!AC31,'自然死産（１）'!AC32,'自然死産（１）'!AC34,'自然死産（１）'!AC35,'自然死産（１）'!AC36,'自然死産（１）'!AC37)</f>
        <v>10</v>
      </c>
      <c r="AD21" s="38">
        <f>SUM('自然死産（１）'!AD23,'自然死産（１）'!AD24,'自然死産（１）'!AD25,'自然死産（１）'!AD26,'自然死産（１）'!AD27,'自然死産（１）'!AD29,'自然死産（１）'!AD30,'自然死産（１）'!AD31,'自然死産（１）'!AD32,'自然死産（１）'!AD34,'自然死産（１）'!AD35,'自然死産（１）'!AD36,'自然死産（１）'!AD37)</f>
        <v>2</v>
      </c>
      <c r="AE21" s="38">
        <f>SUM('自然死産（１）'!AE23,'自然死産（１）'!AE24,'自然死産（１）'!AE25,'自然死産（１）'!AE26,'自然死産（１）'!AE27,'自然死産（１）'!AE29,'自然死産（１）'!AE30,'自然死産（１）'!AE31,'自然死産（１）'!AE32,'自然死産（１）'!AE34,'自然死産（１）'!AE35,'自然死産（１）'!AE36,'自然死産（１）'!AE37)</f>
        <v>5</v>
      </c>
      <c r="AF21" s="38">
        <f>SUM('自然死産（１）'!AF23,'自然死産（１）'!AF24,'自然死産（１）'!AF25,'自然死産（１）'!AF26,'自然死産（１）'!AF27,'自然死産（１）'!AF29,'自然死産（１）'!AF30,'自然死産（１）'!AF31,'自然死産（１）'!AF32,'自然死産（１）'!AF34,'自然死産（１）'!AF35,'自然死産（１）'!AF36,'自然死産（１）'!AF37)</f>
        <v>2</v>
      </c>
      <c r="AG21" s="38">
        <f>SUM('自然死産（１）'!AG23,'自然死産（１）'!AG24,'自然死産（１）'!AG25,'自然死産（１）'!AG26,'自然死産（１）'!AG27,'自然死産（１）'!AG29,'自然死産（１）'!AG30,'自然死産（１）'!AG31,'自然死産（１）'!AG32,'自然死産（１）'!AG34,'自然死産（１）'!AG35,'自然死産（１）'!AG36,'自然死産（１）'!AG37)</f>
        <v>1</v>
      </c>
      <c r="AH21" s="40">
        <f>SUM('自然死産（１）'!AH23,'自然死産（１）'!AH24,'自然死産（１）'!AH25,'自然死産（１）'!AH26,'自然死産（１）'!AH27,'自然死産（１）'!AH29,'自然死産（１）'!AH30,'自然死産（１）'!AH31,'自然死産（１）'!AH32,'自然死産（１）'!AH34,'自然死産（１）'!AH35,'自然死産（１）'!AH36,'自然死産（１）'!AH37)</f>
        <v>0</v>
      </c>
    </row>
    <row r="22" spans="1:34" ht="13.5">
      <c r="A22" s="15"/>
      <c r="B22" s="46" t="s">
        <v>61</v>
      </c>
      <c r="C22" s="45"/>
      <c r="D22" s="8"/>
      <c r="E22" s="37">
        <f>SUM('自然死産（１）'!E23,'自然死産（１）'!E24,'自然死産（１）'!E25,'自然死産（１）'!E26,'自然死産（１）'!E27)</f>
        <v>12</v>
      </c>
      <c r="F22" s="38">
        <f>SUM('自然死産（１）'!F23,'自然死産（１）'!F24,'自然死産（１）'!F25,'自然死産（１）'!F26,'自然死産（１）'!F27)</f>
        <v>4</v>
      </c>
      <c r="G22" s="38">
        <f>SUM('自然死産（１）'!G23,'自然死産（１）'!G24,'自然死産（１）'!G25,'自然死産（１）'!G26,'自然死産（１）'!G27)</f>
        <v>3</v>
      </c>
      <c r="H22" s="38">
        <f>SUM('自然死産（１）'!H23,'自然死産（１）'!H24,'自然死産（１）'!H25,'自然死産（１）'!H26,'自然死産（１）'!H27)</f>
        <v>3</v>
      </c>
      <c r="I22" s="38">
        <f>SUM('自然死産（１）'!I23,'自然死産（１）'!I24,'自然死産（１）'!I25,'自然死産（１）'!I26,'自然死産（１）'!I27)</f>
        <v>2</v>
      </c>
      <c r="J22" s="38">
        <f>SUM('自然死産（１）'!J23,'自然死産（１）'!J24,'自然死産（１）'!J25,'自然死産（１）'!J26,'自然死産（１）'!J27)</f>
        <v>0</v>
      </c>
      <c r="K22" s="37">
        <f>SUM('自然死産（１）'!K23,'自然死産（１）'!K24,'自然死産（１）'!K25,'自然死産（１）'!K26,'自然死産（１）'!K27)</f>
        <v>0</v>
      </c>
      <c r="L22" s="38">
        <f>SUM('自然死産（１）'!L23,'自然死産（１）'!L24,'自然死産（１）'!L25,'自然死産（１）'!L26,'自然死産（１）'!L27)</f>
        <v>0</v>
      </c>
      <c r="M22" s="38">
        <f>SUM('自然死産（１）'!M23,'自然死産（１）'!M24,'自然死産（１）'!M25,'自然死産（１）'!M26,'自然死産（１）'!M27)</f>
        <v>0</v>
      </c>
      <c r="N22" s="38">
        <f>SUM('自然死産（１）'!N23,'自然死産（１）'!N24,'自然死産（１）'!N25,'自然死産（１）'!N26,'自然死産（１）'!N27)</f>
        <v>0</v>
      </c>
      <c r="O22" s="38">
        <f>SUM('自然死産（１）'!O23,'自然死産（１）'!O24,'自然死産（１）'!O25,'自然死産（１）'!O26,'自然死産（１）'!O27)</f>
        <v>0</v>
      </c>
      <c r="P22" s="39">
        <f>SUM('自然死産（１）'!P23,'自然死産（１）'!P24,'自然死産（１）'!P25,'自然死産（１）'!P26,'自然死産（１）'!P27)</f>
        <v>0</v>
      </c>
      <c r="Q22" s="38">
        <f>SUM('自然死産（１）'!Q23,'自然死産（１）'!Q24,'自然死産（１）'!Q25,'自然死産（１）'!Q26,'自然死産（１）'!Q27)</f>
        <v>0</v>
      </c>
      <c r="R22" s="38">
        <f>SUM('自然死産（１）'!R23,'自然死産（１）'!R24,'自然死産（１）'!R25,'自然死産（１）'!R26,'自然死産（１）'!R27)</f>
        <v>0</v>
      </c>
      <c r="S22" s="38">
        <f>SUM('自然死産（１）'!S23,'自然死産（１）'!S24,'自然死産（１）'!S25,'自然死産（１）'!S26,'自然死産（１）'!S27)</f>
        <v>0</v>
      </c>
      <c r="T22" s="38">
        <f>SUM('自然死産（１）'!T23,'自然死産（１）'!T24,'自然死産（１）'!T25,'自然死産（１）'!T26,'自然死産（１）'!T27)</f>
        <v>0</v>
      </c>
      <c r="U22" s="38">
        <f>SUM('自然死産（１）'!U23,'自然死産（１）'!U24,'自然死産（１）'!U25,'自然死産（１）'!U26,'自然死産（１）'!U27)</f>
        <v>0</v>
      </c>
      <c r="V22" s="38">
        <f>SUM('自然死産（１）'!V23,'自然死産（１）'!V24,'自然死産（１）'!V25,'自然死産（１）'!V26,'自然死産（１）'!V27)</f>
        <v>0</v>
      </c>
      <c r="W22" s="37">
        <f>SUM('自然死産（１）'!W23,'自然死産（１）'!W24,'自然死産（１）'!W25,'自然死産（１）'!W26,'自然死産（１）'!W27)</f>
        <v>0</v>
      </c>
      <c r="X22" s="38">
        <f>SUM('自然死産（１）'!X23,'自然死産（１）'!X24,'自然死産（１）'!X25,'自然死産（１）'!X26,'自然死産（１）'!X27)</f>
        <v>0</v>
      </c>
      <c r="Y22" s="38">
        <f>SUM('自然死産（１）'!Y23,'自然死産（１）'!Y24,'自然死産（１）'!Y25,'自然死産（１）'!Y26,'自然死産（１）'!Y27)</f>
        <v>0</v>
      </c>
      <c r="Z22" s="38">
        <f>SUM('自然死産（１）'!Z23,'自然死産（１）'!Z24,'自然死産（１）'!Z25,'自然死産（１）'!Z26,'自然死産（１）'!Z27)</f>
        <v>0</v>
      </c>
      <c r="AA22" s="38">
        <f>SUM('自然死産（１）'!AA23,'自然死産（１）'!AA24,'自然死産（１）'!AA25,'自然死産（１）'!AA26,'自然死産（１）'!AA27)</f>
        <v>0</v>
      </c>
      <c r="AB22" s="39">
        <f>SUM('自然死産（１）'!AB23,'自然死産（１）'!AB24,'自然死産（１）'!AB25,'自然死産（１）'!AB26,'自然死産（１）'!AB27)</f>
        <v>0</v>
      </c>
      <c r="AC22" s="38">
        <f>SUM('自然死産（１）'!AC23,'自然死産（１）'!AC24,'自然死産（１）'!AC25,'自然死産（１）'!AC26,'自然死産（１）'!AC27)</f>
        <v>5</v>
      </c>
      <c r="AD22" s="38">
        <f>SUM('自然死産（１）'!AD23,'自然死産（１）'!AD24,'自然死産（１）'!AD25,'自然死産（１）'!AD26,'自然死産（１）'!AD27)</f>
        <v>1</v>
      </c>
      <c r="AE22" s="38">
        <f>SUM('自然死産（１）'!AE23,'自然死産（１）'!AE24,'自然死産（１）'!AE25,'自然死産（１）'!AE26,'自然死産（１）'!AE27)</f>
        <v>2</v>
      </c>
      <c r="AF22" s="38">
        <f>SUM('自然死産（１）'!AF23,'自然死産（１）'!AF24,'自然死産（１）'!AF25,'自然死産（１）'!AF26,'自然死産（１）'!AF27)</f>
        <v>1</v>
      </c>
      <c r="AG22" s="38">
        <f>SUM('自然死産（１）'!AG23,'自然死産（１）'!AG24,'自然死産（１）'!AG25,'自然死産（１）'!AG26,'自然死産（１）'!AG27)</f>
        <v>1</v>
      </c>
      <c r="AH22" s="40">
        <f>SUM('自然死産（１）'!AH23,'自然死産（１）'!AH24,'自然死産（１）'!AH25,'自然死産（１）'!AH26,'自然死産（１）'!AH27)</f>
        <v>0</v>
      </c>
    </row>
    <row r="23" spans="1:34" ht="13.5">
      <c r="A23" s="15"/>
      <c r="B23" s="6"/>
      <c r="C23" s="9" t="s">
        <v>99</v>
      </c>
      <c r="D23" s="8"/>
      <c r="E23" s="37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7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 t="s">
        <v>62</v>
      </c>
      <c r="D24" s="8"/>
      <c r="E24" s="37">
        <v>7</v>
      </c>
      <c r="F24" s="38">
        <v>2</v>
      </c>
      <c r="G24" s="38">
        <v>1</v>
      </c>
      <c r="H24" s="38">
        <v>2</v>
      </c>
      <c r="I24" s="38">
        <v>2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3</v>
      </c>
      <c r="AD24" s="38">
        <v>0</v>
      </c>
      <c r="AE24" s="38">
        <v>1</v>
      </c>
      <c r="AF24" s="38">
        <v>1</v>
      </c>
      <c r="AG24" s="38">
        <v>1</v>
      </c>
      <c r="AH24" s="40">
        <v>0</v>
      </c>
    </row>
    <row r="25" spans="1:34" ht="13.5">
      <c r="A25" s="15"/>
      <c r="B25" s="6"/>
      <c r="C25" s="9" t="s">
        <v>63</v>
      </c>
      <c r="D25" s="8"/>
      <c r="E25" s="37">
        <v>1</v>
      </c>
      <c r="F25" s="38">
        <v>1</v>
      </c>
      <c r="G25" s="38">
        <v>0</v>
      </c>
      <c r="H25" s="38">
        <v>0</v>
      </c>
      <c r="I25" s="38">
        <v>0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1</v>
      </c>
      <c r="AD25" s="38">
        <v>1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2</v>
      </c>
      <c r="F26" s="38">
        <v>1</v>
      </c>
      <c r="G26" s="38">
        <v>1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2</v>
      </c>
      <c r="F27" s="38">
        <v>0</v>
      </c>
      <c r="G27" s="38">
        <v>1</v>
      </c>
      <c r="H27" s="38">
        <v>1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7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7">
        <v>1</v>
      </c>
      <c r="AD27" s="38">
        <v>0</v>
      </c>
      <c r="AE27" s="38">
        <v>1</v>
      </c>
      <c r="AF27" s="38">
        <v>0</v>
      </c>
      <c r="AG27" s="38">
        <v>0</v>
      </c>
      <c r="AH27" s="40">
        <v>0</v>
      </c>
    </row>
    <row r="28" spans="1:34" ht="13.5">
      <c r="A28" s="15"/>
      <c r="B28" s="46" t="s">
        <v>66</v>
      </c>
      <c r="C28" s="45"/>
      <c r="D28" s="8"/>
      <c r="E28" s="37">
        <f>SUM('自然死産（１）'!E29,'自然死産（１）'!E30,'自然死産（１）'!E31,'自然死産（１）'!E32)</f>
        <v>12</v>
      </c>
      <c r="F28" s="38">
        <f>SUM('自然死産（１）'!F29,'自然死産（１）'!F30,'自然死産（１）'!F31,'自然死産（１）'!F32)</f>
        <v>3</v>
      </c>
      <c r="G28" s="38">
        <f>SUM('自然死産（１）'!G29,'自然死産（１）'!G30,'自然死産（１）'!G31,'自然死産（１）'!G32)</f>
        <v>7</v>
      </c>
      <c r="H28" s="38">
        <f>SUM('自然死産（１）'!H29,'自然死産（１）'!H30,'自然死産（１）'!H31,'自然死産（１）'!H32)</f>
        <v>2</v>
      </c>
      <c r="I28" s="38">
        <f>SUM('自然死産（１）'!I29,'自然死産（１）'!I30,'自然死産（１）'!I31,'自然死産（１）'!I32)</f>
        <v>0</v>
      </c>
      <c r="J28" s="38">
        <f>SUM('自然死産（１）'!J29,'自然死産（１）'!J30,'自然死産（１）'!J31,'自然死産（１）'!J32)</f>
        <v>0</v>
      </c>
      <c r="K28" s="37">
        <f>SUM('自然死産（１）'!K29,'自然死産（１）'!K30,'自然死産（１）'!K31,'自然死産（１）'!K32)</f>
        <v>0</v>
      </c>
      <c r="L28" s="38">
        <f>SUM('自然死産（１）'!L29,'自然死産（１）'!L30,'自然死産（１）'!L31,'自然死産（１）'!L32)</f>
        <v>0</v>
      </c>
      <c r="M28" s="38">
        <f>SUM('自然死産（１）'!M29,'自然死産（１）'!M30,'自然死産（１）'!M31,'自然死産（１）'!M32)</f>
        <v>0</v>
      </c>
      <c r="N28" s="38">
        <f>SUM('自然死産（１）'!N29,'自然死産（１）'!N30,'自然死産（１）'!N31,'自然死産（１）'!N32)</f>
        <v>0</v>
      </c>
      <c r="O28" s="38">
        <f>SUM('自然死産（１）'!O29,'自然死産（１）'!O30,'自然死産（１）'!O31,'自然死産（１）'!O32)</f>
        <v>0</v>
      </c>
      <c r="P28" s="39">
        <f>SUM('自然死産（１）'!P29,'自然死産（１）'!P30,'自然死産（１）'!P31,'自然死産（１）'!P32)</f>
        <v>0</v>
      </c>
      <c r="Q28" s="38">
        <f>SUM('自然死産（１）'!Q29,'自然死産（１）'!Q30,'自然死産（１）'!Q31,'自然死産（１）'!Q32)</f>
        <v>2</v>
      </c>
      <c r="R28" s="38">
        <f>SUM('自然死産（１）'!R29,'自然死産（１）'!R30,'自然死産（１）'!R31,'自然死産（１）'!R32)</f>
        <v>1</v>
      </c>
      <c r="S28" s="38">
        <f>SUM('自然死産（１）'!S29,'自然死産（１）'!S30,'自然死産（１）'!S31,'自然死産（１）'!S32)</f>
        <v>1</v>
      </c>
      <c r="T28" s="38">
        <f>SUM('自然死産（１）'!T29,'自然死産（１）'!T30,'自然死産（１）'!T31,'自然死産（１）'!T32)</f>
        <v>0</v>
      </c>
      <c r="U28" s="38">
        <f>SUM('自然死産（１）'!U29,'自然死産（１）'!U30,'自然死産（１）'!U31,'自然死産（１）'!U32)</f>
        <v>0</v>
      </c>
      <c r="V28" s="38">
        <f>SUM('自然死産（１）'!V29,'自然死産（１）'!V30,'自然死産（１）'!V31,'自然死産（１）'!V32)</f>
        <v>0</v>
      </c>
      <c r="W28" s="37">
        <f>SUM('自然死産（１）'!W29,'自然死産（１）'!W30,'自然死産（１）'!W31,'自然死産（１）'!W32)</f>
        <v>0</v>
      </c>
      <c r="X28" s="38">
        <f>SUM('自然死産（１）'!X29,'自然死産（１）'!X30,'自然死産（１）'!X31,'自然死産（１）'!X32)</f>
        <v>0</v>
      </c>
      <c r="Y28" s="38">
        <f>SUM('自然死産（１）'!Y29,'自然死産（１）'!Y30,'自然死産（１）'!Y31,'自然死産（１）'!Y32)</f>
        <v>0</v>
      </c>
      <c r="Z28" s="38">
        <f>SUM('自然死産（１）'!Z29,'自然死産（１）'!Z30,'自然死産（１）'!Z31,'自然死産（１）'!Z32)</f>
        <v>0</v>
      </c>
      <c r="AA28" s="38">
        <f>SUM('自然死産（１）'!AA29,'自然死産（１）'!AA30,'自然死産（１）'!AA31,'自然死産（１）'!AA32)</f>
        <v>0</v>
      </c>
      <c r="AB28" s="39">
        <f>SUM('自然死産（１）'!AB29,'自然死産（１）'!AB30,'自然死産（１）'!AB31,'自然死産（１）'!AB32)</f>
        <v>0</v>
      </c>
      <c r="AC28" s="38">
        <f>SUM('自然死産（１）'!AC29,'自然死産（１）'!AC30,'自然死産（１）'!AC31,'自然死産（１）'!AC32)</f>
        <v>4</v>
      </c>
      <c r="AD28" s="38">
        <f>SUM('自然死産（１）'!AD29,'自然死産（１）'!AD30,'自然死産（１）'!AD31,'自然死産（１）'!AD32)</f>
        <v>1</v>
      </c>
      <c r="AE28" s="38">
        <f>SUM('自然死産（１）'!AE29,'自然死産（１）'!AE30,'自然死産（１）'!AE31,'自然死産（１）'!AE32)</f>
        <v>2</v>
      </c>
      <c r="AF28" s="38">
        <f>SUM('自然死産（１）'!AF29,'自然死産（１）'!AF30,'自然死産（１）'!AF31,'自然死産（１）'!AF32)</f>
        <v>1</v>
      </c>
      <c r="AG28" s="38">
        <f>SUM('自然死産（１）'!AG29,'自然死産（１）'!AG30,'自然死産（１）'!AG31,'自然死産（１）'!AG32)</f>
        <v>0</v>
      </c>
      <c r="AH28" s="40">
        <f>SUM('自然死産（１）'!AH29,'自然死産（１）'!AH30,'自然死産（１）'!AH31,'自然死産（１）'!AH32)</f>
        <v>0</v>
      </c>
    </row>
    <row r="29" spans="1:34" ht="13.5">
      <c r="A29" s="15"/>
      <c r="B29" s="6"/>
      <c r="C29" s="9" t="s">
        <v>67</v>
      </c>
      <c r="D29" s="8"/>
      <c r="E29" s="37">
        <v>7</v>
      </c>
      <c r="F29" s="38">
        <v>1</v>
      </c>
      <c r="G29" s="38">
        <v>5</v>
      </c>
      <c r="H29" s="38">
        <v>1</v>
      </c>
      <c r="I29" s="38">
        <v>0</v>
      </c>
      <c r="J29" s="38">
        <v>0</v>
      </c>
      <c r="K29" s="37">
        <v>0</v>
      </c>
      <c r="L29" s="38">
        <v>0</v>
      </c>
      <c r="M29" s="38">
        <v>0</v>
      </c>
      <c r="N29" s="38">
        <v>0</v>
      </c>
      <c r="O29" s="38">
        <v>0</v>
      </c>
      <c r="P29" s="39">
        <v>0</v>
      </c>
      <c r="Q29" s="38">
        <v>2</v>
      </c>
      <c r="R29" s="38">
        <v>1</v>
      </c>
      <c r="S29" s="38">
        <v>1</v>
      </c>
      <c r="T29" s="38">
        <v>0</v>
      </c>
      <c r="U29" s="38">
        <v>0</v>
      </c>
      <c r="V29" s="38">
        <v>0</v>
      </c>
      <c r="W29" s="37">
        <v>0</v>
      </c>
      <c r="X29" s="38">
        <v>0</v>
      </c>
      <c r="Y29" s="38">
        <v>0</v>
      </c>
      <c r="Z29" s="38">
        <v>0</v>
      </c>
      <c r="AA29" s="38">
        <v>0</v>
      </c>
      <c r="AB29" s="39">
        <v>0</v>
      </c>
      <c r="AC29" s="38">
        <v>1</v>
      </c>
      <c r="AD29" s="38">
        <v>0</v>
      </c>
      <c r="AE29" s="38">
        <v>1</v>
      </c>
      <c r="AF29" s="38">
        <v>0</v>
      </c>
      <c r="AG29" s="38">
        <v>0</v>
      </c>
      <c r="AH29" s="40">
        <v>0</v>
      </c>
    </row>
    <row r="30" spans="1:34" ht="13.5">
      <c r="A30" s="15"/>
      <c r="B30" s="6"/>
      <c r="C30" s="9" t="s">
        <v>68</v>
      </c>
      <c r="D30" s="8"/>
      <c r="E30" s="37">
        <v>4</v>
      </c>
      <c r="F30" s="38">
        <v>1</v>
      </c>
      <c r="G30" s="38">
        <v>2</v>
      </c>
      <c r="H30" s="38">
        <v>1</v>
      </c>
      <c r="I30" s="38">
        <v>0</v>
      </c>
      <c r="J30" s="38">
        <v>0</v>
      </c>
      <c r="K30" s="37">
        <v>0</v>
      </c>
      <c r="L30" s="38">
        <v>0</v>
      </c>
      <c r="M30" s="38">
        <v>0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2</v>
      </c>
      <c r="AD30" s="38">
        <v>0</v>
      </c>
      <c r="AE30" s="38">
        <v>1</v>
      </c>
      <c r="AF30" s="38">
        <v>1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1</v>
      </c>
      <c r="F32" s="38">
        <v>1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7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7">
        <v>1</v>
      </c>
      <c r="AD32" s="38">
        <v>1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46" t="s">
        <v>71</v>
      </c>
      <c r="C33" s="45"/>
      <c r="D33" s="8"/>
      <c r="E33" s="37">
        <f>SUM('自然死産（１）'!E34,'自然死産（１）'!E35,'自然死産（１）'!E36,'自然死産（１）'!E37)</f>
        <v>3</v>
      </c>
      <c r="F33" s="38">
        <f>SUM('自然死産（１）'!F34,'自然死産（１）'!F35,'自然死産（１）'!F36,'自然死産（１）'!F37)</f>
        <v>0</v>
      </c>
      <c r="G33" s="38">
        <f>SUM('自然死産（１）'!G34,'自然死産（１）'!G35,'自然死産（１）'!G36,'自然死産（１）'!G37)</f>
        <v>2</v>
      </c>
      <c r="H33" s="38">
        <f>SUM('自然死産（１）'!H34,'自然死産（１）'!H35,'自然死産（１）'!H36,'自然死産（１）'!H37)</f>
        <v>1</v>
      </c>
      <c r="I33" s="38">
        <f>SUM('自然死産（１）'!I34,'自然死産（１）'!I35,'自然死産（１）'!I36,'自然死産（１）'!I37)</f>
        <v>0</v>
      </c>
      <c r="J33" s="38">
        <f>SUM('自然死産（１）'!J34,'自然死産（１）'!J35,'自然死産（１）'!J36,'自然死産（１）'!J37)</f>
        <v>0</v>
      </c>
      <c r="K33" s="37">
        <f>SUM('自然死産（１）'!K34,'自然死産（１）'!K35,'自然死産（１）'!K36,'自然死産（１）'!K37)</f>
        <v>0</v>
      </c>
      <c r="L33" s="38">
        <f>SUM('自然死産（１）'!L34,'自然死産（１）'!L35,'自然死産（１）'!L36,'自然死産（１）'!L37)</f>
        <v>0</v>
      </c>
      <c r="M33" s="38">
        <f>SUM('自然死産（１）'!M34,'自然死産（１）'!M35,'自然死産（１）'!M36,'自然死産（１）'!M37)</f>
        <v>0</v>
      </c>
      <c r="N33" s="38">
        <f>SUM('自然死産（１）'!N34,'自然死産（１）'!N35,'自然死産（１）'!N36,'自然死産（１）'!N37)</f>
        <v>0</v>
      </c>
      <c r="O33" s="38">
        <f>SUM('自然死産（１）'!O34,'自然死産（１）'!O35,'自然死産（１）'!O36,'自然死産（１）'!O37)</f>
        <v>0</v>
      </c>
      <c r="P33" s="39">
        <f>SUM('自然死産（１）'!P34,'自然死産（１）'!P35,'自然死産（１）'!P36,'自然死産（１）'!P37)</f>
        <v>0</v>
      </c>
      <c r="Q33" s="38">
        <f>SUM('自然死産（１）'!Q34,'自然死産（１）'!Q35,'自然死産（１）'!Q36,'自然死産（１）'!Q37)</f>
        <v>0</v>
      </c>
      <c r="R33" s="38">
        <f>SUM('自然死産（１）'!R34,'自然死産（１）'!R35,'自然死産（１）'!R36,'自然死産（１）'!R37)</f>
        <v>0</v>
      </c>
      <c r="S33" s="38">
        <f>SUM('自然死産（１）'!S34,'自然死産（１）'!S35,'自然死産（１）'!S36,'自然死産（１）'!S37)</f>
        <v>0</v>
      </c>
      <c r="T33" s="38">
        <f>SUM('自然死産（１）'!T34,'自然死産（１）'!T35,'自然死産（１）'!T36,'自然死産（１）'!T37)</f>
        <v>0</v>
      </c>
      <c r="U33" s="38">
        <f>SUM('自然死産（１）'!U34,'自然死産（１）'!U35,'自然死産（１）'!U36,'自然死産（１）'!U37)</f>
        <v>0</v>
      </c>
      <c r="V33" s="38">
        <f>SUM('自然死産（１）'!V34,'自然死産（１）'!V35,'自然死産（１）'!V36,'自然死産（１）'!V37)</f>
        <v>0</v>
      </c>
      <c r="W33" s="37">
        <f>SUM('自然死産（１）'!W34,'自然死産（１）'!W35,'自然死産（１）'!W36,'自然死産（１）'!W37)</f>
        <v>2</v>
      </c>
      <c r="X33" s="38">
        <f>SUM('自然死産（１）'!X34,'自然死産（１）'!X35,'自然死産（１）'!X36,'自然死産（１）'!X37)</f>
        <v>0</v>
      </c>
      <c r="Y33" s="38">
        <f>SUM('自然死産（１）'!Y34,'自然死産（１）'!Y35,'自然死産（１）'!Y36,'自然死産（１）'!Y37)</f>
        <v>1</v>
      </c>
      <c r="Z33" s="38">
        <f>SUM('自然死産（１）'!Z34,'自然死産（１）'!Z35,'自然死産（１）'!Z36,'自然死産（１）'!Z37)</f>
        <v>1</v>
      </c>
      <c r="AA33" s="38">
        <f>SUM('自然死産（１）'!AA34,'自然死産（１）'!AA35,'自然死産（１）'!AA36,'自然死産（１）'!AA37)</f>
        <v>0</v>
      </c>
      <c r="AB33" s="39">
        <f>SUM('自然死産（１）'!AB34,'自然死産（１）'!AB35,'自然死産（１）'!AB36,'自然死産（１）'!AB37)</f>
        <v>0</v>
      </c>
      <c r="AC33" s="38">
        <f>SUM('自然死産（１）'!AC34,'自然死産（１）'!AC35,'自然死産（１）'!AC36,'自然死産（１）'!AC37)</f>
        <v>1</v>
      </c>
      <c r="AD33" s="38">
        <f>SUM('自然死産（１）'!AD34,'自然死産（１）'!AD35,'自然死産（１）'!AD36,'自然死産（１）'!AD37)</f>
        <v>0</v>
      </c>
      <c r="AE33" s="38">
        <f>SUM('自然死産（１）'!AE34,'自然死産（１）'!AE35,'自然死産（１）'!AE36,'自然死産（１）'!AE37)</f>
        <v>1</v>
      </c>
      <c r="AF33" s="38">
        <f>SUM('自然死産（１）'!AF34,'自然死産（１）'!AF35,'自然死産（１）'!AF36,'自然死産（１）'!AF37)</f>
        <v>0</v>
      </c>
      <c r="AG33" s="38">
        <f>SUM('自然死産（１）'!AG34,'自然死産（１）'!AG35,'自然死産（１）'!AG36,'自然死産（１）'!AG37)</f>
        <v>0</v>
      </c>
      <c r="AH33" s="40">
        <f>SUM('自然死産（１）'!AH34,'自然死産（１）'!AH35,'自然死産（１）'!AH36,'自然死産（１）'!AH37)</f>
        <v>0</v>
      </c>
    </row>
    <row r="34" spans="1:34" ht="13.5">
      <c r="A34" s="15"/>
      <c r="B34" s="6"/>
      <c r="C34" s="9" t="s">
        <v>72</v>
      </c>
      <c r="D34" s="8"/>
      <c r="E34" s="37">
        <v>2</v>
      </c>
      <c r="F34" s="38">
        <v>0</v>
      </c>
      <c r="G34" s="38">
        <v>1</v>
      </c>
      <c r="H34" s="38">
        <v>1</v>
      </c>
      <c r="I34" s="38">
        <v>0</v>
      </c>
      <c r="J34" s="38">
        <v>0</v>
      </c>
      <c r="K34" s="37">
        <v>0</v>
      </c>
      <c r="L34" s="38">
        <v>0</v>
      </c>
      <c r="M34" s="38">
        <v>0</v>
      </c>
      <c r="N34" s="38">
        <v>0</v>
      </c>
      <c r="O34" s="38">
        <v>0</v>
      </c>
      <c r="P34" s="39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7">
        <v>2</v>
      </c>
      <c r="X34" s="38">
        <v>0</v>
      </c>
      <c r="Y34" s="38">
        <v>1</v>
      </c>
      <c r="Z34" s="38">
        <v>1</v>
      </c>
      <c r="AA34" s="38">
        <v>0</v>
      </c>
      <c r="AB34" s="39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40">
        <v>0</v>
      </c>
    </row>
    <row r="35" spans="1:34" ht="13.5">
      <c r="A35" s="15"/>
      <c r="B35" s="6"/>
      <c r="C35" s="9" t="s">
        <v>73</v>
      </c>
      <c r="D35" s="8"/>
      <c r="E35" s="37">
        <v>1</v>
      </c>
      <c r="F35" s="38">
        <v>0</v>
      </c>
      <c r="G35" s="38">
        <v>1</v>
      </c>
      <c r="H35" s="38">
        <v>0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1</v>
      </c>
      <c r="AD35" s="38">
        <v>0</v>
      </c>
      <c r="AE35" s="38">
        <v>1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7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7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/>
      <c r="D38" s="8"/>
      <c r="E38" s="37"/>
      <c r="F38" s="38"/>
      <c r="G38" s="38"/>
      <c r="H38" s="38"/>
      <c r="I38" s="38"/>
      <c r="J38" s="38"/>
      <c r="K38" s="37"/>
      <c r="L38" s="38"/>
      <c r="M38" s="38"/>
      <c r="N38" s="38"/>
      <c r="O38" s="38"/>
      <c r="P38" s="39"/>
      <c r="Q38" s="38"/>
      <c r="R38" s="38"/>
      <c r="S38" s="38"/>
      <c r="T38" s="38"/>
      <c r="U38" s="38"/>
      <c r="V38" s="38"/>
      <c r="W38" s="37"/>
      <c r="X38" s="38"/>
      <c r="Y38" s="38"/>
      <c r="Z38" s="38"/>
      <c r="AA38" s="38"/>
      <c r="AB38" s="39"/>
      <c r="AC38" s="38"/>
      <c r="AD38" s="38"/>
      <c r="AE38" s="38"/>
      <c r="AF38" s="38"/>
      <c r="AG38" s="38"/>
      <c r="AH38" s="40"/>
    </row>
    <row r="39" spans="1:34" ht="13.5">
      <c r="A39" s="44" t="s">
        <v>76</v>
      </c>
      <c r="B39" s="45"/>
      <c r="C39" s="45"/>
      <c r="D39" s="8"/>
      <c r="E39" s="37">
        <f>SUM('自然死産（１）'!E40,'自然死産（１）'!E41,'自然死産（１）'!E42,'自然死産（１）'!E43,'自然死産（１）'!E44)</f>
        <v>12</v>
      </c>
      <c r="F39" s="38">
        <f>SUM('自然死産（１）'!F40,'自然死産（１）'!F41,'自然死産（１）'!F42,'自然死産（１）'!F43,'自然死産（１）'!F44)</f>
        <v>6</v>
      </c>
      <c r="G39" s="38">
        <f>SUM('自然死産（１）'!G40,'自然死産（１）'!G41,'自然死産（１）'!G42,'自然死産（１）'!G43,'自然死産（１）'!G44)</f>
        <v>2</v>
      </c>
      <c r="H39" s="38">
        <f>SUM('自然死産（１）'!H40,'自然死産（１）'!H41,'自然死産（１）'!H42,'自然死産（１）'!H43,'自然死産（１）'!H44)</f>
        <v>2</v>
      </c>
      <c r="I39" s="38">
        <f>SUM('自然死産（１）'!I40,'自然死産（１）'!I41,'自然死産（１）'!I42,'自然死産（１）'!I43,'自然死産（１）'!I44)</f>
        <v>2</v>
      </c>
      <c r="J39" s="38">
        <f>SUM('自然死産（１）'!J40,'自然死産（１）'!J41,'自然死産（１）'!J42,'自然死産（１）'!J43,'自然死産（１）'!J44)</f>
        <v>0</v>
      </c>
      <c r="K39" s="37">
        <f>SUM('自然死産（１）'!K40,'自然死産（１）'!K41,'自然死産（１）'!K42,'自然死産（１）'!K43,'自然死産（１）'!K44)</f>
        <v>1</v>
      </c>
      <c r="L39" s="38">
        <f>SUM('自然死産（１）'!L40,'自然死産（１）'!L41,'自然死産（１）'!L42,'自然死産（１）'!L43,'自然死産（１）'!L44)</f>
        <v>1</v>
      </c>
      <c r="M39" s="38">
        <f>SUM('自然死産（１）'!M40,'自然死産（１）'!M41,'自然死産（１）'!M42,'自然死産（１）'!M43,'自然死産（１）'!M44)</f>
        <v>0</v>
      </c>
      <c r="N39" s="38">
        <f>SUM('自然死産（１）'!N40,'自然死産（１）'!N41,'自然死産（１）'!N42,'自然死産（１）'!N43,'自然死産（１）'!N44)</f>
        <v>0</v>
      </c>
      <c r="O39" s="38">
        <f>SUM('自然死産（１）'!O40,'自然死産（１）'!O41,'自然死産（１）'!O42,'自然死産（１）'!O43,'自然死産（１）'!O44)</f>
        <v>0</v>
      </c>
      <c r="P39" s="39">
        <f>SUM('自然死産（１）'!P40,'自然死産（１）'!P41,'自然死産（１）'!P42,'自然死産（１）'!P43,'自然死産（１）'!P44)</f>
        <v>0</v>
      </c>
      <c r="Q39" s="38">
        <f>SUM('自然死産（１）'!Q40,'自然死産（１）'!Q41,'自然死産（１）'!Q42,'自然死産（１）'!Q43,'自然死産（１）'!Q44)</f>
        <v>1</v>
      </c>
      <c r="R39" s="38">
        <f>SUM('自然死産（１）'!R40,'自然死産（１）'!R41,'自然死産（１）'!R42,'自然死産（１）'!R43,'自然死産（１）'!R44)</f>
        <v>0</v>
      </c>
      <c r="S39" s="38">
        <f>SUM('自然死産（１）'!S40,'自然死産（１）'!S41,'自然死産（１）'!S42,'自然死産（１）'!S43,'自然死産（１）'!S44)</f>
        <v>1</v>
      </c>
      <c r="T39" s="38">
        <f>SUM('自然死産（１）'!T40,'自然死産（１）'!T41,'自然死産（１）'!T42,'自然死産（１）'!T43,'自然死産（１）'!T44)</f>
        <v>0</v>
      </c>
      <c r="U39" s="38">
        <f>SUM('自然死産（１）'!U40,'自然死産（１）'!U41,'自然死産（１）'!U42,'自然死産（１）'!U43,'自然死産（１）'!U44)</f>
        <v>0</v>
      </c>
      <c r="V39" s="38">
        <f>SUM('自然死産（１）'!V40,'自然死産（１）'!V41,'自然死産（１）'!V42,'自然死産（１）'!V43,'自然死産（１）'!V44)</f>
        <v>0</v>
      </c>
      <c r="W39" s="37">
        <f>SUM('自然死産（１）'!W40,'自然死産（１）'!W41,'自然死産（１）'!W42,'自然死産（１）'!W43,'自然死産（１）'!W44)</f>
        <v>3</v>
      </c>
      <c r="X39" s="38">
        <f>SUM('自然死産（１）'!X40,'自然死産（１）'!X41,'自然死産（１）'!X42,'自然死産（１）'!X43,'自然死産（１）'!X44)</f>
        <v>2</v>
      </c>
      <c r="Y39" s="38">
        <f>SUM('自然死産（１）'!Y40,'自然死産（１）'!Y41,'自然死産（１）'!Y42,'自然死産（１）'!Y43,'自然死産（１）'!Y44)</f>
        <v>0</v>
      </c>
      <c r="Z39" s="38">
        <f>SUM('自然死産（１）'!Z40,'自然死産（１）'!Z41,'自然死産（１）'!Z42,'自然死産（１）'!Z43,'自然死産（１）'!Z44)</f>
        <v>1</v>
      </c>
      <c r="AA39" s="38">
        <f>SUM('自然死産（１）'!AA40,'自然死産（１）'!AA41,'自然死産（１）'!AA42,'自然死産（１）'!AA43,'自然死産（１）'!AA44)</f>
        <v>0</v>
      </c>
      <c r="AB39" s="39">
        <f>SUM('自然死産（１）'!AB40,'自然死産（１）'!AB41,'自然死産（１）'!AB42,'自然死産（１）'!AB43,'自然死産（１）'!AB44)</f>
        <v>0</v>
      </c>
      <c r="AC39" s="38">
        <f>SUM('自然死産（１）'!AC40,'自然死産（１）'!AC41,'自然死産（１）'!AC42,'自然死産（１）'!AC43,'自然死産（１）'!AC44)</f>
        <v>3</v>
      </c>
      <c r="AD39" s="38">
        <f>SUM('自然死産（１）'!AD40,'自然死産（１）'!AD41,'自然死産（１）'!AD42,'自然死産（１）'!AD43,'自然死産（１）'!AD44)</f>
        <v>1</v>
      </c>
      <c r="AE39" s="38">
        <f>SUM('自然死産（１）'!AE40,'自然死産（１）'!AE41,'自然死産（１）'!AE42,'自然死産（１）'!AE43,'自然死産（１）'!AE44)</f>
        <v>1</v>
      </c>
      <c r="AF39" s="38">
        <f>SUM('自然死産（１）'!AF40,'自然死産（１）'!AF41,'自然死産（１）'!AF42,'自然死産（１）'!AF43,'自然死産（１）'!AF44)</f>
        <v>1</v>
      </c>
      <c r="AG39" s="38">
        <f>SUM('自然死産（１）'!AG40,'自然死産（１）'!AG41,'自然死産（１）'!AG42,'自然死産（１）'!AG43,'自然死産（１）'!AG44)</f>
        <v>0</v>
      </c>
      <c r="AH39" s="40">
        <f>SUM('自然死産（１）'!AH40,'自然死産（１）'!AH41,'自然死産（１）'!AH42,'自然死産（１）'!AH43,'自然死産（１）'!AH44)</f>
        <v>0</v>
      </c>
    </row>
    <row r="40" spans="1:34" ht="13.5">
      <c r="A40" s="15"/>
      <c r="B40" s="6"/>
      <c r="C40" s="9" t="s">
        <v>77</v>
      </c>
      <c r="D40" s="8"/>
      <c r="E40" s="37">
        <v>7</v>
      </c>
      <c r="F40" s="38">
        <v>3</v>
      </c>
      <c r="G40" s="38">
        <v>1</v>
      </c>
      <c r="H40" s="38">
        <v>2</v>
      </c>
      <c r="I40" s="38">
        <v>1</v>
      </c>
      <c r="J40" s="38">
        <v>0</v>
      </c>
      <c r="K40" s="37">
        <v>0</v>
      </c>
      <c r="L40" s="38">
        <v>0</v>
      </c>
      <c r="M40" s="38">
        <v>0</v>
      </c>
      <c r="N40" s="38">
        <v>0</v>
      </c>
      <c r="O40" s="38">
        <v>0</v>
      </c>
      <c r="P40" s="39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7">
        <v>3</v>
      </c>
      <c r="X40" s="38">
        <v>2</v>
      </c>
      <c r="Y40" s="38">
        <v>0</v>
      </c>
      <c r="Z40" s="38">
        <v>1</v>
      </c>
      <c r="AA40" s="38">
        <v>0</v>
      </c>
      <c r="AB40" s="39">
        <v>0</v>
      </c>
      <c r="AC40" s="38">
        <v>3</v>
      </c>
      <c r="AD40" s="38">
        <v>1</v>
      </c>
      <c r="AE40" s="38">
        <v>1</v>
      </c>
      <c r="AF40" s="38">
        <v>1</v>
      </c>
      <c r="AG40" s="38">
        <v>0</v>
      </c>
      <c r="AH40" s="40">
        <v>0</v>
      </c>
    </row>
    <row r="41" spans="1:34" ht="13.5">
      <c r="A41" s="15"/>
      <c r="B41" s="6"/>
      <c r="C41" s="9" t="s">
        <v>78</v>
      </c>
      <c r="D41" s="8"/>
      <c r="E41" s="37">
        <v>1</v>
      </c>
      <c r="F41" s="38">
        <v>1</v>
      </c>
      <c r="G41" s="38">
        <v>0</v>
      </c>
      <c r="H41" s="38">
        <v>0</v>
      </c>
      <c r="I41" s="38">
        <v>0</v>
      </c>
      <c r="J41" s="38">
        <v>0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2</v>
      </c>
      <c r="F42" s="38">
        <v>1</v>
      </c>
      <c r="G42" s="38">
        <v>0</v>
      </c>
      <c r="H42" s="38">
        <v>0</v>
      </c>
      <c r="I42" s="38">
        <v>1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1</v>
      </c>
      <c r="F43" s="38">
        <v>0</v>
      </c>
      <c r="G43" s="38">
        <v>1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1</v>
      </c>
      <c r="R43" s="38">
        <v>0</v>
      </c>
      <c r="S43" s="38">
        <v>1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1</v>
      </c>
      <c r="F44" s="38">
        <v>1</v>
      </c>
      <c r="G44" s="38">
        <v>0</v>
      </c>
      <c r="H44" s="38">
        <v>0</v>
      </c>
      <c r="I44" s="38">
        <v>0</v>
      </c>
      <c r="J44" s="38">
        <v>0</v>
      </c>
      <c r="K44" s="37">
        <v>1</v>
      </c>
      <c r="L44" s="38">
        <v>1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4.25" thickBot="1">
      <c r="A45" s="16"/>
      <c r="B45" s="17"/>
      <c r="C45" s="17"/>
      <c r="D45" s="18"/>
      <c r="E45" s="31"/>
      <c r="F45" s="32"/>
      <c r="G45" s="32"/>
      <c r="H45" s="32"/>
      <c r="I45" s="32"/>
      <c r="J45" s="32"/>
      <c r="K45" s="31"/>
      <c r="L45" s="32"/>
      <c r="M45" s="32"/>
      <c r="N45" s="32"/>
      <c r="O45" s="32"/>
      <c r="P45" s="33"/>
      <c r="Q45" s="32"/>
      <c r="R45" s="32"/>
      <c r="S45" s="32"/>
      <c r="T45" s="32"/>
      <c r="U45" s="32"/>
      <c r="V45" s="32"/>
      <c r="W45" s="31"/>
      <c r="X45" s="32"/>
      <c r="Y45" s="32"/>
      <c r="Z45" s="32"/>
      <c r="AA45" s="32"/>
      <c r="AB45" s="33"/>
      <c r="AC45" s="32"/>
      <c r="AD45" s="32"/>
      <c r="AE45" s="32"/>
      <c r="AF45" s="32"/>
      <c r="AG45" s="32"/>
      <c r="AH45" s="34"/>
    </row>
  </sheetData>
  <sheetProtection/>
  <mergeCells count="37">
    <mergeCell ref="A39:C39"/>
    <mergeCell ref="A9:C9"/>
    <mergeCell ref="A16:C16"/>
    <mergeCell ref="A21:C21"/>
    <mergeCell ref="B22:C22"/>
    <mergeCell ref="B28:C28"/>
    <mergeCell ref="B33:C33"/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L2:L3"/>
    <mergeCell ref="M2:M3"/>
    <mergeCell ref="I2:I3"/>
    <mergeCell ref="G1:H1"/>
    <mergeCell ref="E2:E3"/>
    <mergeCell ref="F2:F3"/>
    <mergeCell ref="G2:G3"/>
    <mergeCell ref="H2:H3"/>
    <mergeCell ref="K2:K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（その３）&amp;R&amp;"ＭＳ Ｐ明朝,標準"令和元年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23</v>
      </c>
      <c r="H1" s="43"/>
      <c r="I1" s="22"/>
      <c r="J1" s="23"/>
      <c r="K1" s="21"/>
      <c r="L1" s="22"/>
      <c r="M1" s="43" t="s">
        <v>24</v>
      </c>
      <c r="N1" s="43"/>
      <c r="O1" s="22"/>
      <c r="P1" s="23"/>
      <c r="Q1" s="21"/>
      <c r="R1" s="22"/>
      <c r="S1" s="43" t="s">
        <v>34</v>
      </c>
      <c r="T1" s="43"/>
      <c r="U1" s="22"/>
      <c r="V1" s="23"/>
      <c r="W1" s="21"/>
      <c r="X1" s="22"/>
      <c r="Y1" s="43" t="s">
        <v>35</v>
      </c>
      <c r="Z1" s="43"/>
      <c r="AA1" s="22"/>
      <c r="AB1" s="23"/>
      <c r="AC1" s="21"/>
      <c r="AD1" s="22"/>
      <c r="AE1" s="43" t="s">
        <v>27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44" t="s">
        <v>82</v>
      </c>
      <c r="B5" s="45"/>
      <c r="C5" s="45"/>
      <c r="D5" s="8"/>
      <c r="E5" s="37">
        <f>SUM('自然死産（２）'!E6,'自然死産（２）'!E7)</f>
        <v>5</v>
      </c>
      <c r="F5" s="38">
        <f>SUM('自然死産（２）'!F6,'自然死産（２）'!F7)</f>
        <v>3</v>
      </c>
      <c r="G5" s="38">
        <f>SUM('自然死産（２）'!G6,'自然死産（２）'!G7)</f>
        <v>1</v>
      </c>
      <c r="H5" s="38">
        <f>SUM('自然死産（２）'!H6,'自然死産（２）'!H7)</f>
        <v>1</v>
      </c>
      <c r="I5" s="38">
        <f>SUM('自然死産（２）'!I6,'自然死産（２）'!I7)</f>
        <v>0</v>
      </c>
      <c r="J5" s="38">
        <f>SUM('自然死産（２）'!J6,'自然死産（２）'!J7)</f>
        <v>0</v>
      </c>
      <c r="K5" s="37">
        <f>SUM('自然死産（２）'!K6,'自然死産（２）'!K7)</f>
        <v>0</v>
      </c>
      <c r="L5" s="38">
        <f>SUM('自然死産（２）'!L6,'自然死産（２）'!L7)</f>
        <v>0</v>
      </c>
      <c r="M5" s="38">
        <f>SUM('自然死産（２）'!M6,'自然死産（２）'!M7)</f>
        <v>0</v>
      </c>
      <c r="N5" s="38">
        <f>SUM('自然死産（２）'!N6,'自然死産（２）'!N7)</f>
        <v>0</v>
      </c>
      <c r="O5" s="38">
        <f>SUM('自然死産（２）'!O6,'自然死産（２）'!O7)</f>
        <v>0</v>
      </c>
      <c r="P5" s="39">
        <f>SUM('自然死産（２）'!P6,'自然死産（２）'!P7)</f>
        <v>0</v>
      </c>
      <c r="Q5" s="38">
        <f>SUM('自然死産（２）'!Q6,'自然死産（２）'!Q7)</f>
        <v>1</v>
      </c>
      <c r="R5" s="38">
        <f>SUM('自然死産（２）'!R6,'自然死産（２）'!R7)</f>
        <v>1</v>
      </c>
      <c r="S5" s="38">
        <f>SUM('自然死産（２）'!S6,'自然死産（２）'!S7)</f>
        <v>0</v>
      </c>
      <c r="T5" s="38">
        <f>SUM('自然死産（２）'!T6,'自然死産（２）'!T7)</f>
        <v>0</v>
      </c>
      <c r="U5" s="38">
        <f>SUM('自然死産（２）'!U6,'自然死産（２）'!U7)</f>
        <v>0</v>
      </c>
      <c r="V5" s="38">
        <f>SUM('自然死産（２）'!V6,'自然死産（２）'!V7)</f>
        <v>0</v>
      </c>
      <c r="W5" s="37">
        <f>SUM('自然死産（２）'!W6,'自然死産（２）'!W7)</f>
        <v>0</v>
      </c>
      <c r="X5" s="38">
        <f>SUM('自然死産（２）'!X6,'自然死産（２）'!X7)</f>
        <v>0</v>
      </c>
      <c r="Y5" s="38">
        <f>SUM('自然死産（２）'!Y6,'自然死産（２）'!Y7)</f>
        <v>0</v>
      </c>
      <c r="Z5" s="38">
        <f>SUM('自然死産（２）'!Z6,'自然死産（２）'!Z7)</f>
        <v>0</v>
      </c>
      <c r="AA5" s="38">
        <f>SUM('自然死産（２）'!AA6,'自然死産（２）'!AA7)</f>
        <v>0</v>
      </c>
      <c r="AB5" s="39">
        <f>SUM('自然死産（２）'!AB6,'自然死産（２）'!AB7)</f>
        <v>0</v>
      </c>
      <c r="AC5" s="38">
        <f>SUM('自然死産（２）'!AC6,'自然死産（２）'!AC7)</f>
        <v>1</v>
      </c>
      <c r="AD5" s="38">
        <f>SUM('自然死産（２）'!AD6,'自然死産（２）'!AD7)</f>
        <v>1</v>
      </c>
      <c r="AE5" s="38">
        <f>SUM('自然死産（２）'!AE6,'自然死産（２）'!AE7)</f>
        <v>0</v>
      </c>
      <c r="AF5" s="38">
        <f>SUM('自然死産（２）'!AF6,'自然死産（２）'!AF7)</f>
        <v>0</v>
      </c>
      <c r="AG5" s="38">
        <f>SUM('自然死産（２）'!AG6,'自然死産（２）'!AG7)</f>
        <v>0</v>
      </c>
      <c r="AH5" s="40">
        <f>SUM('自然死産（２）'!AH6,'自然死産（２）'!AH7)</f>
        <v>0</v>
      </c>
    </row>
    <row r="6" spans="1:34" ht="13.5">
      <c r="A6" s="15"/>
      <c r="B6" s="6"/>
      <c r="C6" s="9" t="s">
        <v>83</v>
      </c>
      <c r="D6" s="8"/>
      <c r="E6" s="37">
        <v>4</v>
      </c>
      <c r="F6" s="38">
        <v>2</v>
      </c>
      <c r="G6" s="38">
        <v>1</v>
      </c>
      <c r="H6" s="38">
        <v>1</v>
      </c>
      <c r="I6" s="38">
        <v>0</v>
      </c>
      <c r="J6" s="38">
        <v>0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9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9">
        <v>0</v>
      </c>
      <c r="AC6" s="38">
        <v>1</v>
      </c>
      <c r="AD6" s="38">
        <v>1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84</v>
      </c>
      <c r="D7" s="8"/>
      <c r="E7" s="37">
        <v>1</v>
      </c>
      <c r="F7" s="38">
        <v>1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1</v>
      </c>
      <c r="R7" s="38">
        <v>1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9"/>
      <c r="Q8" s="38"/>
      <c r="R8" s="38"/>
      <c r="S8" s="38"/>
      <c r="T8" s="38"/>
      <c r="U8" s="38"/>
      <c r="V8" s="38"/>
      <c r="W8" s="37"/>
      <c r="X8" s="38"/>
      <c r="Y8" s="38"/>
      <c r="Z8" s="38"/>
      <c r="AA8" s="38"/>
      <c r="AB8" s="39"/>
      <c r="AC8" s="38"/>
      <c r="AD8" s="38"/>
      <c r="AE8" s="38"/>
      <c r="AF8" s="38"/>
      <c r="AG8" s="38"/>
      <c r="AH8" s="40"/>
    </row>
    <row r="9" spans="1:34" ht="13.5">
      <c r="A9" s="44" t="s">
        <v>85</v>
      </c>
      <c r="B9" s="45"/>
      <c r="C9" s="45"/>
      <c r="D9" s="8"/>
      <c r="E9" s="37">
        <f>SUM('自然死産（２）'!E10,'自然死産（２）'!E11,'自然死産（２）'!E12,'自然死産（２）'!E13,'自然死産（２）'!E14,'自然死産（２）'!E15,'自然死産（２）'!E16,'自然死産（２）'!E17,'自然死産（２）'!E18)</f>
        <v>13</v>
      </c>
      <c r="F9" s="38">
        <f>SUM('自然死産（２）'!F10,'自然死産（２）'!F11,'自然死産（２）'!F12,'自然死産（２）'!F13,'自然死産（２）'!F14,'自然死産（２）'!F15,'自然死産（２）'!F16,'自然死産（２）'!F17,'自然死産（２）'!F18)</f>
        <v>4</v>
      </c>
      <c r="G9" s="38">
        <f>SUM('自然死産（２）'!G10,'自然死産（２）'!G11,'自然死産（２）'!G12,'自然死産（２）'!G13,'自然死産（２）'!G14,'自然死産（２）'!G15,'自然死産（２）'!G16,'自然死産（２）'!G17,'自然死産（２）'!G18)</f>
        <v>4</v>
      </c>
      <c r="H9" s="38">
        <f>SUM('自然死産（２）'!H10,'自然死産（２）'!H11,'自然死産（２）'!H12,'自然死産（２）'!H13,'自然死産（２）'!H14,'自然死産（２）'!H15,'自然死産（２）'!H16,'自然死産（２）'!H17,'自然死産（２）'!H18)</f>
        <v>4</v>
      </c>
      <c r="I9" s="38">
        <f>SUM('自然死産（２）'!I10,'自然死産（２）'!I11,'自然死産（２）'!I12,'自然死産（２）'!I13,'自然死産（２）'!I14,'自然死産（２）'!I15,'自然死産（２）'!I16,'自然死産（２）'!I17,'自然死産（２）'!I18)</f>
        <v>0</v>
      </c>
      <c r="J9" s="38">
        <f>SUM('自然死産（２）'!J10,'自然死産（２）'!J11,'自然死産（２）'!J12,'自然死産（２）'!J13,'自然死産（２）'!J14,'自然死産（２）'!J15,'自然死産（２）'!J16,'自然死産（２）'!J17,'自然死産（２）'!J18)</f>
        <v>1</v>
      </c>
      <c r="K9" s="37">
        <f>SUM('自然死産（２）'!K10,'自然死産（２）'!K11,'自然死産（２）'!K12,'自然死産（２）'!K13,'自然死産（２）'!K14,'自然死産（２）'!K15,'自然死産（２）'!K16,'自然死産（２）'!K17,'自然死産（２）'!K18)</f>
        <v>0</v>
      </c>
      <c r="L9" s="38">
        <f>SUM('自然死産（２）'!L10,'自然死産（２）'!L11,'自然死産（２）'!L12,'自然死産（２）'!L13,'自然死産（２）'!L14,'自然死産（２）'!L15,'自然死産（２）'!L16,'自然死産（２）'!L17,'自然死産（２）'!L18)</f>
        <v>0</v>
      </c>
      <c r="M9" s="38">
        <f>SUM('自然死産（２）'!M10,'自然死産（２）'!M11,'自然死産（２）'!M12,'自然死産（２）'!M13,'自然死産（２）'!M14,'自然死産（２）'!M15,'自然死産（２）'!M16,'自然死産（２）'!M17,'自然死産（２）'!M18)</f>
        <v>0</v>
      </c>
      <c r="N9" s="38">
        <f>SUM('自然死産（２）'!N10,'自然死産（２）'!N11,'自然死産（２）'!N12,'自然死産（２）'!N13,'自然死産（２）'!N14,'自然死産（２）'!N15,'自然死産（２）'!N16,'自然死産（２）'!N17,'自然死産（２）'!N18)</f>
        <v>0</v>
      </c>
      <c r="O9" s="38">
        <f>SUM('自然死産（２）'!O10,'自然死産（２）'!O11,'自然死産（２）'!O12,'自然死産（２）'!O13,'自然死産（２）'!O14,'自然死産（２）'!O15,'自然死産（２）'!O16,'自然死産（２）'!O17,'自然死産（２）'!O18)</f>
        <v>0</v>
      </c>
      <c r="P9" s="39">
        <f>SUM('自然死産（２）'!P10,'自然死産（２）'!P11,'自然死産（２）'!P12,'自然死産（２）'!P13,'自然死産（２）'!P14,'自然死産（２）'!P15,'自然死産（２）'!P16,'自然死産（２）'!P17,'自然死産（２）'!P18)</f>
        <v>0</v>
      </c>
      <c r="Q9" s="38">
        <f>SUM('自然死産（２）'!Q10,'自然死産（２）'!Q11,'自然死産（２）'!Q12,'自然死産（２）'!Q13,'自然死産（２）'!Q14,'自然死産（２）'!Q15,'自然死産（２）'!Q16,'自然死産（２）'!Q17,'自然死産（２）'!Q18)</f>
        <v>2</v>
      </c>
      <c r="R9" s="38">
        <f>SUM('自然死産（２）'!R10,'自然死産（２）'!R11,'自然死産（２）'!R12,'自然死産（２）'!R13,'自然死産（２）'!R14,'自然死産（２）'!R15,'自然死産（２）'!R16,'自然死産（２）'!R17,'自然死産（２）'!R18)</f>
        <v>1</v>
      </c>
      <c r="S9" s="38">
        <f>SUM('自然死産（２）'!S10,'自然死産（２）'!S11,'自然死産（２）'!S12,'自然死産（２）'!S13,'自然死産（２）'!S14,'自然死産（２）'!S15,'自然死産（２）'!S16,'自然死産（２）'!S17,'自然死産（２）'!S18)</f>
        <v>1</v>
      </c>
      <c r="T9" s="38">
        <f>SUM('自然死産（２）'!T10,'自然死産（２）'!T11,'自然死産（２）'!T12,'自然死産（２）'!T13,'自然死産（２）'!T14,'自然死産（２）'!T15,'自然死産（２）'!T16,'自然死産（２）'!T17,'自然死産（２）'!T18)</f>
        <v>0</v>
      </c>
      <c r="U9" s="38">
        <f>SUM('自然死産（２）'!U10,'自然死産（２）'!U11,'自然死産（２）'!U12,'自然死産（２）'!U13,'自然死産（２）'!U14,'自然死産（２）'!U15,'自然死産（２）'!U16,'自然死産（２）'!U17,'自然死産（２）'!U18)</f>
        <v>0</v>
      </c>
      <c r="V9" s="38">
        <f>SUM('自然死産（２）'!V10,'自然死産（２）'!V11,'自然死産（２）'!V12,'自然死産（２）'!V13,'自然死産（２）'!V14,'自然死産（２）'!V15,'自然死産（２）'!V16,'自然死産（２）'!V17,'自然死産（２）'!V18)</f>
        <v>0</v>
      </c>
      <c r="W9" s="37">
        <f>SUM('自然死産（２）'!W10,'自然死産（２）'!W11,'自然死産（２）'!W12,'自然死産（２）'!W13,'自然死産（２）'!W14,'自然死産（２）'!W15,'自然死産（２）'!W16,'自然死産（２）'!W17,'自然死産（２）'!W18)</f>
        <v>1</v>
      </c>
      <c r="X9" s="38">
        <f>SUM('自然死産（２）'!X10,'自然死産（２）'!X11,'自然死産（２）'!X12,'自然死産（２）'!X13,'自然死産（２）'!X14,'自然死産（２）'!X15,'自然死産（２）'!X16,'自然死産（２）'!X17,'自然死産（２）'!X18)</f>
        <v>1</v>
      </c>
      <c r="Y9" s="38">
        <f>SUM('自然死産（２）'!Y10,'自然死産（２）'!Y11,'自然死産（２）'!Y12,'自然死産（２）'!Y13,'自然死産（２）'!Y14,'自然死産（２）'!Y15,'自然死産（２）'!Y16,'自然死産（２）'!Y17,'自然死産（２）'!Y18)</f>
        <v>0</v>
      </c>
      <c r="Z9" s="38">
        <f>SUM('自然死産（２）'!Z10,'自然死産（２）'!Z11,'自然死産（２）'!Z12,'自然死産（２）'!Z13,'自然死産（２）'!Z14,'自然死産（２）'!Z15,'自然死産（２）'!Z16,'自然死産（２）'!Z17,'自然死産（２）'!Z18)</f>
        <v>0</v>
      </c>
      <c r="AA9" s="38">
        <f>SUM('自然死産（２）'!AA10,'自然死産（２）'!AA11,'自然死産（２）'!AA12,'自然死産（２）'!AA13,'自然死産（２）'!AA14,'自然死産（２）'!AA15,'自然死産（２）'!AA16,'自然死産（２）'!AA17,'自然死産（２）'!AA18)</f>
        <v>0</v>
      </c>
      <c r="AB9" s="39">
        <f>SUM('自然死産（２）'!AB10,'自然死産（２）'!AB11,'自然死産（２）'!AB12,'自然死産（２）'!AB13,'自然死産（２）'!AB14,'自然死産（２）'!AB15,'自然死産（２）'!AB16,'自然死産（２）'!AB17,'自然死産（２）'!AB18)</f>
        <v>0</v>
      </c>
      <c r="AC9" s="38">
        <f>SUM('自然死産（２）'!AC10,'自然死産（２）'!AC11,'自然死産（２）'!AC12,'自然死産（２）'!AC13,'自然死産（２）'!AC14,'自然死産（２）'!AC15,'自然死産（２）'!AC16,'自然死産（２）'!AC17,'自然死産（２）'!AC18)</f>
        <v>6</v>
      </c>
      <c r="AD9" s="38">
        <f>SUM('自然死産（２）'!AD10,'自然死産（２）'!AD11,'自然死産（２）'!AD12,'自然死産（２）'!AD13,'自然死産（２）'!AD14,'自然死産（２）'!AD15,'自然死産（２）'!AD16,'自然死産（２）'!AD17,'自然死産（２）'!AD18)</f>
        <v>1</v>
      </c>
      <c r="AE9" s="38">
        <f>SUM('自然死産（２）'!AE10,'自然死産（２）'!AE11,'自然死産（２）'!AE12,'自然死産（２）'!AE13,'自然死産（２）'!AE14,'自然死産（２）'!AE15,'自然死産（２）'!AE16,'自然死産（２）'!AE17,'自然死産（２）'!AE18)</f>
        <v>3</v>
      </c>
      <c r="AF9" s="38">
        <f>SUM('自然死産（２）'!AF10,'自然死産（２）'!AF11,'自然死産（２）'!AF12,'自然死産（２）'!AF13,'自然死産（２）'!AF14,'自然死産（２）'!AF15,'自然死産（２）'!AF16,'自然死産（２）'!AF17,'自然死産（２）'!AF18)</f>
        <v>2</v>
      </c>
      <c r="AG9" s="38">
        <f>SUM('自然死産（２）'!AG10,'自然死産（２）'!AG11,'自然死産（２）'!AG12,'自然死産（２）'!AG13,'自然死産（２）'!AG14,'自然死産（２）'!AG15,'自然死産（２）'!AG16,'自然死産（２）'!AG17,'自然死産（２）'!AG18)</f>
        <v>0</v>
      </c>
      <c r="AH9" s="40">
        <f>SUM('自然死産（２）'!AH10,'自然死産（２）'!AH11,'自然死産（２）'!AH12,'自然死産（２）'!AH13,'自然死産（２）'!AH14,'自然死産（２）'!AH15,'自然死産（２）'!AH16,'自然死産（２）'!AH17,'自然死産（２）'!AH18)</f>
        <v>0</v>
      </c>
    </row>
    <row r="10" spans="1:34" ht="13.5">
      <c r="A10" s="15"/>
      <c r="B10" s="6"/>
      <c r="C10" s="9" t="s">
        <v>86</v>
      </c>
      <c r="D10" s="8"/>
      <c r="E10" s="37">
        <v>5</v>
      </c>
      <c r="F10" s="38">
        <v>2</v>
      </c>
      <c r="G10" s="38">
        <v>0</v>
      </c>
      <c r="H10" s="38">
        <v>2</v>
      </c>
      <c r="I10" s="38">
        <v>0</v>
      </c>
      <c r="J10" s="38">
        <v>1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38">
        <v>1</v>
      </c>
      <c r="R10" s="38">
        <v>1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87</v>
      </c>
      <c r="D11" s="8"/>
      <c r="E11" s="37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1</v>
      </c>
      <c r="F12" s="38">
        <v>0</v>
      </c>
      <c r="G12" s="38">
        <v>1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1</v>
      </c>
      <c r="AD12" s="38">
        <v>0</v>
      </c>
      <c r="AE12" s="38">
        <v>1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1</v>
      </c>
      <c r="F14" s="38">
        <v>1</v>
      </c>
      <c r="G14" s="38">
        <v>0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1</v>
      </c>
      <c r="X14" s="38">
        <v>1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2</v>
      </c>
      <c r="F15" s="38">
        <v>1</v>
      </c>
      <c r="G15" s="38">
        <v>1</v>
      </c>
      <c r="H15" s="38">
        <v>0</v>
      </c>
      <c r="I15" s="38">
        <v>0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2</v>
      </c>
      <c r="AD15" s="38">
        <v>1</v>
      </c>
      <c r="AE15" s="38">
        <v>1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3</v>
      </c>
      <c r="F16" s="38">
        <v>0</v>
      </c>
      <c r="G16" s="38">
        <v>2</v>
      </c>
      <c r="H16" s="38">
        <v>1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1</v>
      </c>
      <c r="R16" s="38">
        <v>0</v>
      </c>
      <c r="S16" s="38">
        <v>1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2</v>
      </c>
      <c r="AD16" s="38">
        <v>0</v>
      </c>
      <c r="AE16" s="38">
        <v>1</v>
      </c>
      <c r="AF16" s="38">
        <v>1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1</v>
      </c>
      <c r="F17" s="38">
        <v>0</v>
      </c>
      <c r="G17" s="38">
        <v>0</v>
      </c>
      <c r="H17" s="38">
        <v>1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1</v>
      </c>
      <c r="AD17" s="38">
        <v>0</v>
      </c>
      <c r="AE17" s="38">
        <v>0</v>
      </c>
      <c r="AF17" s="38">
        <v>1</v>
      </c>
      <c r="AG17" s="38">
        <v>0</v>
      </c>
      <c r="AH17" s="40">
        <v>0</v>
      </c>
    </row>
    <row r="18" spans="1:34" ht="13.5">
      <c r="A18" s="15"/>
      <c r="B18" s="6"/>
      <c r="C18" s="7" t="s">
        <v>94</v>
      </c>
      <c r="D18" s="8"/>
      <c r="E18" s="37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7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7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/>
      <c r="D19" s="8"/>
      <c r="E19" s="37"/>
      <c r="F19" s="38"/>
      <c r="G19" s="38"/>
      <c r="H19" s="38"/>
      <c r="I19" s="38"/>
      <c r="J19" s="38"/>
      <c r="K19" s="37"/>
      <c r="L19" s="38"/>
      <c r="M19" s="38"/>
      <c r="N19" s="38"/>
      <c r="O19" s="38"/>
      <c r="P19" s="39"/>
      <c r="Q19" s="38"/>
      <c r="R19" s="38"/>
      <c r="S19" s="38"/>
      <c r="T19" s="38"/>
      <c r="U19" s="38"/>
      <c r="V19" s="38"/>
      <c r="W19" s="37"/>
      <c r="X19" s="38"/>
      <c r="Y19" s="38"/>
      <c r="Z19" s="38"/>
      <c r="AA19" s="38"/>
      <c r="AB19" s="39"/>
      <c r="AC19" s="38"/>
      <c r="AD19" s="38"/>
      <c r="AE19" s="38"/>
      <c r="AF19" s="38"/>
      <c r="AG19" s="38"/>
      <c r="AH19" s="40"/>
    </row>
    <row r="20" spans="1:34" ht="13.5">
      <c r="A20" s="44" t="s">
        <v>95</v>
      </c>
      <c r="B20" s="45"/>
      <c r="C20" s="45"/>
      <c r="D20" s="8"/>
      <c r="E20" s="37">
        <f>SUM('自然死産（２）'!E21)</f>
        <v>2</v>
      </c>
      <c r="F20" s="38">
        <f>SUM('自然死産（２）'!F21)</f>
        <v>1</v>
      </c>
      <c r="G20" s="38">
        <f>SUM('自然死産（２）'!G21)</f>
        <v>0</v>
      </c>
      <c r="H20" s="38">
        <f>SUM('自然死産（２）'!H21)</f>
        <v>1</v>
      </c>
      <c r="I20" s="38">
        <f>SUM('自然死産（２）'!I21)</f>
        <v>0</v>
      </c>
      <c r="J20" s="38">
        <f>SUM('自然死産（２）'!J21)</f>
        <v>0</v>
      </c>
      <c r="K20" s="37">
        <f>SUM('自然死産（２）'!K21)</f>
        <v>0</v>
      </c>
      <c r="L20" s="38">
        <f>SUM('自然死産（２）'!L21)</f>
        <v>0</v>
      </c>
      <c r="M20" s="38">
        <f>SUM('自然死産（２）'!M21)</f>
        <v>0</v>
      </c>
      <c r="N20" s="38">
        <f>SUM('自然死産（２）'!N21)</f>
        <v>0</v>
      </c>
      <c r="O20" s="38">
        <f>SUM('自然死産（２）'!O21)</f>
        <v>0</v>
      </c>
      <c r="P20" s="39">
        <f>SUM('自然死産（２）'!P21)</f>
        <v>0</v>
      </c>
      <c r="Q20" s="38">
        <f>SUM('自然死産（２）'!Q21)</f>
        <v>1</v>
      </c>
      <c r="R20" s="38">
        <f>SUM('自然死産（２）'!R21)</f>
        <v>1</v>
      </c>
      <c r="S20" s="38">
        <f>SUM('自然死産（２）'!S21)</f>
        <v>0</v>
      </c>
      <c r="T20" s="38">
        <f>SUM('自然死産（２）'!T21)</f>
        <v>0</v>
      </c>
      <c r="U20" s="38">
        <f>SUM('自然死産（２）'!U21)</f>
        <v>0</v>
      </c>
      <c r="V20" s="38">
        <f>SUM('自然死産（２）'!V21)</f>
        <v>0</v>
      </c>
      <c r="W20" s="37">
        <f>SUM('自然死産（２）'!W21)</f>
        <v>0</v>
      </c>
      <c r="X20" s="38">
        <f>SUM('自然死産（２）'!X21)</f>
        <v>0</v>
      </c>
      <c r="Y20" s="38">
        <f>SUM('自然死産（２）'!Y21)</f>
        <v>0</v>
      </c>
      <c r="Z20" s="38">
        <f>SUM('自然死産（２）'!Z21)</f>
        <v>0</v>
      </c>
      <c r="AA20" s="38">
        <f>SUM('自然死産（２）'!AA21)</f>
        <v>0</v>
      </c>
      <c r="AB20" s="39">
        <f>SUM('自然死産（２）'!AB21)</f>
        <v>0</v>
      </c>
      <c r="AC20" s="38">
        <f>SUM('自然死産（２）'!AC21)</f>
        <v>1</v>
      </c>
      <c r="AD20" s="38">
        <f>SUM('自然死産（２）'!AD21)</f>
        <v>0</v>
      </c>
      <c r="AE20" s="38">
        <f>SUM('自然死産（２）'!AE21)</f>
        <v>0</v>
      </c>
      <c r="AF20" s="38">
        <f>SUM('自然死産（２）'!AF21)</f>
        <v>1</v>
      </c>
      <c r="AG20" s="38">
        <f>SUM('自然死産（２）'!AG21)</f>
        <v>0</v>
      </c>
      <c r="AH20" s="40">
        <f>SUM('自然死産（２）'!AH21)</f>
        <v>0</v>
      </c>
    </row>
    <row r="21" spans="1:34" ht="13.5">
      <c r="A21" s="15"/>
      <c r="B21" s="6"/>
      <c r="C21" s="9" t="s">
        <v>96</v>
      </c>
      <c r="D21" s="8"/>
      <c r="E21" s="37">
        <v>2</v>
      </c>
      <c r="F21" s="38">
        <v>1</v>
      </c>
      <c r="G21" s="38">
        <v>0</v>
      </c>
      <c r="H21" s="38">
        <v>1</v>
      </c>
      <c r="I21" s="38">
        <v>0</v>
      </c>
      <c r="J21" s="38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9">
        <v>0</v>
      </c>
      <c r="Q21" s="38">
        <v>1</v>
      </c>
      <c r="R21" s="38">
        <v>1</v>
      </c>
      <c r="S21" s="38">
        <v>0</v>
      </c>
      <c r="T21" s="38">
        <v>0</v>
      </c>
      <c r="U21" s="38">
        <v>0</v>
      </c>
      <c r="V21" s="38">
        <v>0</v>
      </c>
      <c r="W21" s="37">
        <v>0</v>
      </c>
      <c r="X21" s="38">
        <v>0</v>
      </c>
      <c r="Y21" s="38">
        <v>0</v>
      </c>
      <c r="Z21" s="38">
        <v>0</v>
      </c>
      <c r="AA21" s="38">
        <v>0</v>
      </c>
      <c r="AB21" s="39">
        <v>0</v>
      </c>
      <c r="AC21" s="38">
        <v>1</v>
      </c>
      <c r="AD21" s="38">
        <v>0</v>
      </c>
      <c r="AE21" s="38">
        <v>0</v>
      </c>
      <c r="AF21" s="38">
        <v>1</v>
      </c>
      <c r="AG21" s="38">
        <v>0</v>
      </c>
      <c r="AH21" s="40">
        <v>0</v>
      </c>
    </row>
    <row r="22" spans="1:34" ht="13.5">
      <c r="A22" s="15"/>
      <c r="B22" s="6"/>
      <c r="C22" s="9"/>
      <c r="D22" s="8"/>
      <c r="E22" s="37"/>
      <c r="F22" s="38"/>
      <c r="G22" s="38"/>
      <c r="H22" s="38"/>
      <c r="I22" s="38"/>
      <c r="J22" s="38"/>
      <c r="K22" s="37"/>
      <c r="L22" s="38"/>
      <c r="M22" s="38"/>
      <c r="N22" s="38"/>
      <c r="O22" s="38"/>
      <c r="P22" s="39"/>
      <c r="Q22" s="38"/>
      <c r="R22" s="38"/>
      <c r="S22" s="38"/>
      <c r="T22" s="38"/>
      <c r="U22" s="38"/>
      <c r="V22" s="38"/>
      <c r="W22" s="37"/>
      <c r="X22" s="38"/>
      <c r="Y22" s="38"/>
      <c r="Z22" s="38"/>
      <c r="AA22" s="38"/>
      <c r="AB22" s="39"/>
      <c r="AC22" s="38"/>
      <c r="AD22" s="38"/>
      <c r="AE22" s="38"/>
      <c r="AF22" s="38"/>
      <c r="AG22" s="38"/>
      <c r="AH22" s="40"/>
    </row>
    <row r="23" spans="1:34" ht="13.5">
      <c r="A23" s="44" t="s">
        <v>97</v>
      </c>
      <c r="B23" s="45"/>
      <c r="C23" s="45"/>
      <c r="D23" s="8"/>
      <c r="E23" s="37">
        <f>SUM('自然死産（２）'!E24)</f>
        <v>8</v>
      </c>
      <c r="F23" s="38">
        <f>SUM('自然死産（２）'!F24)</f>
        <v>1</v>
      </c>
      <c r="G23" s="38">
        <f>SUM('自然死産（２）'!G24)</f>
        <v>3</v>
      </c>
      <c r="H23" s="38">
        <f>SUM('自然死産（２）'!H24)</f>
        <v>2</v>
      </c>
      <c r="I23" s="38">
        <f>SUM('自然死産（２）'!I24)</f>
        <v>2</v>
      </c>
      <c r="J23" s="38">
        <f>SUM('自然死産（２）'!J24)</f>
        <v>0</v>
      </c>
      <c r="K23" s="37">
        <f>SUM('自然死産（２）'!K24)</f>
        <v>0</v>
      </c>
      <c r="L23" s="38">
        <f>SUM('自然死産（２）'!L24)</f>
        <v>0</v>
      </c>
      <c r="M23" s="38">
        <f>SUM('自然死産（２）'!M24)</f>
        <v>0</v>
      </c>
      <c r="N23" s="38">
        <f>SUM('自然死産（２）'!N24)</f>
        <v>0</v>
      </c>
      <c r="O23" s="38">
        <f>SUM('自然死産（２）'!O24)</f>
        <v>0</v>
      </c>
      <c r="P23" s="39">
        <f>SUM('自然死産（２）'!P24)</f>
        <v>0</v>
      </c>
      <c r="Q23" s="38">
        <f>SUM('自然死産（２）'!Q24)</f>
        <v>0</v>
      </c>
      <c r="R23" s="38">
        <f>SUM('自然死産（２）'!R24)</f>
        <v>0</v>
      </c>
      <c r="S23" s="38">
        <f>SUM('自然死産（２）'!S24)</f>
        <v>0</v>
      </c>
      <c r="T23" s="38">
        <f>SUM('自然死産（２）'!T24)</f>
        <v>0</v>
      </c>
      <c r="U23" s="38">
        <f>SUM('自然死産（２）'!U24)</f>
        <v>0</v>
      </c>
      <c r="V23" s="38">
        <f>SUM('自然死産（２）'!V24)</f>
        <v>0</v>
      </c>
      <c r="W23" s="37">
        <f>SUM('自然死産（２）'!W24)</f>
        <v>1</v>
      </c>
      <c r="X23" s="38">
        <f>SUM('自然死産（２）'!X24)</f>
        <v>0</v>
      </c>
      <c r="Y23" s="38">
        <f>SUM('自然死産（２）'!Y24)</f>
        <v>1</v>
      </c>
      <c r="Z23" s="38">
        <f>SUM('自然死産（２）'!Z24)</f>
        <v>0</v>
      </c>
      <c r="AA23" s="38">
        <f>SUM('自然死産（２）'!AA24)</f>
        <v>0</v>
      </c>
      <c r="AB23" s="39">
        <f>SUM('自然死産（２）'!AB24)</f>
        <v>0</v>
      </c>
      <c r="AC23" s="38">
        <f>SUM('自然死産（２）'!AC24)</f>
        <v>4</v>
      </c>
      <c r="AD23" s="38">
        <f>SUM('自然死産（２）'!AD24)</f>
        <v>1</v>
      </c>
      <c r="AE23" s="38">
        <f>SUM('自然死産（２）'!AE24)</f>
        <v>2</v>
      </c>
      <c r="AF23" s="38">
        <f>SUM('自然死産（２）'!AF24)</f>
        <v>1</v>
      </c>
      <c r="AG23" s="38">
        <f>SUM('自然死産（２）'!AG24)</f>
        <v>0</v>
      </c>
      <c r="AH23" s="40">
        <f>SUM('自然死産（２）'!AH24)</f>
        <v>0</v>
      </c>
    </row>
    <row r="24" spans="1:34" ht="13.5">
      <c r="A24" s="15"/>
      <c r="B24" s="6"/>
      <c r="C24" s="9" t="s">
        <v>98</v>
      </c>
      <c r="D24" s="8"/>
      <c r="E24" s="37">
        <v>8</v>
      </c>
      <c r="F24" s="38">
        <v>1</v>
      </c>
      <c r="G24" s="38">
        <v>3</v>
      </c>
      <c r="H24" s="38">
        <v>2</v>
      </c>
      <c r="I24" s="38">
        <v>2</v>
      </c>
      <c r="J24" s="38">
        <v>0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1</v>
      </c>
      <c r="X24" s="38">
        <v>0</v>
      </c>
      <c r="Y24" s="38">
        <v>1</v>
      </c>
      <c r="Z24" s="38">
        <v>0</v>
      </c>
      <c r="AA24" s="38">
        <v>0</v>
      </c>
      <c r="AB24" s="39">
        <v>0</v>
      </c>
      <c r="AC24" s="38">
        <v>4</v>
      </c>
      <c r="AD24" s="38">
        <v>1</v>
      </c>
      <c r="AE24" s="38">
        <v>2</v>
      </c>
      <c r="AF24" s="38">
        <v>1</v>
      </c>
      <c r="AG24" s="38">
        <v>0</v>
      </c>
      <c r="AH24" s="40">
        <v>0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A5:C5"/>
    <mergeCell ref="A9:C9"/>
    <mergeCell ref="A20:C20"/>
    <mergeCell ref="A23:C23"/>
    <mergeCell ref="AG2:AG3"/>
    <mergeCell ref="G1:H1"/>
    <mergeCell ref="M1:N1"/>
    <mergeCell ref="S1:T1"/>
    <mergeCell ref="Y1:Z1"/>
    <mergeCell ref="AE1:AF1"/>
    <mergeCell ref="I2:I3"/>
    <mergeCell ref="K2:K3"/>
    <mergeCell ref="AC2:AC3"/>
    <mergeCell ref="AD2:AD3"/>
    <mergeCell ref="U2:U3"/>
    <mergeCell ref="W2:W3"/>
    <mergeCell ref="N2:N3"/>
    <mergeCell ref="O2:O3"/>
    <mergeCell ref="E2:E3"/>
    <mergeCell ref="F2:F3"/>
    <mergeCell ref="AE2:AE3"/>
    <mergeCell ref="AF2:AF3"/>
    <mergeCell ref="X2:X3"/>
    <mergeCell ref="Y2:Y3"/>
    <mergeCell ref="Z2:Z3"/>
    <mergeCell ref="AA2:AA3"/>
    <mergeCell ref="G2:G3"/>
    <mergeCell ref="H2:H3"/>
    <mergeCell ref="S2:S3"/>
    <mergeCell ref="T2:T3"/>
    <mergeCell ref="Q2:Q3"/>
    <mergeCell ref="R2:R3"/>
    <mergeCell ref="L2:L3"/>
    <mergeCell ref="M2:M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（その４）&amp;R&amp;"ＭＳ Ｐ明朝,標準"令和元年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workbookViewId="0" topLeftCell="A1">
      <selection activeCell="C23" sqref="C2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23</v>
      </c>
      <c r="H1" s="43"/>
      <c r="I1" s="22"/>
      <c r="J1" s="23"/>
      <c r="K1" s="21"/>
      <c r="L1" s="22"/>
      <c r="M1" s="43" t="s">
        <v>24</v>
      </c>
      <c r="N1" s="43"/>
      <c r="O1" s="22"/>
      <c r="P1" s="23"/>
      <c r="Q1" s="21"/>
      <c r="R1" s="22"/>
      <c r="S1" s="43" t="s">
        <v>34</v>
      </c>
      <c r="T1" s="43"/>
      <c r="U1" s="22"/>
      <c r="V1" s="23"/>
      <c r="W1" s="21"/>
      <c r="X1" s="22"/>
      <c r="Y1" s="43" t="s">
        <v>35</v>
      </c>
      <c r="Z1" s="43"/>
      <c r="AA1" s="22"/>
      <c r="AB1" s="23"/>
      <c r="AC1" s="21"/>
      <c r="AD1" s="22"/>
      <c r="AE1" s="43" t="s">
        <v>27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15"/>
      <c r="B5" s="6"/>
      <c r="C5" s="7" t="s">
        <v>47</v>
      </c>
      <c r="D5" s="8"/>
      <c r="E5" s="37">
        <f>SUM('人工死産（１）'!E9,'人工死産（１）'!E16,'人工死産（１）'!E21,'人工死産（１）'!E39,'人工死産（２）'!E5,'人工死産（２）'!E9,'人工死産（２）'!E20,'人工死産（２）'!E23)</f>
        <v>184</v>
      </c>
      <c r="F5" s="38">
        <f>SUM('人工死産（１）'!F9,'人工死産（１）'!F16,'人工死産（１）'!F21,'人工死産（１）'!F39,'人工死産（２）'!F5,'人工死産（２）'!F9,'人工死産（２）'!F20,'人工死産（２）'!F23)</f>
        <v>94</v>
      </c>
      <c r="G5" s="38">
        <f>SUM('人工死産（１）'!G9,'人工死産（１）'!G16,'人工死産（１）'!G21,'人工死産（１）'!G39,'人工死産（２）'!G5,'人工死産（２）'!G9,'人工死産（２）'!G20,'人工死産（２）'!G23)</f>
        <v>42</v>
      </c>
      <c r="H5" s="38">
        <f>SUM('人工死産（１）'!H9,'人工死産（１）'!H16,'人工死産（１）'!H21,'人工死産（１）'!H39,'人工死産（２）'!H5,'人工死産（２）'!H9,'人工死産（２）'!H20,'人工死産（２）'!H23)</f>
        <v>24</v>
      </c>
      <c r="I5" s="38">
        <f>SUM('人工死産（１）'!I9,'人工死産（１）'!I16,'人工死産（１）'!I21,'人工死産（１）'!I39,'人工死産（２）'!I5,'人工死産（２）'!I9,'人工死産（２）'!I20,'人工死産（２）'!I23)</f>
        <v>9</v>
      </c>
      <c r="J5" s="38">
        <f>SUM('人工死産（１）'!J9,'人工死産（１）'!J16,'人工死産（１）'!J21,'人工死産（１）'!J39,'人工死産（２）'!J5,'人工死産（２）'!J9,'人工死産（２）'!J20,'人工死産（２）'!J23)</f>
        <v>15</v>
      </c>
      <c r="K5" s="37">
        <f>SUM('人工死産（１）'!K9,'人工死産（１）'!K16,'人工死産（１）'!K21,'人工死産（１）'!K39,'人工死産（２）'!K5,'人工死産（２）'!K9,'人工死産（２）'!K20,'人工死産（２）'!K23)</f>
        <v>23</v>
      </c>
      <c r="L5" s="38">
        <f>SUM('人工死産（１）'!L9,'人工死産（１）'!L16,'人工死産（１）'!L21,'人工死産（１）'!L39,'人工死産（２）'!L5,'人工死産（２）'!L9,'人工死産（２）'!L20,'人工死産（２）'!L23)</f>
        <v>20</v>
      </c>
      <c r="M5" s="38">
        <f>SUM('人工死産（１）'!M9,'人工死産（１）'!M16,'人工死産（１）'!M21,'人工死産（１）'!M39,'人工死産（２）'!M5,'人工死産（２）'!M9,'人工死産（２）'!M20,'人工死産（２）'!M23)</f>
        <v>2</v>
      </c>
      <c r="N5" s="38">
        <f>SUM('人工死産（１）'!N9,'人工死産（１）'!N16,'人工死産（１）'!N21,'人工死産（１）'!N39,'人工死産（２）'!N5,'人工死産（２）'!N9,'人工死産（２）'!N20,'人工死産（２）'!N23)</f>
        <v>1</v>
      </c>
      <c r="O5" s="38">
        <f>SUM('人工死産（１）'!O9,'人工死産（１）'!O16,'人工死産（１）'!O21,'人工死産（１）'!O39,'人工死産（２）'!O5,'人工死産（２）'!O9,'人工死産（２）'!O20,'人工死産（２）'!O23)</f>
        <v>0</v>
      </c>
      <c r="P5" s="38">
        <f>SUM('人工死産（１）'!P9,'人工死産（１）'!P16,'人工死産（１）'!P21,'人工死産（１）'!P39,'人工死産（２）'!P5,'人工死産（２）'!P9,'人工死産（２）'!P20,'人工死産（２）'!P23)</f>
        <v>0</v>
      </c>
      <c r="Q5" s="37">
        <f>SUM('人工死産（１）'!Q9,'人工死産（１）'!Q16,'人工死産（１）'!Q21,'人工死産（１）'!Q39,'人工死産（２）'!Q5,'人工死産（２）'!Q9,'人工死産（２）'!Q20,'人工死産（２）'!Q23)</f>
        <v>38</v>
      </c>
      <c r="R5" s="38">
        <f>SUM('人工死産（１）'!R9,'人工死産（１）'!R16,'人工死産（１）'!R21,'人工死産（１）'!R39,'人工死産（２）'!R5,'人工死産（２）'!R9,'人工死産（２）'!R20,'人工死産（２）'!R23)</f>
        <v>28</v>
      </c>
      <c r="S5" s="38">
        <f>SUM('人工死産（１）'!S9,'人工死産（１）'!S16,'人工死産（１）'!S21,'人工死産（１）'!S39,'人工死産（２）'!S5,'人工死産（２）'!S9,'人工死産（２）'!S20,'人工死産（２）'!S23)</f>
        <v>8</v>
      </c>
      <c r="T5" s="38">
        <f>SUM('人工死産（１）'!T9,'人工死産（１）'!T16,'人工死産（１）'!T21,'人工死産（１）'!T39,'人工死産（２）'!T5,'人工死産（２）'!T9,'人工死産（２）'!T20,'人工死産（２）'!T23)</f>
        <v>0</v>
      </c>
      <c r="U5" s="38">
        <f>SUM('人工死産（１）'!U9,'人工死産（１）'!U16,'人工死産（１）'!U21,'人工死産（１）'!U39,'人工死産（２）'!U5,'人工死産（２）'!U9,'人工死産（２）'!U20,'人工死産（２）'!U23)</f>
        <v>1</v>
      </c>
      <c r="V5" s="38">
        <f>SUM('人工死産（１）'!V9,'人工死産（１）'!V16,'人工死産（１）'!V21,'人工死産（１）'!V39,'人工死産（２）'!V5,'人工死産（２）'!V9,'人工死産（２）'!V20,'人工死産（２）'!V23)</f>
        <v>1</v>
      </c>
      <c r="W5" s="37">
        <f>SUM('人工死産（１）'!W9,'人工死産（１）'!W16,'人工死産（１）'!W21,'人工死産（１）'!W39,'人工死産（２）'!W5,'人工死産（２）'!W9,'人工死産（２）'!W20,'人工死産（２）'!W23)</f>
        <v>34</v>
      </c>
      <c r="X5" s="38">
        <f>SUM('人工死産（１）'!X9,'人工死産（１）'!X16,'人工死産（１）'!X21,'人工死産（１）'!X39,'人工死産（２）'!X5,'人工死産（２）'!X9,'人工死産（２）'!X20,'人工死産（２）'!X23)</f>
        <v>18</v>
      </c>
      <c r="Y5" s="38">
        <f>SUM('人工死産（１）'!Y9,'人工死産（１）'!Y16,'人工死産（１）'!Y21,'人工死産（１）'!Y39,'人工死産（２）'!Y5,'人工死産（２）'!Y9,'人工死産（２）'!Y20,'人工死産（２）'!Y23)</f>
        <v>7</v>
      </c>
      <c r="Z5" s="38">
        <f>SUM('人工死産（１）'!Z9,'人工死産（１）'!Z16,'人工死産（１）'!Z21,'人工死産（１）'!Z39,'人工死産（２）'!Z5,'人工死産（２）'!Z9,'人工死産（２）'!Z20,'人工死産（２）'!Z23)</f>
        <v>6</v>
      </c>
      <c r="AA5" s="38">
        <f>SUM('人工死産（１）'!AA9,'人工死産（１）'!AA16,'人工死産（１）'!AA21,'人工死産（１）'!AA39,'人工死産（２）'!AA5,'人工死産（２）'!AA9,'人工死産（２）'!AA20,'人工死産（２）'!AA23)</f>
        <v>2</v>
      </c>
      <c r="AB5" s="38">
        <f>SUM('人工死産（１）'!AB9,'人工死産（１）'!AB16,'人工死産（１）'!AB21,'人工死産（１）'!AB39,'人工死産（２）'!AB5,'人工死産（２）'!AB9,'人工死産（２）'!AB20,'人工死産（２）'!AB23)</f>
        <v>1</v>
      </c>
      <c r="AC5" s="37">
        <f>SUM('人工死産（１）'!AC9,'人工死産（１）'!AC16,'人工死産（１）'!AC21,'人工死産（１）'!AC39,'人工死産（２）'!AC5,'人工死産（２）'!AC9,'人工死産（２）'!AC20,'人工死産（２）'!AC23)</f>
        <v>34</v>
      </c>
      <c r="AD5" s="38">
        <f>SUM('人工死産（１）'!AD9,'人工死産（１）'!AD16,'人工死産（１）'!AD21,'人工死産（１）'!AD39,'人工死産（２）'!AD5,'人工死産（２）'!AD9,'人工死産（２）'!AD20,'人工死産（２）'!AD23)</f>
        <v>7</v>
      </c>
      <c r="AE5" s="38">
        <f>SUM('人工死産（１）'!AE9,'人工死産（１）'!AE16,'人工死産（１）'!AE21,'人工死産（１）'!AE39,'人工死産（２）'!AE5,'人工死産（２）'!AE9,'人工死産（２）'!AE20,'人工死産（２）'!AE23)</f>
        <v>16</v>
      </c>
      <c r="AF5" s="38">
        <f>SUM('人工死産（１）'!AF9,'人工死産（１）'!AF16,'人工死産（１）'!AF21,'人工死産（１）'!AF39,'人工死産（２）'!AF5,'人工死産（２）'!AF9,'人工死産（２）'!AF20,'人工死産（２）'!AF23)</f>
        <v>7</v>
      </c>
      <c r="AG5" s="38">
        <f>SUM('人工死産（１）'!AG9,'人工死産（１）'!AG16,'人工死産（１）'!AG21,'人工死産（１）'!AG39,'人工死産（２）'!AG5,'人工死産（２）'!AG9,'人工死産（２）'!AG20,'人工死産（２）'!AG23)</f>
        <v>2</v>
      </c>
      <c r="AH5" s="40">
        <f>SUM('人工死産（１）'!AH9,'人工死産（１）'!AH16,'人工死産（１）'!AH21,'人工死産（１）'!AH39,'人工死産（２）'!AH5,'人工死産（２）'!AH9,'人工死産（２）'!AH20,'人工死産（２）'!AH23)</f>
        <v>2</v>
      </c>
    </row>
    <row r="6" spans="1:34" ht="13.5">
      <c r="A6" s="15"/>
      <c r="B6" s="6"/>
      <c r="C6" s="7" t="s">
        <v>48</v>
      </c>
      <c r="D6" s="8"/>
      <c r="E6" s="37">
        <f>SUM('人工死産（１）'!E9,'人工死産（１）'!E17,'人工死産（１）'!E18,'人工死産（１）'!E23,'人工死産（１）'!E24,'人工死産（１）'!E29,'人工死産（１）'!E30,'人工死産（１）'!E34,'人工死産（１）'!E40,'人工死産（２）'!E6,'人工死産（２）'!E10,'人工死産（２）'!E11,'人工死産（２）'!E21,'人工死産（２）'!E24)</f>
        <v>156</v>
      </c>
      <c r="F6" s="38">
        <f>SUM('人工死産（１）'!F9,'人工死産（１）'!F17,'人工死産（１）'!F18,'人工死産（１）'!F23,'人工死産（１）'!F24,'人工死産（１）'!F29,'人工死産（１）'!F30,'人工死産（１）'!F34,'人工死産（１）'!F40,'人工死産（２）'!F6,'人工死産（２）'!F10,'人工死産（２）'!F11,'人工死産（２）'!F21,'人工死産（２）'!F24)</f>
        <v>83</v>
      </c>
      <c r="G6" s="38">
        <f>SUM('人工死産（１）'!G9,'人工死産（１）'!G17,'人工死産（１）'!G18,'人工死産（１）'!G23,'人工死産（１）'!G24,'人工死産（１）'!G29,'人工死産（１）'!G30,'人工死産（１）'!G34,'人工死産（１）'!G40,'人工死産（２）'!G6,'人工死産（２）'!G10,'人工死産（２）'!G11,'人工死産（２）'!G21,'人工死産（２）'!G24)</f>
        <v>36</v>
      </c>
      <c r="H6" s="38">
        <f>SUM('人工死産（１）'!H9,'人工死産（１）'!H17,'人工死産（１）'!H18,'人工死産（１）'!H23,'人工死産（１）'!H24,'人工死産（１）'!H29,'人工死産（１）'!H30,'人工死産（１）'!H34,'人工死産（１）'!H40,'人工死産（２）'!H6,'人工死産（２）'!H10,'人工死産（２）'!H11,'人工死産（２）'!H21,'人工死産（２）'!H24)</f>
        <v>19</v>
      </c>
      <c r="I6" s="38">
        <f>SUM('人工死産（１）'!I9,'人工死産（１）'!I17,'人工死産（１）'!I18,'人工死産（１）'!I23,'人工死産（１）'!I24,'人工死産（１）'!I29,'人工死産（１）'!I30,'人工死産（１）'!I34,'人工死産（１）'!I40,'人工死産（２）'!I6,'人工死産（２）'!I10,'人工死産（２）'!I11,'人工死産（２）'!I21,'人工死産（２）'!I24)</f>
        <v>7</v>
      </c>
      <c r="J6" s="38">
        <f>SUM('人工死産（１）'!J9,'人工死産（１）'!J17,'人工死産（１）'!J18,'人工死産（１）'!J23,'人工死産（１）'!J24,'人工死産（１）'!J29,'人工死産（１）'!J30,'人工死産（１）'!J34,'人工死産（１）'!J40,'人工死産（２）'!J6,'人工死産（２）'!J10,'人工死産（２）'!J11,'人工死産（２）'!J21,'人工死産（２）'!J24)</f>
        <v>11</v>
      </c>
      <c r="K6" s="37">
        <f>SUM('人工死産（１）'!K9,'人工死産（１）'!K17,'人工死産（１）'!K18,'人工死産（１）'!K23,'人工死産（１）'!K24,'人工死産（１）'!K29,'人工死産（１）'!K30,'人工死産（１）'!K34,'人工死産（１）'!K40,'人工死産（２）'!K6,'人工死産（２）'!K10,'人工死産（２）'!K11,'人工死産（２）'!K21,'人工死産（２）'!K24)</f>
        <v>18</v>
      </c>
      <c r="L6" s="38">
        <f>SUM('人工死産（１）'!L9,'人工死産（１）'!L17,'人工死産（１）'!L18,'人工死産（１）'!L23,'人工死産（１）'!L24,'人工死産（１）'!L29,'人工死産（１）'!L30,'人工死産（１）'!L34,'人工死産（１）'!L40,'人工死産（２）'!L6,'人工死産（２）'!L10,'人工死産（２）'!L11,'人工死産（２）'!L21,'人工死産（２）'!L24)</f>
        <v>15</v>
      </c>
      <c r="M6" s="38">
        <f>SUM('人工死産（１）'!M9,'人工死産（１）'!M17,'人工死産（１）'!M18,'人工死産（１）'!M23,'人工死産（１）'!M24,'人工死産（１）'!M29,'人工死産（１）'!M30,'人工死産（１）'!M34,'人工死産（１）'!M40,'人工死産（２）'!M6,'人工死産（２）'!M10,'人工死産（２）'!M11,'人工死産（２）'!M21,'人工死産（２）'!M24)</f>
        <v>2</v>
      </c>
      <c r="N6" s="38">
        <f>SUM('人工死産（１）'!N9,'人工死産（１）'!N17,'人工死産（１）'!N18,'人工死産（１）'!N23,'人工死産（１）'!N24,'人工死産（１）'!N29,'人工死産（１）'!N30,'人工死産（１）'!N34,'人工死産（１）'!N40,'人工死産（２）'!N6,'人工死産（２）'!N10,'人工死産（２）'!N11,'人工死産（２）'!N21,'人工死産（２）'!N24)</f>
        <v>1</v>
      </c>
      <c r="O6" s="38">
        <f>SUM('人工死産（１）'!O9,'人工死産（１）'!O17,'人工死産（１）'!O18,'人工死産（１）'!O23,'人工死産（１）'!O24,'人工死産（１）'!O29,'人工死産（１）'!O30,'人工死産（１）'!O34,'人工死産（１）'!O40,'人工死産（２）'!O6,'人工死産（２）'!O10,'人工死産（２）'!O11,'人工死産（２）'!O21,'人工死産（２）'!O24)</f>
        <v>0</v>
      </c>
      <c r="P6" s="38">
        <f>SUM('人工死産（１）'!P9,'人工死産（１）'!P17,'人工死産（１）'!P18,'人工死産（１）'!P23,'人工死産（１）'!P24,'人工死産（１）'!P29,'人工死産（１）'!P30,'人工死産（１）'!P34,'人工死産（１）'!P40,'人工死産（２）'!P6,'人工死産（２）'!P10,'人工死産（２）'!P11,'人工死産（２）'!P21,'人工死産（２）'!P24)</f>
        <v>0</v>
      </c>
      <c r="Q6" s="37">
        <f>SUM('人工死産（１）'!Q9,'人工死産（１）'!Q17,'人工死産（１）'!Q18,'人工死産（１）'!Q23,'人工死産（１）'!Q24,'人工死産（１）'!Q29,'人工死産（１）'!Q30,'人工死産（１）'!Q34,'人工死産（１）'!Q40,'人工死産（２）'!Q6,'人工死産（２）'!Q10,'人工死産（２）'!Q11,'人工死産（２）'!Q21,'人工死産（２）'!Q24)</f>
        <v>32</v>
      </c>
      <c r="R6" s="38">
        <f>SUM('人工死産（１）'!R9,'人工死産（１）'!R17,'人工死産（１）'!R18,'人工死産（１）'!R23,'人工死産（１）'!R24,'人工死産（１）'!R29,'人工死産（１）'!R30,'人工死産（１）'!R34,'人工死産（１）'!R40,'人工死産（２）'!R6,'人工死産（２）'!R10,'人工死産（２）'!R11,'人工死産（２）'!R21,'人工死産（２）'!R24)</f>
        <v>23</v>
      </c>
      <c r="S6" s="38">
        <f>SUM('人工死産（１）'!S9,'人工死産（１）'!S17,'人工死産（１）'!S18,'人工死産（１）'!S23,'人工死産（１）'!S24,'人工死産（１）'!S29,'人工死産（１）'!S30,'人工死産（１）'!S34,'人工死産（１）'!S40,'人工死産（２）'!S6,'人工死産（２）'!S10,'人工死産（２）'!S11,'人工死産（２）'!S21,'人工死産（２）'!S24)</f>
        <v>8</v>
      </c>
      <c r="T6" s="38">
        <f>SUM('人工死産（１）'!T9,'人工死産（１）'!T17,'人工死産（１）'!T18,'人工死産（１）'!T23,'人工死産（１）'!T24,'人工死産（１）'!T29,'人工死産（１）'!T30,'人工死産（１）'!T34,'人工死産（１）'!T40,'人工死産（２）'!T6,'人工死産（２）'!T10,'人工死産（２）'!T11,'人工死産（２）'!T21,'人工死産（２）'!T24)</f>
        <v>0</v>
      </c>
      <c r="U6" s="38">
        <f>SUM('人工死産（１）'!U9,'人工死産（１）'!U17,'人工死産（１）'!U18,'人工死産（１）'!U23,'人工死産（１）'!U24,'人工死産（１）'!U29,'人工死産（１）'!U30,'人工死産（１）'!U34,'人工死産（１）'!U40,'人工死産（２）'!U6,'人工死産（２）'!U10,'人工死産（２）'!U11,'人工死産（２）'!U21,'人工死産（２）'!U24)</f>
        <v>1</v>
      </c>
      <c r="V6" s="38">
        <f>SUM('人工死産（１）'!V9,'人工死産（１）'!V17,'人工死産（１）'!V18,'人工死産（１）'!V23,'人工死産（１）'!V24,'人工死産（１）'!V29,'人工死産（１）'!V30,'人工死産（１）'!V34,'人工死産（１）'!V40,'人工死産（２）'!V6,'人工死産（２）'!V10,'人工死産（２）'!V11,'人工死産（２）'!V21,'人工死産（２）'!V24)</f>
        <v>0</v>
      </c>
      <c r="W6" s="37">
        <f>SUM('人工死産（１）'!W9,'人工死産（１）'!W17,'人工死産（１）'!W18,'人工死産（１）'!W23,'人工死産（１）'!W24,'人工死産（１）'!W29,'人工死産（１）'!W30,'人工死産（１）'!W34,'人工死産（１）'!W40,'人工死産（２）'!W6,'人工死産（２）'!W10,'人工死産（２）'!W11,'人工死産（２）'!W21,'人工死産（２）'!W24)</f>
        <v>31</v>
      </c>
      <c r="X6" s="38">
        <f>SUM('人工死産（１）'!X9,'人工死産（１）'!X17,'人工死産（１）'!X18,'人工死産（１）'!X23,'人工死産（１）'!X24,'人工死産（１）'!X29,'人工死産（１）'!X30,'人工死産（１）'!X34,'人工死産（１）'!X40,'人工死産（２）'!X6,'人工死産（２）'!X10,'人工死産（２）'!X11,'人工死産（２）'!X21,'人工死産（２）'!X24)</f>
        <v>17</v>
      </c>
      <c r="Y6" s="38">
        <f>SUM('人工死産（１）'!Y9,'人工死産（１）'!Y17,'人工死産（１）'!Y18,'人工死産（１）'!Y23,'人工死産（１）'!Y24,'人工死産（１）'!Y29,'人工死産（１）'!Y30,'人工死産（１）'!Y34,'人工死産（１）'!Y40,'人工死産（２）'!Y6,'人工死産（２）'!Y10,'人工死産（２）'!Y11,'人工死産（２）'!Y21,'人工死産（２）'!Y24)</f>
        <v>6</v>
      </c>
      <c r="Z6" s="38">
        <f>SUM('人工死産（１）'!Z9,'人工死産（１）'!Z17,'人工死産（１）'!Z18,'人工死産（１）'!Z23,'人工死産（１）'!Z24,'人工死産（１）'!Z29,'人工死産（１）'!Z30,'人工死産（１）'!Z34,'人工死産（１）'!Z40,'人工死産（２）'!Z6,'人工死産（２）'!Z10,'人工死産（２）'!Z11,'人工死産（２）'!Z21,'人工死産（２）'!Z24)</f>
        <v>5</v>
      </c>
      <c r="AA6" s="38">
        <f>SUM('人工死産（１）'!AA9,'人工死産（１）'!AA17,'人工死産（１）'!AA18,'人工死産（１）'!AA23,'人工死産（１）'!AA24,'人工死産（１）'!AA29,'人工死産（１）'!AA30,'人工死産（１）'!AA34,'人工死産（１）'!AA40,'人工死産（２）'!AA6,'人工死産（２）'!AA10,'人工死産（２）'!AA11,'人工死産（２）'!AA21,'人工死産（２）'!AA24)</f>
        <v>2</v>
      </c>
      <c r="AB6" s="38">
        <f>SUM('人工死産（１）'!AB9,'人工死産（１）'!AB17,'人工死産（１）'!AB18,'人工死産（１）'!AB23,'人工死産（１）'!AB24,'人工死産（１）'!AB29,'人工死産（１）'!AB30,'人工死産（１）'!AB34,'人工死産（１）'!AB40,'人工死産（２）'!AB6,'人工死産（２）'!AB10,'人工死産（２）'!AB11,'人工死産（２）'!AB21,'人工死産（２）'!AB24)</f>
        <v>1</v>
      </c>
      <c r="AC6" s="37">
        <f>SUM('人工死産（１）'!AC9,'人工死産（１）'!AC17,'人工死産（１）'!AC18,'人工死産（１）'!AC23,'人工死産（１）'!AC24,'人工死産（１）'!AC29,'人工死産（１）'!AC30,'人工死産（１）'!AC34,'人工死産（１）'!AC40,'人工死産（２）'!AC6,'人工死産（２）'!AC10,'人工死産（２）'!AC11,'人工死産（２）'!AC21,'人工死産（２）'!AC24)</f>
        <v>28</v>
      </c>
      <c r="AD6" s="38">
        <f>SUM('人工死産（１）'!AD9,'人工死産（１）'!AD17,'人工死産（１）'!AD18,'人工死産（１）'!AD23,'人工死産（１）'!AD24,'人工死産（１）'!AD29,'人工死産（１）'!AD30,'人工死産（１）'!AD34,'人工死産（１）'!AD40,'人工死産（２）'!AD6,'人工死産（２）'!AD10,'人工死産（２）'!AD11,'人工死産（２）'!AD21,'人工死産（２）'!AD24)</f>
        <v>7</v>
      </c>
      <c r="AE6" s="38">
        <f>SUM('人工死産（１）'!AE9,'人工死産（１）'!AE17,'人工死産（１）'!AE18,'人工死産（１）'!AE23,'人工死産（１）'!AE24,'人工死産（１）'!AE29,'人工死産（１）'!AE30,'人工死産（１）'!AE34,'人工死産（１）'!AE40,'人工死産（２）'!AE6,'人工死産（２）'!AE10,'人工死産（２）'!AE11,'人工死産（２）'!AE21,'人工死産（２）'!AE24)</f>
        <v>13</v>
      </c>
      <c r="AF6" s="38">
        <f>SUM('人工死産（１）'!AF9,'人工死産（１）'!AF17,'人工死産（１）'!AF18,'人工死産（１）'!AF23,'人工死産（１）'!AF24,'人工死産（１）'!AF29,'人工死産（１）'!AF30,'人工死産（１）'!AF34,'人工死産（１）'!AF40,'人工死産（２）'!AF6,'人工死産（２）'!AF10,'人工死産（２）'!AF11,'人工死産（２）'!AF21,'人工死産（２）'!AF24)</f>
        <v>5</v>
      </c>
      <c r="AG6" s="38">
        <f>SUM('人工死産（１）'!AG9,'人工死産（１）'!AG17,'人工死産（１）'!AG18,'人工死産（１）'!AG23,'人工死産（１）'!AG24,'人工死産（１）'!AG29,'人工死産（１）'!AG30,'人工死産（１）'!AG34,'人工死産（１）'!AG40,'人工死産（２）'!AG6,'人工死産（２）'!AG10,'人工死産（２）'!AG11,'人工死産（２）'!AG21,'人工死産（２）'!AG24)</f>
        <v>2</v>
      </c>
      <c r="AH6" s="40">
        <f>SUM('人工死産（１）'!AH9,'人工死産（１）'!AH17,'人工死産（１）'!AH18,'人工死産（１）'!AH23,'人工死産（１）'!AH24,'人工死産（１）'!AH29,'人工死産（１）'!AH30,'人工死産（１）'!AH34,'人工死産（１）'!AH40,'人工死産（２）'!AH6,'人工死産（２）'!AH10,'人工死産（２）'!AH11,'人工死産（２）'!AH21,'人工死産（２）'!AH24)</f>
        <v>1</v>
      </c>
    </row>
    <row r="7" spans="1:34" ht="13.5">
      <c r="A7" s="15"/>
      <c r="B7" s="6"/>
      <c r="C7" s="9" t="s">
        <v>49</v>
      </c>
      <c r="D7" s="8"/>
      <c r="E7" s="37">
        <f aca="true" t="shared" si="0" ref="E7:AH7">E5-E6</f>
        <v>28</v>
      </c>
      <c r="F7" s="38">
        <f t="shared" si="0"/>
        <v>11</v>
      </c>
      <c r="G7" s="38">
        <f t="shared" si="0"/>
        <v>6</v>
      </c>
      <c r="H7" s="38">
        <f t="shared" si="0"/>
        <v>5</v>
      </c>
      <c r="I7" s="38">
        <f t="shared" si="0"/>
        <v>2</v>
      </c>
      <c r="J7" s="38">
        <f t="shared" si="0"/>
        <v>4</v>
      </c>
      <c r="K7" s="37">
        <f t="shared" si="0"/>
        <v>5</v>
      </c>
      <c r="L7" s="38">
        <f t="shared" si="0"/>
        <v>5</v>
      </c>
      <c r="M7" s="38">
        <f t="shared" si="0"/>
        <v>0</v>
      </c>
      <c r="N7" s="38">
        <f t="shared" si="0"/>
        <v>0</v>
      </c>
      <c r="O7" s="38">
        <f t="shared" si="0"/>
        <v>0</v>
      </c>
      <c r="P7" s="39">
        <f t="shared" si="0"/>
        <v>0</v>
      </c>
      <c r="Q7" s="38">
        <f t="shared" si="0"/>
        <v>6</v>
      </c>
      <c r="R7" s="38">
        <f t="shared" si="0"/>
        <v>5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1</v>
      </c>
      <c r="W7" s="37">
        <f t="shared" si="0"/>
        <v>3</v>
      </c>
      <c r="X7" s="38">
        <f t="shared" si="0"/>
        <v>1</v>
      </c>
      <c r="Y7" s="38">
        <f t="shared" si="0"/>
        <v>1</v>
      </c>
      <c r="Z7" s="38">
        <f t="shared" si="0"/>
        <v>1</v>
      </c>
      <c r="AA7" s="38">
        <f t="shared" si="0"/>
        <v>0</v>
      </c>
      <c r="AB7" s="39">
        <f t="shared" si="0"/>
        <v>0</v>
      </c>
      <c r="AC7" s="38">
        <f t="shared" si="0"/>
        <v>6</v>
      </c>
      <c r="AD7" s="38">
        <f t="shared" si="0"/>
        <v>0</v>
      </c>
      <c r="AE7" s="38">
        <f t="shared" si="0"/>
        <v>3</v>
      </c>
      <c r="AF7" s="38">
        <f t="shared" si="0"/>
        <v>2</v>
      </c>
      <c r="AG7" s="38">
        <f t="shared" si="0"/>
        <v>0</v>
      </c>
      <c r="AH7" s="40">
        <f t="shared" si="0"/>
        <v>1</v>
      </c>
    </row>
    <row r="8" spans="1:34" ht="13.5">
      <c r="A8" s="15"/>
      <c r="B8" s="6"/>
      <c r="C8" s="6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8"/>
      <c r="Q8" s="37"/>
      <c r="R8" s="38"/>
      <c r="S8" s="38"/>
      <c r="T8" s="38"/>
      <c r="U8" s="38"/>
      <c r="V8" s="38"/>
      <c r="W8" s="37"/>
      <c r="X8" s="38"/>
      <c r="Y8" s="38"/>
      <c r="Z8" s="38"/>
      <c r="AA8" s="38"/>
      <c r="AB8" s="38"/>
      <c r="AC8" s="37"/>
      <c r="AD8" s="38"/>
      <c r="AE8" s="38"/>
      <c r="AF8" s="38"/>
      <c r="AG8" s="38"/>
      <c r="AH8" s="40"/>
    </row>
    <row r="9" spans="1:34" ht="13.5">
      <c r="A9" s="44" t="s">
        <v>50</v>
      </c>
      <c r="B9" s="45"/>
      <c r="C9" s="45"/>
      <c r="D9" s="8"/>
      <c r="E9" s="37">
        <f>SUM('人工死産（１）'!E10,'人工死産（１）'!E11,'人工死産（１）'!E12,'人工死産（１）'!E13,'人工死産（１）'!E14)</f>
        <v>89</v>
      </c>
      <c r="F9" s="38">
        <f>SUM('人工死産（１）'!F10,'人工死産（１）'!F11,'人工死産（１）'!F12,'人工死産（１）'!F13,'人工死産（１）'!F14)</f>
        <v>50</v>
      </c>
      <c r="G9" s="38">
        <f>SUM('人工死産（１）'!G10,'人工死産（１）'!G11,'人工死産（１）'!G12,'人工死産（１）'!G13,'人工死産（１）'!G14)</f>
        <v>22</v>
      </c>
      <c r="H9" s="38">
        <f>SUM('人工死産（１）'!H10,'人工死産（１）'!H11,'人工死産（１）'!H12,'人工死産（１）'!H13,'人工死産（１）'!H14)</f>
        <v>13</v>
      </c>
      <c r="I9" s="38">
        <f>SUM('人工死産（１）'!I10,'人工死産（１）'!I11,'人工死産（１）'!I12,'人工死産（１）'!I13,'人工死産（１）'!I14)</f>
        <v>1</v>
      </c>
      <c r="J9" s="38">
        <f>SUM('人工死産（１）'!J10,'人工死産（１）'!J11,'人工死産（１）'!J12,'人工死産（１）'!J13,'人工死産（１）'!J14)</f>
        <v>3</v>
      </c>
      <c r="K9" s="37">
        <f>SUM('人工死産（１）'!K10,'人工死産（１）'!K11,'人工死産（１）'!K12,'人工死産（１）'!K13,'人工死産（１）'!K14)</f>
        <v>9</v>
      </c>
      <c r="L9" s="38">
        <f>SUM('人工死産（１）'!L10,'人工死産（１）'!L11,'人工死産（１）'!L12,'人工死産（１）'!L13,'人工死産（１）'!L14)</f>
        <v>8</v>
      </c>
      <c r="M9" s="38">
        <f>SUM('人工死産（１）'!M10,'人工死産（１）'!M11,'人工死産（１）'!M12,'人工死産（１）'!M13,'人工死産（１）'!M14)</f>
        <v>1</v>
      </c>
      <c r="N9" s="38">
        <f>SUM('人工死産（１）'!N10,'人工死産（１）'!N11,'人工死産（１）'!N12,'人工死産（１）'!N13,'人工死産（１）'!N14)</f>
        <v>0</v>
      </c>
      <c r="O9" s="38">
        <f>SUM('人工死産（１）'!O10,'人工死産（１）'!O11,'人工死産（１）'!O12,'人工死産（１）'!O13,'人工死産（１）'!O14)</f>
        <v>0</v>
      </c>
      <c r="P9" s="39">
        <f>SUM('人工死産（１）'!P10,'人工死産（１）'!P11,'人工死産（１）'!P12,'人工死産（１）'!P13,'人工死産（１）'!P14)</f>
        <v>0</v>
      </c>
      <c r="Q9" s="38">
        <f>SUM('人工死産（１）'!Q10,'人工死産（１）'!Q11,'人工死産（１）'!Q12,'人工死産（１）'!Q13,'人工死産（１）'!Q14)</f>
        <v>17</v>
      </c>
      <c r="R9" s="38">
        <f>SUM('人工死産（１）'!R10,'人工死産（１）'!R11,'人工死産（１）'!R12,'人工死産（１）'!R13,'人工死産（１）'!R14)</f>
        <v>13</v>
      </c>
      <c r="S9" s="38">
        <f>SUM('人工死産（１）'!S10,'人工死産（１）'!S11,'人工死産（１）'!S12,'人工死産（１）'!S13,'人工死産（１）'!S14)</f>
        <v>4</v>
      </c>
      <c r="T9" s="38">
        <f>SUM('人工死産（１）'!T10,'人工死産（１）'!T11,'人工死産（１）'!T12,'人工死産（１）'!T13,'人工死産（１）'!T14)</f>
        <v>0</v>
      </c>
      <c r="U9" s="38">
        <f>SUM('人工死産（１）'!U10,'人工死産（１）'!U11,'人工死産（１）'!U12,'人工死産（１）'!U13,'人工死産（１）'!U14)</f>
        <v>0</v>
      </c>
      <c r="V9" s="38">
        <f>SUM('人工死産（１）'!V10,'人工死産（１）'!V11,'人工死産（１）'!V12,'人工死産（１）'!V13,'人工死産（１）'!V14)</f>
        <v>0</v>
      </c>
      <c r="W9" s="37">
        <f>SUM('人工死産（１）'!W10,'人工死産（１）'!W11,'人工死産（１）'!W12,'人工死産（１）'!W13,'人工死産（１）'!W14)</f>
        <v>19</v>
      </c>
      <c r="X9" s="38">
        <f>SUM('人工死産（１）'!X10,'人工死産（１）'!X11,'人工死産（１）'!X12,'人工死産（１）'!X13,'人工死産（１）'!X14)</f>
        <v>13</v>
      </c>
      <c r="Y9" s="38">
        <f>SUM('人工死産（１）'!Y10,'人工死産（１）'!Y11,'人工死産（１）'!Y12,'人工死産（１）'!Y13,'人工死産（１）'!Y14)</f>
        <v>4</v>
      </c>
      <c r="Z9" s="38">
        <f>SUM('人工死産（１）'!Z10,'人工死産（１）'!Z11,'人工死産（１）'!Z12,'人工死産（１）'!Z13,'人工死産（１）'!Z14)</f>
        <v>2</v>
      </c>
      <c r="AA9" s="38">
        <f>SUM('人工死産（１）'!AA10,'人工死産（１）'!AA11,'人工死産（１）'!AA12,'人工死産（１）'!AA13,'人工死産（１）'!AA14)</f>
        <v>0</v>
      </c>
      <c r="AB9" s="39">
        <f>SUM('人工死産（１）'!AB10,'人工死産（１）'!AB11,'人工死産（１）'!AB12,'人工死産（１）'!AB13,'人工死産（１）'!AB14)</f>
        <v>0</v>
      </c>
      <c r="AC9" s="38">
        <f>SUM('人工死産（１）'!AC10,'人工死産（１）'!AC11,'人工死産（１）'!AC12,'人工死産（１）'!AC13,'人工死産（１）'!AC14)</f>
        <v>19</v>
      </c>
      <c r="AD9" s="38">
        <f>SUM('人工死産（１）'!AD10,'人工死産（１）'!AD11,'人工死産（１）'!AD12,'人工死産（１）'!AD13,'人工死産（１）'!AD14)</f>
        <v>6</v>
      </c>
      <c r="AE9" s="38">
        <f>SUM('人工死産（１）'!AE10,'人工死産（１）'!AE11,'人工死産（１）'!AE12,'人工死産（１）'!AE13,'人工死産（１）'!AE14)</f>
        <v>8</v>
      </c>
      <c r="AF9" s="38">
        <f>SUM('人工死産（１）'!AF10,'人工死産（１）'!AF11,'人工死産（１）'!AF12,'人工死産（１）'!AF13,'人工死産（１）'!AF14)</f>
        <v>4</v>
      </c>
      <c r="AG9" s="38">
        <f>SUM('人工死産（１）'!AG10,'人工死産（１）'!AG11,'人工死産（１）'!AG12,'人工死産（１）'!AG13,'人工死産（１）'!AG14)</f>
        <v>1</v>
      </c>
      <c r="AH9" s="40">
        <f>SUM('人工死産（１）'!AH10,'人工死産（１）'!AH11,'人工死産（１）'!AH12,'人工死産（１）'!AH13,'人工死産（１）'!AH14)</f>
        <v>0</v>
      </c>
    </row>
    <row r="10" spans="1:34" ht="13.5">
      <c r="A10" s="15"/>
      <c r="B10" s="6"/>
      <c r="C10" s="9" t="s">
        <v>51</v>
      </c>
      <c r="D10" s="8"/>
      <c r="E10" s="37">
        <v>29</v>
      </c>
      <c r="F10" s="38">
        <v>17</v>
      </c>
      <c r="G10" s="38">
        <v>7</v>
      </c>
      <c r="H10" s="38">
        <v>5</v>
      </c>
      <c r="I10" s="38">
        <v>0</v>
      </c>
      <c r="J10" s="38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38">
        <v>7</v>
      </c>
      <c r="R10" s="38">
        <v>6</v>
      </c>
      <c r="S10" s="38">
        <v>1</v>
      </c>
      <c r="T10" s="38">
        <v>0</v>
      </c>
      <c r="U10" s="38">
        <v>0</v>
      </c>
      <c r="V10" s="38">
        <v>0</v>
      </c>
      <c r="W10" s="37">
        <v>9</v>
      </c>
      <c r="X10" s="38">
        <v>5</v>
      </c>
      <c r="Y10" s="38">
        <v>3</v>
      </c>
      <c r="Z10" s="38">
        <v>1</v>
      </c>
      <c r="AA10" s="38">
        <v>0</v>
      </c>
      <c r="AB10" s="39">
        <v>0</v>
      </c>
      <c r="AC10" s="38">
        <v>7</v>
      </c>
      <c r="AD10" s="38">
        <v>2</v>
      </c>
      <c r="AE10" s="38">
        <v>3</v>
      </c>
      <c r="AF10" s="38">
        <v>2</v>
      </c>
      <c r="AG10" s="38">
        <v>0</v>
      </c>
      <c r="AH10" s="40">
        <v>0</v>
      </c>
    </row>
    <row r="11" spans="1:34" ht="13.5">
      <c r="A11" s="15"/>
      <c r="B11" s="6"/>
      <c r="C11" s="9" t="s">
        <v>52</v>
      </c>
      <c r="D11" s="8"/>
      <c r="E11" s="37">
        <v>13</v>
      </c>
      <c r="F11" s="38">
        <v>7</v>
      </c>
      <c r="G11" s="38">
        <v>2</v>
      </c>
      <c r="H11" s="38">
        <v>4</v>
      </c>
      <c r="I11" s="38">
        <v>0</v>
      </c>
      <c r="J11" s="38">
        <v>0</v>
      </c>
      <c r="K11" s="37">
        <v>2</v>
      </c>
      <c r="L11" s="38">
        <v>1</v>
      </c>
      <c r="M11" s="38">
        <v>1</v>
      </c>
      <c r="N11" s="38">
        <v>0</v>
      </c>
      <c r="O11" s="38">
        <v>0</v>
      </c>
      <c r="P11" s="39">
        <v>0</v>
      </c>
      <c r="Q11" s="38">
        <v>1</v>
      </c>
      <c r="R11" s="38">
        <v>1</v>
      </c>
      <c r="S11" s="38">
        <v>0</v>
      </c>
      <c r="T11" s="38">
        <v>0</v>
      </c>
      <c r="U11" s="38">
        <v>0</v>
      </c>
      <c r="V11" s="38">
        <v>0</v>
      </c>
      <c r="W11" s="37">
        <v>2</v>
      </c>
      <c r="X11" s="38">
        <v>2</v>
      </c>
      <c r="Y11" s="38">
        <v>0</v>
      </c>
      <c r="Z11" s="38">
        <v>0</v>
      </c>
      <c r="AA11" s="38">
        <v>0</v>
      </c>
      <c r="AB11" s="39">
        <v>0</v>
      </c>
      <c r="AC11" s="38">
        <v>3</v>
      </c>
      <c r="AD11" s="38">
        <v>1</v>
      </c>
      <c r="AE11" s="38">
        <v>0</v>
      </c>
      <c r="AF11" s="38">
        <v>2</v>
      </c>
      <c r="AG11" s="38">
        <v>0</v>
      </c>
      <c r="AH11" s="40">
        <v>0</v>
      </c>
    </row>
    <row r="12" spans="1:34" ht="13.5">
      <c r="A12" s="15"/>
      <c r="B12" s="6"/>
      <c r="C12" s="9" t="s">
        <v>53</v>
      </c>
      <c r="D12" s="8"/>
      <c r="E12" s="37">
        <v>17</v>
      </c>
      <c r="F12" s="38">
        <v>9</v>
      </c>
      <c r="G12" s="38">
        <v>5</v>
      </c>
      <c r="H12" s="38">
        <v>2</v>
      </c>
      <c r="I12" s="38">
        <v>0</v>
      </c>
      <c r="J12" s="38">
        <v>1</v>
      </c>
      <c r="K12" s="37">
        <v>1</v>
      </c>
      <c r="L12" s="38">
        <v>1</v>
      </c>
      <c r="M12" s="38">
        <v>0</v>
      </c>
      <c r="N12" s="38">
        <v>0</v>
      </c>
      <c r="O12" s="38">
        <v>0</v>
      </c>
      <c r="P12" s="39">
        <v>0</v>
      </c>
      <c r="Q12" s="38">
        <v>2</v>
      </c>
      <c r="R12" s="38">
        <v>2</v>
      </c>
      <c r="S12" s="38">
        <v>0</v>
      </c>
      <c r="T12" s="38">
        <v>0</v>
      </c>
      <c r="U12" s="38">
        <v>0</v>
      </c>
      <c r="V12" s="38">
        <v>0</v>
      </c>
      <c r="W12" s="37">
        <v>5</v>
      </c>
      <c r="X12" s="38">
        <v>3</v>
      </c>
      <c r="Y12" s="38">
        <v>1</v>
      </c>
      <c r="Z12" s="38">
        <v>1</v>
      </c>
      <c r="AA12" s="38">
        <v>0</v>
      </c>
      <c r="AB12" s="39">
        <v>0</v>
      </c>
      <c r="AC12" s="38">
        <v>4</v>
      </c>
      <c r="AD12" s="38">
        <v>2</v>
      </c>
      <c r="AE12" s="38">
        <v>2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54</v>
      </c>
      <c r="D13" s="8"/>
      <c r="E13" s="37">
        <v>15</v>
      </c>
      <c r="F13" s="38">
        <v>8</v>
      </c>
      <c r="G13" s="38">
        <v>4</v>
      </c>
      <c r="H13" s="38">
        <v>2</v>
      </c>
      <c r="I13" s="38">
        <v>0</v>
      </c>
      <c r="J13" s="38">
        <v>1</v>
      </c>
      <c r="K13" s="37">
        <v>4</v>
      </c>
      <c r="L13" s="38">
        <v>4</v>
      </c>
      <c r="M13" s="38">
        <v>0</v>
      </c>
      <c r="N13" s="38">
        <v>0</v>
      </c>
      <c r="O13" s="38">
        <v>0</v>
      </c>
      <c r="P13" s="39">
        <v>0</v>
      </c>
      <c r="Q13" s="38">
        <v>2</v>
      </c>
      <c r="R13" s="38">
        <v>0</v>
      </c>
      <c r="S13" s="38">
        <v>2</v>
      </c>
      <c r="T13" s="38">
        <v>0</v>
      </c>
      <c r="U13" s="38">
        <v>0</v>
      </c>
      <c r="V13" s="38">
        <v>0</v>
      </c>
      <c r="W13" s="37">
        <v>2</v>
      </c>
      <c r="X13" s="38">
        <v>2</v>
      </c>
      <c r="Y13" s="38">
        <v>0</v>
      </c>
      <c r="Z13" s="38">
        <v>0</v>
      </c>
      <c r="AA13" s="38">
        <v>0</v>
      </c>
      <c r="AB13" s="39">
        <v>0</v>
      </c>
      <c r="AC13" s="38">
        <v>2</v>
      </c>
      <c r="AD13" s="38">
        <v>1</v>
      </c>
      <c r="AE13" s="38">
        <v>1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55</v>
      </c>
      <c r="D14" s="8"/>
      <c r="E14" s="37">
        <v>15</v>
      </c>
      <c r="F14" s="38">
        <v>9</v>
      </c>
      <c r="G14" s="38">
        <v>4</v>
      </c>
      <c r="H14" s="38">
        <v>0</v>
      </c>
      <c r="I14" s="38">
        <v>1</v>
      </c>
      <c r="J14" s="38">
        <v>1</v>
      </c>
      <c r="K14" s="37">
        <v>2</v>
      </c>
      <c r="L14" s="38">
        <v>2</v>
      </c>
      <c r="M14" s="38">
        <v>0</v>
      </c>
      <c r="N14" s="38">
        <v>0</v>
      </c>
      <c r="O14" s="38">
        <v>0</v>
      </c>
      <c r="P14" s="39">
        <v>0</v>
      </c>
      <c r="Q14" s="38">
        <v>5</v>
      </c>
      <c r="R14" s="38">
        <v>4</v>
      </c>
      <c r="S14" s="38">
        <v>1</v>
      </c>
      <c r="T14" s="38">
        <v>0</v>
      </c>
      <c r="U14" s="38">
        <v>0</v>
      </c>
      <c r="V14" s="38">
        <v>0</v>
      </c>
      <c r="W14" s="37">
        <v>1</v>
      </c>
      <c r="X14" s="38">
        <v>1</v>
      </c>
      <c r="Y14" s="38">
        <v>0</v>
      </c>
      <c r="Z14" s="38">
        <v>0</v>
      </c>
      <c r="AA14" s="38">
        <v>0</v>
      </c>
      <c r="AB14" s="39">
        <v>0</v>
      </c>
      <c r="AC14" s="38">
        <v>3</v>
      </c>
      <c r="AD14" s="38">
        <v>0</v>
      </c>
      <c r="AE14" s="38">
        <v>2</v>
      </c>
      <c r="AF14" s="38">
        <v>0</v>
      </c>
      <c r="AG14" s="38">
        <v>1</v>
      </c>
      <c r="AH14" s="40">
        <v>0</v>
      </c>
    </row>
    <row r="15" spans="1:34" ht="13.5">
      <c r="A15" s="15"/>
      <c r="B15" s="6"/>
      <c r="C15" s="6"/>
      <c r="D15" s="8"/>
      <c r="E15" s="37"/>
      <c r="F15" s="38"/>
      <c r="G15" s="38"/>
      <c r="H15" s="38"/>
      <c r="I15" s="38"/>
      <c r="J15" s="38"/>
      <c r="K15" s="37"/>
      <c r="L15" s="38"/>
      <c r="M15" s="38"/>
      <c r="N15" s="38"/>
      <c r="O15" s="38"/>
      <c r="P15" s="38"/>
      <c r="Q15" s="37"/>
      <c r="R15" s="38"/>
      <c r="S15" s="38"/>
      <c r="T15" s="38"/>
      <c r="U15" s="38"/>
      <c r="V15" s="38"/>
      <c r="W15" s="37"/>
      <c r="X15" s="38"/>
      <c r="Y15" s="38"/>
      <c r="Z15" s="38"/>
      <c r="AA15" s="38"/>
      <c r="AB15" s="38"/>
      <c r="AC15" s="37"/>
      <c r="AD15" s="38"/>
      <c r="AE15" s="38"/>
      <c r="AF15" s="38"/>
      <c r="AG15" s="38"/>
      <c r="AH15" s="40"/>
    </row>
    <row r="16" spans="1:34" ht="13.5">
      <c r="A16" s="44" t="s">
        <v>56</v>
      </c>
      <c r="B16" s="45"/>
      <c r="C16" s="45"/>
      <c r="D16" s="8"/>
      <c r="E16" s="37">
        <f>SUM('人工死産（１）'!E17,'人工死産（１）'!E18,'人工死産（１）'!E19)</f>
        <v>19</v>
      </c>
      <c r="F16" s="38">
        <f>SUM('人工死産（１）'!F17,'人工死産（１）'!F18,'人工死産（１）'!F19)</f>
        <v>8</v>
      </c>
      <c r="G16" s="38">
        <f>SUM('人工死産（１）'!G17,'人工死産（１）'!G18,'人工死産（１）'!G19)</f>
        <v>4</v>
      </c>
      <c r="H16" s="38">
        <f>SUM('人工死産（１）'!H17,'人工死産（１）'!H18,'人工死産（１）'!H19)</f>
        <v>1</v>
      </c>
      <c r="I16" s="38">
        <f>SUM('人工死産（１）'!I17,'人工死産（１）'!I18,'人工死産（１）'!I19)</f>
        <v>4</v>
      </c>
      <c r="J16" s="38">
        <f>SUM('人工死産（１）'!J17,'人工死産（１）'!J18,'人工死産（１）'!J19)</f>
        <v>2</v>
      </c>
      <c r="K16" s="37">
        <f>SUM('人工死産（１）'!K17,'人工死産（１）'!K18,'人工死産（１）'!K19)</f>
        <v>5</v>
      </c>
      <c r="L16" s="38">
        <f>SUM('人工死産（１）'!L17,'人工死産（１）'!L18,'人工死産（１）'!L19)</f>
        <v>4</v>
      </c>
      <c r="M16" s="38">
        <f>SUM('人工死産（１）'!M17,'人工死産（１）'!M18,'人工死産（１）'!M19)</f>
        <v>0</v>
      </c>
      <c r="N16" s="38">
        <f>SUM('人工死産（１）'!N17,'人工死産（１）'!N18,'人工死産（１）'!N19)</f>
        <v>1</v>
      </c>
      <c r="O16" s="38">
        <f>SUM('人工死産（１）'!O17,'人工死産（１）'!O18,'人工死産（１）'!O19)</f>
        <v>0</v>
      </c>
      <c r="P16" s="39">
        <f>SUM('人工死産（１）'!P17,'人工死産（１）'!P18,'人工死産（１）'!P19)</f>
        <v>0</v>
      </c>
      <c r="Q16" s="38">
        <f>SUM('人工死産（１）'!Q17,'人工死産（１）'!Q18,'人工死産（１）'!Q19)</f>
        <v>5</v>
      </c>
      <c r="R16" s="38">
        <f>SUM('人工死産（１）'!R17,'人工死産（１）'!R18,'人工死産（１）'!R19)</f>
        <v>2</v>
      </c>
      <c r="S16" s="38">
        <f>SUM('人工死産（１）'!S17,'人工死産（１）'!S18,'人工死産（１）'!S19)</f>
        <v>2</v>
      </c>
      <c r="T16" s="38">
        <f>SUM('人工死産（１）'!T17,'人工死産（１）'!T18,'人工死産（１）'!T19)</f>
        <v>0</v>
      </c>
      <c r="U16" s="38">
        <f>SUM('人工死産（１）'!U17,'人工死産（１）'!U18,'人工死産（１）'!U19)</f>
        <v>1</v>
      </c>
      <c r="V16" s="38">
        <f>SUM('人工死産（１）'!V17,'人工死産（１）'!V18,'人工死産（１）'!V19)</f>
        <v>0</v>
      </c>
      <c r="W16" s="37">
        <f>SUM('人工死産（１）'!W17,'人工死産（１）'!W18,'人工死産（１）'!W19)</f>
        <v>1</v>
      </c>
      <c r="X16" s="38">
        <f>SUM('人工死産（１）'!X17,'人工死産（１）'!X18,'人工死産（１）'!X19)</f>
        <v>0</v>
      </c>
      <c r="Y16" s="38">
        <f>SUM('人工死産（１）'!Y17,'人工死産（１）'!Y18,'人工死産（１）'!Y19)</f>
        <v>0</v>
      </c>
      <c r="Z16" s="38">
        <f>SUM('人工死産（１）'!Z17,'人工死産（１）'!Z18,'人工死産（１）'!Z19)</f>
        <v>0</v>
      </c>
      <c r="AA16" s="38">
        <f>SUM('人工死産（１）'!AA17,'人工死産（１）'!AA18,'人工死産（１）'!AA19)</f>
        <v>1</v>
      </c>
      <c r="AB16" s="39">
        <f>SUM('人工死産（１）'!AB17,'人工死産（１）'!AB18,'人工死産（１）'!AB19)</f>
        <v>0</v>
      </c>
      <c r="AC16" s="38">
        <f>SUM('人工死産（１）'!AC17,'人工死産（１）'!AC18,'人工死産（１）'!AC19)</f>
        <v>3</v>
      </c>
      <c r="AD16" s="38">
        <f>SUM('人工死産（１）'!AD17,'人工死産（１）'!AD18,'人工死産（１）'!AD19)</f>
        <v>0</v>
      </c>
      <c r="AE16" s="38">
        <f>SUM('人工死産（１）'!AE17,'人工死産（１）'!AE18,'人工死産（１）'!AE19)</f>
        <v>2</v>
      </c>
      <c r="AF16" s="38">
        <f>SUM('人工死産（１）'!AF17,'人工死産（１）'!AF18,'人工死産（１）'!AF19)</f>
        <v>0</v>
      </c>
      <c r="AG16" s="38">
        <f>SUM('人工死産（１）'!AG17,'人工死産（１）'!AG18,'人工死産（１）'!AG19)</f>
        <v>1</v>
      </c>
      <c r="AH16" s="40">
        <f>SUM('人工死産（１）'!AH17,'人工死産（１）'!AH18,'人工死産（１）'!AH19)</f>
        <v>0</v>
      </c>
    </row>
    <row r="17" spans="1:34" ht="13.5">
      <c r="A17" s="15"/>
      <c r="B17" s="6"/>
      <c r="C17" s="9" t="s">
        <v>57</v>
      </c>
      <c r="D17" s="8"/>
      <c r="E17" s="37">
        <v>12</v>
      </c>
      <c r="F17" s="38">
        <v>3</v>
      </c>
      <c r="G17" s="38">
        <v>3</v>
      </c>
      <c r="H17" s="38">
        <v>1</v>
      </c>
      <c r="I17" s="38">
        <v>4</v>
      </c>
      <c r="J17" s="38">
        <v>1</v>
      </c>
      <c r="K17" s="37">
        <v>3</v>
      </c>
      <c r="L17" s="38">
        <v>2</v>
      </c>
      <c r="M17" s="38">
        <v>0</v>
      </c>
      <c r="N17" s="38">
        <v>1</v>
      </c>
      <c r="O17" s="38">
        <v>0</v>
      </c>
      <c r="P17" s="39">
        <v>0</v>
      </c>
      <c r="Q17" s="38">
        <v>3</v>
      </c>
      <c r="R17" s="38">
        <v>0</v>
      </c>
      <c r="S17" s="38">
        <v>2</v>
      </c>
      <c r="T17" s="38">
        <v>0</v>
      </c>
      <c r="U17" s="38">
        <v>1</v>
      </c>
      <c r="V17" s="38">
        <v>0</v>
      </c>
      <c r="W17" s="37">
        <v>1</v>
      </c>
      <c r="X17" s="38">
        <v>0</v>
      </c>
      <c r="Y17" s="38">
        <v>0</v>
      </c>
      <c r="Z17" s="38">
        <v>0</v>
      </c>
      <c r="AA17" s="38">
        <v>1</v>
      </c>
      <c r="AB17" s="39">
        <v>0</v>
      </c>
      <c r="AC17" s="38">
        <v>2</v>
      </c>
      <c r="AD17" s="38">
        <v>0</v>
      </c>
      <c r="AE17" s="38">
        <v>1</v>
      </c>
      <c r="AF17" s="38">
        <v>0</v>
      </c>
      <c r="AG17" s="38">
        <v>1</v>
      </c>
      <c r="AH17" s="40">
        <v>0</v>
      </c>
    </row>
    <row r="18" spans="1:34" ht="13.5">
      <c r="A18" s="15"/>
      <c r="B18" s="6"/>
      <c r="C18" s="9" t="s">
        <v>58</v>
      </c>
      <c r="D18" s="8"/>
      <c r="E18" s="37">
        <v>4</v>
      </c>
      <c r="F18" s="38">
        <v>3</v>
      </c>
      <c r="G18" s="38">
        <v>0</v>
      </c>
      <c r="H18" s="38">
        <v>0</v>
      </c>
      <c r="I18" s="38">
        <v>0</v>
      </c>
      <c r="J18" s="38">
        <v>1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2</v>
      </c>
      <c r="R18" s="38">
        <v>2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59</v>
      </c>
      <c r="D19" s="8"/>
      <c r="E19" s="37">
        <v>3</v>
      </c>
      <c r="F19" s="38">
        <v>2</v>
      </c>
      <c r="G19" s="38">
        <v>1</v>
      </c>
      <c r="H19" s="38">
        <v>0</v>
      </c>
      <c r="I19" s="38">
        <v>0</v>
      </c>
      <c r="J19" s="38">
        <v>0</v>
      </c>
      <c r="K19" s="37">
        <v>2</v>
      </c>
      <c r="L19" s="38">
        <v>2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1</v>
      </c>
      <c r="AD19" s="38">
        <v>0</v>
      </c>
      <c r="AE19" s="38">
        <v>1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6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8"/>
      <c r="Q20" s="37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8"/>
      <c r="AC20" s="37"/>
      <c r="AD20" s="38"/>
      <c r="AE20" s="38"/>
      <c r="AF20" s="38"/>
      <c r="AG20" s="38"/>
      <c r="AH20" s="40"/>
    </row>
    <row r="21" spans="1:34" ht="13.5">
      <c r="A21" s="44" t="s">
        <v>60</v>
      </c>
      <c r="B21" s="45"/>
      <c r="C21" s="45"/>
      <c r="D21" s="8"/>
      <c r="E21" s="37">
        <f>SUM('人工死産（１）'!E23,'人工死産（１）'!E24,'人工死産（１）'!E25,'人工死産（１）'!E26,'人工死産（１）'!E27,'人工死産（１）'!E29,'人工死産（１）'!E30,'人工死産（１）'!E31,'人工死産（１）'!E32,'人工死産（１）'!E34,'人工死産（１）'!E35,'人工死産（１）'!E36,'人工死産（１）'!E37)</f>
        <v>33</v>
      </c>
      <c r="F21" s="38">
        <f>SUM('人工死産（１）'!F23,'人工死産（１）'!F24,'人工死産（１）'!F25,'人工死産（１）'!F26,'人工死産（１）'!F27,'人工死産（１）'!F29,'人工死産（１）'!F30,'人工死産（１）'!F31,'人工死産（１）'!F32,'人工死産（１）'!F34,'人工死産（１）'!F35,'人工死産（１）'!F36,'人工死産（１）'!F37)</f>
        <v>16</v>
      </c>
      <c r="G21" s="38">
        <f>SUM('人工死産（１）'!G23,'人工死産（１）'!G24,'人工死産（１）'!G25,'人工死産（１）'!G26,'人工死産（１）'!G27,'人工死産（１）'!G29,'人工死産（１）'!G30,'人工死産（１）'!G31,'人工死産（１）'!G32,'人工死産（１）'!G34,'人工死産（１）'!G35,'人工死産（１）'!G36,'人工死産（１）'!G37)</f>
        <v>7</v>
      </c>
      <c r="H21" s="38">
        <f>SUM('人工死産（１）'!H23,'人工死産（１）'!H24,'人工死産（１）'!H25,'人工死産（１）'!H26,'人工死産（１）'!H27,'人工死産（１）'!H29,'人工死産（１）'!H30,'人工死産（１）'!H31,'人工死産（１）'!H32,'人工死産（１）'!H34,'人工死産（１）'!H35,'人工死産（１）'!H36,'人工死産（１）'!H37)</f>
        <v>4</v>
      </c>
      <c r="I21" s="38">
        <f>SUM('人工死産（１）'!I23,'人工死産（１）'!I24,'人工死産（１）'!I25,'人工死産（１）'!I26,'人工死産（１）'!I27,'人工死産（１）'!I29,'人工死産（１）'!I30,'人工死産（１）'!I31,'人工死産（１）'!I32,'人工死産（１）'!I34,'人工死産（１）'!I35,'人工死産（１）'!I36,'人工死産（１）'!I37)</f>
        <v>1</v>
      </c>
      <c r="J21" s="38">
        <f>SUM('人工死産（１）'!J23,'人工死産（１）'!J24,'人工死産（１）'!J25,'人工死産（１）'!J26,'人工死産（１）'!J27,'人工死産（１）'!J29,'人工死産（１）'!J30,'人工死産（１）'!J31,'人工死産（１）'!J32,'人工死産（１）'!J34,'人工死産（１）'!J35,'人工死産（１）'!J36,'人工死産（１）'!J37)</f>
        <v>5</v>
      </c>
      <c r="K21" s="37">
        <f>SUM('人工死産（１）'!K23,'人工死産（１）'!K24,'人工死産（１）'!K25,'人工死産（１）'!K26,'人工死産（１）'!K27,'人工死産（１）'!K29,'人工死産（１）'!K30,'人工死産（１）'!K31,'人工死産（１）'!K32,'人工死産（１）'!K34,'人工死産（１）'!K35,'人工死産（１）'!K36,'人工死産（１）'!K37)</f>
        <v>6</v>
      </c>
      <c r="L21" s="38">
        <f>SUM('人工死産（１）'!L23,'人工死産（１）'!L24,'人工死産（１）'!L25,'人工死産（１）'!L26,'人工死産（１）'!L27,'人工死産（１）'!L29,'人工死産（１）'!L30,'人工死産（１）'!L31,'人工死産（１）'!L32,'人工死産（１）'!L34,'人工死産（１）'!L35,'人工死産（１）'!L36,'人工死産（１）'!L37)</f>
        <v>5</v>
      </c>
      <c r="M21" s="38">
        <f>SUM('人工死産（１）'!M23,'人工死産（１）'!M24,'人工死産（１）'!M25,'人工死産（１）'!M26,'人工死産（１）'!M27,'人工死産（１）'!M29,'人工死産（１）'!M30,'人工死産（１）'!M31,'人工死産（１）'!M32,'人工死産（１）'!M34,'人工死産（１）'!M35,'人工死産（１）'!M36,'人工死産（１）'!M37)</f>
        <v>1</v>
      </c>
      <c r="N21" s="38">
        <f>SUM('人工死産（１）'!N23,'人工死産（１）'!N24,'人工死産（１）'!N25,'人工死産（１）'!N26,'人工死産（１）'!N27,'人工死産（１）'!N29,'人工死産（１）'!N30,'人工死産（１）'!N31,'人工死産（１）'!N32,'人工死産（１）'!N34,'人工死産（１）'!N35,'人工死産（１）'!N36,'人工死産（１）'!N37)</f>
        <v>0</v>
      </c>
      <c r="O21" s="38">
        <f>SUM('人工死産（１）'!O23,'人工死産（１）'!O24,'人工死産（１）'!O25,'人工死産（１）'!O26,'人工死産（１）'!O27,'人工死産（１）'!O29,'人工死産（１）'!O30,'人工死産（１）'!O31,'人工死産（１）'!O32,'人工死産（１）'!O34,'人工死産（１）'!O35,'人工死産（１）'!O36,'人工死産（１）'!O37)</f>
        <v>0</v>
      </c>
      <c r="P21" s="38">
        <f>SUM('人工死産（１）'!P23,'人工死産（１）'!P24,'人工死産（１）'!P25,'人工死産（１）'!P26,'人工死産（１）'!P27,'人工死産（１）'!P29,'人工死産（１）'!P30,'人工死産（１）'!P31,'人工死産（１）'!P32,'人工死産（１）'!P34,'人工死産（１）'!P35,'人工死産（１）'!P36,'人工死産（１）'!P37)</f>
        <v>0</v>
      </c>
      <c r="Q21" s="37">
        <f>SUM('人工死産（１）'!Q23,'人工死産（１）'!Q24,'人工死産（１）'!Q25,'人工死産（１）'!Q26,'人工死産（１）'!Q27,'人工死産（１）'!Q29,'人工死産（１）'!Q30,'人工死産（１）'!Q31,'人工死産（１）'!Q32,'人工死産（１）'!Q34,'人工死産（１）'!Q35,'人工死産（１）'!Q36,'人工死産（１）'!Q37)</f>
        <v>6</v>
      </c>
      <c r="R21" s="38">
        <f>SUM('人工死産（１）'!R23,'人工死産（１）'!R24,'人工死産（１）'!R25,'人工死産（１）'!R26,'人工死産（１）'!R27,'人工死産（１）'!R29,'人工死産（１）'!R30,'人工死産（１）'!R31,'人工死産（１）'!R32,'人工死産（１）'!R34,'人工死産（１）'!R35,'人工死産（１）'!R36,'人工死産（１）'!R37)</f>
        <v>4</v>
      </c>
      <c r="S21" s="38">
        <f>SUM('人工死産（１）'!S23,'人工死産（１）'!S24,'人工死産（１）'!S25,'人工死産（１）'!S26,'人工死産（１）'!S27,'人工死産（１）'!S29,'人工死産（１）'!S30,'人工死産（１）'!S31,'人工死産（１）'!S32,'人工死産（１）'!S34,'人工死産（１）'!S35,'人工死産（１）'!S36,'人工死産（１）'!S37)</f>
        <v>1</v>
      </c>
      <c r="T21" s="38">
        <f>SUM('人工死産（１）'!T23,'人工死産（１）'!T24,'人工死産（１）'!T25,'人工死産（１）'!T26,'人工死産（１）'!T27,'人工死産（１）'!T29,'人工死産（１）'!T30,'人工死産（１）'!T31,'人工死産（１）'!T32,'人工死産（１）'!T34,'人工死産（１）'!T35,'人工死産（１）'!T36,'人工死産（１）'!T37)</f>
        <v>0</v>
      </c>
      <c r="U21" s="38">
        <f>SUM('人工死産（１）'!U23,'人工死産（１）'!U24,'人工死産（１）'!U25,'人工死産（１）'!U26,'人工死産（１）'!U27,'人工死産（１）'!U29,'人工死産（１）'!U30,'人工死産（１）'!U31,'人工死産（１）'!U32,'人工死産（１）'!U34,'人工死産（１）'!U35,'人工死産（１）'!U36,'人工死産（１）'!U37)</f>
        <v>0</v>
      </c>
      <c r="V21" s="38">
        <f>SUM('人工死産（１）'!V23,'人工死産（１）'!V24,'人工死産（１）'!V25,'人工死産（１）'!V26,'人工死産（１）'!V27,'人工死産（１）'!V29,'人工死産（１）'!V30,'人工死産（１）'!V31,'人工死産（１）'!V32,'人工死産（１）'!V34,'人工死産（１）'!V35,'人工死産（１）'!V36,'人工死産（１）'!V37)</f>
        <v>1</v>
      </c>
      <c r="W21" s="37">
        <f>SUM('人工死産（１）'!W23,'人工死産（１）'!W24,'人工死産（１）'!W25,'人工死産（１）'!W26,'人工死産（１）'!W27,'人工死産（１）'!W29,'人工死産（１）'!W30,'人工死産（１）'!W31,'人工死産（１）'!W32,'人工死産（１）'!W34,'人工死産（１）'!W35,'人工死産（１）'!W36,'人工死産（１）'!W37)</f>
        <v>2</v>
      </c>
      <c r="X21" s="38">
        <f>SUM('人工死産（１）'!X23,'人工死産（１）'!X24,'人工死産（１）'!X25,'人工死産（１）'!X26,'人工死産（１）'!X27,'人工死産（１）'!X29,'人工死産（１）'!X30,'人工死産（１）'!X31,'人工死産（１）'!X32,'人工死産（１）'!X34,'人工死産（１）'!X35,'人工死産（１）'!X36,'人工死産（１）'!X37)</f>
        <v>2</v>
      </c>
      <c r="Y21" s="38">
        <f>SUM('人工死産（１）'!Y23,'人工死産（１）'!Y24,'人工死産（１）'!Y25,'人工死産（１）'!Y26,'人工死産（１）'!Y27,'人工死産（１）'!Y29,'人工死産（１）'!Y30,'人工死産（１）'!Y31,'人工死産（１）'!Y32,'人工死産（１）'!Y34,'人工死産（１）'!Y35,'人工死産（１）'!Y36,'人工死産（１）'!Y37)</f>
        <v>0</v>
      </c>
      <c r="Z21" s="38">
        <f>SUM('人工死産（１）'!Z23,'人工死産（１）'!Z24,'人工死産（１）'!Z25,'人工死産（１）'!Z26,'人工死産（１）'!Z27,'人工死産（１）'!Z29,'人工死産（１）'!Z30,'人工死産（１）'!Z31,'人工死産（１）'!Z32,'人工死産（１）'!Z34,'人工死産（１）'!Z35,'人工死産（１）'!Z36,'人工死産（１）'!Z37)</f>
        <v>0</v>
      </c>
      <c r="AA21" s="38">
        <f>SUM('人工死産（１）'!AA23,'人工死産（１）'!AA24,'人工死産（１）'!AA25,'人工死産（１）'!AA26,'人工死産（１）'!AA27,'人工死産（１）'!AA29,'人工死産（１）'!AA30,'人工死産（１）'!AA31,'人工死産（１）'!AA32,'人工死産（１）'!AA34,'人工死産（１）'!AA35,'人工死産（１）'!AA36,'人工死産（１）'!AA37)</f>
        <v>0</v>
      </c>
      <c r="AB21" s="38">
        <f>SUM('人工死産（１）'!AB23,'人工死産（１）'!AB24,'人工死産（１）'!AB25,'人工死産（１）'!AB26,'人工死産（１）'!AB27,'人工死産（１）'!AB29,'人工死産（１）'!AB30,'人工死産（１）'!AB31,'人工死産（１）'!AB32,'人工死産（１）'!AB34,'人工死産（１）'!AB35,'人工死産（１）'!AB36,'人工死産（１）'!AB37)</f>
        <v>0</v>
      </c>
      <c r="AC21" s="37">
        <f>SUM('人工死産（１）'!AC23,'人工死産（１）'!AC24,'人工死産（１）'!AC25,'人工死産（１）'!AC26,'人工死産（１）'!AC27,'人工死産（１）'!AC29,'人工死産（１）'!AC30,'人工死産（１）'!AC31,'人工死産（１）'!AC32,'人工死産（１）'!AC34,'人工死産（１）'!AC35,'人工死産（１）'!AC36,'人工死産（１）'!AC37)</f>
        <v>8</v>
      </c>
      <c r="AD21" s="38">
        <f>SUM('人工死産（１）'!AD23,'人工死産（１）'!AD24,'人工死産（１）'!AD25,'人工死産（１）'!AD26,'人工死産（１）'!AD27,'人工死産（１）'!AD29,'人工死産（１）'!AD30,'人工死産（１）'!AD31,'人工死産（１）'!AD32,'人工死産（１）'!AD34,'人工死産（１）'!AD35,'人工死産（１）'!AD36,'人工死産（１）'!AD37)</f>
        <v>0</v>
      </c>
      <c r="AE21" s="38">
        <f>SUM('人工死産（１）'!AE23,'人工死産（１）'!AE24,'人工死産（１）'!AE25,'人工死産（１）'!AE26,'人工死産（１）'!AE27,'人工死産（１）'!AE29,'人工死産（１）'!AE30,'人工死産（１）'!AE31,'人工死産（１）'!AE32,'人工死産（１）'!AE34,'人工死産（１）'!AE35,'人工死産（１）'!AE36,'人工死産（１）'!AE37)</f>
        <v>5</v>
      </c>
      <c r="AF21" s="38">
        <f>SUM('人工死産（１）'!AF23,'人工死産（１）'!AF24,'人工死産（１）'!AF25,'人工死産（１）'!AF26,'人工死産（１）'!AF27,'人工死産（１）'!AF29,'人工死産（１）'!AF30,'人工死産（１）'!AF31,'人工死産（１）'!AF32,'人工死産（１）'!AF34,'人工死産（１）'!AF35,'人工死産（１）'!AF36,'人工死産（１）'!AF37)</f>
        <v>2</v>
      </c>
      <c r="AG21" s="38">
        <f>SUM('人工死産（１）'!AG23,'人工死産（１）'!AG24,'人工死産（１）'!AG25,'人工死産（１）'!AG26,'人工死産（１）'!AG27,'人工死産（１）'!AG29,'人工死産（１）'!AG30,'人工死産（１）'!AG31,'人工死産（１）'!AG32,'人工死産（１）'!AG34,'人工死産（１）'!AG35,'人工死産（１）'!AG36,'人工死産（１）'!AG37)</f>
        <v>0</v>
      </c>
      <c r="AH21" s="40">
        <f>SUM('人工死産（１）'!AH23,'人工死産（１）'!AH24,'人工死産（１）'!AH25,'人工死産（１）'!AH26,'人工死産（１）'!AH27,'人工死産（１）'!AH29,'人工死産（１）'!AH30,'人工死産（１）'!AH31,'人工死産（１）'!AH32,'人工死産（１）'!AH34,'人工死産（１）'!AH35,'人工死産（１）'!AH36,'人工死産（１）'!AH37)</f>
        <v>1</v>
      </c>
    </row>
    <row r="22" spans="1:34" ht="13.5">
      <c r="A22" s="15"/>
      <c r="B22" s="46" t="s">
        <v>61</v>
      </c>
      <c r="C22" s="45"/>
      <c r="D22" s="8"/>
      <c r="E22" s="37">
        <f>SUM('人工死産（１）'!E23,'人工死産（１）'!E24,'人工死産（１）'!E25,'人工死産（１）'!E26,'人工死産（１）'!E27)</f>
        <v>12</v>
      </c>
      <c r="F22" s="38">
        <f>SUM('人工死産（１）'!F23,'人工死産（１）'!F24,'人工死産（１）'!F25,'人工死産（１）'!F26,'人工死産（１）'!F27)</f>
        <v>5</v>
      </c>
      <c r="G22" s="38">
        <f>SUM('人工死産（１）'!G23,'人工死産（１）'!G24,'人工死産（１）'!G25,'人工死産（１）'!G26,'人工死産（１）'!G27)</f>
        <v>2</v>
      </c>
      <c r="H22" s="38">
        <f>SUM('人工死産（１）'!H23,'人工死産（１）'!H24,'人工死産（１）'!H25,'人工死産（１）'!H26,'人工死産（１）'!H27)</f>
        <v>2</v>
      </c>
      <c r="I22" s="38">
        <f>SUM('人工死産（１）'!I23,'人工死産（１）'!I24,'人工死産（１）'!I25,'人工死産（１）'!I26,'人工死産（１）'!I27)</f>
        <v>0</v>
      </c>
      <c r="J22" s="38">
        <f>SUM('人工死産（１）'!J23,'人工死産（１）'!J24,'人工死産（１）'!J25,'人工死産（１）'!J26,'人工死産（１）'!J27)</f>
        <v>3</v>
      </c>
      <c r="K22" s="37">
        <f>SUM('人工死産（１）'!K23,'人工死産（１）'!K24,'人工死産（１）'!K25,'人工死産（１）'!K26,'人工死産（１）'!K27)</f>
        <v>1</v>
      </c>
      <c r="L22" s="38">
        <f>SUM('人工死産（１）'!L23,'人工死産（１）'!L24,'人工死産（１）'!L25,'人工死産（１）'!L26,'人工死産（１）'!L27)</f>
        <v>1</v>
      </c>
      <c r="M22" s="38">
        <f>SUM('人工死産（１）'!M23,'人工死産（１）'!M24,'人工死産（１）'!M25,'人工死産（１）'!M26,'人工死産（１）'!M27)</f>
        <v>0</v>
      </c>
      <c r="N22" s="38">
        <f>SUM('人工死産（１）'!N23,'人工死産（１）'!N24,'人工死産（１）'!N25,'人工死産（１）'!N26,'人工死産（１）'!N27)</f>
        <v>0</v>
      </c>
      <c r="O22" s="38">
        <f>SUM('人工死産（１）'!O23,'人工死産（１）'!O24,'人工死産（１）'!O25,'人工死産（１）'!O26,'人工死産（１）'!O27)</f>
        <v>0</v>
      </c>
      <c r="P22" s="39">
        <f>SUM('人工死産（１）'!P23,'人工死産（１）'!P24,'人工死産（１）'!P25,'人工死産（１）'!P26,'人工死産（１）'!P27)</f>
        <v>0</v>
      </c>
      <c r="Q22" s="38">
        <f>SUM('人工死産（１）'!Q23,'人工死産（１）'!Q24,'人工死産（１）'!Q25,'人工死産（１）'!Q26,'人工死産（１）'!Q27)</f>
        <v>3</v>
      </c>
      <c r="R22" s="38">
        <f>SUM('人工死産（１）'!R23,'人工死産（１）'!R24,'人工死産（１）'!R25,'人工死産（１）'!R26,'人工死産（１）'!R27)</f>
        <v>2</v>
      </c>
      <c r="S22" s="38">
        <f>SUM('人工死産（１）'!S23,'人工死産（１）'!S24,'人工死産（１）'!S25,'人工死産（１）'!S26,'人工死産（１）'!S27)</f>
        <v>1</v>
      </c>
      <c r="T22" s="38">
        <f>SUM('人工死産（１）'!T23,'人工死産（１）'!T24,'人工死産（１）'!T25,'人工死産（１）'!T26,'人工死産（１）'!T27)</f>
        <v>0</v>
      </c>
      <c r="U22" s="38">
        <f>SUM('人工死産（１）'!U23,'人工死産（１）'!U24,'人工死産（１）'!U25,'人工死産（１）'!U26,'人工死産（１）'!U27)</f>
        <v>0</v>
      </c>
      <c r="V22" s="38">
        <f>SUM('人工死産（１）'!V23,'人工死産（１）'!V24,'人工死産（１）'!V25,'人工死産（１）'!V26,'人工死産（１）'!V27)</f>
        <v>0</v>
      </c>
      <c r="W22" s="37">
        <f>SUM('人工死産（１）'!W23,'人工死産（１）'!W24,'人工死産（１）'!W25,'人工死産（１）'!W26,'人工死産（１）'!W27)</f>
        <v>0</v>
      </c>
      <c r="X22" s="38">
        <f>SUM('人工死産（１）'!X23,'人工死産（１）'!X24,'人工死産（１）'!X25,'人工死産（１）'!X26,'人工死産（１）'!X27)</f>
        <v>0</v>
      </c>
      <c r="Y22" s="38">
        <f>SUM('人工死産（１）'!Y23,'人工死産（１）'!Y24,'人工死産（１）'!Y25,'人工死産（１）'!Y26,'人工死産（１）'!Y27)</f>
        <v>0</v>
      </c>
      <c r="Z22" s="38">
        <f>SUM('人工死産（１）'!Z23,'人工死産（１）'!Z24,'人工死産（１）'!Z25,'人工死産（１）'!Z26,'人工死産（１）'!Z27)</f>
        <v>0</v>
      </c>
      <c r="AA22" s="38">
        <f>SUM('人工死産（１）'!AA23,'人工死産（１）'!AA24,'人工死産（１）'!AA25,'人工死産（１）'!AA26,'人工死産（１）'!AA27)</f>
        <v>0</v>
      </c>
      <c r="AB22" s="39">
        <f>SUM('人工死産（１）'!AB23,'人工死産（１）'!AB24,'人工死産（１）'!AB25,'人工死産（１）'!AB26,'人工死産（１）'!AB27)</f>
        <v>0</v>
      </c>
      <c r="AC22" s="38">
        <f>SUM('人工死産（１）'!AC23,'人工死産（１）'!AC24,'人工死産（１）'!AC25,'人工死産（１）'!AC26,'人工死産（１）'!AC27)</f>
        <v>3</v>
      </c>
      <c r="AD22" s="38">
        <f>SUM('人工死産（１）'!AD23,'人工死産（１）'!AD24,'人工死産（１）'!AD25,'人工死産（１）'!AD26,'人工死産（１）'!AD27)</f>
        <v>0</v>
      </c>
      <c r="AE22" s="38">
        <f>SUM('人工死産（１）'!AE23,'人工死産（１）'!AE24,'人工死産（１）'!AE25,'人工死産（１）'!AE26,'人工死産（１）'!AE27)</f>
        <v>1</v>
      </c>
      <c r="AF22" s="38">
        <f>SUM('人工死産（１）'!AF23,'人工死産（１）'!AF24,'人工死産（１）'!AF25,'人工死産（１）'!AF26,'人工死産（１）'!AF27)</f>
        <v>2</v>
      </c>
      <c r="AG22" s="38">
        <f>SUM('人工死産（１）'!AG23,'人工死産（１）'!AG24,'人工死産（１）'!AG25,'人工死産（１）'!AG26,'人工死産（１）'!AG27)</f>
        <v>0</v>
      </c>
      <c r="AH22" s="40">
        <f>SUM('人工死産（１）'!AH23,'人工死産（１）'!AH24,'人工死産（１）'!AH25,'人工死産（１）'!AH26,'人工死産（１）'!AH27)</f>
        <v>0</v>
      </c>
    </row>
    <row r="23" spans="1:34" ht="13.5">
      <c r="A23" s="15"/>
      <c r="B23" s="6"/>
      <c r="C23" s="9" t="s">
        <v>99</v>
      </c>
      <c r="D23" s="8"/>
      <c r="E23" s="37">
        <v>3</v>
      </c>
      <c r="F23" s="38">
        <v>1</v>
      </c>
      <c r="G23" s="38">
        <v>1</v>
      </c>
      <c r="H23" s="38">
        <v>0</v>
      </c>
      <c r="I23" s="38">
        <v>0</v>
      </c>
      <c r="J23" s="38">
        <v>1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1</v>
      </c>
      <c r="R23" s="38">
        <v>0</v>
      </c>
      <c r="S23" s="38">
        <v>1</v>
      </c>
      <c r="T23" s="38">
        <v>0</v>
      </c>
      <c r="U23" s="38">
        <v>0</v>
      </c>
      <c r="V23" s="38">
        <v>0</v>
      </c>
      <c r="W23" s="37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 t="s">
        <v>62</v>
      </c>
      <c r="D24" s="8"/>
      <c r="E24" s="37">
        <v>3</v>
      </c>
      <c r="F24" s="38">
        <v>2</v>
      </c>
      <c r="G24" s="38">
        <v>0</v>
      </c>
      <c r="H24" s="38">
        <v>0</v>
      </c>
      <c r="I24" s="38">
        <v>0</v>
      </c>
      <c r="J24" s="38">
        <v>1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1</v>
      </c>
      <c r="R24" s="38">
        <v>1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63</v>
      </c>
      <c r="D25" s="8"/>
      <c r="E25" s="37">
        <v>2</v>
      </c>
      <c r="F25" s="38">
        <v>1</v>
      </c>
      <c r="G25" s="38">
        <v>0</v>
      </c>
      <c r="H25" s="38">
        <v>1</v>
      </c>
      <c r="I25" s="38">
        <v>0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1</v>
      </c>
      <c r="R25" s="38">
        <v>1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1</v>
      </c>
      <c r="AD25" s="38">
        <v>0</v>
      </c>
      <c r="AE25" s="38">
        <v>0</v>
      </c>
      <c r="AF25" s="38">
        <v>1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2</v>
      </c>
      <c r="F26" s="38">
        <v>1</v>
      </c>
      <c r="G26" s="38">
        <v>0</v>
      </c>
      <c r="H26" s="38">
        <v>1</v>
      </c>
      <c r="I26" s="38">
        <v>0</v>
      </c>
      <c r="J26" s="38">
        <v>0</v>
      </c>
      <c r="K26" s="37">
        <v>1</v>
      </c>
      <c r="L26" s="38">
        <v>1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1</v>
      </c>
      <c r="AD26" s="38">
        <v>0</v>
      </c>
      <c r="AE26" s="38">
        <v>0</v>
      </c>
      <c r="AF26" s="38">
        <v>1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2</v>
      </c>
      <c r="F27" s="38">
        <v>0</v>
      </c>
      <c r="G27" s="38">
        <v>1</v>
      </c>
      <c r="H27" s="38">
        <v>0</v>
      </c>
      <c r="I27" s="38">
        <v>0</v>
      </c>
      <c r="J27" s="38">
        <v>1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7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7">
        <v>1</v>
      </c>
      <c r="AD27" s="38">
        <v>0</v>
      </c>
      <c r="AE27" s="38">
        <v>1</v>
      </c>
      <c r="AF27" s="38">
        <v>0</v>
      </c>
      <c r="AG27" s="38">
        <v>0</v>
      </c>
      <c r="AH27" s="40">
        <v>0</v>
      </c>
    </row>
    <row r="28" spans="1:34" ht="13.5">
      <c r="A28" s="15"/>
      <c r="B28" s="46" t="s">
        <v>66</v>
      </c>
      <c r="C28" s="45"/>
      <c r="D28" s="8"/>
      <c r="E28" s="37">
        <f>SUM('人工死産（１）'!E29,'人工死産（１）'!E30,'人工死産（１）'!E31,'人工死産（１）'!E32)</f>
        <v>13</v>
      </c>
      <c r="F28" s="38">
        <f>SUM('人工死産（１）'!F29,'人工死産（１）'!F30,'人工死産（１）'!F31,'人工死産（１）'!F32)</f>
        <v>7</v>
      </c>
      <c r="G28" s="38">
        <f>SUM('人工死産（１）'!G29,'人工死産（１）'!G30,'人工死産（１）'!G31,'人工死産（１）'!G32)</f>
        <v>3</v>
      </c>
      <c r="H28" s="38">
        <f>SUM('人工死産（１）'!H29,'人工死産（１）'!H30,'人工死産（１）'!H31,'人工死産（１）'!H32)</f>
        <v>2</v>
      </c>
      <c r="I28" s="38">
        <f>SUM('人工死産（１）'!I29,'人工死産（１）'!I30,'人工死産（１）'!I31,'人工死産（１）'!I32)</f>
        <v>0</v>
      </c>
      <c r="J28" s="38">
        <f>SUM('人工死産（１）'!J29,'人工死産（１）'!J30,'人工死産（１）'!J31,'人工死産（１）'!J32)</f>
        <v>1</v>
      </c>
      <c r="K28" s="37">
        <f>SUM('人工死産（１）'!K29,'人工死産（１）'!K30,'人工死産（１）'!K31,'人工死産（１）'!K32)</f>
        <v>5</v>
      </c>
      <c r="L28" s="38">
        <f>SUM('人工死産（１）'!L29,'人工死産（１）'!L30,'人工死産（１）'!L31,'人工死産（１）'!L32)</f>
        <v>4</v>
      </c>
      <c r="M28" s="38">
        <f>SUM('人工死産（１）'!M29,'人工死産（１）'!M30,'人工死産（１）'!M31,'人工死産（１）'!M32)</f>
        <v>1</v>
      </c>
      <c r="N28" s="38">
        <f>SUM('人工死産（１）'!N29,'人工死産（１）'!N30,'人工死産（１）'!N31,'人工死産（１）'!N32)</f>
        <v>0</v>
      </c>
      <c r="O28" s="38">
        <f>SUM('人工死産（１）'!O29,'人工死産（１）'!O30,'人工死産（１）'!O31,'人工死産（１）'!O32)</f>
        <v>0</v>
      </c>
      <c r="P28" s="39">
        <f>SUM('人工死産（１）'!P29,'人工死産（１）'!P30,'人工死産（１）'!P31,'人工死産（１）'!P32)</f>
        <v>0</v>
      </c>
      <c r="Q28" s="38">
        <f>SUM('人工死産（１）'!Q29,'人工死産（１）'!Q30,'人工死産（１）'!Q31,'人工死産（１）'!Q32)</f>
        <v>2</v>
      </c>
      <c r="R28" s="38">
        <f>SUM('人工死産（１）'!R29,'人工死産（１）'!R30,'人工死産（１）'!R31,'人工死産（１）'!R32)</f>
        <v>1</v>
      </c>
      <c r="S28" s="38">
        <f>SUM('人工死産（１）'!S29,'人工死産（１）'!S30,'人工死産（１）'!S31,'人工死産（１）'!S32)</f>
        <v>0</v>
      </c>
      <c r="T28" s="38">
        <f>SUM('人工死産（１）'!T29,'人工死産（１）'!T30,'人工死産（１）'!T31,'人工死産（１）'!T32)</f>
        <v>0</v>
      </c>
      <c r="U28" s="38">
        <f>SUM('人工死産（１）'!U29,'人工死産（１）'!U30,'人工死産（１）'!U31,'人工死産（１）'!U32)</f>
        <v>0</v>
      </c>
      <c r="V28" s="38">
        <f>SUM('人工死産（１）'!V29,'人工死産（１）'!V30,'人工死産（１）'!V31,'人工死産（１）'!V32)</f>
        <v>1</v>
      </c>
      <c r="W28" s="37">
        <f>SUM('人工死産（１）'!W29,'人工死産（１）'!W30,'人工死産（１）'!W31,'人工死産（１）'!W32)</f>
        <v>1</v>
      </c>
      <c r="X28" s="38">
        <f>SUM('人工死産（１）'!X29,'人工死産（１）'!X30,'人工死産（１）'!X31,'人工死産（１）'!X32)</f>
        <v>1</v>
      </c>
      <c r="Y28" s="38">
        <f>SUM('人工死産（１）'!Y29,'人工死産（１）'!Y30,'人工死産（１）'!Y31,'人工死産（１）'!Y32)</f>
        <v>0</v>
      </c>
      <c r="Z28" s="38">
        <f>SUM('人工死産（１）'!Z29,'人工死産（１）'!Z30,'人工死産（１）'!Z31,'人工死産（１）'!Z32)</f>
        <v>0</v>
      </c>
      <c r="AA28" s="38">
        <f>SUM('人工死産（１）'!AA29,'人工死産（１）'!AA30,'人工死産（１）'!AA31,'人工死産（１）'!AA32)</f>
        <v>0</v>
      </c>
      <c r="AB28" s="39">
        <f>SUM('人工死産（１）'!AB29,'人工死産（１）'!AB30,'人工死産（１）'!AB31,'人工死産（１）'!AB32)</f>
        <v>0</v>
      </c>
      <c r="AC28" s="38">
        <f>SUM('人工死産（１）'!AC29,'人工死産（１）'!AC30,'人工死産（１）'!AC31,'人工死産（１）'!AC32)</f>
        <v>2</v>
      </c>
      <c r="AD28" s="38">
        <f>SUM('人工死産（１）'!AD29,'人工死産（１）'!AD30,'人工死産（１）'!AD31,'人工死産（１）'!AD32)</f>
        <v>0</v>
      </c>
      <c r="AE28" s="38">
        <f>SUM('人工死産（１）'!AE29,'人工死産（１）'!AE30,'人工死産（１）'!AE31,'人工死産（１）'!AE32)</f>
        <v>2</v>
      </c>
      <c r="AF28" s="38">
        <f>SUM('人工死産（１）'!AF29,'人工死産（１）'!AF30,'人工死産（１）'!AF31,'人工死産（１）'!AF32)</f>
        <v>0</v>
      </c>
      <c r="AG28" s="38">
        <f>SUM('人工死産（１）'!AG29,'人工死産（１）'!AG30,'人工死産（１）'!AG31,'人工死産（１）'!AG32)</f>
        <v>0</v>
      </c>
      <c r="AH28" s="40">
        <f>SUM('人工死産（１）'!AH29,'人工死産（１）'!AH30,'人工死産（１）'!AH31,'人工死産（１）'!AH32)</f>
        <v>0</v>
      </c>
    </row>
    <row r="29" spans="1:34" ht="13.5">
      <c r="A29" s="15"/>
      <c r="B29" s="6"/>
      <c r="C29" s="9" t="s">
        <v>67</v>
      </c>
      <c r="D29" s="8"/>
      <c r="E29" s="37">
        <v>3</v>
      </c>
      <c r="F29" s="38">
        <v>2</v>
      </c>
      <c r="G29" s="38">
        <v>1</v>
      </c>
      <c r="H29" s="38">
        <v>0</v>
      </c>
      <c r="I29" s="38">
        <v>0</v>
      </c>
      <c r="J29" s="38">
        <v>0</v>
      </c>
      <c r="K29" s="37">
        <v>1</v>
      </c>
      <c r="L29" s="38">
        <v>1</v>
      </c>
      <c r="M29" s="38">
        <v>0</v>
      </c>
      <c r="N29" s="38">
        <v>0</v>
      </c>
      <c r="O29" s="38">
        <v>0</v>
      </c>
      <c r="P29" s="39">
        <v>0</v>
      </c>
      <c r="Q29" s="38">
        <v>1</v>
      </c>
      <c r="R29" s="38">
        <v>1</v>
      </c>
      <c r="S29" s="38">
        <v>0</v>
      </c>
      <c r="T29" s="38">
        <v>0</v>
      </c>
      <c r="U29" s="38">
        <v>0</v>
      </c>
      <c r="V29" s="38">
        <v>0</v>
      </c>
      <c r="W29" s="37">
        <v>0</v>
      </c>
      <c r="X29" s="38">
        <v>0</v>
      </c>
      <c r="Y29" s="38">
        <v>0</v>
      </c>
      <c r="Z29" s="38">
        <v>0</v>
      </c>
      <c r="AA29" s="38">
        <v>0</v>
      </c>
      <c r="AB29" s="39">
        <v>0</v>
      </c>
      <c r="AC29" s="38">
        <v>1</v>
      </c>
      <c r="AD29" s="38">
        <v>0</v>
      </c>
      <c r="AE29" s="38">
        <v>1</v>
      </c>
      <c r="AF29" s="38">
        <v>0</v>
      </c>
      <c r="AG29" s="38">
        <v>0</v>
      </c>
      <c r="AH29" s="40">
        <v>0</v>
      </c>
    </row>
    <row r="30" spans="1:34" ht="13.5">
      <c r="A30" s="15"/>
      <c r="B30" s="6"/>
      <c r="C30" s="9" t="s">
        <v>68</v>
      </c>
      <c r="D30" s="8"/>
      <c r="E30" s="37">
        <v>6</v>
      </c>
      <c r="F30" s="38">
        <v>3</v>
      </c>
      <c r="G30" s="38">
        <v>2</v>
      </c>
      <c r="H30" s="38">
        <v>1</v>
      </c>
      <c r="I30" s="38">
        <v>0</v>
      </c>
      <c r="J30" s="38">
        <v>0</v>
      </c>
      <c r="K30" s="37">
        <v>3</v>
      </c>
      <c r="L30" s="38">
        <v>2</v>
      </c>
      <c r="M30" s="38">
        <v>1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1</v>
      </c>
      <c r="AD30" s="38">
        <v>0</v>
      </c>
      <c r="AE30" s="38">
        <v>1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4</v>
      </c>
      <c r="F31" s="38">
        <v>2</v>
      </c>
      <c r="G31" s="38">
        <v>0</v>
      </c>
      <c r="H31" s="38">
        <v>1</v>
      </c>
      <c r="I31" s="38">
        <v>0</v>
      </c>
      <c r="J31" s="38">
        <v>1</v>
      </c>
      <c r="K31" s="37">
        <v>1</v>
      </c>
      <c r="L31" s="38">
        <v>1</v>
      </c>
      <c r="M31" s="38">
        <v>0</v>
      </c>
      <c r="N31" s="38">
        <v>0</v>
      </c>
      <c r="O31" s="38">
        <v>0</v>
      </c>
      <c r="P31" s="39">
        <v>0</v>
      </c>
      <c r="Q31" s="38">
        <v>1</v>
      </c>
      <c r="R31" s="38">
        <v>0</v>
      </c>
      <c r="S31" s="38">
        <v>0</v>
      </c>
      <c r="T31" s="38">
        <v>0</v>
      </c>
      <c r="U31" s="38">
        <v>0</v>
      </c>
      <c r="V31" s="38">
        <v>1</v>
      </c>
      <c r="W31" s="37">
        <v>1</v>
      </c>
      <c r="X31" s="38">
        <v>1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7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7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46" t="s">
        <v>71</v>
      </c>
      <c r="C33" s="45"/>
      <c r="D33" s="8"/>
      <c r="E33" s="37">
        <f>SUM('人工死産（１）'!E34,'人工死産（１）'!E35,'人工死産（１）'!E36,'人工死産（１）'!E37)</f>
        <v>8</v>
      </c>
      <c r="F33" s="38">
        <f>SUM('人工死産（１）'!F34,'人工死産（１）'!F35,'人工死産（１）'!F36,'人工死産（１）'!F37)</f>
        <v>4</v>
      </c>
      <c r="G33" s="38">
        <f>SUM('人工死産（１）'!G34,'人工死産（１）'!G35,'人工死産（１）'!G36,'人工死産（１）'!G37)</f>
        <v>2</v>
      </c>
      <c r="H33" s="38">
        <f>SUM('人工死産（１）'!H34,'人工死産（１）'!H35,'人工死産（１）'!H36,'人工死産（１）'!H37)</f>
        <v>0</v>
      </c>
      <c r="I33" s="38">
        <f>SUM('人工死産（１）'!I34,'人工死産（１）'!I35,'人工死産（１）'!I36,'人工死産（１）'!I37)</f>
        <v>1</v>
      </c>
      <c r="J33" s="38">
        <f>SUM('人工死産（１）'!J34,'人工死産（１）'!J35,'人工死産（１）'!J36,'人工死産（１）'!J37)</f>
        <v>1</v>
      </c>
      <c r="K33" s="37">
        <f>SUM('人工死産（１）'!K34,'人工死産（１）'!K35,'人工死産（１）'!K36,'人工死産（１）'!K37)</f>
        <v>0</v>
      </c>
      <c r="L33" s="38">
        <f>SUM('人工死産（１）'!L34,'人工死産（１）'!L35,'人工死産（１）'!L36,'人工死産（１）'!L37)</f>
        <v>0</v>
      </c>
      <c r="M33" s="38">
        <f>SUM('人工死産（１）'!M34,'人工死産（１）'!M35,'人工死産（１）'!M36,'人工死産（１）'!M37)</f>
        <v>0</v>
      </c>
      <c r="N33" s="38">
        <f>SUM('人工死産（１）'!N34,'人工死産（１）'!N35,'人工死産（１）'!N36,'人工死産（１）'!N37)</f>
        <v>0</v>
      </c>
      <c r="O33" s="38">
        <f>SUM('人工死産（１）'!O34,'人工死産（１）'!O35,'人工死産（１）'!O36,'人工死産（１）'!O37)</f>
        <v>0</v>
      </c>
      <c r="P33" s="39">
        <f>SUM('人工死産（１）'!P34,'人工死産（１）'!P35,'人工死産（１）'!P36,'人工死産（１）'!P37)</f>
        <v>0</v>
      </c>
      <c r="Q33" s="38">
        <f>SUM('人工死産（１）'!Q34,'人工死産（１）'!Q35,'人工死産（１）'!Q36,'人工死産（１）'!Q37)</f>
        <v>1</v>
      </c>
      <c r="R33" s="38">
        <f>SUM('人工死産（１）'!R34,'人工死産（１）'!R35,'人工死産（１）'!R36,'人工死産（１）'!R37)</f>
        <v>1</v>
      </c>
      <c r="S33" s="38">
        <f>SUM('人工死産（１）'!S34,'人工死産（１）'!S35,'人工死産（１）'!S36,'人工死産（１）'!S37)</f>
        <v>0</v>
      </c>
      <c r="T33" s="38">
        <f>SUM('人工死産（１）'!T34,'人工死産（１）'!T35,'人工死産（１）'!T36,'人工死産（１）'!T37)</f>
        <v>0</v>
      </c>
      <c r="U33" s="38">
        <f>SUM('人工死産（１）'!U34,'人工死産（１）'!U35,'人工死産（１）'!U36,'人工死産（１）'!U37)</f>
        <v>0</v>
      </c>
      <c r="V33" s="38">
        <f>SUM('人工死産（１）'!V34,'人工死産（１）'!V35,'人工死産（１）'!V36,'人工死産（１）'!V37)</f>
        <v>0</v>
      </c>
      <c r="W33" s="37">
        <f>SUM('人工死産（１）'!W34,'人工死産（１）'!W35,'人工死産（１）'!W36,'人工死産（１）'!W37)</f>
        <v>1</v>
      </c>
      <c r="X33" s="38">
        <f>SUM('人工死産（１）'!X34,'人工死産（１）'!X35,'人工死産（１）'!X36,'人工死産（１）'!X37)</f>
        <v>1</v>
      </c>
      <c r="Y33" s="38">
        <f>SUM('人工死産（１）'!Y34,'人工死産（１）'!Y35,'人工死産（１）'!Y36,'人工死産（１）'!Y37)</f>
        <v>0</v>
      </c>
      <c r="Z33" s="38">
        <f>SUM('人工死産（１）'!Z34,'人工死産（１）'!Z35,'人工死産（１）'!Z36,'人工死産（１）'!Z37)</f>
        <v>0</v>
      </c>
      <c r="AA33" s="38">
        <f>SUM('人工死産（１）'!AA34,'人工死産（１）'!AA35,'人工死産（１）'!AA36,'人工死産（１）'!AA37)</f>
        <v>0</v>
      </c>
      <c r="AB33" s="39">
        <f>SUM('人工死産（１）'!AB34,'人工死産（１）'!AB35,'人工死産（１）'!AB36,'人工死産（１）'!AB37)</f>
        <v>0</v>
      </c>
      <c r="AC33" s="38">
        <f>SUM('人工死産（１）'!AC34,'人工死産（１）'!AC35,'人工死産（１）'!AC36,'人工死産（１）'!AC37)</f>
        <v>3</v>
      </c>
      <c r="AD33" s="38">
        <f>SUM('人工死産（１）'!AD34,'人工死産（１）'!AD35,'人工死産（１）'!AD36,'人工死産（１）'!AD37)</f>
        <v>0</v>
      </c>
      <c r="AE33" s="38">
        <f>SUM('人工死産（１）'!AE34,'人工死産（１）'!AE35,'人工死産（１）'!AE36,'人工死産（１）'!AE37)</f>
        <v>2</v>
      </c>
      <c r="AF33" s="38">
        <f>SUM('人工死産（１）'!AF34,'人工死産（１）'!AF35,'人工死産（１）'!AF36,'人工死産（１）'!AF37)</f>
        <v>0</v>
      </c>
      <c r="AG33" s="38">
        <f>SUM('人工死産（１）'!AG34,'人工死産（１）'!AG35,'人工死産（１）'!AG36,'人工死産（１）'!AG37)</f>
        <v>0</v>
      </c>
      <c r="AH33" s="40">
        <f>SUM('人工死産（１）'!AH34,'人工死産（１）'!AH35,'人工死産（１）'!AH36,'人工死産（１）'!AH37)</f>
        <v>1</v>
      </c>
    </row>
    <row r="34" spans="1:34" ht="13.5">
      <c r="A34" s="15"/>
      <c r="B34" s="6"/>
      <c r="C34" s="9" t="s">
        <v>72</v>
      </c>
      <c r="D34" s="8"/>
      <c r="E34" s="37">
        <v>4</v>
      </c>
      <c r="F34" s="38">
        <v>3</v>
      </c>
      <c r="G34" s="38">
        <v>1</v>
      </c>
      <c r="H34" s="38">
        <v>0</v>
      </c>
      <c r="I34" s="38">
        <v>0</v>
      </c>
      <c r="J34" s="38">
        <v>0</v>
      </c>
      <c r="K34" s="37">
        <v>0</v>
      </c>
      <c r="L34" s="38">
        <v>0</v>
      </c>
      <c r="M34" s="38">
        <v>0</v>
      </c>
      <c r="N34" s="38">
        <v>0</v>
      </c>
      <c r="O34" s="38">
        <v>0</v>
      </c>
      <c r="P34" s="39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7">
        <v>1</v>
      </c>
      <c r="X34" s="38">
        <v>1</v>
      </c>
      <c r="Y34" s="38">
        <v>0</v>
      </c>
      <c r="Z34" s="38">
        <v>0</v>
      </c>
      <c r="AA34" s="38">
        <v>0</v>
      </c>
      <c r="AB34" s="39">
        <v>0</v>
      </c>
      <c r="AC34" s="38">
        <v>1</v>
      </c>
      <c r="AD34" s="38">
        <v>0</v>
      </c>
      <c r="AE34" s="38">
        <v>1</v>
      </c>
      <c r="AF34" s="38">
        <v>0</v>
      </c>
      <c r="AG34" s="38">
        <v>0</v>
      </c>
      <c r="AH34" s="40">
        <v>0</v>
      </c>
    </row>
    <row r="35" spans="1:34" ht="13.5">
      <c r="A35" s="15"/>
      <c r="B35" s="6"/>
      <c r="C35" s="9" t="s">
        <v>73</v>
      </c>
      <c r="D35" s="8"/>
      <c r="E35" s="37">
        <v>2</v>
      </c>
      <c r="F35" s="38">
        <v>1</v>
      </c>
      <c r="G35" s="38">
        <v>0</v>
      </c>
      <c r="H35" s="38">
        <v>0</v>
      </c>
      <c r="I35" s="38">
        <v>0</v>
      </c>
      <c r="J35" s="38">
        <v>1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1</v>
      </c>
      <c r="R35" s="38">
        <v>1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1</v>
      </c>
      <c r="AD35" s="38">
        <v>0</v>
      </c>
      <c r="AE35" s="38">
        <v>0</v>
      </c>
      <c r="AF35" s="38">
        <v>0</v>
      </c>
      <c r="AG35" s="38">
        <v>0</v>
      </c>
      <c r="AH35" s="40">
        <v>1</v>
      </c>
    </row>
    <row r="36" spans="1:34" ht="13.5">
      <c r="A36" s="15"/>
      <c r="B36" s="6"/>
      <c r="C36" s="9" t="s">
        <v>74</v>
      </c>
      <c r="D36" s="8"/>
      <c r="E36" s="37">
        <v>2</v>
      </c>
      <c r="F36" s="38">
        <v>0</v>
      </c>
      <c r="G36" s="38">
        <v>1</v>
      </c>
      <c r="H36" s="38">
        <v>0</v>
      </c>
      <c r="I36" s="38">
        <v>1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1</v>
      </c>
      <c r="AD36" s="38">
        <v>0</v>
      </c>
      <c r="AE36" s="38">
        <v>1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7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7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9"/>
      <c r="D38" s="8"/>
      <c r="E38" s="37"/>
      <c r="F38" s="38"/>
      <c r="G38" s="38"/>
      <c r="H38" s="38"/>
      <c r="I38" s="38"/>
      <c r="J38" s="38"/>
      <c r="K38" s="37"/>
      <c r="L38" s="38"/>
      <c r="M38" s="38"/>
      <c r="N38" s="38"/>
      <c r="O38" s="38"/>
      <c r="P38" s="39"/>
      <c r="Q38" s="38"/>
      <c r="R38" s="38"/>
      <c r="S38" s="38"/>
      <c r="T38" s="38"/>
      <c r="U38" s="38"/>
      <c r="V38" s="38"/>
      <c r="W38" s="37"/>
      <c r="X38" s="38"/>
      <c r="Y38" s="38"/>
      <c r="Z38" s="38"/>
      <c r="AA38" s="38"/>
      <c r="AB38" s="39"/>
      <c r="AC38" s="38"/>
      <c r="AD38" s="38"/>
      <c r="AE38" s="38"/>
      <c r="AF38" s="38"/>
      <c r="AG38" s="38"/>
      <c r="AH38" s="40"/>
    </row>
    <row r="39" spans="1:34" ht="13.5">
      <c r="A39" s="44" t="s">
        <v>76</v>
      </c>
      <c r="B39" s="45"/>
      <c r="C39" s="45"/>
      <c r="D39" s="8"/>
      <c r="E39" s="37">
        <f>SUM('人工死産（１）'!E40,'人工死産（１）'!E41,'人工死産（１）'!E42,'人工死産（１）'!E43,'人工死産（１）'!E44)</f>
        <v>18</v>
      </c>
      <c r="F39" s="38">
        <f>SUM('人工死産（１）'!F40,'人工死産（１）'!F41,'人工死産（１）'!F42,'人工死産（１）'!F43,'人工死産（１）'!F44)</f>
        <v>10</v>
      </c>
      <c r="G39" s="38">
        <f>SUM('人工死産（１）'!G40,'人工死産（１）'!G41,'人工死産（１）'!G42,'人工死産（１）'!G43,'人工死産（１）'!G44)</f>
        <v>2</v>
      </c>
      <c r="H39" s="38">
        <f>SUM('人工死産（１）'!H40,'人工死産（１）'!H41,'人工死産（１）'!H42,'人工死産（１）'!H43,'人工死産（１）'!H44)</f>
        <v>4</v>
      </c>
      <c r="I39" s="38">
        <f>SUM('人工死産（１）'!I40,'人工死産（１）'!I41,'人工死産（１）'!I42,'人工死産（１）'!I43,'人工死産（１）'!I44)</f>
        <v>0</v>
      </c>
      <c r="J39" s="38">
        <f>SUM('人工死産（１）'!J40,'人工死産（１）'!J41,'人工死産（１）'!J42,'人工死産（１）'!J43,'人工死産（１）'!J44)</f>
        <v>2</v>
      </c>
      <c r="K39" s="37">
        <f>SUM('人工死産（１）'!K40,'人工死産（１）'!K41,'人工死産（１）'!K42,'人工死産（１）'!K43,'人工死産（１）'!K44)</f>
        <v>3</v>
      </c>
      <c r="L39" s="38">
        <f>SUM('人工死産（１）'!L40,'人工死産（１）'!L41,'人工死産（１）'!L42,'人工死産（１）'!L43,'人工死産（１）'!L44)</f>
        <v>3</v>
      </c>
      <c r="M39" s="38">
        <f>SUM('人工死産（１）'!M40,'人工死産（１）'!M41,'人工死産（１）'!M42,'人工死産（１）'!M43,'人工死産（１）'!M44)</f>
        <v>0</v>
      </c>
      <c r="N39" s="38">
        <f>SUM('人工死産（１）'!N40,'人工死産（１）'!N41,'人工死産（１）'!N42,'人工死産（１）'!N43,'人工死産（１）'!N44)</f>
        <v>0</v>
      </c>
      <c r="O39" s="38">
        <f>SUM('人工死産（１）'!O40,'人工死産（１）'!O41,'人工死産（１）'!O42,'人工死産（１）'!O43,'人工死産（１）'!O44)</f>
        <v>0</v>
      </c>
      <c r="P39" s="39">
        <f>SUM('人工死産（１）'!P40,'人工死産（１）'!P41,'人工死産（１）'!P42,'人工死産（１）'!P43,'人工死産（１）'!P44)</f>
        <v>0</v>
      </c>
      <c r="Q39" s="38">
        <f>SUM('人工死産（１）'!Q40,'人工死産（１）'!Q41,'人工死産（１）'!Q42,'人工死産（１）'!Q43,'人工死産（１）'!Q44)</f>
        <v>3</v>
      </c>
      <c r="R39" s="38">
        <f>SUM('人工死産（１）'!R40,'人工死産（１）'!R41,'人工死産（１）'!R42,'人工死産（１）'!R43,'人工死産（１）'!R44)</f>
        <v>3</v>
      </c>
      <c r="S39" s="38">
        <f>SUM('人工死産（１）'!S40,'人工死産（１）'!S41,'人工死産（１）'!S42,'人工死産（１）'!S43,'人工死産（１）'!S44)</f>
        <v>0</v>
      </c>
      <c r="T39" s="38">
        <f>SUM('人工死産（１）'!T40,'人工死産（１）'!T41,'人工死産（１）'!T42,'人工死産（１）'!T43,'人工死産（１）'!T44)</f>
        <v>0</v>
      </c>
      <c r="U39" s="38">
        <f>SUM('人工死産（１）'!U40,'人工死産（１）'!U41,'人工死産（１）'!U42,'人工死産（１）'!U43,'人工死産（１）'!U44)</f>
        <v>0</v>
      </c>
      <c r="V39" s="38">
        <f>SUM('人工死産（１）'!V40,'人工死産（１）'!V41,'人工死産（１）'!V42,'人工死産（１）'!V43,'人工死産（１）'!V44)</f>
        <v>0</v>
      </c>
      <c r="W39" s="37">
        <f>SUM('人工死産（１）'!W40,'人工死産（１）'!W41,'人工死産（１）'!W42,'人工死産（１）'!W43,'人工死産（１）'!W44)</f>
        <v>6</v>
      </c>
      <c r="X39" s="38">
        <f>SUM('人工死産（１）'!X40,'人工死産（１）'!X41,'人工死産（１）'!X42,'人工死産（１）'!X43,'人工死産（１）'!X44)</f>
        <v>2</v>
      </c>
      <c r="Y39" s="38">
        <f>SUM('人工死産（１）'!Y40,'人工死産（１）'!Y41,'人工死産（１）'!Y42,'人工死産（１）'!Y43,'人工死産（１）'!Y44)</f>
        <v>0</v>
      </c>
      <c r="Z39" s="38">
        <f>SUM('人工死産（１）'!Z40,'人工死産（１）'!Z41,'人工死産（１）'!Z42,'人工死産（１）'!Z43,'人工死産（１）'!Z44)</f>
        <v>4</v>
      </c>
      <c r="AA39" s="38">
        <f>SUM('人工死産（１）'!AA40,'人工死産（１）'!AA41,'人工死産（１）'!AA42,'人工死産（１）'!AA43,'人工死産（１）'!AA44)</f>
        <v>0</v>
      </c>
      <c r="AB39" s="39">
        <f>SUM('人工死産（１）'!AB40,'人工死産（１）'!AB41,'人工死産（１）'!AB42,'人工死産（１）'!AB43,'人工死産（１）'!AB44)</f>
        <v>0</v>
      </c>
      <c r="AC39" s="38">
        <f>SUM('人工死産（１）'!AC40,'人工死産（１）'!AC41,'人工死産（１）'!AC42,'人工死産（１）'!AC43,'人工死産（１）'!AC44)</f>
        <v>0</v>
      </c>
      <c r="AD39" s="38">
        <f>SUM('人工死産（１）'!AD40,'人工死産（１）'!AD41,'人工死産（１）'!AD42,'人工死産（１）'!AD43,'人工死産（１）'!AD44)</f>
        <v>0</v>
      </c>
      <c r="AE39" s="38">
        <f>SUM('人工死産（１）'!AE40,'人工死産（１）'!AE41,'人工死産（１）'!AE42,'人工死産（１）'!AE43,'人工死産（１）'!AE44)</f>
        <v>0</v>
      </c>
      <c r="AF39" s="38">
        <f>SUM('人工死産（１）'!AF40,'人工死産（１）'!AF41,'人工死産（１）'!AF42,'人工死産（１）'!AF43,'人工死産（１）'!AF44)</f>
        <v>0</v>
      </c>
      <c r="AG39" s="38">
        <f>SUM('人工死産（１）'!AG40,'人工死産（１）'!AG41,'人工死産（１）'!AG42,'人工死産（１）'!AG43,'人工死産（１）'!AG44)</f>
        <v>0</v>
      </c>
      <c r="AH39" s="40">
        <f>SUM('人工死産（１）'!AH40,'人工死産（１）'!AH41,'人工死産（１）'!AH42,'人工死産（１）'!AH43,'人工死産（１）'!AH44)</f>
        <v>0</v>
      </c>
    </row>
    <row r="40" spans="1:34" ht="13.5">
      <c r="A40" s="15"/>
      <c r="B40" s="6"/>
      <c r="C40" s="9" t="s">
        <v>77</v>
      </c>
      <c r="D40" s="8"/>
      <c r="E40" s="37">
        <v>15</v>
      </c>
      <c r="F40" s="38">
        <v>8</v>
      </c>
      <c r="G40" s="38">
        <v>2</v>
      </c>
      <c r="H40" s="38">
        <v>3</v>
      </c>
      <c r="I40" s="38">
        <v>0</v>
      </c>
      <c r="J40" s="38">
        <v>2</v>
      </c>
      <c r="K40" s="37">
        <v>2</v>
      </c>
      <c r="L40" s="38">
        <v>2</v>
      </c>
      <c r="M40" s="38">
        <v>0</v>
      </c>
      <c r="N40" s="38">
        <v>0</v>
      </c>
      <c r="O40" s="38">
        <v>0</v>
      </c>
      <c r="P40" s="39">
        <v>0</v>
      </c>
      <c r="Q40" s="38">
        <v>2</v>
      </c>
      <c r="R40" s="38">
        <v>2</v>
      </c>
      <c r="S40" s="38">
        <v>0</v>
      </c>
      <c r="T40" s="38">
        <v>0</v>
      </c>
      <c r="U40" s="38">
        <v>0</v>
      </c>
      <c r="V40" s="38">
        <v>0</v>
      </c>
      <c r="W40" s="37">
        <v>5</v>
      </c>
      <c r="X40" s="38">
        <v>2</v>
      </c>
      <c r="Y40" s="38">
        <v>0</v>
      </c>
      <c r="Z40" s="38">
        <v>3</v>
      </c>
      <c r="AA40" s="38">
        <v>0</v>
      </c>
      <c r="AB40" s="39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40">
        <v>0</v>
      </c>
    </row>
    <row r="41" spans="1:34" ht="13.5">
      <c r="A41" s="15"/>
      <c r="B41" s="6"/>
      <c r="C41" s="9" t="s">
        <v>78</v>
      </c>
      <c r="D41" s="8"/>
      <c r="E41" s="37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1</v>
      </c>
      <c r="F42" s="38">
        <v>1</v>
      </c>
      <c r="G42" s="38">
        <v>0</v>
      </c>
      <c r="H42" s="38">
        <v>0</v>
      </c>
      <c r="I42" s="38">
        <v>0</v>
      </c>
      <c r="J42" s="38">
        <v>0</v>
      </c>
      <c r="K42" s="37">
        <v>1</v>
      </c>
      <c r="L42" s="38">
        <v>1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1</v>
      </c>
      <c r="F43" s="38">
        <v>1</v>
      </c>
      <c r="G43" s="38">
        <v>0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1</v>
      </c>
      <c r="R43" s="38">
        <v>1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1</v>
      </c>
      <c r="F44" s="38">
        <v>0</v>
      </c>
      <c r="G44" s="38">
        <v>0</v>
      </c>
      <c r="H44" s="38">
        <v>1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1</v>
      </c>
      <c r="X44" s="38">
        <v>0</v>
      </c>
      <c r="Y44" s="38">
        <v>0</v>
      </c>
      <c r="Z44" s="38">
        <v>1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4.25" thickBot="1">
      <c r="A45" s="16"/>
      <c r="B45" s="17"/>
      <c r="C45" s="17"/>
      <c r="D45" s="18"/>
      <c r="E45" s="31"/>
      <c r="F45" s="32"/>
      <c r="G45" s="32"/>
      <c r="H45" s="32"/>
      <c r="I45" s="32"/>
      <c r="J45" s="32"/>
      <c r="K45" s="31"/>
      <c r="L45" s="32"/>
      <c r="M45" s="32"/>
      <c r="N45" s="32"/>
      <c r="O45" s="32"/>
      <c r="P45" s="33"/>
      <c r="Q45" s="32"/>
      <c r="R45" s="32"/>
      <c r="S45" s="32"/>
      <c r="T45" s="32"/>
      <c r="U45" s="32"/>
      <c r="V45" s="32"/>
      <c r="W45" s="31"/>
      <c r="X45" s="32"/>
      <c r="Y45" s="32"/>
      <c r="Z45" s="32"/>
      <c r="AA45" s="32"/>
      <c r="AB45" s="33"/>
      <c r="AC45" s="32"/>
      <c r="AD45" s="32"/>
      <c r="AE45" s="32"/>
      <c r="AF45" s="32"/>
      <c r="AG45" s="32"/>
      <c r="AH45" s="34"/>
    </row>
  </sheetData>
  <sheetProtection/>
  <mergeCells count="37">
    <mergeCell ref="A39:C39"/>
    <mergeCell ref="A9:C9"/>
    <mergeCell ref="A16:C16"/>
    <mergeCell ref="A21:C21"/>
    <mergeCell ref="B22:C22"/>
    <mergeCell ref="B28:C28"/>
    <mergeCell ref="B33:C33"/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L2:L3"/>
    <mergeCell ref="M2:M3"/>
    <mergeCell ref="I2:I3"/>
    <mergeCell ref="G1:H1"/>
    <mergeCell ref="E2:E3"/>
    <mergeCell ref="F2:F3"/>
    <mergeCell ref="G2:G3"/>
    <mergeCell ref="H2:H3"/>
    <mergeCell ref="K2:K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（その５）&amp;R&amp;"ＭＳ Ｐ明朝,標準"令和元年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23</v>
      </c>
      <c r="H1" s="43"/>
      <c r="I1" s="22"/>
      <c r="J1" s="23"/>
      <c r="K1" s="21"/>
      <c r="L1" s="22"/>
      <c r="M1" s="43" t="s">
        <v>24</v>
      </c>
      <c r="N1" s="43"/>
      <c r="O1" s="22"/>
      <c r="P1" s="23"/>
      <c r="Q1" s="21"/>
      <c r="R1" s="22"/>
      <c r="S1" s="43" t="s">
        <v>34</v>
      </c>
      <c r="T1" s="43"/>
      <c r="U1" s="22"/>
      <c r="V1" s="23"/>
      <c r="W1" s="21"/>
      <c r="X1" s="22"/>
      <c r="Y1" s="43" t="s">
        <v>35</v>
      </c>
      <c r="Z1" s="43"/>
      <c r="AA1" s="22"/>
      <c r="AB1" s="23"/>
      <c r="AC1" s="21"/>
      <c r="AD1" s="22"/>
      <c r="AE1" s="43" t="s">
        <v>27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44" t="s">
        <v>82</v>
      </c>
      <c r="B5" s="45"/>
      <c r="C5" s="45"/>
      <c r="D5" s="8"/>
      <c r="E5" s="37">
        <f>SUM('人工死産（２）'!E6,'人工死産（２）'!E7)</f>
        <v>4</v>
      </c>
      <c r="F5" s="38">
        <f>SUM('人工死産（２）'!F6,'人工死産（２）'!F7)</f>
        <v>1</v>
      </c>
      <c r="G5" s="38">
        <f>SUM('人工死産（２）'!G6,'人工死産（２）'!G7)</f>
        <v>1</v>
      </c>
      <c r="H5" s="38">
        <f>SUM('人工死産（２）'!H6,'人工死産（２）'!H7)</f>
        <v>0</v>
      </c>
      <c r="I5" s="38">
        <f>SUM('人工死産（２）'!I6,'人工死産（２）'!I7)</f>
        <v>1</v>
      </c>
      <c r="J5" s="38">
        <f>SUM('人工死産（２）'!J6,'人工死産（２）'!J7)</f>
        <v>1</v>
      </c>
      <c r="K5" s="37">
        <f>SUM('人工死産（２）'!K6,'人工死産（２）'!K7)</f>
        <v>0</v>
      </c>
      <c r="L5" s="38">
        <f>SUM('人工死産（２）'!L6,'人工死産（２）'!L7)</f>
        <v>0</v>
      </c>
      <c r="M5" s="38">
        <f>SUM('人工死産（２）'!M6,'人工死産（２）'!M7)</f>
        <v>0</v>
      </c>
      <c r="N5" s="38">
        <f>SUM('人工死産（２）'!N6,'人工死産（２）'!N7)</f>
        <v>0</v>
      </c>
      <c r="O5" s="38">
        <f>SUM('人工死産（２）'!O6,'人工死産（２）'!O7)</f>
        <v>0</v>
      </c>
      <c r="P5" s="39">
        <f>SUM('人工死産（２）'!P6,'人工死産（２）'!P7)</f>
        <v>0</v>
      </c>
      <c r="Q5" s="38">
        <f>SUM('人工死産（２）'!Q6,'人工死産（２）'!Q7)</f>
        <v>1</v>
      </c>
      <c r="R5" s="38">
        <f>SUM('人工死産（２）'!R6,'人工死産（２）'!R7)</f>
        <v>1</v>
      </c>
      <c r="S5" s="38">
        <f>SUM('人工死産（２）'!S6,'人工死産（２）'!S7)</f>
        <v>0</v>
      </c>
      <c r="T5" s="38">
        <f>SUM('人工死産（２）'!T6,'人工死産（２）'!T7)</f>
        <v>0</v>
      </c>
      <c r="U5" s="38">
        <f>SUM('人工死産（２）'!U6,'人工死産（２）'!U7)</f>
        <v>0</v>
      </c>
      <c r="V5" s="38">
        <f>SUM('人工死産（２）'!V6,'人工死産（２）'!V7)</f>
        <v>0</v>
      </c>
      <c r="W5" s="37">
        <f>SUM('人工死産（２）'!W6,'人工死産（２）'!W7)</f>
        <v>2</v>
      </c>
      <c r="X5" s="38">
        <f>SUM('人工死産（２）'!X6,'人工死産（２）'!X7)</f>
        <v>0</v>
      </c>
      <c r="Y5" s="38">
        <f>SUM('人工死産（２）'!Y6,'人工死産（２）'!Y7)</f>
        <v>1</v>
      </c>
      <c r="Z5" s="38">
        <f>SUM('人工死産（２）'!Z6,'人工死産（２）'!Z7)</f>
        <v>0</v>
      </c>
      <c r="AA5" s="38">
        <f>SUM('人工死産（２）'!AA6,'人工死産（２）'!AA7)</f>
        <v>0</v>
      </c>
      <c r="AB5" s="39">
        <f>SUM('人工死産（２）'!AB6,'人工死産（２）'!AB7)</f>
        <v>1</v>
      </c>
      <c r="AC5" s="38">
        <f>SUM('人工死産（２）'!AC6,'人工死産（２）'!AC7)</f>
        <v>0</v>
      </c>
      <c r="AD5" s="38">
        <f>SUM('人工死産（２）'!AD6,'人工死産（２）'!AD7)</f>
        <v>0</v>
      </c>
      <c r="AE5" s="38">
        <f>SUM('人工死産（２）'!AE6,'人工死産（２）'!AE7)</f>
        <v>0</v>
      </c>
      <c r="AF5" s="38">
        <f>SUM('人工死産（２）'!AF6,'人工死産（２）'!AF7)</f>
        <v>0</v>
      </c>
      <c r="AG5" s="38">
        <f>SUM('人工死産（２）'!AG6,'人工死産（２）'!AG7)</f>
        <v>0</v>
      </c>
      <c r="AH5" s="40">
        <f>SUM('人工死産（２）'!AH6,'人工死産（２）'!AH7)</f>
        <v>0</v>
      </c>
    </row>
    <row r="6" spans="1:34" ht="13.5">
      <c r="A6" s="15"/>
      <c r="B6" s="6"/>
      <c r="C6" s="9" t="s">
        <v>83</v>
      </c>
      <c r="D6" s="8"/>
      <c r="E6" s="37">
        <v>4</v>
      </c>
      <c r="F6" s="38">
        <v>1</v>
      </c>
      <c r="G6" s="38">
        <v>1</v>
      </c>
      <c r="H6" s="38">
        <v>0</v>
      </c>
      <c r="I6" s="38">
        <v>1</v>
      </c>
      <c r="J6" s="38">
        <v>1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9">
        <v>0</v>
      </c>
      <c r="Q6" s="38">
        <v>1</v>
      </c>
      <c r="R6" s="38">
        <v>1</v>
      </c>
      <c r="S6" s="38">
        <v>0</v>
      </c>
      <c r="T6" s="38">
        <v>0</v>
      </c>
      <c r="U6" s="38">
        <v>0</v>
      </c>
      <c r="V6" s="38">
        <v>0</v>
      </c>
      <c r="W6" s="37">
        <v>2</v>
      </c>
      <c r="X6" s="38">
        <v>0</v>
      </c>
      <c r="Y6" s="38">
        <v>1</v>
      </c>
      <c r="Z6" s="38">
        <v>0</v>
      </c>
      <c r="AA6" s="38">
        <v>0</v>
      </c>
      <c r="AB6" s="39">
        <v>1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84</v>
      </c>
      <c r="D7" s="8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9"/>
      <c r="Q8" s="38"/>
      <c r="R8" s="38"/>
      <c r="S8" s="38"/>
      <c r="T8" s="38"/>
      <c r="U8" s="38"/>
      <c r="V8" s="38"/>
      <c r="W8" s="37"/>
      <c r="X8" s="38"/>
      <c r="Y8" s="38"/>
      <c r="Z8" s="38"/>
      <c r="AA8" s="38"/>
      <c r="AB8" s="39"/>
      <c r="AC8" s="38"/>
      <c r="AD8" s="38"/>
      <c r="AE8" s="38"/>
      <c r="AF8" s="38"/>
      <c r="AG8" s="38"/>
      <c r="AH8" s="40"/>
    </row>
    <row r="9" spans="1:34" ht="13.5">
      <c r="A9" s="44" t="s">
        <v>85</v>
      </c>
      <c r="B9" s="45"/>
      <c r="C9" s="45"/>
      <c r="D9" s="8"/>
      <c r="E9" s="37">
        <f>SUM('人工死産（２）'!E10,'人工死産（２）'!E11,'人工死産（２）'!E12,'人工死産（２）'!E13,'人工死産（２）'!E14,'人工死産（２）'!E15,'人工死産（２）'!E16,'人工死産（２）'!E17,'人工死産（２）'!E18)</f>
        <v>11</v>
      </c>
      <c r="F9" s="38">
        <f>SUM('人工死産（２）'!F10,'人工死産（２）'!F11,'人工死産（２）'!F12,'人工死産（２）'!F13,'人工死産（２）'!F14,'人工死産（２）'!F15,'人工死産（２）'!F16,'人工死産（２）'!F17,'人工死産（２）'!F18)</f>
        <v>3</v>
      </c>
      <c r="G9" s="38">
        <f>SUM('人工死産（２）'!G10,'人工死産（２）'!G11,'人工死産（２）'!G12,'人工死産（２）'!G13,'人工死産（２）'!G14,'人工死産（２）'!G15,'人工死産（２）'!G16,'人工死産（２）'!G17,'人工死産（２）'!G18)</f>
        <v>4</v>
      </c>
      <c r="H9" s="38">
        <f>SUM('人工死産（２）'!H10,'人工死産（２）'!H11,'人工死産（２）'!H12,'人工死産（２）'!H13,'人工死産（２）'!H14,'人工死産（２）'!H15,'人工死産（２）'!H16,'人工死産（２）'!H17,'人工死産（２）'!H18)</f>
        <v>2</v>
      </c>
      <c r="I9" s="38">
        <f>SUM('人工死産（２）'!I10,'人工死産（２）'!I11,'人工死産（２）'!I12,'人工死産（２）'!I13,'人工死産（２）'!I14,'人工死産（２）'!I15,'人工死産（２）'!I16,'人工死産（２）'!I17,'人工死産（２）'!I18)</f>
        <v>1</v>
      </c>
      <c r="J9" s="38">
        <f>SUM('人工死産（２）'!J10,'人工死産（２）'!J11,'人工死産（２）'!J12,'人工死産（２）'!J13,'人工死産（２）'!J14,'人工死産（２）'!J15,'人工死産（２）'!J16,'人工死産（２）'!J17,'人工死産（２）'!J18)</f>
        <v>1</v>
      </c>
      <c r="K9" s="37">
        <f>SUM('人工死産（２）'!K10,'人工死産（２）'!K11,'人工死産（２）'!K12,'人工死産（２）'!K13,'人工死産（２）'!K14,'人工死産（２）'!K15,'人工死産（２）'!K16,'人工死産（２）'!K17,'人工死産（２）'!K18)</f>
        <v>0</v>
      </c>
      <c r="L9" s="38">
        <f>SUM('人工死産（２）'!L10,'人工死産（２）'!L11,'人工死産（２）'!L12,'人工死産（２）'!L13,'人工死産（２）'!L14,'人工死産（２）'!L15,'人工死産（２）'!L16,'人工死産（２）'!L17,'人工死産（２）'!L18)</f>
        <v>0</v>
      </c>
      <c r="M9" s="38">
        <f>SUM('人工死産（２）'!M10,'人工死産（２）'!M11,'人工死産（２）'!M12,'人工死産（２）'!M13,'人工死産（２）'!M14,'人工死産（２）'!M15,'人工死産（２）'!M16,'人工死産（２）'!M17,'人工死産（２）'!M18)</f>
        <v>0</v>
      </c>
      <c r="N9" s="38">
        <f>SUM('人工死産（２）'!N10,'人工死産（２）'!N11,'人工死産（２）'!N12,'人工死産（２）'!N13,'人工死産（２）'!N14,'人工死産（２）'!N15,'人工死産（２）'!N16,'人工死産（２）'!N17,'人工死産（２）'!N18)</f>
        <v>0</v>
      </c>
      <c r="O9" s="38">
        <f>SUM('人工死産（２）'!O10,'人工死産（２）'!O11,'人工死産（２）'!O12,'人工死産（２）'!O13,'人工死産（２）'!O14,'人工死産（２）'!O15,'人工死産（２）'!O16,'人工死産（２）'!O17,'人工死産（２）'!O18)</f>
        <v>0</v>
      </c>
      <c r="P9" s="39">
        <f>SUM('人工死産（２）'!P10,'人工死産（２）'!P11,'人工死産（２）'!P12,'人工死産（２）'!P13,'人工死産（２）'!P14,'人工死産（２）'!P15,'人工死産（２）'!P16,'人工死産（２）'!P17,'人工死産（２）'!P18)</f>
        <v>0</v>
      </c>
      <c r="Q9" s="38">
        <f>SUM('人工死産（２）'!Q10,'人工死産（２）'!Q11,'人工死産（２）'!Q12,'人工死産（２）'!Q13,'人工死産（２）'!Q14,'人工死産（２）'!Q15,'人工死産（２）'!Q16,'人工死産（２）'!Q17,'人工死産（２）'!Q18)</f>
        <v>3</v>
      </c>
      <c r="R9" s="38">
        <f>SUM('人工死産（２）'!R10,'人工死産（２）'!R11,'人工死産（２）'!R12,'人工死産（２）'!R13,'人工死産（２）'!R14,'人工死産（２）'!R15,'人工死産（２）'!R16,'人工死産（２）'!R17,'人工死産（２）'!R18)</f>
        <v>3</v>
      </c>
      <c r="S9" s="38">
        <f>SUM('人工死産（２）'!S10,'人工死産（２）'!S11,'人工死産（２）'!S12,'人工死産（２）'!S13,'人工死産（２）'!S14,'人工死産（２）'!S15,'人工死産（２）'!S16,'人工死産（２）'!S17,'人工死産（２）'!S18)</f>
        <v>0</v>
      </c>
      <c r="T9" s="38">
        <f>SUM('人工死産（２）'!T10,'人工死産（２）'!T11,'人工死産（２）'!T12,'人工死産（２）'!T13,'人工死産（２）'!T14,'人工死産（２）'!T15,'人工死産（２）'!T16,'人工死産（２）'!T17,'人工死産（２）'!T18)</f>
        <v>0</v>
      </c>
      <c r="U9" s="38">
        <f>SUM('人工死産（２）'!U10,'人工死産（２）'!U11,'人工死産（２）'!U12,'人工死産（２）'!U13,'人工死産（２）'!U14,'人工死産（２）'!U15,'人工死産（２）'!U16,'人工死産（２）'!U17,'人工死産（２）'!U18)</f>
        <v>0</v>
      </c>
      <c r="V9" s="38">
        <f>SUM('人工死産（２）'!V10,'人工死産（２）'!V11,'人工死産（２）'!V12,'人工死産（２）'!V13,'人工死産（２）'!V14,'人工死産（２）'!V15,'人工死産（２）'!V16,'人工死産（２）'!V17,'人工死産（２）'!V18)</f>
        <v>0</v>
      </c>
      <c r="W9" s="37">
        <f>SUM('人工死産（２）'!W10,'人工死産（２）'!W11,'人工死産（２）'!W12,'人工死産（２）'!W13,'人工死産（２）'!W14,'人工死産（２）'!W15,'人工死産（２）'!W16,'人工死産（２）'!W17,'人工死産（２）'!W18)</f>
        <v>2</v>
      </c>
      <c r="X9" s="38">
        <f>SUM('人工死産（２）'!X10,'人工死産（２）'!X11,'人工死産（２）'!X12,'人工死産（２）'!X13,'人工死産（２）'!X14,'人工死産（２）'!X15,'人工死産（２）'!X16,'人工死産（２）'!X17,'人工死産（２）'!X18)</f>
        <v>0</v>
      </c>
      <c r="Y9" s="38">
        <f>SUM('人工死産（２）'!Y10,'人工死産（２）'!Y11,'人工死産（２）'!Y12,'人工死産（２）'!Y13,'人工死産（２）'!Y14,'人工死産（２）'!Y15,'人工死産（２）'!Y16,'人工死産（２）'!Y17,'人工死産（２）'!Y18)</f>
        <v>2</v>
      </c>
      <c r="Z9" s="38">
        <f>SUM('人工死産（２）'!Z10,'人工死産（２）'!Z11,'人工死産（２）'!Z12,'人工死産（２）'!Z13,'人工死産（２）'!Z14,'人工死産（２）'!Z15,'人工死産（２）'!Z16,'人工死産（２）'!Z17,'人工死産（２）'!Z18)</f>
        <v>0</v>
      </c>
      <c r="AA9" s="38">
        <f>SUM('人工死産（２）'!AA10,'人工死産（２）'!AA11,'人工死産（２）'!AA12,'人工死産（２）'!AA13,'人工死産（２）'!AA14,'人工死産（２）'!AA15,'人工死産（２）'!AA16,'人工死産（２）'!AA17,'人工死産（２）'!AA18)</f>
        <v>0</v>
      </c>
      <c r="AB9" s="39">
        <f>SUM('人工死産（２）'!AB10,'人工死産（２）'!AB11,'人工死産（２）'!AB12,'人工死産（２）'!AB13,'人工死産（２）'!AB14,'人工死産（２）'!AB15,'人工死産（２）'!AB16,'人工死産（２）'!AB17,'人工死産（２）'!AB18)</f>
        <v>0</v>
      </c>
      <c r="AC9" s="38">
        <f>SUM('人工死産（２）'!AC10,'人工死産（２）'!AC11,'人工死産（２）'!AC12,'人工死産（２）'!AC13,'人工死産（２）'!AC14,'人工死産（２）'!AC15,'人工死産（２）'!AC16,'人工死産（２）'!AC17,'人工死産（２）'!AC18)</f>
        <v>1</v>
      </c>
      <c r="AD9" s="38">
        <f>SUM('人工死産（２）'!AD10,'人工死産（２）'!AD11,'人工死産（２）'!AD12,'人工死産（２）'!AD13,'人工死産（２）'!AD14,'人工死産（２）'!AD15,'人工死産（２）'!AD16,'人工死産（２）'!AD17,'人工死産（２）'!AD18)</f>
        <v>0</v>
      </c>
      <c r="AE9" s="38">
        <f>SUM('人工死産（２）'!AE10,'人工死産（２）'!AE11,'人工死産（２）'!AE12,'人工死産（２）'!AE13,'人工死産（２）'!AE14,'人工死産（２）'!AE15,'人工死産（２）'!AE16,'人工死産（２）'!AE17,'人工死産（２）'!AE18)</f>
        <v>0</v>
      </c>
      <c r="AF9" s="38">
        <f>SUM('人工死産（２）'!AF10,'人工死産（２）'!AF11,'人工死産（２）'!AF12,'人工死産（２）'!AF13,'人工死産（２）'!AF14,'人工死産（２）'!AF15,'人工死産（２）'!AF16,'人工死産（２）'!AF17,'人工死産（２）'!AF18)</f>
        <v>1</v>
      </c>
      <c r="AG9" s="38">
        <f>SUM('人工死産（２）'!AG10,'人工死産（２）'!AG11,'人工死産（２）'!AG12,'人工死産（２）'!AG13,'人工死産（２）'!AG14,'人工死産（２）'!AG15,'人工死産（２）'!AG16,'人工死産（２）'!AG17,'人工死産（２）'!AG18)</f>
        <v>0</v>
      </c>
      <c r="AH9" s="40">
        <f>SUM('人工死産（２）'!AH10,'人工死産（２）'!AH11,'人工死産（２）'!AH12,'人工死産（２）'!AH13,'人工死産（２）'!AH14,'人工死産（２）'!AH15,'人工死産（２）'!AH16,'人工死産（２）'!AH17,'人工死産（２）'!AH18)</f>
        <v>0</v>
      </c>
    </row>
    <row r="10" spans="1:34" ht="13.5">
      <c r="A10" s="15"/>
      <c r="B10" s="6"/>
      <c r="C10" s="9" t="s">
        <v>86</v>
      </c>
      <c r="D10" s="8"/>
      <c r="E10" s="37">
        <v>1</v>
      </c>
      <c r="F10" s="38">
        <v>1</v>
      </c>
      <c r="G10" s="38">
        <v>0</v>
      </c>
      <c r="H10" s="38">
        <v>0</v>
      </c>
      <c r="I10" s="38">
        <v>0</v>
      </c>
      <c r="J10" s="38">
        <v>0</v>
      </c>
      <c r="K10" s="37">
        <v>0</v>
      </c>
      <c r="L10" s="38">
        <v>0</v>
      </c>
      <c r="M10" s="38">
        <v>0</v>
      </c>
      <c r="N10" s="38">
        <v>0</v>
      </c>
      <c r="O10" s="38">
        <v>0</v>
      </c>
      <c r="P10" s="39">
        <v>0</v>
      </c>
      <c r="Q10" s="38">
        <v>1</v>
      </c>
      <c r="R10" s="38">
        <v>1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87</v>
      </c>
      <c r="D11" s="8"/>
      <c r="E11" s="37">
        <v>2</v>
      </c>
      <c r="F11" s="38">
        <v>0</v>
      </c>
      <c r="G11" s="38">
        <v>1</v>
      </c>
      <c r="H11" s="38">
        <v>1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1</v>
      </c>
      <c r="X11" s="38">
        <v>0</v>
      </c>
      <c r="Y11" s="38">
        <v>1</v>
      </c>
      <c r="Z11" s="38">
        <v>0</v>
      </c>
      <c r="AA11" s="38">
        <v>0</v>
      </c>
      <c r="AB11" s="39">
        <v>0</v>
      </c>
      <c r="AC11" s="38">
        <v>1</v>
      </c>
      <c r="AD11" s="38">
        <v>0</v>
      </c>
      <c r="AE11" s="38">
        <v>0</v>
      </c>
      <c r="AF11" s="38">
        <v>1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3</v>
      </c>
      <c r="F14" s="38">
        <v>1</v>
      </c>
      <c r="G14" s="38">
        <v>2</v>
      </c>
      <c r="H14" s="38">
        <v>0</v>
      </c>
      <c r="I14" s="38">
        <v>0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1</v>
      </c>
      <c r="R14" s="38">
        <v>1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1</v>
      </c>
      <c r="F15" s="38">
        <v>0</v>
      </c>
      <c r="G15" s="38">
        <v>0</v>
      </c>
      <c r="H15" s="38">
        <v>0</v>
      </c>
      <c r="I15" s="38">
        <v>1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1</v>
      </c>
      <c r="F16" s="38">
        <v>1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1</v>
      </c>
      <c r="R16" s="38">
        <v>1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1</v>
      </c>
      <c r="F17" s="38">
        <v>0</v>
      </c>
      <c r="G17" s="38">
        <v>0</v>
      </c>
      <c r="H17" s="38">
        <v>1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7" t="s">
        <v>94</v>
      </c>
      <c r="D18" s="8"/>
      <c r="E18" s="37">
        <v>2</v>
      </c>
      <c r="F18" s="38">
        <v>0</v>
      </c>
      <c r="G18" s="38">
        <v>1</v>
      </c>
      <c r="H18" s="38">
        <v>0</v>
      </c>
      <c r="I18" s="38">
        <v>0</v>
      </c>
      <c r="J18" s="38">
        <v>1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7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1</v>
      </c>
      <c r="X18" s="38">
        <v>0</v>
      </c>
      <c r="Y18" s="38">
        <v>1</v>
      </c>
      <c r="Z18" s="38">
        <v>0</v>
      </c>
      <c r="AA18" s="38">
        <v>0</v>
      </c>
      <c r="AB18" s="38">
        <v>0</v>
      </c>
      <c r="AC18" s="37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/>
      <c r="D19" s="8"/>
      <c r="E19" s="37"/>
      <c r="F19" s="38"/>
      <c r="G19" s="38"/>
      <c r="H19" s="38"/>
      <c r="I19" s="38"/>
      <c r="J19" s="38"/>
      <c r="K19" s="37"/>
      <c r="L19" s="38"/>
      <c r="M19" s="38"/>
      <c r="N19" s="38"/>
      <c r="O19" s="38"/>
      <c r="P19" s="39"/>
      <c r="Q19" s="38"/>
      <c r="R19" s="38"/>
      <c r="S19" s="38"/>
      <c r="T19" s="38"/>
      <c r="U19" s="38"/>
      <c r="V19" s="38"/>
      <c r="W19" s="37"/>
      <c r="X19" s="38"/>
      <c r="Y19" s="38"/>
      <c r="Z19" s="38"/>
      <c r="AA19" s="38"/>
      <c r="AB19" s="39"/>
      <c r="AC19" s="38"/>
      <c r="AD19" s="38"/>
      <c r="AE19" s="38"/>
      <c r="AF19" s="38"/>
      <c r="AG19" s="38"/>
      <c r="AH19" s="40"/>
    </row>
    <row r="20" spans="1:34" ht="13.5">
      <c r="A20" s="44" t="s">
        <v>95</v>
      </c>
      <c r="B20" s="45"/>
      <c r="C20" s="45"/>
      <c r="D20" s="8"/>
      <c r="E20" s="37">
        <f>SUM('人工死産（２）'!E21)</f>
        <v>5</v>
      </c>
      <c r="F20" s="38">
        <f>SUM('人工死産（２）'!F21)</f>
        <v>3</v>
      </c>
      <c r="G20" s="38">
        <f>SUM('人工死産（２）'!G21)</f>
        <v>1</v>
      </c>
      <c r="H20" s="38">
        <f>SUM('人工死産（２）'!H21)</f>
        <v>0</v>
      </c>
      <c r="I20" s="38">
        <f>SUM('人工死産（２）'!I21)</f>
        <v>1</v>
      </c>
      <c r="J20" s="38">
        <f>SUM('人工死産（２）'!J21)</f>
        <v>0</v>
      </c>
      <c r="K20" s="37">
        <f>SUM('人工死産（２）'!K21)</f>
        <v>0</v>
      </c>
      <c r="L20" s="38">
        <f>SUM('人工死産（２）'!L21)</f>
        <v>0</v>
      </c>
      <c r="M20" s="38">
        <f>SUM('人工死産（２）'!M21)</f>
        <v>0</v>
      </c>
      <c r="N20" s="38">
        <f>SUM('人工死産（２）'!N21)</f>
        <v>0</v>
      </c>
      <c r="O20" s="38">
        <f>SUM('人工死産（２）'!O21)</f>
        <v>0</v>
      </c>
      <c r="P20" s="39">
        <f>SUM('人工死産（２）'!P21)</f>
        <v>0</v>
      </c>
      <c r="Q20" s="38">
        <f>SUM('人工死産（２）'!Q21)</f>
        <v>2</v>
      </c>
      <c r="R20" s="38">
        <f>SUM('人工死産（２）'!R21)</f>
        <v>2</v>
      </c>
      <c r="S20" s="38">
        <f>SUM('人工死産（２）'!S21)</f>
        <v>0</v>
      </c>
      <c r="T20" s="38">
        <f>SUM('人工死産（２）'!T21)</f>
        <v>0</v>
      </c>
      <c r="U20" s="38">
        <f>SUM('人工死産（２）'!U21)</f>
        <v>0</v>
      </c>
      <c r="V20" s="38">
        <f>SUM('人工死産（２）'!V21)</f>
        <v>0</v>
      </c>
      <c r="W20" s="37">
        <f>SUM('人工死産（２）'!W21)</f>
        <v>1</v>
      </c>
      <c r="X20" s="38">
        <f>SUM('人工死産（２）'!X21)</f>
        <v>0</v>
      </c>
      <c r="Y20" s="38">
        <f>SUM('人工死産（２）'!Y21)</f>
        <v>0</v>
      </c>
      <c r="Z20" s="38">
        <f>SUM('人工死産（２）'!Z21)</f>
        <v>0</v>
      </c>
      <c r="AA20" s="38">
        <f>SUM('人工死産（２）'!AA21)</f>
        <v>1</v>
      </c>
      <c r="AB20" s="39">
        <f>SUM('人工死産（２）'!AB21)</f>
        <v>0</v>
      </c>
      <c r="AC20" s="38">
        <f>SUM('人工死産（２）'!AC21)</f>
        <v>2</v>
      </c>
      <c r="AD20" s="38">
        <f>SUM('人工死産（２）'!AD21)</f>
        <v>1</v>
      </c>
      <c r="AE20" s="38">
        <f>SUM('人工死産（２）'!AE21)</f>
        <v>1</v>
      </c>
      <c r="AF20" s="38">
        <f>SUM('人工死産（２）'!AF21)</f>
        <v>0</v>
      </c>
      <c r="AG20" s="38">
        <f>SUM('人工死産（２）'!AG21)</f>
        <v>0</v>
      </c>
      <c r="AH20" s="40">
        <f>SUM('人工死産（２）'!AH21)</f>
        <v>0</v>
      </c>
    </row>
    <row r="21" spans="1:34" ht="13.5">
      <c r="A21" s="15"/>
      <c r="B21" s="6"/>
      <c r="C21" s="9" t="s">
        <v>96</v>
      </c>
      <c r="D21" s="8"/>
      <c r="E21" s="37">
        <v>5</v>
      </c>
      <c r="F21" s="38">
        <v>3</v>
      </c>
      <c r="G21" s="38">
        <v>1</v>
      </c>
      <c r="H21" s="38">
        <v>0</v>
      </c>
      <c r="I21" s="38">
        <v>1</v>
      </c>
      <c r="J21" s="38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9">
        <v>0</v>
      </c>
      <c r="Q21" s="38">
        <v>2</v>
      </c>
      <c r="R21" s="38">
        <v>2</v>
      </c>
      <c r="S21" s="38">
        <v>0</v>
      </c>
      <c r="T21" s="38">
        <v>0</v>
      </c>
      <c r="U21" s="38">
        <v>0</v>
      </c>
      <c r="V21" s="38">
        <v>0</v>
      </c>
      <c r="W21" s="37">
        <v>1</v>
      </c>
      <c r="X21" s="38">
        <v>0</v>
      </c>
      <c r="Y21" s="38">
        <v>0</v>
      </c>
      <c r="Z21" s="38">
        <v>0</v>
      </c>
      <c r="AA21" s="38">
        <v>1</v>
      </c>
      <c r="AB21" s="39">
        <v>0</v>
      </c>
      <c r="AC21" s="38">
        <v>2</v>
      </c>
      <c r="AD21" s="38">
        <v>1</v>
      </c>
      <c r="AE21" s="38">
        <v>1</v>
      </c>
      <c r="AF21" s="38">
        <v>0</v>
      </c>
      <c r="AG21" s="38">
        <v>0</v>
      </c>
      <c r="AH21" s="40">
        <v>0</v>
      </c>
    </row>
    <row r="22" spans="1:34" ht="13.5">
      <c r="A22" s="15"/>
      <c r="B22" s="6"/>
      <c r="C22" s="9"/>
      <c r="D22" s="8"/>
      <c r="E22" s="37"/>
      <c r="F22" s="38"/>
      <c r="G22" s="38"/>
      <c r="H22" s="38"/>
      <c r="I22" s="38"/>
      <c r="J22" s="38"/>
      <c r="K22" s="37"/>
      <c r="L22" s="38"/>
      <c r="M22" s="38"/>
      <c r="N22" s="38"/>
      <c r="O22" s="38"/>
      <c r="P22" s="39"/>
      <c r="Q22" s="38"/>
      <c r="R22" s="38"/>
      <c r="S22" s="38"/>
      <c r="T22" s="38"/>
      <c r="U22" s="38"/>
      <c r="V22" s="38"/>
      <c r="W22" s="37"/>
      <c r="X22" s="38"/>
      <c r="Y22" s="38"/>
      <c r="Z22" s="38"/>
      <c r="AA22" s="38"/>
      <c r="AB22" s="39"/>
      <c r="AC22" s="38"/>
      <c r="AD22" s="38"/>
      <c r="AE22" s="38"/>
      <c r="AF22" s="38"/>
      <c r="AG22" s="38"/>
      <c r="AH22" s="40"/>
    </row>
    <row r="23" spans="1:34" ht="13.5">
      <c r="A23" s="44" t="s">
        <v>97</v>
      </c>
      <c r="B23" s="45"/>
      <c r="C23" s="45"/>
      <c r="D23" s="8"/>
      <c r="E23" s="37">
        <f>SUM('人工死産（２）'!E24)</f>
        <v>5</v>
      </c>
      <c r="F23" s="38">
        <f>SUM('人工死産（２）'!F24)</f>
        <v>3</v>
      </c>
      <c r="G23" s="38">
        <f>SUM('人工死産（２）'!G24)</f>
        <v>1</v>
      </c>
      <c r="H23" s="38">
        <f>SUM('人工死産（２）'!H24)</f>
        <v>0</v>
      </c>
      <c r="I23" s="38">
        <f>SUM('人工死産（２）'!I24)</f>
        <v>0</v>
      </c>
      <c r="J23" s="38">
        <f>SUM('人工死産（２）'!J24)</f>
        <v>1</v>
      </c>
      <c r="K23" s="37">
        <f>SUM('人工死産（２）'!K24)</f>
        <v>0</v>
      </c>
      <c r="L23" s="38">
        <f>SUM('人工死産（２）'!L24)</f>
        <v>0</v>
      </c>
      <c r="M23" s="38">
        <f>SUM('人工死産（２）'!M24)</f>
        <v>0</v>
      </c>
      <c r="N23" s="38">
        <f>SUM('人工死産（２）'!N24)</f>
        <v>0</v>
      </c>
      <c r="O23" s="38">
        <f>SUM('人工死産（２）'!O24)</f>
        <v>0</v>
      </c>
      <c r="P23" s="39">
        <f>SUM('人工死産（２）'!P24)</f>
        <v>0</v>
      </c>
      <c r="Q23" s="38">
        <f>SUM('人工死産（２）'!Q24)</f>
        <v>1</v>
      </c>
      <c r="R23" s="38">
        <f>SUM('人工死産（２）'!R24)</f>
        <v>0</v>
      </c>
      <c r="S23" s="38">
        <f>SUM('人工死産（２）'!S24)</f>
        <v>1</v>
      </c>
      <c r="T23" s="38">
        <f>SUM('人工死産（２）'!T24)</f>
        <v>0</v>
      </c>
      <c r="U23" s="38">
        <f>SUM('人工死産（２）'!U24)</f>
        <v>0</v>
      </c>
      <c r="V23" s="38">
        <f>SUM('人工死産（２）'!V24)</f>
        <v>0</v>
      </c>
      <c r="W23" s="37">
        <f>SUM('人工死産（２）'!W24)</f>
        <v>1</v>
      </c>
      <c r="X23" s="38">
        <f>SUM('人工死産（２）'!X24)</f>
        <v>1</v>
      </c>
      <c r="Y23" s="38">
        <f>SUM('人工死産（２）'!Y24)</f>
        <v>0</v>
      </c>
      <c r="Z23" s="38">
        <f>SUM('人工死産（２）'!Z24)</f>
        <v>0</v>
      </c>
      <c r="AA23" s="38">
        <f>SUM('人工死産（２）'!AA24)</f>
        <v>0</v>
      </c>
      <c r="AB23" s="39">
        <f>SUM('人工死産（２）'!AB24)</f>
        <v>0</v>
      </c>
      <c r="AC23" s="38">
        <f>SUM('人工死産（２）'!AC24)</f>
        <v>1</v>
      </c>
      <c r="AD23" s="38">
        <f>SUM('人工死産（２）'!AD24)</f>
        <v>0</v>
      </c>
      <c r="AE23" s="38">
        <f>SUM('人工死産（２）'!AE24)</f>
        <v>0</v>
      </c>
      <c r="AF23" s="38">
        <f>SUM('人工死産（２）'!AF24)</f>
        <v>0</v>
      </c>
      <c r="AG23" s="38">
        <f>SUM('人工死産（２）'!AG24)</f>
        <v>0</v>
      </c>
      <c r="AH23" s="40">
        <f>SUM('人工死産（２）'!AH24)</f>
        <v>1</v>
      </c>
    </row>
    <row r="24" spans="1:34" ht="13.5">
      <c r="A24" s="15"/>
      <c r="B24" s="6"/>
      <c r="C24" s="9" t="s">
        <v>98</v>
      </c>
      <c r="D24" s="8"/>
      <c r="E24" s="37">
        <v>5</v>
      </c>
      <c r="F24" s="38">
        <v>3</v>
      </c>
      <c r="G24" s="38">
        <v>1</v>
      </c>
      <c r="H24" s="38">
        <v>0</v>
      </c>
      <c r="I24" s="38">
        <v>0</v>
      </c>
      <c r="J24" s="38">
        <v>1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1</v>
      </c>
      <c r="R24" s="38">
        <v>0</v>
      </c>
      <c r="S24" s="38">
        <v>1</v>
      </c>
      <c r="T24" s="38">
        <v>0</v>
      </c>
      <c r="U24" s="38">
        <v>0</v>
      </c>
      <c r="V24" s="38">
        <v>0</v>
      </c>
      <c r="W24" s="37">
        <v>1</v>
      </c>
      <c r="X24" s="38">
        <v>1</v>
      </c>
      <c r="Y24" s="38">
        <v>0</v>
      </c>
      <c r="Z24" s="38">
        <v>0</v>
      </c>
      <c r="AA24" s="38">
        <v>0</v>
      </c>
      <c r="AB24" s="39">
        <v>0</v>
      </c>
      <c r="AC24" s="38">
        <v>1</v>
      </c>
      <c r="AD24" s="38">
        <v>0</v>
      </c>
      <c r="AE24" s="38">
        <v>0</v>
      </c>
      <c r="AF24" s="38">
        <v>0</v>
      </c>
      <c r="AG24" s="38">
        <v>0</v>
      </c>
      <c r="AH24" s="40">
        <v>1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A5:C5"/>
    <mergeCell ref="A9:C9"/>
    <mergeCell ref="A20:C20"/>
    <mergeCell ref="A23:C23"/>
    <mergeCell ref="AG2:AG3"/>
    <mergeCell ref="G1:H1"/>
    <mergeCell ref="M1:N1"/>
    <mergeCell ref="S1:T1"/>
    <mergeCell ref="Y1:Z1"/>
    <mergeCell ref="AE1:AF1"/>
    <mergeCell ref="I2:I3"/>
    <mergeCell ref="K2:K3"/>
    <mergeCell ref="AC2:AC3"/>
    <mergeCell ref="AD2:AD3"/>
    <mergeCell ref="U2:U3"/>
    <mergeCell ref="W2:W3"/>
    <mergeCell ref="N2:N3"/>
    <mergeCell ref="O2:O3"/>
    <mergeCell ref="E2:E3"/>
    <mergeCell ref="F2:F3"/>
    <mergeCell ref="AE2:AE3"/>
    <mergeCell ref="AF2:AF3"/>
    <mergeCell ref="X2:X3"/>
    <mergeCell ref="Y2:Y3"/>
    <mergeCell ref="Z2:Z3"/>
    <mergeCell ref="AA2:AA3"/>
    <mergeCell ref="G2:G3"/>
    <mergeCell ref="H2:H3"/>
    <mergeCell ref="S2:S3"/>
    <mergeCell ref="T2:T3"/>
    <mergeCell ref="Q2:Q3"/>
    <mergeCell ref="R2:R3"/>
    <mergeCell ref="L2:L3"/>
    <mergeCell ref="M2:M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Ｐ明朝,標準"人　　工　　死　　産&amp;C&amp;"ＭＳ Ｐ明朝,標準"&amp;14第２１表　　死産数・母の年齢（５歳階級）・出産順位・市町村・保健所別　　　（その６）&amp;R&amp;"ＭＳ Ｐ明朝,標準"令和元年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18</v>
      </c>
      <c r="H1" s="43"/>
      <c r="I1" s="22"/>
      <c r="J1" s="23"/>
      <c r="K1" s="21"/>
      <c r="L1" s="22"/>
      <c r="M1" s="43" t="s">
        <v>19</v>
      </c>
      <c r="N1" s="43"/>
      <c r="O1" s="22"/>
      <c r="P1" s="23"/>
      <c r="Q1" s="21"/>
      <c r="R1" s="22"/>
      <c r="S1" s="43" t="s">
        <v>20</v>
      </c>
      <c r="T1" s="43"/>
      <c r="U1" s="22"/>
      <c r="V1" s="23"/>
      <c r="W1" s="21"/>
      <c r="X1" s="22"/>
      <c r="Y1" s="43" t="s">
        <v>21</v>
      </c>
      <c r="Z1" s="43"/>
      <c r="AA1" s="22"/>
      <c r="AB1" s="23"/>
      <c r="AC1" s="21"/>
      <c r="AD1" s="22"/>
      <c r="AE1" s="43" t="s">
        <v>22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11</v>
      </c>
      <c r="F2" s="41" t="s">
        <v>12</v>
      </c>
      <c r="G2" s="41" t="s">
        <v>13</v>
      </c>
      <c r="H2" s="41" t="s">
        <v>14</v>
      </c>
      <c r="I2" s="41" t="s">
        <v>15</v>
      </c>
      <c r="J2" s="19" t="s">
        <v>16</v>
      </c>
      <c r="K2" s="41" t="s">
        <v>11</v>
      </c>
      <c r="L2" s="41" t="s">
        <v>12</v>
      </c>
      <c r="M2" s="41" t="s">
        <v>13</v>
      </c>
      <c r="N2" s="41" t="s">
        <v>14</v>
      </c>
      <c r="O2" s="41" t="s">
        <v>15</v>
      </c>
      <c r="P2" s="19" t="s">
        <v>16</v>
      </c>
      <c r="Q2" s="41" t="s">
        <v>11</v>
      </c>
      <c r="R2" s="41" t="s">
        <v>12</v>
      </c>
      <c r="S2" s="41" t="s">
        <v>13</v>
      </c>
      <c r="T2" s="41" t="s">
        <v>14</v>
      </c>
      <c r="U2" s="41" t="s">
        <v>15</v>
      </c>
      <c r="V2" s="19" t="s">
        <v>16</v>
      </c>
      <c r="W2" s="41" t="s">
        <v>11</v>
      </c>
      <c r="X2" s="41" t="s">
        <v>12</v>
      </c>
      <c r="Y2" s="41" t="s">
        <v>13</v>
      </c>
      <c r="Z2" s="41" t="s">
        <v>14</v>
      </c>
      <c r="AA2" s="41" t="s">
        <v>15</v>
      </c>
      <c r="AB2" s="19" t="s">
        <v>16</v>
      </c>
      <c r="AC2" s="41" t="s">
        <v>11</v>
      </c>
      <c r="AD2" s="41" t="s">
        <v>12</v>
      </c>
      <c r="AE2" s="41" t="s">
        <v>13</v>
      </c>
      <c r="AF2" s="41" t="s">
        <v>14</v>
      </c>
      <c r="AG2" s="41" t="s">
        <v>15</v>
      </c>
      <c r="AH2" s="25" t="s">
        <v>16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17</v>
      </c>
      <c r="K3" s="42"/>
      <c r="L3" s="42"/>
      <c r="M3" s="42"/>
      <c r="N3" s="42"/>
      <c r="O3" s="42"/>
      <c r="P3" s="20" t="s">
        <v>17</v>
      </c>
      <c r="Q3" s="42"/>
      <c r="R3" s="42"/>
      <c r="S3" s="42"/>
      <c r="T3" s="42"/>
      <c r="U3" s="42"/>
      <c r="V3" s="20" t="s">
        <v>17</v>
      </c>
      <c r="W3" s="42"/>
      <c r="X3" s="42"/>
      <c r="Y3" s="42"/>
      <c r="Z3" s="42"/>
      <c r="AA3" s="42"/>
      <c r="AB3" s="20" t="s">
        <v>17</v>
      </c>
      <c r="AC3" s="42"/>
      <c r="AD3" s="42"/>
      <c r="AE3" s="42"/>
      <c r="AF3" s="42"/>
      <c r="AG3" s="42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 hidden="1">
      <c r="A5" s="15"/>
      <c r="B5" s="6"/>
      <c r="C5" s="7"/>
      <c r="D5" s="8"/>
      <c r="E5" s="37"/>
      <c r="F5" s="38"/>
      <c r="G5" s="38"/>
      <c r="H5" s="38"/>
      <c r="I5" s="38"/>
      <c r="J5" s="38"/>
      <c r="K5" s="37"/>
      <c r="L5" s="38"/>
      <c r="M5" s="38"/>
      <c r="N5" s="38"/>
      <c r="O5" s="38"/>
      <c r="P5" s="38"/>
      <c r="Q5" s="37"/>
      <c r="R5" s="38"/>
      <c r="S5" s="38"/>
      <c r="T5" s="38"/>
      <c r="U5" s="38"/>
      <c r="V5" s="38"/>
      <c r="W5" s="37"/>
      <c r="X5" s="38"/>
      <c r="Y5" s="38"/>
      <c r="Z5" s="38"/>
      <c r="AA5" s="38"/>
      <c r="AB5" s="38"/>
      <c r="AC5" s="37"/>
      <c r="AD5" s="38"/>
      <c r="AE5" s="38"/>
      <c r="AF5" s="38"/>
      <c r="AG5" s="38"/>
      <c r="AH5" s="40"/>
    </row>
    <row r="6" spans="1:34" ht="13.5">
      <c r="A6" s="15"/>
      <c r="B6" s="6"/>
      <c r="C6" s="7" t="s">
        <v>47</v>
      </c>
      <c r="D6" s="8"/>
      <c r="E6" s="37">
        <f>SUM('総数（３）'!E10,'総数（３）'!E17,'総数（３）'!E22,'総数（３）'!E40,'総数（４）'!E5,'総数（４）'!E9,'総数（４）'!E20,'総数（４）'!E23)</f>
        <v>88</v>
      </c>
      <c r="F6" s="38">
        <f>SUM('総数（３）'!F10,'総数（３）'!F17,'総数（３）'!F22,'総数（３）'!F40,'総数（４）'!F5,'総数（４）'!F9,'総数（４）'!F20,'総数（４）'!F23)</f>
        <v>33</v>
      </c>
      <c r="G6" s="38">
        <f>SUM('総数（３）'!G10,'総数（３）'!G17,'総数（３）'!G22,'総数（３）'!G40,'総数（４）'!G5,'総数（４）'!G9,'総数（４）'!G20,'総数（４）'!G23)</f>
        <v>14</v>
      </c>
      <c r="H6" s="38">
        <f>SUM('総数（３）'!H10,'総数（３）'!H17,'総数（３）'!H22,'総数（３）'!H40,'総数（４）'!H5,'総数（４）'!H9,'総数（４）'!H20,'総数（４）'!H23)</f>
        <v>19</v>
      </c>
      <c r="I6" s="38">
        <f>SUM('総数（３）'!I10,'総数（３）'!I17,'総数（３）'!I22,'総数（３）'!I40,'総数（４）'!I5,'総数（４）'!I9,'総数（４）'!I20,'総数（４）'!I23)</f>
        <v>14</v>
      </c>
      <c r="J6" s="38">
        <f>SUM('総数（３）'!J10,'総数（３）'!J17,'総数（３）'!J22,'総数（３）'!J40,'総数（４）'!J5,'総数（４）'!J9,'総数（４）'!J20,'総数（４）'!J23)</f>
        <v>8</v>
      </c>
      <c r="K6" s="37">
        <f>SUM('総数（３）'!K10,'総数（３）'!K17,'総数（３）'!K22,'総数（３）'!K40,'総数（４）'!K5,'総数（４）'!K9,'総数（４）'!K20,'総数（４）'!K23)</f>
        <v>43</v>
      </c>
      <c r="L6" s="38">
        <f>SUM('総数（３）'!L10,'総数（３）'!L17,'総数（３）'!L22,'総数（３）'!L40,'総数（４）'!L5,'総数（４）'!L9,'総数（４）'!L20,'総数（４）'!L23)</f>
        <v>9</v>
      </c>
      <c r="M6" s="38">
        <f>SUM('総数（３）'!M10,'総数（３）'!M17,'総数（３）'!M22,'総数（３）'!M40,'総数（４）'!M5,'総数（４）'!M9,'総数（４）'!M20,'総数（４）'!M23)</f>
        <v>13</v>
      </c>
      <c r="N6" s="38">
        <f>SUM('総数（３）'!N10,'総数（３）'!N17,'総数（３）'!N22,'総数（３）'!N40,'総数（４）'!N5,'総数（４）'!N9,'総数（４）'!N20,'総数（４）'!N23)</f>
        <v>11</v>
      </c>
      <c r="O6" s="38">
        <f>SUM('総数（３）'!O10,'総数（３）'!O17,'総数（３）'!O22,'総数（３）'!O40,'総数（４）'!O5,'総数（４）'!O9,'総数（４）'!O20,'総数（４）'!O23)</f>
        <v>4</v>
      </c>
      <c r="P6" s="38">
        <f>SUM('総数（３）'!P10,'総数（３）'!P17,'総数（３）'!P22,'総数（３）'!P40,'総数（４）'!P5,'総数（４）'!P9,'総数（４）'!P20,'総数（４）'!P23)</f>
        <v>6</v>
      </c>
      <c r="Q6" s="37">
        <f>SUM('総数（３）'!Q10,'総数（３）'!Q17,'総数（３）'!Q22,'総数（３）'!Q40,'総数（４）'!Q5,'総数（４）'!Q9,'総数（４）'!Q20,'総数（４）'!Q23)</f>
        <v>0</v>
      </c>
      <c r="R6" s="38">
        <f>SUM('総数（３）'!R10,'総数（３）'!R17,'総数（３）'!R22,'総数（３）'!R40,'総数（４）'!R5,'総数（４）'!R9,'総数（４）'!R20,'総数（４）'!R23)</f>
        <v>0</v>
      </c>
      <c r="S6" s="38">
        <f>SUM('総数（３）'!S10,'総数（３）'!S17,'総数（３）'!S22,'総数（３）'!S40,'総数（４）'!S5,'総数（４）'!S9,'総数（４）'!S20,'総数（４）'!S23)</f>
        <v>0</v>
      </c>
      <c r="T6" s="38">
        <f>SUM('総数（３）'!T10,'総数（３）'!T17,'総数（３）'!T22,'総数（３）'!T40,'総数（４）'!T5,'総数（４）'!T9,'総数（４）'!T20,'総数（４）'!T23)</f>
        <v>0</v>
      </c>
      <c r="U6" s="38">
        <f>SUM('総数（３）'!U10,'総数（３）'!U17,'総数（３）'!U22,'総数（３）'!U40,'総数（４）'!U5,'総数（４）'!U9,'総数（４）'!U20,'総数（４）'!U23)</f>
        <v>0</v>
      </c>
      <c r="V6" s="38">
        <f>SUM('総数（３）'!V10,'総数（３）'!V17,'総数（３）'!V22,'総数（３）'!V40,'総数（４）'!V5,'総数（４）'!V9,'総数（４）'!V20,'総数（４）'!V23)</f>
        <v>0</v>
      </c>
      <c r="W6" s="37">
        <f>SUM('総数（３）'!W10,'総数（３）'!W17,'総数（３）'!W22,'総数（３）'!W40,'総数（４）'!W5,'総数（４）'!W9,'総数（４）'!W20,'総数（４）'!W23)</f>
        <v>0</v>
      </c>
      <c r="X6" s="38">
        <f>SUM('総数（３）'!X10,'総数（３）'!X17,'総数（３）'!X22,'総数（３）'!X40,'総数（４）'!X5,'総数（４）'!X9,'総数（４）'!X20,'総数（４）'!X23)</f>
        <v>0</v>
      </c>
      <c r="Y6" s="38">
        <f>SUM('総数（３）'!Y10,'総数（３）'!Y17,'総数（３）'!Y22,'総数（３）'!Y40,'総数（４）'!Y5,'総数（４）'!Y9,'総数（４）'!Y20,'総数（４）'!Y23)</f>
        <v>0</v>
      </c>
      <c r="Z6" s="38">
        <f>SUM('総数（３）'!Z10,'総数（３）'!Z17,'総数（３）'!Z22,'総数（３）'!Z40,'総数（４）'!Z5,'総数（４）'!Z9,'総数（４）'!Z20,'総数（４）'!Z23)</f>
        <v>0</v>
      </c>
      <c r="AA6" s="38">
        <f>SUM('総数（３）'!AA10,'総数（３）'!AA17,'総数（３）'!AA22,'総数（３）'!AA40,'総数（４）'!AA5,'総数（４）'!AA9,'総数（４）'!AA20,'総数（４）'!AA23)</f>
        <v>0</v>
      </c>
      <c r="AB6" s="38">
        <f>SUM('総数（３）'!AB10,'総数（３）'!AB17,'総数（３）'!AB22,'総数（３）'!AB40,'総数（４）'!AB5,'総数（４）'!AB9,'総数（４）'!AB20,'総数（４）'!AB23)</f>
        <v>0</v>
      </c>
      <c r="AC6" s="37">
        <f>SUM('総数（３）'!AC10,'総数（３）'!AC17,'総数（３）'!AC22,'総数（３）'!AC40,'総数（４）'!AC5,'総数（４）'!AC9,'総数（４）'!AC20,'総数（４）'!AC23)</f>
        <v>0</v>
      </c>
      <c r="AD6" s="38">
        <f>SUM('総数（３）'!AD10,'総数（３）'!AD17,'総数（３）'!AD22,'総数（３）'!AD40,'総数（４）'!AD5,'総数（４）'!AD9,'総数（４）'!AD20,'総数（４）'!AD23)</f>
        <v>0</v>
      </c>
      <c r="AE6" s="38">
        <f>SUM('総数（３）'!AE10,'総数（３）'!AE17,'総数（３）'!AE22,'総数（３）'!AE40,'総数（４）'!AE5,'総数（４）'!AE9,'総数（４）'!AE20,'総数（４）'!AE23)</f>
        <v>0</v>
      </c>
      <c r="AF6" s="38">
        <f>SUM('総数（３）'!AF10,'総数（３）'!AF17,'総数（３）'!AF22,'総数（３）'!AF40,'総数（４）'!AF5,'総数（４）'!AF9,'総数（４）'!AF20,'総数（４）'!AF23)</f>
        <v>0</v>
      </c>
      <c r="AG6" s="38">
        <f>SUM('総数（３）'!AG10,'総数（３）'!AG17,'総数（３）'!AG22,'総数（３）'!AG40,'総数（４）'!AG5,'総数（４）'!AG9,'総数（４）'!AG20,'総数（４）'!AG23)</f>
        <v>0</v>
      </c>
      <c r="AH6" s="40">
        <f>SUM('総数（３）'!AH10,'総数（３）'!AH17,'総数（３）'!AH22,'総数（３）'!AH40,'総数（４）'!AH5,'総数（４）'!AH9,'総数（４）'!AH20,'総数（４）'!AH23)</f>
        <v>0</v>
      </c>
    </row>
    <row r="7" spans="1:34" ht="13.5">
      <c r="A7" s="15"/>
      <c r="B7" s="6"/>
      <c r="C7" s="7" t="s">
        <v>48</v>
      </c>
      <c r="D7" s="8"/>
      <c r="E7" s="37">
        <f>SUM('総数（３）'!E10,'総数（３）'!E18,'総数（３）'!E19,'総数（３）'!E24,'総数（３）'!E25,'総数（３）'!E30,'総数（３）'!E31,'総数（３）'!E35,'総数（３）'!E41,'総数（４）'!E6,'総数（４）'!E10,'総数（４）'!E11,'総数（４）'!E21,'総数（４）'!E24)</f>
        <v>81</v>
      </c>
      <c r="F7" s="38">
        <f>SUM('総数（３）'!F10,'総数（３）'!F18,'総数（３）'!F19,'総数（３）'!F24,'総数（３）'!F25,'総数（３）'!F30,'総数（３）'!F31,'総数（３）'!F35,'総数（３）'!F41,'総数（４）'!F6,'総数（４）'!F10,'総数（４）'!F11,'総数（４）'!F21,'総数（４）'!F24)</f>
        <v>31</v>
      </c>
      <c r="G7" s="38">
        <f>SUM('総数（３）'!G10,'総数（３）'!G18,'総数（３）'!G19,'総数（３）'!G24,'総数（３）'!G25,'総数（３）'!G30,'総数（３）'!G31,'総数（３）'!G35,'総数（３）'!G41,'総数（４）'!G6,'総数（４）'!G10,'総数（４）'!G11,'総数（４）'!G21,'総数（４）'!G24)</f>
        <v>14</v>
      </c>
      <c r="H7" s="38">
        <f>SUM('総数（３）'!H10,'総数（３）'!H18,'総数（３）'!H19,'総数（３）'!H24,'総数（３）'!H25,'総数（３）'!H30,'総数（３）'!H31,'総数（３）'!H35,'総数（３）'!H41,'総数（４）'!H6,'総数（４）'!H10,'総数（４）'!H11,'総数（４）'!H21,'総数（４）'!H24)</f>
        <v>17</v>
      </c>
      <c r="I7" s="38">
        <f>SUM('総数（３）'!I10,'総数（３）'!I18,'総数（３）'!I19,'総数（３）'!I24,'総数（３）'!I25,'総数（３）'!I30,'総数（３）'!I31,'総数（３）'!I35,'総数（３）'!I41,'総数（４）'!I6,'総数（４）'!I10,'総数（４）'!I11,'総数（４）'!I21,'総数（４）'!I24)</f>
        <v>13</v>
      </c>
      <c r="J7" s="38">
        <f>SUM('総数（３）'!J10,'総数（３）'!J18,'総数（３）'!J19,'総数（３）'!J24,'総数（３）'!J25,'総数（３）'!J30,'総数（３）'!J31,'総数（３）'!J35,'総数（３）'!J41,'総数（４）'!J6,'総数（４）'!J10,'総数（４）'!J11,'総数（４）'!J21,'総数（４）'!J24)</f>
        <v>6</v>
      </c>
      <c r="K7" s="37">
        <f>SUM('総数（３）'!K10,'総数（３）'!K18,'総数（３）'!K19,'総数（３）'!K24,'総数（３）'!K25,'総数（３）'!K30,'総数（３）'!K31,'総数（３）'!K35,'総数（３）'!K41,'総数（４）'!K6,'総数（４）'!K10,'総数（４）'!K11,'総数（４）'!K21,'総数（４）'!K24)</f>
        <v>36</v>
      </c>
      <c r="L7" s="38">
        <f>SUM('総数（３）'!L10,'総数（３）'!L18,'総数（３）'!L19,'総数（３）'!L24,'総数（３）'!L25,'総数（３）'!L30,'総数（３）'!L31,'総数（３）'!L35,'総数（３）'!L41,'総数（４）'!L6,'総数（４）'!L10,'総数（４）'!L11,'総数（４）'!L21,'総数（４）'!L24)</f>
        <v>8</v>
      </c>
      <c r="M7" s="38">
        <f>SUM('総数（３）'!M10,'総数（３）'!M18,'総数（３）'!M19,'総数（３）'!M24,'総数（３）'!M25,'総数（３）'!M30,'総数（３）'!M31,'総数（３）'!M35,'総数（３）'!M41,'総数（４）'!M6,'総数（４）'!M10,'総数（４）'!M11,'総数（４）'!M21,'総数（４）'!M24)</f>
        <v>10</v>
      </c>
      <c r="N7" s="38">
        <f>SUM('総数（３）'!N10,'総数（３）'!N18,'総数（３）'!N19,'総数（３）'!N24,'総数（３）'!N25,'総数（３）'!N30,'総数（３）'!N31,'総数（３）'!N35,'総数（３）'!N41,'総数（４）'!N6,'総数（４）'!N10,'総数（４）'!N11,'総数（４）'!N21,'総数（４）'!N24)</f>
        <v>10</v>
      </c>
      <c r="O7" s="38">
        <f>SUM('総数（３）'!O10,'総数（３）'!O18,'総数（３）'!O19,'総数（３）'!O24,'総数（３）'!O25,'総数（３）'!O30,'総数（３）'!O31,'総数（３）'!O35,'総数（３）'!O41,'総数（４）'!O6,'総数（４）'!O10,'総数（４）'!O11,'総数（４）'!O21,'総数（４）'!O24)</f>
        <v>2</v>
      </c>
      <c r="P7" s="38">
        <f>SUM('総数（３）'!P10,'総数（３）'!P18,'総数（３）'!P19,'総数（３）'!P24,'総数（３）'!P25,'総数（３）'!P30,'総数（３）'!P31,'総数（３）'!P35,'総数（３）'!P41,'総数（４）'!P6,'総数（４）'!P10,'総数（４）'!P11,'総数（４）'!P21,'総数（４）'!P24)</f>
        <v>6</v>
      </c>
      <c r="Q7" s="37">
        <f>SUM('総数（３）'!Q10,'総数（３）'!Q18,'総数（３）'!Q19,'総数（３）'!Q24,'総数（３）'!Q25,'総数（３）'!Q30,'総数（３）'!Q31,'総数（３）'!Q35,'総数（３）'!Q41,'総数（４）'!Q6,'総数（４）'!Q10,'総数（４）'!Q11,'総数（４）'!Q21,'総数（４）'!Q24)</f>
        <v>0</v>
      </c>
      <c r="R7" s="38">
        <f>SUM('総数（３）'!R10,'総数（３）'!R18,'総数（３）'!R19,'総数（３）'!R24,'総数（３）'!R25,'総数（３）'!R30,'総数（３）'!R31,'総数（３）'!R35,'総数（３）'!R41,'総数（４）'!R6,'総数（４）'!R10,'総数（４）'!R11,'総数（４）'!R21,'総数（４）'!R24)</f>
        <v>0</v>
      </c>
      <c r="S7" s="38">
        <f>SUM('総数（３）'!S10,'総数（３）'!S18,'総数（３）'!S19,'総数（３）'!S24,'総数（３）'!S25,'総数（３）'!S30,'総数（３）'!S31,'総数（３）'!S35,'総数（３）'!S41,'総数（４）'!S6,'総数（４）'!S10,'総数（４）'!S11,'総数（４）'!S21,'総数（４）'!S24)</f>
        <v>0</v>
      </c>
      <c r="T7" s="38">
        <f>SUM('総数（３）'!T10,'総数（３）'!T18,'総数（３）'!T19,'総数（３）'!T24,'総数（３）'!T25,'総数（３）'!T30,'総数（３）'!T31,'総数（３）'!T35,'総数（３）'!T41,'総数（４）'!T6,'総数（４）'!T10,'総数（４）'!T11,'総数（４）'!T21,'総数（４）'!T24)</f>
        <v>0</v>
      </c>
      <c r="U7" s="38">
        <f>SUM('総数（３）'!U10,'総数（３）'!U18,'総数（３）'!U19,'総数（３）'!U24,'総数（３）'!U25,'総数（３）'!U30,'総数（３）'!U31,'総数（３）'!U35,'総数（３）'!U41,'総数（４）'!U6,'総数（４）'!U10,'総数（４）'!U11,'総数（４）'!U21,'総数（４）'!U24)</f>
        <v>0</v>
      </c>
      <c r="V7" s="38">
        <f>SUM('総数（３）'!V10,'総数（３）'!V18,'総数（３）'!V19,'総数（３）'!V24,'総数（３）'!V25,'総数（３）'!V30,'総数（３）'!V31,'総数（３）'!V35,'総数（３）'!V41,'総数（４）'!V6,'総数（４）'!V10,'総数（４）'!V11,'総数（４）'!V21,'総数（４）'!V24)</f>
        <v>0</v>
      </c>
      <c r="W7" s="37">
        <f>SUM('総数（３）'!W10,'総数（３）'!W18,'総数（３）'!W19,'総数（３）'!W24,'総数（３）'!W25,'総数（３）'!W30,'総数（３）'!W31,'総数（３）'!W35,'総数（３）'!W41,'総数（４）'!W6,'総数（４）'!W10,'総数（４）'!W11,'総数（４）'!W21,'総数（４）'!W24)</f>
        <v>0</v>
      </c>
      <c r="X7" s="38">
        <f>SUM('総数（３）'!X10,'総数（３）'!X18,'総数（３）'!X19,'総数（３）'!X24,'総数（３）'!X25,'総数（３）'!X30,'総数（３）'!X31,'総数（３）'!X35,'総数（３）'!X41,'総数（４）'!X6,'総数（４）'!X10,'総数（４）'!X11,'総数（４）'!X21,'総数（４）'!X24)</f>
        <v>0</v>
      </c>
      <c r="Y7" s="38">
        <f>SUM('総数（３）'!Y10,'総数（３）'!Y18,'総数（３）'!Y19,'総数（３）'!Y24,'総数（３）'!Y25,'総数（３）'!Y30,'総数（３）'!Y31,'総数（３）'!Y35,'総数（３）'!Y41,'総数（４）'!Y6,'総数（４）'!Y10,'総数（４）'!Y11,'総数（４）'!Y21,'総数（４）'!Y24)</f>
        <v>0</v>
      </c>
      <c r="Z7" s="38">
        <f>SUM('総数（３）'!Z10,'総数（３）'!Z18,'総数（３）'!Z19,'総数（３）'!Z24,'総数（３）'!Z25,'総数（３）'!Z30,'総数（３）'!Z31,'総数（３）'!Z35,'総数（３）'!Z41,'総数（４）'!Z6,'総数（４）'!Z10,'総数（４）'!Z11,'総数（４）'!Z21,'総数（４）'!Z24)</f>
        <v>0</v>
      </c>
      <c r="AA7" s="38">
        <f>SUM('総数（３）'!AA10,'総数（３）'!AA18,'総数（３）'!AA19,'総数（３）'!AA24,'総数（３）'!AA25,'総数（３）'!AA30,'総数（３）'!AA31,'総数（３）'!AA35,'総数（３）'!AA41,'総数（４）'!AA6,'総数（４）'!AA10,'総数（４）'!AA11,'総数（４）'!AA21,'総数（４）'!AA24)</f>
        <v>0</v>
      </c>
      <c r="AB7" s="38">
        <f>SUM('総数（３）'!AB10,'総数（３）'!AB18,'総数（３）'!AB19,'総数（３）'!AB24,'総数（３）'!AB25,'総数（３）'!AB30,'総数（３）'!AB31,'総数（３）'!AB35,'総数（３）'!AB41,'総数（４）'!AB6,'総数（４）'!AB10,'総数（４）'!AB11,'総数（４）'!AB21,'総数（４）'!AB24)</f>
        <v>0</v>
      </c>
      <c r="AC7" s="37">
        <f>SUM('総数（３）'!AC10,'総数（３）'!AC18,'総数（３）'!AC19,'総数（３）'!AC24,'総数（３）'!AC25,'総数（３）'!AC30,'総数（３）'!AC31,'総数（３）'!AC35,'総数（３）'!AC41,'総数（４）'!AC6,'総数（４）'!AC10,'総数（４）'!AC11,'総数（４）'!AC21,'総数（４）'!AC24)</f>
        <v>0</v>
      </c>
      <c r="AD7" s="38">
        <f>SUM('総数（３）'!AD10,'総数（３）'!AD18,'総数（３）'!AD19,'総数（３）'!AD24,'総数（３）'!AD25,'総数（３）'!AD30,'総数（３）'!AD31,'総数（３）'!AD35,'総数（３）'!AD41,'総数（４）'!AD6,'総数（４）'!AD10,'総数（４）'!AD11,'総数（４）'!AD21,'総数（４）'!AD24)</f>
        <v>0</v>
      </c>
      <c r="AE7" s="38">
        <f>SUM('総数（３）'!AE10,'総数（３）'!AE18,'総数（３）'!AE19,'総数（３）'!AE24,'総数（３）'!AE25,'総数（３）'!AE30,'総数（３）'!AE31,'総数（３）'!AE35,'総数（３）'!AE41,'総数（４）'!AE6,'総数（４）'!AE10,'総数（４）'!AE11,'総数（４）'!AE21,'総数（４）'!AE24)</f>
        <v>0</v>
      </c>
      <c r="AF7" s="38">
        <f>SUM('総数（３）'!AF10,'総数（３）'!AF18,'総数（３）'!AF19,'総数（３）'!AF24,'総数（３）'!AF25,'総数（３）'!AF30,'総数（３）'!AF31,'総数（３）'!AF35,'総数（３）'!AF41,'総数（４）'!AF6,'総数（４）'!AF10,'総数（４）'!AF11,'総数（４）'!AF21,'総数（４）'!AF24)</f>
        <v>0</v>
      </c>
      <c r="AG7" s="38">
        <f>SUM('総数（３）'!AG10,'総数（３）'!AG18,'総数（３）'!AG19,'総数（３）'!AG24,'総数（３）'!AG25,'総数（３）'!AG30,'総数（３）'!AG31,'総数（３）'!AG35,'総数（３）'!AG41,'総数（４）'!AG6,'総数（４）'!AG10,'総数（４）'!AG11,'総数（４）'!AG21,'総数（４）'!AG24)</f>
        <v>0</v>
      </c>
      <c r="AH7" s="40">
        <f>SUM('総数（３）'!AH10,'総数（３）'!AH18,'総数（３）'!AH19,'総数（３）'!AH24,'総数（３）'!AH25,'総数（３）'!AH30,'総数（３）'!AH31,'総数（３）'!AH35,'総数（３）'!AH41,'総数（４）'!AH6,'総数（４）'!AH10,'総数（４）'!AH11,'総数（４）'!AH21,'総数（４）'!AH24)</f>
        <v>0</v>
      </c>
    </row>
    <row r="8" spans="1:34" ht="13.5">
      <c r="A8" s="15"/>
      <c r="B8" s="6"/>
      <c r="C8" s="9" t="s">
        <v>49</v>
      </c>
      <c r="D8" s="8"/>
      <c r="E8" s="37">
        <f aca="true" t="shared" si="0" ref="E8:AH8">E6-E7</f>
        <v>7</v>
      </c>
      <c r="F8" s="38">
        <f t="shared" si="0"/>
        <v>2</v>
      </c>
      <c r="G8" s="38">
        <f t="shared" si="0"/>
        <v>0</v>
      </c>
      <c r="H8" s="38">
        <f t="shared" si="0"/>
        <v>2</v>
      </c>
      <c r="I8" s="38">
        <f t="shared" si="0"/>
        <v>1</v>
      </c>
      <c r="J8" s="38">
        <f t="shared" si="0"/>
        <v>2</v>
      </c>
      <c r="K8" s="37">
        <f t="shared" si="0"/>
        <v>7</v>
      </c>
      <c r="L8" s="38">
        <f t="shared" si="0"/>
        <v>1</v>
      </c>
      <c r="M8" s="38">
        <f t="shared" si="0"/>
        <v>3</v>
      </c>
      <c r="N8" s="38">
        <f t="shared" si="0"/>
        <v>1</v>
      </c>
      <c r="O8" s="38">
        <f t="shared" si="0"/>
        <v>2</v>
      </c>
      <c r="P8" s="39">
        <f t="shared" si="0"/>
        <v>0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0</v>
      </c>
      <c r="U8" s="38">
        <f t="shared" si="0"/>
        <v>0</v>
      </c>
      <c r="V8" s="38">
        <f t="shared" si="0"/>
        <v>0</v>
      </c>
      <c r="W8" s="37">
        <f t="shared" si="0"/>
        <v>0</v>
      </c>
      <c r="X8" s="38">
        <f t="shared" si="0"/>
        <v>0</v>
      </c>
      <c r="Y8" s="38">
        <f t="shared" si="0"/>
        <v>0</v>
      </c>
      <c r="Z8" s="38">
        <f t="shared" si="0"/>
        <v>0</v>
      </c>
      <c r="AA8" s="38">
        <f t="shared" si="0"/>
        <v>0</v>
      </c>
      <c r="AB8" s="39">
        <f t="shared" si="0"/>
        <v>0</v>
      </c>
      <c r="AC8" s="38">
        <f t="shared" si="0"/>
        <v>0</v>
      </c>
      <c r="AD8" s="38">
        <f t="shared" si="0"/>
        <v>0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40">
        <f t="shared" si="0"/>
        <v>0</v>
      </c>
    </row>
    <row r="9" spans="1:34" ht="13.5">
      <c r="A9" s="15"/>
      <c r="B9" s="6"/>
      <c r="C9" s="7"/>
      <c r="D9" s="8"/>
      <c r="E9" s="37"/>
      <c r="F9" s="38"/>
      <c r="G9" s="38"/>
      <c r="H9" s="38"/>
      <c r="I9" s="38"/>
      <c r="J9" s="38"/>
      <c r="K9" s="37"/>
      <c r="L9" s="38"/>
      <c r="M9" s="38"/>
      <c r="N9" s="38"/>
      <c r="O9" s="38"/>
      <c r="P9" s="38"/>
      <c r="Q9" s="37"/>
      <c r="R9" s="38"/>
      <c r="S9" s="38"/>
      <c r="T9" s="38"/>
      <c r="U9" s="38"/>
      <c r="V9" s="38"/>
      <c r="W9" s="37"/>
      <c r="X9" s="38"/>
      <c r="Y9" s="38"/>
      <c r="Z9" s="38"/>
      <c r="AA9" s="38"/>
      <c r="AB9" s="38"/>
      <c r="AC9" s="37"/>
      <c r="AD9" s="38"/>
      <c r="AE9" s="38"/>
      <c r="AF9" s="38"/>
      <c r="AG9" s="38"/>
      <c r="AH9" s="40"/>
    </row>
    <row r="10" spans="1:34" ht="13.5">
      <c r="A10" s="44" t="s">
        <v>50</v>
      </c>
      <c r="B10" s="45"/>
      <c r="C10" s="45"/>
      <c r="D10" s="8"/>
      <c r="E10" s="37">
        <f>SUM('総数（３）'!E11,'総数（３）'!E12,'総数（３）'!E13,'総数（３）'!E14,'総数（３）'!E15)</f>
        <v>48</v>
      </c>
      <c r="F10" s="38">
        <f>SUM('総数（３）'!F11,'総数（３）'!F12,'総数（３）'!F13,'総数（３）'!F14,'総数（３）'!F15)</f>
        <v>19</v>
      </c>
      <c r="G10" s="38">
        <f>SUM('総数（３）'!G11,'総数（３）'!G12,'総数（３）'!G13,'総数（３）'!G14,'総数（３）'!G15)</f>
        <v>9</v>
      </c>
      <c r="H10" s="38">
        <f>SUM('総数（３）'!H11,'総数（３）'!H12,'総数（３）'!H13,'総数（３）'!H14,'総数（３）'!H15)</f>
        <v>13</v>
      </c>
      <c r="I10" s="38">
        <f>SUM('総数（３）'!I11,'総数（３）'!I12,'総数（３）'!I13,'総数（３）'!I14,'総数（３）'!I15)</f>
        <v>5</v>
      </c>
      <c r="J10" s="38">
        <f>SUM('総数（３）'!J11,'総数（３）'!J12,'総数（３）'!J13,'総数（３）'!J14,'総数（３）'!J15)</f>
        <v>2</v>
      </c>
      <c r="K10" s="37">
        <f>SUM('総数（３）'!K11,'総数（３）'!K12,'総数（３）'!K13,'総数（３）'!K14,'総数（３）'!K15)</f>
        <v>19</v>
      </c>
      <c r="L10" s="38">
        <f>SUM('総数（３）'!L11,'総数（３）'!L12,'総数（３）'!L13,'総数（３）'!L14,'総数（３）'!L15)</f>
        <v>3</v>
      </c>
      <c r="M10" s="38">
        <f>SUM('総数（３）'!M11,'総数（３）'!M12,'総数（３）'!M13,'総数（３）'!M14,'総数（３）'!M15)</f>
        <v>6</v>
      </c>
      <c r="N10" s="38">
        <f>SUM('総数（３）'!N11,'総数（３）'!N12,'総数（３）'!N13,'総数（３）'!N14,'総数（３）'!N15)</f>
        <v>6</v>
      </c>
      <c r="O10" s="38">
        <f>SUM('総数（３）'!O11,'総数（３）'!O12,'総数（３）'!O13,'総数（３）'!O14,'総数（３）'!O15)</f>
        <v>1</v>
      </c>
      <c r="P10" s="39">
        <f>SUM('総数（３）'!P11,'総数（３）'!P12,'総数（３）'!P13,'総数（３）'!P14,'総数（３）'!P15)</f>
        <v>3</v>
      </c>
      <c r="Q10" s="38">
        <f>SUM('総数（３）'!Q11,'総数（３）'!Q12,'総数（３）'!Q13,'総数（３）'!Q14,'総数（３）'!Q15)</f>
        <v>0</v>
      </c>
      <c r="R10" s="38">
        <f>SUM('総数（３）'!R11,'総数（３）'!R12,'総数（３）'!R13,'総数（３）'!R14,'総数（３）'!R15)</f>
        <v>0</v>
      </c>
      <c r="S10" s="38">
        <f>SUM('総数（３）'!S11,'総数（３）'!S12,'総数（３）'!S13,'総数（３）'!S14,'総数（３）'!S15)</f>
        <v>0</v>
      </c>
      <c r="T10" s="38">
        <f>SUM('総数（３）'!T11,'総数（３）'!T12,'総数（３）'!T13,'総数（３）'!T14,'総数（３）'!T15)</f>
        <v>0</v>
      </c>
      <c r="U10" s="38">
        <f>SUM('総数（３）'!U11,'総数（３）'!U12,'総数（３）'!U13,'総数（３）'!U14,'総数（３）'!U15)</f>
        <v>0</v>
      </c>
      <c r="V10" s="38">
        <f>SUM('総数（３）'!V11,'総数（３）'!V12,'総数（３）'!V13,'総数（３）'!V14,'総数（３）'!V15)</f>
        <v>0</v>
      </c>
      <c r="W10" s="37">
        <f>SUM('総数（３）'!W11,'総数（３）'!W12,'総数（３）'!W13,'総数（３）'!W14,'総数（３）'!W15)</f>
        <v>0</v>
      </c>
      <c r="X10" s="38">
        <f>SUM('総数（３）'!X11,'総数（３）'!X12,'総数（３）'!X13,'総数（３）'!X14,'総数（３）'!X15)</f>
        <v>0</v>
      </c>
      <c r="Y10" s="38">
        <f>SUM('総数（３）'!Y11,'総数（３）'!Y12,'総数（３）'!Y13,'総数（３）'!Y14,'総数（３）'!Y15)</f>
        <v>0</v>
      </c>
      <c r="Z10" s="38">
        <f>SUM('総数（３）'!Z11,'総数（３）'!Z12,'総数（３）'!Z13,'総数（３）'!Z14,'総数（３）'!Z15)</f>
        <v>0</v>
      </c>
      <c r="AA10" s="38">
        <f>SUM('総数（３）'!AA11,'総数（３）'!AA12,'総数（３）'!AA13,'総数（３）'!AA14,'総数（３）'!AA15)</f>
        <v>0</v>
      </c>
      <c r="AB10" s="39">
        <f>SUM('総数（３）'!AB11,'総数（３）'!AB12,'総数（３）'!AB13,'総数（３）'!AB14,'総数（３）'!AB15)</f>
        <v>0</v>
      </c>
      <c r="AC10" s="38">
        <f>SUM('総数（３）'!AC11,'総数（３）'!AC12,'総数（３）'!AC13,'総数（３）'!AC14,'総数（３）'!AC15)</f>
        <v>0</v>
      </c>
      <c r="AD10" s="38">
        <f>SUM('総数（３）'!AD11,'総数（３）'!AD12,'総数（３）'!AD13,'総数（３）'!AD14,'総数（３）'!AD15)</f>
        <v>0</v>
      </c>
      <c r="AE10" s="38">
        <f>SUM('総数（３）'!AE11,'総数（３）'!AE12,'総数（３）'!AE13,'総数（３）'!AE14,'総数（３）'!AE15)</f>
        <v>0</v>
      </c>
      <c r="AF10" s="38">
        <f>SUM('総数（３）'!AF11,'総数（３）'!AF12,'総数（３）'!AF13,'総数（３）'!AF14,'総数（３）'!AF15)</f>
        <v>0</v>
      </c>
      <c r="AG10" s="38">
        <f>SUM('総数（３）'!AG11,'総数（３）'!AG12,'総数（３）'!AG13,'総数（３）'!AG14,'総数（３）'!AG15)</f>
        <v>0</v>
      </c>
      <c r="AH10" s="40">
        <f>SUM('総数（３）'!AH11,'総数（３）'!AH12,'総数（３）'!AH13,'総数（３）'!AH14,'総数（３）'!AH15)</f>
        <v>0</v>
      </c>
    </row>
    <row r="11" spans="1:34" ht="13.5">
      <c r="A11" s="15"/>
      <c r="B11" s="6"/>
      <c r="C11" s="9" t="s">
        <v>51</v>
      </c>
      <c r="D11" s="8"/>
      <c r="E11" s="37">
        <v>11</v>
      </c>
      <c r="F11" s="38">
        <v>5</v>
      </c>
      <c r="G11" s="38">
        <v>2</v>
      </c>
      <c r="H11" s="38">
        <v>3</v>
      </c>
      <c r="I11" s="38">
        <v>1</v>
      </c>
      <c r="J11" s="38">
        <v>0</v>
      </c>
      <c r="K11" s="37">
        <v>5</v>
      </c>
      <c r="L11" s="38">
        <v>2</v>
      </c>
      <c r="M11" s="38">
        <v>1</v>
      </c>
      <c r="N11" s="38">
        <v>2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52</v>
      </c>
      <c r="D12" s="8"/>
      <c r="E12" s="37">
        <v>6</v>
      </c>
      <c r="F12" s="38">
        <v>3</v>
      </c>
      <c r="G12" s="38">
        <v>1</v>
      </c>
      <c r="H12" s="38">
        <v>1</v>
      </c>
      <c r="I12" s="38">
        <v>1</v>
      </c>
      <c r="J12" s="38">
        <v>0</v>
      </c>
      <c r="K12" s="37">
        <v>4</v>
      </c>
      <c r="L12" s="38">
        <v>0</v>
      </c>
      <c r="M12" s="38">
        <v>1</v>
      </c>
      <c r="N12" s="38">
        <v>2</v>
      </c>
      <c r="O12" s="38">
        <v>0</v>
      </c>
      <c r="P12" s="39">
        <v>1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53</v>
      </c>
      <c r="D13" s="8"/>
      <c r="E13" s="37">
        <v>10</v>
      </c>
      <c r="F13" s="38">
        <v>4</v>
      </c>
      <c r="G13" s="38">
        <v>3</v>
      </c>
      <c r="H13" s="38">
        <v>1</v>
      </c>
      <c r="I13" s="38">
        <v>1</v>
      </c>
      <c r="J13" s="38">
        <v>1</v>
      </c>
      <c r="K13" s="37">
        <v>3</v>
      </c>
      <c r="L13" s="38">
        <v>0</v>
      </c>
      <c r="M13" s="38">
        <v>0</v>
      </c>
      <c r="N13" s="38">
        <v>2</v>
      </c>
      <c r="O13" s="38">
        <v>1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54</v>
      </c>
      <c r="D14" s="8"/>
      <c r="E14" s="37">
        <v>11</v>
      </c>
      <c r="F14" s="38">
        <v>1</v>
      </c>
      <c r="G14" s="38">
        <v>2</v>
      </c>
      <c r="H14" s="38">
        <v>6</v>
      </c>
      <c r="I14" s="38">
        <v>1</v>
      </c>
      <c r="J14" s="38">
        <v>1</v>
      </c>
      <c r="K14" s="37">
        <v>4</v>
      </c>
      <c r="L14" s="38">
        <v>0</v>
      </c>
      <c r="M14" s="38">
        <v>3</v>
      </c>
      <c r="N14" s="38">
        <v>0</v>
      </c>
      <c r="O14" s="38">
        <v>0</v>
      </c>
      <c r="P14" s="39">
        <v>1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55</v>
      </c>
      <c r="D15" s="8"/>
      <c r="E15" s="37">
        <v>10</v>
      </c>
      <c r="F15" s="38">
        <v>6</v>
      </c>
      <c r="G15" s="38">
        <v>1</v>
      </c>
      <c r="H15" s="38">
        <v>2</v>
      </c>
      <c r="I15" s="38">
        <v>1</v>
      </c>
      <c r="J15" s="38">
        <v>0</v>
      </c>
      <c r="K15" s="37">
        <v>3</v>
      </c>
      <c r="L15" s="38">
        <v>1</v>
      </c>
      <c r="M15" s="38">
        <v>1</v>
      </c>
      <c r="N15" s="38">
        <v>0</v>
      </c>
      <c r="O15" s="38">
        <v>0</v>
      </c>
      <c r="P15" s="39">
        <v>1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7"/>
      <c r="D16" s="8"/>
      <c r="E16" s="37"/>
      <c r="F16" s="38"/>
      <c r="G16" s="38"/>
      <c r="H16" s="38"/>
      <c r="I16" s="38"/>
      <c r="J16" s="38"/>
      <c r="K16" s="37"/>
      <c r="L16" s="38"/>
      <c r="M16" s="38"/>
      <c r="N16" s="38"/>
      <c r="O16" s="38"/>
      <c r="P16" s="38"/>
      <c r="Q16" s="37"/>
      <c r="R16" s="38"/>
      <c r="S16" s="38"/>
      <c r="T16" s="38"/>
      <c r="U16" s="38"/>
      <c r="V16" s="38"/>
      <c r="W16" s="37"/>
      <c r="X16" s="38"/>
      <c r="Y16" s="38"/>
      <c r="Z16" s="38"/>
      <c r="AA16" s="38"/>
      <c r="AB16" s="38"/>
      <c r="AC16" s="37"/>
      <c r="AD16" s="38"/>
      <c r="AE16" s="38"/>
      <c r="AF16" s="38"/>
      <c r="AG16" s="38"/>
      <c r="AH16" s="40"/>
    </row>
    <row r="17" spans="1:34" ht="13.5">
      <c r="A17" s="44" t="s">
        <v>56</v>
      </c>
      <c r="B17" s="45"/>
      <c r="C17" s="45"/>
      <c r="D17" s="8"/>
      <c r="E17" s="37">
        <f>SUM('総数（３）'!E18,'総数（３）'!E19,'総数（３）'!E20)</f>
        <v>9</v>
      </c>
      <c r="F17" s="38">
        <f>SUM('総数（３）'!F18,'総数（３）'!F19,'総数（３）'!F20)</f>
        <v>2</v>
      </c>
      <c r="G17" s="38">
        <f>SUM('総数（３）'!G18,'総数（３）'!G19,'総数（３）'!G20)</f>
        <v>2</v>
      </c>
      <c r="H17" s="38">
        <f>SUM('総数（３）'!H18,'総数（３）'!H19,'総数（３）'!H20)</f>
        <v>1</v>
      </c>
      <c r="I17" s="38">
        <f>SUM('総数（３）'!I18,'総数（３）'!I19,'総数（３）'!I20)</f>
        <v>3</v>
      </c>
      <c r="J17" s="38">
        <f>SUM('総数（３）'!J18,'総数（３）'!J19,'総数（３）'!J20)</f>
        <v>1</v>
      </c>
      <c r="K17" s="37">
        <f>SUM('総数（３）'!K18,'総数（３）'!K19,'総数（３）'!K20)</f>
        <v>3</v>
      </c>
      <c r="L17" s="38">
        <f>SUM('総数（３）'!L18,'総数（３）'!L19,'総数（３）'!L20)</f>
        <v>1</v>
      </c>
      <c r="M17" s="38">
        <f>SUM('総数（３）'!M18,'総数（３）'!M19,'総数（３）'!M20)</f>
        <v>0</v>
      </c>
      <c r="N17" s="38">
        <f>SUM('総数（３）'!N18,'総数（３）'!N19,'総数（３）'!N20)</f>
        <v>0</v>
      </c>
      <c r="O17" s="38">
        <f>SUM('総数（３）'!O18,'総数（３）'!O19,'総数（３）'!O20)</f>
        <v>1</v>
      </c>
      <c r="P17" s="39">
        <f>SUM('総数（３）'!P18,'総数（３）'!P19,'総数（３）'!P20)</f>
        <v>1</v>
      </c>
      <c r="Q17" s="38">
        <f>SUM('総数（３）'!Q18,'総数（３）'!Q19,'総数（３）'!Q20)</f>
        <v>0</v>
      </c>
      <c r="R17" s="38">
        <f>SUM('総数（３）'!R18,'総数（３）'!R19,'総数（３）'!R20)</f>
        <v>0</v>
      </c>
      <c r="S17" s="38">
        <f>SUM('総数（３）'!S18,'総数（３）'!S19,'総数（３）'!S20)</f>
        <v>0</v>
      </c>
      <c r="T17" s="38">
        <f>SUM('総数（３）'!T18,'総数（３）'!T19,'総数（３）'!T20)</f>
        <v>0</v>
      </c>
      <c r="U17" s="38">
        <f>SUM('総数（３）'!U18,'総数（３）'!U19,'総数（３）'!U20)</f>
        <v>0</v>
      </c>
      <c r="V17" s="38">
        <f>SUM('総数（３）'!V18,'総数（３）'!V19,'総数（３）'!V20)</f>
        <v>0</v>
      </c>
      <c r="W17" s="37">
        <f>SUM('総数（３）'!W18,'総数（３）'!W19,'総数（３）'!W20)</f>
        <v>0</v>
      </c>
      <c r="X17" s="38">
        <f>SUM('総数（３）'!X18,'総数（３）'!X19,'総数（３）'!X20)</f>
        <v>0</v>
      </c>
      <c r="Y17" s="38">
        <f>SUM('総数（３）'!Y18,'総数（３）'!Y19,'総数（３）'!Y20)</f>
        <v>0</v>
      </c>
      <c r="Z17" s="38">
        <f>SUM('総数（３）'!Z18,'総数（３）'!Z19,'総数（３）'!Z20)</f>
        <v>0</v>
      </c>
      <c r="AA17" s="38">
        <f>SUM('総数（３）'!AA18,'総数（３）'!AA19,'総数（３）'!AA20)</f>
        <v>0</v>
      </c>
      <c r="AB17" s="39">
        <f>SUM('総数（３）'!AB18,'総数（３）'!AB19,'総数（３）'!AB20)</f>
        <v>0</v>
      </c>
      <c r="AC17" s="38">
        <f>SUM('総数（３）'!AC18,'総数（３）'!AC19,'総数（３）'!AC20)</f>
        <v>0</v>
      </c>
      <c r="AD17" s="38">
        <f>SUM('総数（３）'!AD18,'総数（３）'!AD19,'総数（３）'!AD20)</f>
        <v>0</v>
      </c>
      <c r="AE17" s="38">
        <f>SUM('総数（３）'!AE18,'総数（３）'!AE19,'総数（３）'!AE20)</f>
        <v>0</v>
      </c>
      <c r="AF17" s="38">
        <f>SUM('総数（３）'!AF18,'総数（３）'!AF19,'総数（３）'!AF20)</f>
        <v>0</v>
      </c>
      <c r="AG17" s="38">
        <f>SUM('総数（３）'!AG18,'総数（３）'!AG19,'総数（３）'!AG20)</f>
        <v>0</v>
      </c>
      <c r="AH17" s="40">
        <f>SUM('総数（３）'!AH18,'総数（３）'!AH19,'総数（３）'!AH20)</f>
        <v>0</v>
      </c>
    </row>
    <row r="18" spans="1:34" ht="13.5">
      <c r="A18" s="15"/>
      <c r="B18" s="6"/>
      <c r="C18" s="9" t="s">
        <v>57</v>
      </c>
      <c r="D18" s="8"/>
      <c r="E18" s="37">
        <v>5</v>
      </c>
      <c r="F18" s="38">
        <v>0</v>
      </c>
      <c r="G18" s="38">
        <v>0</v>
      </c>
      <c r="H18" s="38">
        <v>1</v>
      </c>
      <c r="I18" s="38">
        <v>3</v>
      </c>
      <c r="J18" s="38">
        <v>1</v>
      </c>
      <c r="K18" s="37">
        <v>2</v>
      </c>
      <c r="L18" s="38">
        <v>1</v>
      </c>
      <c r="M18" s="38">
        <v>0</v>
      </c>
      <c r="N18" s="38">
        <v>0</v>
      </c>
      <c r="O18" s="38">
        <v>1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58</v>
      </c>
      <c r="D19" s="8"/>
      <c r="E19" s="37">
        <v>4</v>
      </c>
      <c r="F19" s="38">
        <v>2</v>
      </c>
      <c r="G19" s="38">
        <v>2</v>
      </c>
      <c r="H19" s="38">
        <v>0</v>
      </c>
      <c r="I19" s="38">
        <v>0</v>
      </c>
      <c r="J19" s="38">
        <v>0</v>
      </c>
      <c r="K19" s="37">
        <v>1</v>
      </c>
      <c r="L19" s="38">
        <v>0</v>
      </c>
      <c r="M19" s="38">
        <v>0</v>
      </c>
      <c r="N19" s="38">
        <v>0</v>
      </c>
      <c r="O19" s="38">
        <v>0</v>
      </c>
      <c r="P19" s="39">
        <v>1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9" t="s">
        <v>59</v>
      </c>
      <c r="D20" s="8"/>
      <c r="E20" s="37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7">
        <v>0</v>
      </c>
      <c r="L20" s="38">
        <v>0</v>
      </c>
      <c r="M20" s="38">
        <v>0</v>
      </c>
      <c r="N20" s="38">
        <v>0</v>
      </c>
      <c r="O20" s="38">
        <v>0</v>
      </c>
      <c r="P20" s="39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7">
        <v>0</v>
      </c>
      <c r="X20" s="38">
        <v>0</v>
      </c>
      <c r="Y20" s="38">
        <v>0</v>
      </c>
      <c r="Z20" s="38">
        <v>0</v>
      </c>
      <c r="AA20" s="38">
        <v>0</v>
      </c>
      <c r="AB20" s="39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40">
        <v>0</v>
      </c>
    </row>
    <row r="21" spans="1:34" ht="13.5">
      <c r="A21" s="15"/>
      <c r="B21" s="6"/>
      <c r="C21" s="7"/>
      <c r="D21" s="8"/>
      <c r="E21" s="37"/>
      <c r="F21" s="38"/>
      <c r="G21" s="38"/>
      <c r="H21" s="38"/>
      <c r="I21" s="38"/>
      <c r="J21" s="38"/>
      <c r="K21" s="37"/>
      <c r="L21" s="38"/>
      <c r="M21" s="38"/>
      <c r="N21" s="38"/>
      <c r="O21" s="38"/>
      <c r="P21" s="38"/>
      <c r="Q21" s="37"/>
      <c r="R21" s="38"/>
      <c r="S21" s="38"/>
      <c r="T21" s="38"/>
      <c r="U21" s="38"/>
      <c r="V21" s="38"/>
      <c r="W21" s="37"/>
      <c r="X21" s="38"/>
      <c r="Y21" s="38"/>
      <c r="Z21" s="38"/>
      <c r="AA21" s="38"/>
      <c r="AB21" s="39"/>
      <c r="AC21" s="38"/>
      <c r="AD21" s="38"/>
      <c r="AE21" s="38"/>
      <c r="AF21" s="38"/>
      <c r="AG21" s="38"/>
      <c r="AH21" s="40"/>
    </row>
    <row r="22" spans="1:34" ht="13.5">
      <c r="A22" s="44" t="s">
        <v>60</v>
      </c>
      <c r="B22" s="45"/>
      <c r="C22" s="45"/>
      <c r="D22" s="8"/>
      <c r="E22" s="37">
        <f>SUM('総数（３）'!E24,'総数（３）'!E25,'総数（３）'!E26,'総数（３）'!E27,'総数（３）'!E28,'総数（３）'!E30,'総数（３）'!E31,'総数（３）'!E32,'総数（３）'!E33,'総数（３）'!E35,'総数（３）'!E36,'総数（３）'!E37,'総数（３）'!E38)</f>
        <v>13</v>
      </c>
      <c r="F22" s="38">
        <f>SUM('総数（３）'!F24,'総数（３）'!F25,'総数（３）'!F26,'総数（３）'!F27,'総数（３）'!F28,'総数（３）'!F30,'総数（３）'!F31,'総数（３）'!F32,'総数（３）'!F33,'総数（３）'!F35,'総数（３）'!F36,'総数（３）'!F37,'総数（３）'!F38)</f>
        <v>6</v>
      </c>
      <c r="G22" s="38">
        <f>SUM('総数（３）'!G24,'総数（３）'!G25,'総数（３）'!G26,'総数（３）'!G27,'総数（３）'!G28,'総数（３）'!G30,'総数（３）'!G31,'総数（３）'!G32,'総数（３）'!G33,'総数（３）'!G35,'総数（３）'!G36,'総数（３）'!G37,'総数（３）'!G38)</f>
        <v>0</v>
      </c>
      <c r="H22" s="38">
        <f>SUM('総数（３）'!H24,'総数（３）'!H25,'総数（３）'!H26,'総数（３）'!H27,'総数（３）'!H28,'総数（３）'!H30,'総数（３）'!H31,'総数（３）'!H32,'総数（３）'!H33,'総数（３）'!H35,'総数（３）'!H36,'総数（３）'!H37,'総数（３）'!H38)</f>
        <v>3</v>
      </c>
      <c r="I22" s="38">
        <f>SUM('総数（３）'!I24,'総数（３）'!I25,'総数（３）'!I26,'総数（３）'!I27,'総数（３）'!I28,'総数（３）'!I30,'総数（３）'!I31,'総数（３）'!I32,'総数（３）'!I33,'総数（３）'!I35,'総数（３）'!I36,'総数（３）'!I37,'総数（３）'!I38)</f>
        <v>1</v>
      </c>
      <c r="J22" s="38">
        <f>SUM('総数（３）'!J24,'総数（３）'!J25,'総数（３）'!J26,'総数（３）'!J27,'総数（３）'!J28,'総数（３）'!J30,'総数（３）'!J31,'総数（３）'!J32,'総数（３）'!J33,'総数（３）'!J35,'総数（３）'!J36,'総数（３）'!J37,'総数（３）'!J38)</f>
        <v>3</v>
      </c>
      <c r="K22" s="37">
        <f>SUM('総数（３）'!K24,'総数（３）'!K25,'総数（３）'!K26,'総数（３）'!K27,'総数（３）'!K28,'総数（３）'!K30,'総数（３）'!K31,'総数（３）'!K32,'総数（３）'!K33,'総数（３）'!K35,'総数（３）'!K36,'総数（３）'!K37,'総数（３）'!K38)</f>
        <v>11</v>
      </c>
      <c r="L22" s="38">
        <f>SUM('総数（３）'!L24,'総数（３）'!L25,'総数（３）'!L26,'総数（３）'!L27,'総数（３）'!L28,'総数（３）'!L30,'総数（３）'!L31,'総数（３）'!L32,'総数（３）'!L33,'総数（３）'!L35,'総数（３）'!L36,'総数（３）'!L37,'総数（３）'!L38)</f>
        <v>3</v>
      </c>
      <c r="M22" s="38">
        <f>SUM('総数（３）'!M24,'総数（３）'!M25,'総数（３）'!M26,'総数（３）'!M27,'総数（３）'!M28,'総数（３）'!M30,'総数（３）'!M31,'総数（３）'!M32,'総数（３）'!M33,'総数（３）'!M35,'総数（３）'!M36,'総数（３）'!M37,'総数（３）'!M38)</f>
        <v>5</v>
      </c>
      <c r="N22" s="38">
        <f>SUM('総数（３）'!N24,'総数（３）'!N25,'総数（３）'!N26,'総数（３）'!N27,'総数（３）'!N28,'総数（３）'!N30,'総数（３）'!N31,'総数（３）'!N32,'総数（３）'!N33,'総数（３）'!N35,'総数（３）'!N36,'総数（３）'!N37,'総数（３）'!N38)</f>
        <v>2</v>
      </c>
      <c r="O22" s="38">
        <f>SUM('総数（３）'!O24,'総数（３）'!O25,'総数（３）'!O26,'総数（３）'!O27,'総数（３）'!O28,'総数（３）'!O30,'総数（３）'!O31,'総数（３）'!O32,'総数（３）'!O33,'総数（３）'!O35,'総数（３）'!O36,'総数（３）'!O37,'総数（３）'!O38)</f>
        <v>1</v>
      </c>
      <c r="P22" s="38">
        <f>SUM('総数（３）'!P24,'総数（３）'!P25,'総数（３）'!P26,'総数（３）'!P27,'総数（３）'!P28,'総数（３）'!P30,'総数（３）'!P31,'総数（３）'!P32,'総数（３）'!P33,'総数（３）'!P35,'総数（３）'!P36,'総数（３）'!P37,'総数（３）'!P38)</f>
        <v>0</v>
      </c>
      <c r="Q22" s="37">
        <f>SUM('総数（３）'!Q24,'総数（３）'!Q25,'総数（３）'!Q26,'総数（３）'!Q27,'総数（３）'!Q28,'総数（３）'!Q30,'総数（３）'!Q31,'総数（３）'!Q32,'総数（３）'!Q33,'総数（３）'!Q35,'総数（３）'!Q36,'総数（３）'!Q37,'総数（３）'!Q38)</f>
        <v>0</v>
      </c>
      <c r="R22" s="38">
        <f>SUM('総数（３）'!R24,'総数（３）'!R25,'総数（３）'!R26,'総数（３）'!R27,'総数（３）'!R28,'総数（３）'!R30,'総数（３）'!R31,'総数（３）'!R32,'総数（３）'!R33,'総数（３）'!R35,'総数（３）'!R36,'総数（３）'!R37,'総数（３）'!R38)</f>
        <v>0</v>
      </c>
      <c r="S22" s="38">
        <f>SUM('総数（３）'!S24,'総数（３）'!S25,'総数（３）'!S26,'総数（３）'!S27,'総数（３）'!S28,'総数（３）'!S30,'総数（３）'!S31,'総数（３）'!S32,'総数（３）'!S33,'総数（３）'!S35,'総数（３）'!S36,'総数（３）'!S37,'総数（３）'!S38)</f>
        <v>0</v>
      </c>
      <c r="T22" s="38">
        <f>SUM('総数（３）'!T24,'総数（３）'!T25,'総数（３）'!T26,'総数（３）'!T27,'総数（３）'!T28,'総数（３）'!T30,'総数（３）'!T31,'総数（３）'!T32,'総数（３）'!T33,'総数（３）'!T35,'総数（３）'!T36,'総数（３）'!T37,'総数（３）'!T38)</f>
        <v>0</v>
      </c>
      <c r="U22" s="38">
        <f>SUM('総数（３）'!U24,'総数（３）'!U25,'総数（３）'!U26,'総数（３）'!U27,'総数（３）'!U28,'総数（３）'!U30,'総数（３）'!U31,'総数（３）'!U32,'総数（３）'!U33,'総数（３）'!U35,'総数（３）'!U36,'総数（３）'!U37,'総数（３）'!U38)</f>
        <v>0</v>
      </c>
      <c r="V22" s="38">
        <f>SUM('総数（３）'!V24,'総数（３）'!V25,'総数（３）'!V26,'総数（３）'!V27,'総数（３）'!V28,'総数（３）'!V30,'総数（３）'!V31,'総数（３）'!V32,'総数（３）'!V33,'総数（３）'!V35,'総数（３）'!V36,'総数（３）'!V37,'総数（３）'!V38)</f>
        <v>0</v>
      </c>
      <c r="W22" s="37">
        <f>SUM('総数（３）'!W24,'総数（３）'!W25,'総数（３）'!W26,'総数（３）'!W27,'総数（３）'!W28,'総数（３）'!W30,'総数（３）'!W31,'総数（３）'!W32,'総数（３）'!W33,'総数（３）'!W35,'総数（３）'!W36,'総数（３）'!W37,'総数（３）'!W38)</f>
        <v>0</v>
      </c>
      <c r="X22" s="38">
        <f>SUM('総数（３）'!X24,'総数（３）'!X25,'総数（３）'!X26,'総数（３）'!X27,'総数（３）'!X28,'総数（３）'!X30,'総数（３）'!X31,'総数（３）'!X32,'総数（３）'!X33,'総数（３）'!X35,'総数（３）'!X36,'総数（３）'!X37,'総数（３）'!X38)</f>
        <v>0</v>
      </c>
      <c r="Y22" s="38">
        <f>SUM('総数（３）'!Y24,'総数（３）'!Y25,'総数（３）'!Y26,'総数（３）'!Y27,'総数（３）'!Y28,'総数（３）'!Y30,'総数（３）'!Y31,'総数（３）'!Y32,'総数（３）'!Y33,'総数（３）'!Y35,'総数（３）'!Y36,'総数（３）'!Y37,'総数（３）'!Y38)</f>
        <v>0</v>
      </c>
      <c r="Z22" s="38">
        <f>SUM('総数（３）'!Z24,'総数（３）'!Z25,'総数（３）'!Z26,'総数（３）'!Z27,'総数（３）'!Z28,'総数（３）'!Z30,'総数（３）'!Z31,'総数（３）'!Z32,'総数（３）'!Z33,'総数（３）'!Z35,'総数（３）'!Z36,'総数（３）'!Z37,'総数（３）'!Z38)</f>
        <v>0</v>
      </c>
      <c r="AA22" s="38">
        <f>SUM('総数（３）'!AA24,'総数（３）'!AA25,'総数（３）'!AA26,'総数（３）'!AA27,'総数（３）'!AA28,'総数（３）'!AA30,'総数（３）'!AA31,'総数（３）'!AA32,'総数（３）'!AA33,'総数（３）'!AA35,'総数（３）'!AA36,'総数（３）'!AA37,'総数（３）'!AA38)</f>
        <v>0</v>
      </c>
      <c r="AB22" s="38">
        <f>SUM('総数（３）'!AB24,'総数（３）'!AB25,'総数（３）'!AB26,'総数（３）'!AB27,'総数（３）'!AB28,'総数（３）'!AB30,'総数（３）'!AB31,'総数（３）'!AB32,'総数（３）'!AB33,'総数（３）'!AB35,'総数（３）'!AB36,'総数（３）'!AB37,'総数（３）'!AB38)</f>
        <v>0</v>
      </c>
      <c r="AC22" s="37">
        <f>SUM('総数（３）'!AC24,'総数（３）'!AC25,'総数（３）'!AC26,'総数（３）'!AC27,'総数（３）'!AC28,'総数（３）'!AC30,'総数（３）'!AC31,'総数（３）'!AC32,'総数（３）'!AC33,'総数（３）'!AC35,'総数（３）'!AC36,'総数（３）'!AC37,'総数（３）'!AC38)</f>
        <v>0</v>
      </c>
      <c r="AD22" s="38">
        <f>SUM('総数（３）'!AD24,'総数（３）'!AD25,'総数（３）'!AD26,'総数（３）'!AD27,'総数（３）'!AD28,'総数（３）'!AD30,'総数（３）'!AD31,'総数（３）'!AD32,'総数（３）'!AD33,'総数（３）'!AD35,'総数（３）'!AD36,'総数（３）'!AD37,'総数（３）'!AD38)</f>
        <v>0</v>
      </c>
      <c r="AE22" s="38">
        <f>SUM('総数（３）'!AE24,'総数（３）'!AE25,'総数（３）'!AE26,'総数（３）'!AE27,'総数（３）'!AE28,'総数（３）'!AE30,'総数（３）'!AE31,'総数（３）'!AE32,'総数（３）'!AE33,'総数（３）'!AE35,'総数（３）'!AE36,'総数（３）'!AE37,'総数（３）'!AE38)</f>
        <v>0</v>
      </c>
      <c r="AF22" s="38">
        <f>SUM('総数（３）'!AF24,'総数（３）'!AF25,'総数（３）'!AF26,'総数（３）'!AF27,'総数（３）'!AF28,'総数（３）'!AF30,'総数（３）'!AF31,'総数（３）'!AF32,'総数（３）'!AF33,'総数（３）'!AF35,'総数（３）'!AF36,'総数（３）'!AF37,'総数（３）'!AF38)</f>
        <v>0</v>
      </c>
      <c r="AG22" s="38">
        <f>SUM('総数（３）'!AG24,'総数（３）'!AG25,'総数（３）'!AG26,'総数（３）'!AG27,'総数（３）'!AG28,'総数（３）'!AG30,'総数（３）'!AG31,'総数（３）'!AG32,'総数（３）'!AG33,'総数（３）'!AG35,'総数（３）'!AG36,'総数（３）'!AG37,'総数（３）'!AG38)</f>
        <v>0</v>
      </c>
      <c r="AH22" s="40">
        <f>SUM('総数（３）'!AH24,'総数（３）'!AH25,'総数（３）'!AH26,'総数（３）'!AH27,'総数（３）'!AH28,'総数（３）'!AH30,'総数（３）'!AH31,'総数（３）'!AH32,'総数（３）'!AH33,'総数（３）'!AH35,'総数（３）'!AH36,'総数（３）'!AH37,'総数（３）'!AH38)</f>
        <v>0</v>
      </c>
    </row>
    <row r="23" spans="1:34" ht="13.5">
      <c r="A23" s="15"/>
      <c r="B23" s="46" t="s">
        <v>61</v>
      </c>
      <c r="C23" s="45"/>
      <c r="D23" s="8"/>
      <c r="E23" s="37">
        <f>SUM('総数（３）'!E24,'総数（３）'!E25,'総数（３）'!E26,'総数（３）'!E27,'総数（３）'!E28)</f>
        <v>9</v>
      </c>
      <c r="F23" s="38">
        <f>SUM('総数（３）'!F24,'総数（３）'!F25,'総数（３）'!F26,'総数（３）'!F27,'総数（３）'!F28)</f>
        <v>3</v>
      </c>
      <c r="G23" s="38">
        <f>SUM('総数（３）'!G24,'総数（３）'!G25,'総数（３）'!G26,'総数（３）'!G27,'総数（３）'!G28)</f>
        <v>0</v>
      </c>
      <c r="H23" s="38">
        <f>SUM('総数（３）'!H24,'総数（３）'!H25,'総数（３）'!H26,'総数（３）'!H27,'総数（３）'!H28)</f>
        <v>2</v>
      </c>
      <c r="I23" s="38">
        <f>SUM('総数（３）'!I24,'総数（３）'!I25,'総数（３）'!I26,'総数（３）'!I27,'総数（３）'!I28)</f>
        <v>1</v>
      </c>
      <c r="J23" s="38">
        <f>SUM('総数（３）'!J24,'総数（３）'!J25,'総数（３）'!J26,'総数（３）'!J27,'総数（３）'!J28)</f>
        <v>3</v>
      </c>
      <c r="K23" s="37">
        <f>SUM('総数（３）'!K24,'総数（３）'!K25,'総数（３）'!K26,'総数（３）'!K27,'総数（３）'!K28)</f>
        <v>3</v>
      </c>
      <c r="L23" s="38">
        <f>SUM('総数（３）'!L24,'総数（３）'!L25,'総数（３）'!L26,'総数（３）'!L27,'総数（３）'!L28)</f>
        <v>2</v>
      </c>
      <c r="M23" s="38">
        <f>SUM('総数（３）'!M24,'総数（３）'!M25,'総数（３）'!M26,'総数（３）'!M27,'総数（３）'!M28)</f>
        <v>1</v>
      </c>
      <c r="N23" s="38">
        <f>SUM('総数（３）'!N24,'総数（３）'!N25,'総数（３）'!N26,'総数（３）'!N27,'総数（３）'!N28)</f>
        <v>0</v>
      </c>
      <c r="O23" s="38">
        <f>SUM('総数（３）'!O24,'総数（３）'!O25,'総数（３）'!O26,'総数（３）'!O27,'総数（３）'!O28)</f>
        <v>0</v>
      </c>
      <c r="P23" s="39">
        <f>SUM('総数（３）'!P24,'総数（３）'!P25,'総数（３）'!P26,'総数（３）'!P27,'総数（３）'!P28)</f>
        <v>0</v>
      </c>
      <c r="Q23" s="38">
        <f>SUM('総数（３）'!Q24,'総数（３）'!Q25,'総数（３）'!Q26,'総数（３）'!Q27,'総数（３）'!Q28)</f>
        <v>0</v>
      </c>
      <c r="R23" s="38">
        <f>SUM('総数（３）'!R24,'総数（３）'!R25,'総数（３）'!R26,'総数（３）'!R27,'総数（３）'!R28)</f>
        <v>0</v>
      </c>
      <c r="S23" s="38">
        <f>SUM('総数（３）'!S24,'総数（３）'!S25,'総数（３）'!S26,'総数（３）'!S27,'総数（３）'!S28)</f>
        <v>0</v>
      </c>
      <c r="T23" s="38">
        <f>SUM('総数（３）'!T24,'総数（３）'!T25,'総数（３）'!T26,'総数（３）'!T27,'総数（３）'!T28)</f>
        <v>0</v>
      </c>
      <c r="U23" s="38">
        <f>SUM('総数（３）'!U24,'総数（３）'!U25,'総数（３）'!U26,'総数（３）'!U27,'総数（３）'!U28)</f>
        <v>0</v>
      </c>
      <c r="V23" s="38">
        <f>SUM('総数（３）'!V24,'総数（３）'!V25,'総数（３）'!V26,'総数（３）'!V27,'総数（３）'!V28)</f>
        <v>0</v>
      </c>
      <c r="W23" s="37">
        <f>SUM('総数（３）'!W24,'総数（３）'!W25,'総数（３）'!W26,'総数（３）'!W27,'総数（３）'!W28)</f>
        <v>0</v>
      </c>
      <c r="X23" s="38">
        <f>SUM('総数（３）'!X24,'総数（３）'!X25,'総数（３）'!X26,'総数（３）'!X27,'総数（３）'!X28)</f>
        <v>0</v>
      </c>
      <c r="Y23" s="38">
        <f>SUM('総数（３）'!Y24,'総数（３）'!Y25,'総数（３）'!Y26,'総数（３）'!Y27,'総数（３）'!Y28)</f>
        <v>0</v>
      </c>
      <c r="Z23" s="38">
        <f>SUM('総数（３）'!Z24,'総数（３）'!Z25,'総数（３）'!Z26,'総数（３）'!Z27,'総数（３）'!Z28)</f>
        <v>0</v>
      </c>
      <c r="AA23" s="38">
        <f>SUM('総数（３）'!AA24,'総数（３）'!AA25,'総数（３）'!AA26,'総数（３）'!AA27,'総数（３）'!AA28)</f>
        <v>0</v>
      </c>
      <c r="AB23" s="39">
        <f>SUM('総数（３）'!AB24,'総数（３）'!AB25,'総数（３）'!AB26,'総数（３）'!AB27,'総数（３）'!AB28)</f>
        <v>0</v>
      </c>
      <c r="AC23" s="38">
        <f>SUM('総数（３）'!AC24,'総数（３）'!AC25,'総数（３）'!AC26,'総数（３）'!AC27,'総数（３）'!AC28)</f>
        <v>0</v>
      </c>
      <c r="AD23" s="38">
        <f>SUM('総数（３）'!AD24,'総数（３）'!AD25,'総数（３）'!AD26,'総数（３）'!AD27,'総数（３）'!AD28)</f>
        <v>0</v>
      </c>
      <c r="AE23" s="38">
        <f>SUM('総数（３）'!AE24,'総数（３）'!AE25,'総数（３）'!AE26,'総数（３）'!AE27,'総数（３）'!AE28)</f>
        <v>0</v>
      </c>
      <c r="AF23" s="38">
        <f>SUM('総数（３）'!AF24,'総数（３）'!AF25,'総数（３）'!AF26,'総数（３）'!AF27,'総数（３）'!AF28)</f>
        <v>0</v>
      </c>
      <c r="AG23" s="38">
        <f>SUM('総数（３）'!AG24,'総数（３）'!AG25,'総数（３）'!AG26,'総数（３）'!AG27,'総数（３）'!AG28)</f>
        <v>0</v>
      </c>
      <c r="AH23" s="40">
        <f>SUM('総数（３）'!AH24,'総数（３）'!AH25,'総数（３）'!AH26,'総数（３）'!AH27,'総数（３）'!AH28)</f>
        <v>0</v>
      </c>
    </row>
    <row r="24" spans="1:34" ht="13.5">
      <c r="A24" s="15"/>
      <c r="B24" s="6"/>
      <c r="C24" s="9" t="s">
        <v>99</v>
      </c>
      <c r="D24" s="8"/>
      <c r="E24" s="37">
        <v>2</v>
      </c>
      <c r="F24" s="38">
        <v>1</v>
      </c>
      <c r="G24" s="38">
        <v>0</v>
      </c>
      <c r="H24" s="38">
        <v>0</v>
      </c>
      <c r="I24" s="38">
        <v>0</v>
      </c>
      <c r="J24" s="38">
        <v>1</v>
      </c>
      <c r="K24" s="37">
        <v>0</v>
      </c>
      <c r="L24" s="38">
        <v>0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62</v>
      </c>
      <c r="D25" s="8"/>
      <c r="E25" s="37">
        <v>5</v>
      </c>
      <c r="F25" s="38">
        <v>2</v>
      </c>
      <c r="G25" s="38">
        <v>0</v>
      </c>
      <c r="H25" s="38">
        <v>1</v>
      </c>
      <c r="I25" s="38">
        <v>1</v>
      </c>
      <c r="J25" s="38">
        <v>1</v>
      </c>
      <c r="K25" s="37">
        <v>1</v>
      </c>
      <c r="L25" s="38">
        <v>1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63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0</v>
      </c>
      <c r="L26" s="38">
        <v>0</v>
      </c>
      <c r="M26" s="38">
        <v>0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64</v>
      </c>
      <c r="D27" s="8"/>
      <c r="E27" s="37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7">
        <v>2</v>
      </c>
      <c r="L27" s="38">
        <v>1</v>
      </c>
      <c r="M27" s="38">
        <v>1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6"/>
      <c r="C28" s="7" t="s">
        <v>65</v>
      </c>
      <c r="D28" s="8"/>
      <c r="E28" s="37">
        <v>2</v>
      </c>
      <c r="F28" s="38">
        <v>0</v>
      </c>
      <c r="G28" s="38">
        <v>0</v>
      </c>
      <c r="H28" s="38">
        <v>1</v>
      </c>
      <c r="I28" s="38">
        <v>0</v>
      </c>
      <c r="J28" s="38">
        <v>1</v>
      </c>
      <c r="K28" s="37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7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7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7">
        <v>0</v>
      </c>
      <c r="AD28" s="38">
        <v>0</v>
      </c>
      <c r="AE28" s="38">
        <v>0</v>
      </c>
      <c r="AF28" s="38">
        <v>0</v>
      </c>
      <c r="AG28" s="38">
        <v>0</v>
      </c>
      <c r="AH28" s="40">
        <v>0</v>
      </c>
    </row>
    <row r="29" spans="1:34" ht="13.5">
      <c r="A29" s="15"/>
      <c r="B29" s="46" t="s">
        <v>66</v>
      </c>
      <c r="C29" s="45"/>
      <c r="D29" s="8"/>
      <c r="E29" s="37">
        <f>SUM('総数（３）'!E30,'総数（３）'!E31,'総数（３）'!E32,'総数（３）'!E33)</f>
        <v>3</v>
      </c>
      <c r="F29" s="38">
        <f>SUM('総数（３）'!F30,'総数（３）'!F31,'総数（３）'!F32,'総数（３）'!F33)</f>
        <v>2</v>
      </c>
      <c r="G29" s="38">
        <f>SUM('総数（３）'!G30,'総数（３）'!G31,'総数（３）'!G32,'総数（３）'!G33)</f>
        <v>0</v>
      </c>
      <c r="H29" s="38">
        <f>SUM('総数（３）'!H30,'総数（３）'!H31,'総数（３）'!H32,'総数（３）'!H33)</f>
        <v>1</v>
      </c>
      <c r="I29" s="38">
        <f>SUM('総数（３）'!I30,'総数（３）'!I31,'総数（３）'!I32,'総数（３）'!I33)</f>
        <v>0</v>
      </c>
      <c r="J29" s="38">
        <f>SUM('総数（３）'!J30,'総数（３）'!J31,'総数（３）'!J32,'総数（３）'!J33)</f>
        <v>0</v>
      </c>
      <c r="K29" s="37">
        <f>SUM('総数（３）'!K30,'総数（３）'!K31,'総数（３）'!K32,'総数（３）'!K33)</f>
        <v>6</v>
      </c>
      <c r="L29" s="38">
        <f>SUM('総数（３）'!L30,'総数（３）'!L31,'総数（３）'!L32,'総数（３）'!L33)</f>
        <v>0</v>
      </c>
      <c r="M29" s="38">
        <f>SUM('総数（３）'!M30,'総数（３）'!M31,'総数（３）'!M32,'総数（３）'!M33)</f>
        <v>4</v>
      </c>
      <c r="N29" s="38">
        <f>SUM('総数（３）'!N30,'総数（３）'!N31,'総数（３）'!N32,'総数（３）'!N33)</f>
        <v>2</v>
      </c>
      <c r="O29" s="38">
        <f>SUM('総数（３）'!O30,'総数（３）'!O31,'総数（３）'!O32,'総数（３）'!O33)</f>
        <v>0</v>
      </c>
      <c r="P29" s="39">
        <f>SUM('総数（３）'!P30,'総数（３）'!P31,'総数（３）'!P32,'総数（３）'!P33)</f>
        <v>0</v>
      </c>
      <c r="Q29" s="38">
        <f>SUM('総数（３）'!Q30,'総数（３）'!Q31,'総数（３）'!Q32,'総数（３）'!Q33)</f>
        <v>0</v>
      </c>
      <c r="R29" s="38">
        <f>SUM('総数（３）'!R30,'総数（３）'!R31,'総数（３）'!R32,'総数（３）'!R33)</f>
        <v>0</v>
      </c>
      <c r="S29" s="38">
        <f>SUM('総数（３）'!S30,'総数（３）'!S31,'総数（３）'!S32,'総数（３）'!S33)</f>
        <v>0</v>
      </c>
      <c r="T29" s="38">
        <f>SUM('総数（３）'!T30,'総数（３）'!T31,'総数（３）'!T32,'総数（３）'!T33)</f>
        <v>0</v>
      </c>
      <c r="U29" s="38">
        <f>SUM('総数（３）'!U30,'総数（３）'!U31,'総数（３）'!U32,'総数（３）'!U33)</f>
        <v>0</v>
      </c>
      <c r="V29" s="38">
        <f>SUM('総数（３）'!V30,'総数（３）'!V31,'総数（３）'!V32,'総数（３）'!V33)</f>
        <v>0</v>
      </c>
      <c r="W29" s="37">
        <f>SUM('総数（３）'!W30,'総数（３）'!W31,'総数（３）'!W32,'総数（３）'!W33)</f>
        <v>0</v>
      </c>
      <c r="X29" s="38">
        <f>SUM('総数（３）'!X30,'総数（３）'!X31,'総数（３）'!X32,'総数（３）'!X33)</f>
        <v>0</v>
      </c>
      <c r="Y29" s="38">
        <f>SUM('総数（３）'!Y30,'総数（３）'!Y31,'総数（３）'!Y32,'総数（３）'!Y33)</f>
        <v>0</v>
      </c>
      <c r="Z29" s="38">
        <f>SUM('総数（３）'!Z30,'総数（３）'!Z31,'総数（３）'!Z32,'総数（３）'!Z33)</f>
        <v>0</v>
      </c>
      <c r="AA29" s="38">
        <f>SUM('総数（３）'!AA30,'総数（３）'!AA31,'総数（３）'!AA32,'総数（３）'!AA33)</f>
        <v>0</v>
      </c>
      <c r="AB29" s="39">
        <f>SUM('総数（３）'!AB30,'総数（３）'!AB31,'総数（３）'!AB32,'総数（３）'!AB33)</f>
        <v>0</v>
      </c>
      <c r="AC29" s="38">
        <f>SUM('総数（３）'!AC30,'総数（３）'!AC31,'総数（３）'!AC32,'総数（３）'!AC33)</f>
        <v>0</v>
      </c>
      <c r="AD29" s="38">
        <f>SUM('総数（３）'!AD30,'総数（３）'!AD31,'総数（３）'!AD32,'総数（３）'!AD33)</f>
        <v>0</v>
      </c>
      <c r="AE29" s="38">
        <f>SUM('総数（３）'!AE30,'総数（３）'!AE31,'総数（３）'!AE32,'総数（３）'!AE33)</f>
        <v>0</v>
      </c>
      <c r="AF29" s="38">
        <f>SUM('総数（３）'!AF30,'総数（３）'!AF31,'総数（３）'!AF32,'総数（３）'!AF33)</f>
        <v>0</v>
      </c>
      <c r="AG29" s="38">
        <f>SUM('総数（３）'!AG30,'総数（３）'!AG31,'総数（３）'!AG32,'総数（３）'!AG33)</f>
        <v>0</v>
      </c>
      <c r="AH29" s="40">
        <f>SUM('総数（３）'!AH30,'総数（３）'!AH31,'総数（３）'!AH32,'総数（３）'!AH33)</f>
        <v>0</v>
      </c>
    </row>
    <row r="30" spans="1:34" ht="13.5">
      <c r="A30" s="15"/>
      <c r="B30" s="6"/>
      <c r="C30" s="9" t="s">
        <v>67</v>
      </c>
      <c r="D30" s="8"/>
      <c r="E30" s="37">
        <v>1</v>
      </c>
      <c r="F30" s="38">
        <v>0</v>
      </c>
      <c r="G30" s="38">
        <v>0</v>
      </c>
      <c r="H30" s="38">
        <v>1</v>
      </c>
      <c r="I30" s="38">
        <v>0</v>
      </c>
      <c r="J30" s="38">
        <v>0</v>
      </c>
      <c r="K30" s="37">
        <v>3</v>
      </c>
      <c r="L30" s="38">
        <v>0</v>
      </c>
      <c r="M30" s="38">
        <v>3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68</v>
      </c>
      <c r="D31" s="8"/>
      <c r="E31" s="37">
        <v>2</v>
      </c>
      <c r="F31" s="38">
        <v>2</v>
      </c>
      <c r="G31" s="38">
        <v>0</v>
      </c>
      <c r="H31" s="38">
        <v>0</v>
      </c>
      <c r="I31" s="38">
        <v>0</v>
      </c>
      <c r="J31" s="38">
        <v>0</v>
      </c>
      <c r="K31" s="37">
        <v>2</v>
      </c>
      <c r="L31" s="38">
        <v>0</v>
      </c>
      <c r="M31" s="38">
        <v>1</v>
      </c>
      <c r="N31" s="38">
        <v>1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69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1</v>
      </c>
      <c r="L32" s="38">
        <v>0</v>
      </c>
      <c r="M32" s="38">
        <v>0</v>
      </c>
      <c r="N32" s="38">
        <v>1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6"/>
      <c r="C33" s="7" t="s">
        <v>70</v>
      </c>
      <c r="D33" s="8"/>
      <c r="E33" s="37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7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7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7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7">
        <v>0</v>
      </c>
      <c r="AD33" s="38">
        <v>0</v>
      </c>
      <c r="AE33" s="38">
        <v>0</v>
      </c>
      <c r="AF33" s="38">
        <v>0</v>
      </c>
      <c r="AG33" s="38">
        <v>0</v>
      </c>
      <c r="AH33" s="40">
        <v>0</v>
      </c>
    </row>
    <row r="34" spans="1:34" ht="13.5">
      <c r="A34" s="15"/>
      <c r="B34" s="46" t="s">
        <v>71</v>
      </c>
      <c r="C34" s="45"/>
      <c r="D34" s="8"/>
      <c r="E34" s="37">
        <f>SUM('総数（３）'!E35,'総数（３）'!E36,'総数（３）'!E37,'総数（３）'!E38)</f>
        <v>1</v>
      </c>
      <c r="F34" s="38">
        <f>SUM('総数（３）'!F35,'総数（３）'!F36,'総数（３）'!F37,'総数（３）'!F38)</f>
        <v>1</v>
      </c>
      <c r="G34" s="38">
        <f>SUM('総数（３）'!G35,'総数（３）'!G36,'総数（３）'!G37,'総数（３）'!G38)</f>
        <v>0</v>
      </c>
      <c r="H34" s="38">
        <f>SUM('総数（３）'!H35,'総数（３）'!H36,'総数（３）'!H37,'総数（３）'!H38)</f>
        <v>0</v>
      </c>
      <c r="I34" s="38">
        <f>SUM('総数（３）'!I35,'総数（３）'!I36,'総数（３）'!I37,'総数（３）'!I38)</f>
        <v>0</v>
      </c>
      <c r="J34" s="38">
        <f>SUM('総数（３）'!J35,'総数（３）'!J36,'総数（３）'!J37,'総数（３）'!J38)</f>
        <v>0</v>
      </c>
      <c r="K34" s="37">
        <f>SUM('総数（３）'!K35,'総数（３）'!K36,'総数（３）'!K37,'総数（３）'!K38)</f>
        <v>2</v>
      </c>
      <c r="L34" s="38">
        <f>SUM('総数（３）'!L35,'総数（３）'!L36,'総数（３）'!L37,'総数（３）'!L38)</f>
        <v>1</v>
      </c>
      <c r="M34" s="38">
        <f>SUM('総数（３）'!M35,'総数（３）'!M36,'総数（３）'!M37,'総数（３）'!M38)</f>
        <v>0</v>
      </c>
      <c r="N34" s="38">
        <f>SUM('総数（３）'!N35,'総数（３）'!N36,'総数（３）'!N37,'総数（３）'!N38)</f>
        <v>0</v>
      </c>
      <c r="O34" s="38">
        <f>SUM('総数（３）'!O35,'総数（３）'!O36,'総数（３）'!O37,'総数（３）'!O38)</f>
        <v>1</v>
      </c>
      <c r="P34" s="39">
        <f>SUM('総数（３）'!P35,'総数（３）'!P36,'総数（３）'!P37,'総数（３）'!P38)</f>
        <v>0</v>
      </c>
      <c r="Q34" s="38">
        <f>SUM('総数（３）'!Q35,'総数（３）'!Q36,'総数（３）'!Q37,'総数（３）'!Q38)</f>
        <v>0</v>
      </c>
      <c r="R34" s="38">
        <f>SUM('総数（３）'!R35,'総数（３）'!R36,'総数（３）'!R37,'総数（３）'!R38)</f>
        <v>0</v>
      </c>
      <c r="S34" s="38">
        <f>SUM('総数（３）'!S35,'総数（３）'!S36,'総数（３）'!S37,'総数（３）'!S38)</f>
        <v>0</v>
      </c>
      <c r="T34" s="38">
        <f>SUM('総数（３）'!T35,'総数（３）'!T36,'総数（３）'!T37,'総数（３）'!T38)</f>
        <v>0</v>
      </c>
      <c r="U34" s="38">
        <f>SUM('総数（３）'!U35,'総数（３）'!U36,'総数（３）'!U37,'総数（３）'!U38)</f>
        <v>0</v>
      </c>
      <c r="V34" s="38">
        <f>SUM('総数（３）'!V35,'総数（３）'!V36,'総数（３）'!V37,'総数（３）'!V38)</f>
        <v>0</v>
      </c>
      <c r="W34" s="37">
        <f>SUM('総数（３）'!W35,'総数（３）'!W36,'総数（３）'!W37,'総数（３）'!W38)</f>
        <v>0</v>
      </c>
      <c r="X34" s="38">
        <f>SUM('総数（３）'!X35,'総数（３）'!X36,'総数（３）'!X37,'総数（３）'!X38)</f>
        <v>0</v>
      </c>
      <c r="Y34" s="38">
        <f>SUM('総数（３）'!Y35,'総数（３）'!Y36,'総数（３）'!Y37,'総数（３）'!Y38)</f>
        <v>0</v>
      </c>
      <c r="Z34" s="38">
        <f>SUM('総数（３）'!Z35,'総数（３）'!Z36,'総数（３）'!Z37,'総数（３）'!Z38)</f>
        <v>0</v>
      </c>
      <c r="AA34" s="38">
        <f>SUM('総数（３）'!AA35,'総数（３）'!AA36,'総数（３）'!AA37,'総数（３）'!AA38)</f>
        <v>0</v>
      </c>
      <c r="AB34" s="39">
        <f>SUM('総数（３）'!AB35,'総数（３）'!AB36,'総数（３）'!AB37,'総数（３）'!AB38)</f>
        <v>0</v>
      </c>
      <c r="AC34" s="38">
        <f>SUM('総数（３）'!AC35,'総数（３）'!AC36,'総数（３）'!AC37,'総数（３）'!AC38)</f>
        <v>0</v>
      </c>
      <c r="AD34" s="38">
        <f>SUM('総数（３）'!AD35,'総数（３）'!AD36,'総数（３）'!AD37,'総数（３）'!AD38)</f>
        <v>0</v>
      </c>
      <c r="AE34" s="38">
        <f>SUM('総数（３）'!AE35,'総数（３）'!AE36,'総数（３）'!AE37,'総数（３）'!AE38)</f>
        <v>0</v>
      </c>
      <c r="AF34" s="38">
        <f>SUM('総数（３）'!AF35,'総数（３）'!AF36,'総数（３）'!AF37,'総数（３）'!AF38)</f>
        <v>0</v>
      </c>
      <c r="AG34" s="38">
        <f>SUM('総数（３）'!AG35,'総数（３）'!AG36,'総数（３）'!AG37,'総数（３）'!AG38)</f>
        <v>0</v>
      </c>
      <c r="AH34" s="40">
        <f>SUM('総数（３）'!AH35,'総数（３）'!AH36,'総数（３）'!AH37,'総数（３）'!AH38)</f>
        <v>0</v>
      </c>
    </row>
    <row r="35" spans="1:34" ht="13.5">
      <c r="A35" s="15"/>
      <c r="B35" s="6"/>
      <c r="C35" s="9" t="s">
        <v>72</v>
      </c>
      <c r="D35" s="8"/>
      <c r="E35" s="37">
        <v>1</v>
      </c>
      <c r="F35" s="38">
        <v>1</v>
      </c>
      <c r="G35" s="38">
        <v>0</v>
      </c>
      <c r="H35" s="38">
        <v>0</v>
      </c>
      <c r="I35" s="38">
        <v>0</v>
      </c>
      <c r="J35" s="38">
        <v>0</v>
      </c>
      <c r="K35" s="37">
        <v>1</v>
      </c>
      <c r="L35" s="38">
        <v>1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73</v>
      </c>
      <c r="D36" s="8"/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74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1</v>
      </c>
      <c r="L37" s="38">
        <v>0</v>
      </c>
      <c r="M37" s="38">
        <v>0</v>
      </c>
      <c r="N37" s="38">
        <v>0</v>
      </c>
      <c r="O37" s="38">
        <v>1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7" t="s">
        <v>75</v>
      </c>
      <c r="D38" s="8"/>
      <c r="E38" s="37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7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7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7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7">
        <v>0</v>
      </c>
      <c r="AD38" s="38">
        <v>0</v>
      </c>
      <c r="AE38" s="38">
        <v>0</v>
      </c>
      <c r="AF38" s="38">
        <v>0</v>
      </c>
      <c r="AG38" s="38">
        <v>0</v>
      </c>
      <c r="AH38" s="40">
        <v>0</v>
      </c>
    </row>
    <row r="39" spans="1:34" ht="13.5">
      <c r="A39" s="15"/>
      <c r="B39" s="6"/>
      <c r="C39" s="9"/>
      <c r="D39" s="8"/>
      <c r="E39" s="37"/>
      <c r="F39" s="38"/>
      <c r="G39" s="38"/>
      <c r="H39" s="38"/>
      <c r="I39" s="38"/>
      <c r="J39" s="38"/>
      <c r="K39" s="37"/>
      <c r="L39" s="38"/>
      <c r="M39" s="38"/>
      <c r="N39" s="38"/>
      <c r="O39" s="38"/>
      <c r="P39" s="39"/>
      <c r="Q39" s="38"/>
      <c r="R39" s="38"/>
      <c r="S39" s="38"/>
      <c r="T39" s="38"/>
      <c r="U39" s="38"/>
      <c r="V39" s="38"/>
      <c r="W39" s="37"/>
      <c r="X39" s="38"/>
      <c r="Y39" s="38"/>
      <c r="Z39" s="38"/>
      <c r="AA39" s="38"/>
      <c r="AB39" s="39"/>
      <c r="AC39" s="38"/>
      <c r="AD39" s="38"/>
      <c r="AE39" s="38"/>
      <c r="AF39" s="38"/>
      <c r="AG39" s="38"/>
      <c r="AH39" s="40"/>
    </row>
    <row r="40" spans="1:34" ht="13.5">
      <c r="A40" s="44" t="s">
        <v>76</v>
      </c>
      <c r="B40" s="45"/>
      <c r="C40" s="45"/>
      <c r="D40" s="8"/>
      <c r="E40" s="37">
        <f>SUM('総数（３）'!E41,'総数（３）'!E42,'総数（３）'!E43,'総数（３）'!E44,'総数（３）'!E45)</f>
        <v>7</v>
      </c>
      <c r="F40" s="38">
        <f>SUM('総数（３）'!F41,'総数（３）'!F42,'総数（３）'!F43,'総数（３）'!F44,'総数（３）'!F45)</f>
        <v>4</v>
      </c>
      <c r="G40" s="38">
        <f>SUM('総数（３）'!G41,'総数（３）'!G42,'総数（３）'!G43,'総数（３）'!G44,'総数（３）'!G45)</f>
        <v>2</v>
      </c>
      <c r="H40" s="38">
        <f>SUM('総数（３）'!H41,'総数（３）'!H42,'総数（３）'!H43,'総数（３）'!H44,'総数（３）'!H45)</f>
        <v>0</v>
      </c>
      <c r="I40" s="38">
        <f>SUM('総数（３）'!I41,'総数（３）'!I42,'総数（３）'!I43,'総数（３）'!I44,'総数（３）'!I45)</f>
        <v>1</v>
      </c>
      <c r="J40" s="38">
        <f>SUM('総数（３）'!J41,'総数（３）'!J42,'総数（３）'!J43,'総数（３）'!J44,'総数（３）'!J45)</f>
        <v>0</v>
      </c>
      <c r="K40" s="37">
        <f>SUM('総数（３）'!K41,'総数（３）'!K42,'総数（３）'!K43,'総数（３）'!K44,'総数（３）'!K45)</f>
        <v>3</v>
      </c>
      <c r="L40" s="38">
        <f>SUM('総数（３）'!L41,'総数（３）'!L42,'総数（３）'!L43,'総数（３）'!L44,'総数（３）'!L45)</f>
        <v>0</v>
      </c>
      <c r="M40" s="38">
        <f>SUM('総数（３）'!M41,'総数（３）'!M42,'総数（３）'!M43,'総数（３）'!M44,'総数（３）'!M45)</f>
        <v>0</v>
      </c>
      <c r="N40" s="38">
        <f>SUM('総数（３）'!N41,'総数（３）'!N42,'総数（３）'!N43,'総数（３）'!N44,'総数（３）'!N45)</f>
        <v>0</v>
      </c>
      <c r="O40" s="38">
        <f>SUM('総数（３）'!O41,'総数（３）'!O42,'総数（３）'!O43,'総数（３）'!O44,'総数（３）'!O45)</f>
        <v>1</v>
      </c>
      <c r="P40" s="39">
        <f>SUM('総数（３）'!P41,'総数（３）'!P42,'総数（３）'!P43,'総数（３）'!P44,'総数（３）'!P45)</f>
        <v>2</v>
      </c>
      <c r="Q40" s="38">
        <f>SUM('総数（３）'!Q41,'総数（３）'!Q42,'総数（３）'!Q43,'総数（３）'!Q44,'総数（３）'!Q45)</f>
        <v>0</v>
      </c>
      <c r="R40" s="38">
        <f>SUM('総数（３）'!R41,'総数（３）'!R42,'総数（３）'!R43,'総数（３）'!R44,'総数（３）'!R45)</f>
        <v>0</v>
      </c>
      <c r="S40" s="38">
        <f>SUM('総数（３）'!S41,'総数（３）'!S42,'総数（３）'!S43,'総数（３）'!S44,'総数（３）'!S45)</f>
        <v>0</v>
      </c>
      <c r="T40" s="38">
        <f>SUM('総数（３）'!T41,'総数（３）'!T42,'総数（３）'!T43,'総数（３）'!T44,'総数（３）'!T45)</f>
        <v>0</v>
      </c>
      <c r="U40" s="38">
        <f>SUM('総数（３）'!U41,'総数（３）'!U42,'総数（３）'!U43,'総数（３）'!U44,'総数（３）'!U45)</f>
        <v>0</v>
      </c>
      <c r="V40" s="38">
        <f>SUM('総数（３）'!V41,'総数（３）'!V42,'総数（３）'!V43,'総数（３）'!V44,'総数（３）'!V45)</f>
        <v>0</v>
      </c>
      <c r="W40" s="37">
        <f>SUM('総数（３）'!W41,'総数（３）'!W42,'総数（３）'!W43,'総数（３）'!W44,'総数（３）'!W45)</f>
        <v>0</v>
      </c>
      <c r="X40" s="38">
        <f>SUM('総数（３）'!X41,'総数（３）'!X42,'総数（３）'!X43,'総数（３）'!X44,'総数（３）'!X45)</f>
        <v>0</v>
      </c>
      <c r="Y40" s="38">
        <f>SUM('総数（３）'!Y41,'総数（３）'!Y42,'総数（３）'!Y43,'総数（３）'!Y44,'総数（３）'!Y45)</f>
        <v>0</v>
      </c>
      <c r="Z40" s="38">
        <f>SUM('総数（３）'!Z41,'総数（３）'!Z42,'総数（３）'!Z43,'総数（３）'!Z44,'総数（３）'!Z45)</f>
        <v>0</v>
      </c>
      <c r="AA40" s="38">
        <f>SUM('総数（３）'!AA41,'総数（３）'!AA42,'総数（３）'!AA43,'総数（３）'!AA44,'総数（３）'!AA45)</f>
        <v>0</v>
      </c>
      <c r="AB40" s="39">
        <f>SUM('総数（３）'!AB41,'総数（３）'!AB42,'総数（３）'!AB43,'総数（３）'!AB44,'総数（３）'!AB45)</f>
        <v>0</v>
      </c>
      <c r="AC40" s="38">
        <f>SUM('総数（３）'!AC41,'総数（３）'!AC42,'総数（３）'!AC43,'総数（３）'!AC44,'総数（３）'!AC45)</f>
        <v>0</v>
      </c>
      <c r="AD40" s="38">
        <f>SUM('総数（３）'!AD41,'総数（３）'!AD42,'総数（３）'!AD43,'総数（３）'!AD44,'総数（３）'!AD45)</f>
        <v>0</v>
      </c>
      <c r="AE40" s="38">
        <f>SUM('総数（３）'!AE41,'総数（３）'!AE42,'総数（３）'!AE43,'総数（３）'!AE44,'総数（３）'!AE45)</f>
        <v>0</v>
      </c>
      <c r="AF40" s="38">
        <f>SUM('総数（３）'!AF41,'総数（３）'!AF42,'総数（３）'!AF43,'総数（３）'!AF44,'総数（３）'!AF45)</f>
        <v>0</v>
      </c>
      <c r="AG40" s="38">
        <f>SUM('総数（３）'!AG41,'総数（３）'!AG42,'総数（３）'!AG43,'総数（３）'!AG44,'総数（３）'!AG45)</f>
        <v>0</v>
      </c>
      <c r="AH40" s="40">
        <f>SUM('総数（３）'!AH41,'総数（３）'!AH42,'総数（３）'!AH43,'総数（３）'!AH44,'総数（３）'!AH45)</f>
        <v>0</v>
      </c>
    </row>
    <row r="41" spans="1:34" ht="13.5">
      <c r="A41" s="15"/>
      <c r="B41" s="6"/>
      <c r="C41" s="9" t="s">
        <v>77</v>
      </c>
      <c r="D41" s="8"/>
      <c r="E41" s="37">
        <v>5</v>
      </c>
      <c r="F41" s="38">
        <v>2</v>
      </c>
      <c r="G41" s="38">
        <v>2</v>
      </c>
      <c r="H41" s="38">
        <v>0</v>
      </c>
      <c r="I41" s="38">
        <v>1</v>
      </c>
      <c r="J41" s="38">
        <v>0</v>
      </c>
      <c r="K41" s="37">
        <v>2</v>
      </c>
      <c r="L41" s="38">
        <v>0</v>
      </c>
      <c r="M41" s="38">
        <v>0</v>
      </c>
      <c r="N41" s="38">
        <v>0</v>
      </c>
      <c r="O41" s="38">
        <v>0</v>
      </c>
      <c r="P41" s="39">
        <v>2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78</v>
      </c>
      <c r="D42" s="8"/>
      <c r="E42" s="37">
        <v>1</v>
      </c>
      <c r="F42" s="38">
        <v>1</v>
      </c>
      <c r="G42" s="38">
        <v>0</v>
      </c>
      <c r="H42" s="38">
        <v>0</v>
      </c>
      <c r="I42" s="38">
        <v>0</v>
      </c>
      <c r="J42" s="38">
        <v>0</v>
      </c>
      <c r="K42" s="37">
        <v>0</v>
      </c>
      <c r="L42" s="38">
        <v>0</v>
      </c>
      <c r="M42" s="38">
        <v>0</v>
      </c>
      <c r="N42" s="38">
        <v>0</v>
      </c>
      <c r="O42" s="38">
        <v>0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79</v>
      </c>
      <c r="D43" s="8"/>
      <c r="E43" s="37">
        <v>1</v>
      </c>
      <c r="F43" s="38">
        <v>1</v>
      </c>
      <c r="G43" s="38">
        <v>0</v>
      </c>
      <c r="H43" s="38">
        <v>0</v>
      </c>
      <c r="I43" s="38">
        <v>0</v>
      </c>
      <c r="J43" s="38">
        <v>0</v>
      </c>
      <c r="K43" s="37">
        <v>1</v>
      </c>
      <c r="L43" s="38">
        <v>0</v>
      </c>
      <c r="M43" s="38">
        <v>0</v>
      </c>
      <c r="N43" s="38">
        <v>0</v>
      </c>
      <c r="O43" s="38">
        <v>1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80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3.5">
      <c r="A45" s="15"/>
      <c r="B45" s="6"/>
      <c r="C45" s="9" t="s">
        <v>81</v>
      </c>
      <c r="D45" s="8"/>
      <c r="E45" s="37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7">
        <v>0</v>
      </c>
      <c r="L45" s="38">
        <v>0</v>
      </c>
      <c r="M45" s="38">
        <v>0</v>
      </c>
      <c r="N45" s="38">
        <v>0</v>
      </c>
      <c r="O45" s="38">
        <v>0</v>
      </c>
      <c r="P45" s="39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7">
        <v>0</v>
      </c>
      <c r="X45" s="38">
        <v>0</v>
      </c>
      <c r="Y45" s="38">
        <v>0</v>
      </c>
      <c r="Z45" s="38">
        <v>0</v>
      </c>
      <c r="AA45" s="38">
        <v>0</v>
      </c>
      <c r="AB45" s="39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40">
        <v>0</v>
      </c>
    </row>
    <row r="46" spans="1:34" ht="14.25" thickBot="1">
      <c r="A46" s="16"/>
      <c r="B46" s="17"/>
      <c r="C46" s="17"/>
      <c r="D46" s="18"/>
      <c r="E46" s="31"/>
      <c r="F46" s="32"/>
      <c r="G46" s="32"/>
      <c r="H46" s="32"/>
      <c r="I46" s="32"/>
      <c r="J46" s="32"/>
      <c r="K46" s="31"/>
      <c r="L46" s="32"/>
      <c r="M46" s="32"/>
      <c r="N46" s="32"/>
      <c r="O46" s="32"/>
      <c r="P46" s="33"/>
      <c r="Q46" s="32"/>
      <c r="R46" s="32"/>
      <c r="S46" s="32"/>
      <c r="T46" s="32"/>
      <c r="U46" s="32"/>
      <c r="V46" s="32"/>
      <c r="W46" s="31"/>
      <c r="X46" s="32"/>
      <c r="Y46" s="32"/>
      <c r="Z46" s="32"/>
      <c r="AA46" s="32"/>
      <c r="AB46" s="33"/>
      <c r="AC46" s="32"/>
      <c r="AD46" s="32"/>
      <c r="AE46" s="32"/>
      <c r="AF46" s="32"/>
      <c r="AG46" s="32"/>
      <c r="AH46" s="34"/>
    </row>
  </sheetData>
  <sheetProtection/>
  <mergeCells count="37">
    <mergeCell ref="A40:C40"/>
    <mergeCell ref="A10:C10"/>
    <mergeCell ref="A17:C17"/>
    <mergeCell ref="A22:C22"/>
    <mergeCell ref="B23:C23"/>
    <mergeCell ref="B29:C29"/>
    <mergeCell ref="B34:C34"/>
    <mergeCell ref="AG2:AG3"/>
    <mergeCell ref="AA2:AA3"/>
    <mergeCell ref="AE1:AF1"/>
    <mergeCell ref="AC2:AC3"/>
    <mergeCell ref="AD2:AD3"/>
    <mergeCell ref="AE2:AE3"/>
    <mergeCell ref="AF2:AF3"/>
    <mergeCell ref="U2:U3"/>
    <mergeCell ref="Y1:Z1"/>
    <mergeCell ref="W2:W3"/>
    <mergeCell ref="X2:X3"/>
    <mergeCell ref="Y2:Y3"/>
    <mergeCell ref="Z2:Z3"/>
    <mergeCell ref="N2:N3"/>
    <mergeCell ref="O2:O3"/>
    <mergeCell ref="S1:T1"/>
    <mergeCell ref="Q2:Q3"/>
    <mergeCell ref="R2:R3"/>
    <mergeCell ref="S2:S3"/>
    <mergeCell ref="T2:T3"/>
    <mergeCell ref="M1:N1"/>
    <mergeCell ref="L2:L3"/>
    <mergeCell ref="M2:M3"/>
    <mergeCell ref="I2:I3"/>
    <mergeCell ref="G1:H1"/>
    <mergeCell ref="E2:E3"/>
    <mergeCell ref="F2:F3"/>
    <mergeCell ref="G2:G3"/>
    <mergeCell ref="H2:H3"/>
    <mergeCell ref="K2:K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（その７）&amp;R&amp;"ＭＳ Ｐ明朝,標準"令和元年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workbookViewId="0" topLeftCell="A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18</v>
      </c>
      <c r="H1" s="43"/>
      <c r="I1" s="22"/>
      <c r="J1" s="23"/>
      <c r="K1" s="21"/>
      <c r="L1" s="22"/>
      <c r="M1" s="43" t="s">
        <v>19</v>
      </c>
      <c r="N1" s="43"/>
      <c r="O1" s="22"/>
      <c r="P1" s="23"/>
      <c r="Q1" s="21"/>
      <c r="R1" s="22"/>
      <c r="S1" s="43" t="s">
        <v>20</v>
      </c>
      <c r="T1" s="43"/>
      <c r="U1" s="22"/>
      <c r="V1" s="23"/>
      <c r="W1" s="21"/>
      <c r="X1" s="22"/>
      <c r="Y1" s="43" t="s">
        <v>21</v>
      </c>
      <c r="Z1" s="43"/>
      <c r="AA1" s="22"/>
      <c r="AB1" s="23"/>
      <c r="AC1" s="21"/>
      <c r="AD1" s="22"/>
      <c r="AE1" s="43" t="s">
        <v>22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11</v>
      </c>
      <c r="F2" s="41" t="s">
        <v>12</v>
      </c>
      <c r="G2" s="41" t="s">
        <v>13</v>
      </c>
      <c r="H2" s="41" t="s">
        <v>14</v>
      </c>
      <c r="I2" s="41" t="s">
        <v>15</v>
      </c>
      <c r="J2" s="19" t="s">
        <v>16</v>
      </c>
      <c r="K2" s="41" t="s">
        <v>11</v>
      </c>
      <c r="L2" s="41" t="s">
        <v>12</v>
      </c>
      <c r="M2" s="41" t="s">
        <v>13</v>
      </c>
      <c r="N2" s="41" t="s">
        <v>14</v>
      </c>
      <c r="O2" s="41" t="s">
        <v>15</v>
      </c>
      <c r="P2" s="19" t="s">
        <v>16</v>
      </c>
      <c r="Q2" s="41" t="s">
        <v>11</v>
      </c>
      <c r="R2" s="41" t="s">
        <v>12</v>
      </c>
      <c r="S2" s="41" t="s">
        <v>13</v>
      </c>
      <c r="T2" s="41" t="s">
        <v>14</v>
      </c>
      <c r="U2" s="41" t="s">
        <v>15</v>
      </c>
      <c r="V2" s="19" t="s">
        <v>16</v>
      </c>
      <c r="W2" s="41" t="s">
        <v>11</v>
      </c>
      <c r="X2" s="41" t="s">
        <v>12</v>
      </c>
      <c r="Y2" s="41" t="s">
        <v>13</v>
      </c>
      <c r="Z2" s="41" t="s">
        <v>14</v>
      </c>
      <c r="AA2" s="41" t="s">
        <v>15</v>
      </c>
      <c r="AB2" s="19" t="s">
        <v>16</v>
      </c>
      <c r="AC2" s="41" t="s">
        <v>11</v>
      </c>
      <c r="AD2" s="41" t="s">
        <v>12</v>
      </c>
      <c r="AE2" s="41" t="s">
        <v>13</v>
      </c>
      <c r="AF2" s="41" t="s">
        <v>14</v>
      </c>
      <c r="AG2" s="41" t="s">
        <v>15</v>
      </c>
      <c r="AH2" s="25" t="s">
        <v>16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17</v>
      </c>
      <c r="K3" s="42"/>
      <c r="L3" s="42"/>
      <c r="M3" s="42"/>
      <c r="N3" s="42"/>
      <c r="O3" s="42"/>
      <c r="P3" s="20" t="s">
        <v>17</v>
      </c>
      <c r="Q3" s="42"/>
      <c r="R3" s="42"/>
      <c r="S3" s="42"/>
      <c r="T3" s="42"/>
      <c r="U3" s="42"/>
      <c r="V3" s="20" t="s">
        <v>17</v>
      </c>
      <c r="W3" s="42"/>
      <c r="X3" s="42"/>
      <c r="Y3" s="42"/>
      <c r="Z3" s="42"/>
      <c r="AA3" s="42"/>
      <c r="AB3" s="20" t="s">
        <v>17</v>
      </c>
      <c r="AC3" s="42"/>
      <c r="AD3" s="42"/>
      <c r="AE3" s="42"/>
      <c r="AF3" s="42"/>
      <c r="AG3" s="42"/>
      <c r="AH3" s="26" t="s">
        <v>17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44" t="s">
        <v>82</v>
      </c>
      <c r="B5" s="45"/>
      <c r="C5" s="45"/>
      <c r="D5" s="8"/>
      <c r="E5" s="37">
        <f>SUM('総数（４）'!E6,'総数（４）'!E7)</f>
        <v>3</v>
      </c>
      <c r="F5" s="38">
        <f>SUM('総数（４）'!F6,'総数（４）'!F7)</f>
        <v>1</v>
      </c>
      <c r="G5" s="38">
        <f>SUM('総数（４）'!G6,'総数（４）'!G7)</f>
        <v>1</v>
      </c>
      <c r="H5" s="38">
        <f>SUM('総数（４）'!H6,'総数（４）'!H7)</f>
        <v>0</v>
      </c>
      <c r="I5" s="38">
        <f>SUM('総数（４）'!I6,'総数（４）'!I7)</f>
        <v>1</v>
      </c>
      <c r="J5" s="38">
        <f>SUM('総数（４）'!J6,'総数（４）'!J7)</f>
        <v>0</v>
      </c>
      <c r="K5" s="37">
        <f>SUM('総数（４）'!K6,'総数（４）'!K7)</f>
        <v>1</v>
      </c>
      <c r="L5" s="38">
        <f>SUM('総数（４）'!L6,'総数（４）'!L7)</f>
        <v>0</v>
      </c>
      <c r="M5" s="38">
        <f>SUM('総数（４）'!M6,'総数（４）'!M7)</f>
        <v>0</v>
      </c>
      <c r="N5" s="38">
        <f>SUM('総数（４）'!N6,'総数（４）'!N7)</f>
        <v>1</v>
      </c>
      <c r="O5" s="38">
        <f>SUM('総数（４）'!O6,'総数（４）'!O7)</f>
        <v>0</v>
      </c>
      <c r="P5" s="39">
        <f>SUM('総数（４）'!P6,'総数（４）'!P7)</f>
        <v>0</v>
      </c>
      <c r="Q5" s="38">
        <f>SUM('総数（４）'!Q6,'総数（４）'!Q7)</f>
        <v>0</v>
      </c>
      <c r="R5" s="38">
        <f>SUM('総数（４）'!R6,'総数（４）'!R7)</f>
        <v>0</v>
      </c>
      <c r="S5" s="38">
        <f>SUM('総数（４）'!S6,'総数（４）'!S7)</f>
        <v>0</v>
      </c>
      <c r="T5" s="38">
        <f>SUM('総数（４）'!T6,'総数（４）'!T7)</f>
        <v>0</v>
      </c>
      <c r="U5" s="38">
        <f>SUM('総数（４）'!U6,'総数（４）'!U7)</f>
        <v>0</v>
      </c>
      <c r="V5" s="38">
        <f>SUM('総数（４）'!V6,'総数（４）'!V7)</f>
        <v>0</v>
      </c>
      <c r="W5" s="37">
        <f>SUM('総数（４）'!W6,'総数（４）'!W7)</f>
        <v>0</v>
      </c>
      <c r="X5" s="38">
        <f>SUM('総数（４）'!X6,'総数（４）'!X7)</f>
        <v>0</v>
      </c>
      <c r="Y5" s="38">
        <f>SUM('総数（４）'!Y6,'総数（４）'!Y7)</f>
        <v>0</v>
      </c>
      <c r="Z5" s="38">
        <f>SUM('総数（４）'!Z6,'総数（４）'!Z7)</f>
        <v>0</v>
      </c>
      <c r="AA5" s="38">
        <f>SUM('総数（４）'!AA6,'総数（４）'!AA7)</f>
        <v>0</v>
      </c>
      <c r="AB5" s="39">
        <f>SUM('総数（４）'!AB6,'総数（４）'!AB7)</f>
        <v>0</v>
      </c>
      <c r="AC5" s="38">
        <f>SUM('総数（４）'!AC6,'総数（４）'!AC7)</f>
        <v>0</v>
      </c>
      <c r="AD5" s="38">
        <f>SUM('総数（４）'!AD6,'総数（４）'!AD7)</f>
        <v>0</v>
      </c>
      <c r="AE5" s="38">
        <f>SUM('総数（４）'!AE6,'総数（４）'!AE7)</f>
        <v>0</v>
      </c>
      <c r="AF5" s="38">
        <f>SUM('総数（４）'!AF6,'総数（４）'!AF7)</f>
        <v>0</v>
      </c>
      <c r="AG5" s="38">
        <f>SUM('総数（４）'!AG6,'総数（４）'!AG7)</f>
        <v>0</v>
      </c>
      <c r="AH5" s="40">
        <f>SUM('総数（４）'!AH6,'総数（４）'!AH7)</f>
        <v>0</v>
      </c>
    </row>
    <row r="6" spans="1:34" ht="13.5">
      <c r="A6" s="15"/>
      <c r="B6" s="6"/>
      <c r="C6" s="9" t="s">
        <v>83</v>
      </c>
      <c r="D6" s="8"/>
      <c r="E6" s="37">
        <v>3</v>
      </c>
      <c r="F6" s="38">
        <v>1</v>
      </c>
      <c r="G6" s="38">
        <v>1</v>
      </c>
      <c r="H6" s="38">
        <v>0</v>
      </c>
      <c r="I6" s="38">
        <v>1</v>
      </c>
      <c r="J6" s="38">
        <v>0</v>
      </c>
      <c r="K6" s="37">
        <v>1</v>
      </c>
      <c r="L6" s="38">
        <v>0</v>
      </c>
      <c r="M6" s="38">
        <v>0</v>
      </c>
      <c r="N6" s="38">
        <v>1</v>
      </c>
      <c r="O6" s="38">
        <v>0</v>
      </c>
      <c r="P6" s="39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  <c r="W6" s="37">
        <v>0</v>
      </c>
      <c r="X6" s="38">
        <v>0</v>
      </c>
      <c r="Y6" s="38">
        <v>0</v>
      </c>
      <c r="Z6" s="38">
        <v>0</v>
      </c>
      <c r="AA6" s="38">
        <v>0</v>
      </c>
      <c r="AB6" s="39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40">
        <v>0</v>
      </c>
    </row>
    <row r="7" spans="1:34" ht="13.5">
      <c r="A7" s="15"/>
      <c r="B7" s="6"/>
      <c r="C7" s="9" t="s">
        <v>84</v>
      </c>
      <c r="D7" s="8"/>
      <c r="E7" s="37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7">
        <v>0</v>
      </c>
      <c r="L7" s="38">
        <v>0</v>
      </c>
      <c r="M7" s="38">
        <v>0</v>
      </c>
      <c r="N7" s="38">
        <v>0</v>
      </c>
      <c r="O7" s="38">
        <v>0</v>
      </c>
      <c r="P7" s="39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7">
        <v>0</v>
      </c>
      <c r="X7" s="38">
        <v>0</v>
      </c>
      <c r="Y7" s="38">
        <v>0</v>
      </c>
      <c r="Z7" s="38">
        <v>0</v>
      </c>
      <c r="AA7" s="38">
        <v>0</v>
      </c>
      <c r="AB7" s="39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40">
        <v>0</v>
      </c>
    </row>
    <row r="8" spans="1:34" ht="13.5">
      <c r="A8" s="15"/>
      <c r="B8" s="6"/>
      <c r="C8" s="9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9"/>
      <c r="Q8" s="38"/>
      <c r="R8" s="38"/>
      <c r="S8" s="38"/>
      <c r="T8" s="38"/>
      <c r="U8" s="38"/>
      <c r="V8" s="38"/>
      <c r="W8" s="37"/>
      <c r="X8" s="38"/>
      <c r="Y8" s="38"/>
      <c r="Z8" s="38"/>
      <c r="AA8" s="38"/>
      <c r="AB8" s="39"/>
      <c r="AC8" s="38"/>
      <c r="AD8" s="38"/>
      <c r="AE8" s="38"/>
      <c r="AF8" s="38"/>
      <c r="AG8" s="38"/>
      <c r="AH8" s="40"/>
    </row>
    <row r="9" spans="1:34" ht="13.5">
      <c r="A9" s="44" t="s">
        <v>85</v>
      </c>
      <c r="B9" s="45"/>
      <c r="C9" s="45"/>
      <c r="D9" s="8"/>
      <c r="E9" s="37">
        <f>SUM('総数（４）'!E10,'総数（４）'!E11,'総数（４）'!E12,'総数（４）'!E13,'総数（４）'!E14,'総数（４）'!E15,'総数（４）'!E16,'総数（４）'!E17,'総数（４）'!E18)</f>
        <v>4</v>
      </c>
      <c r="F9" s="38">
        <f>SUM('総数（４）'!F10,'総数（４）'!F11,'総数（４）'!F12,'総数（４）'!F13,'総数（４）'!F14,'総数（４）'!F15,'総数（４）'!F16,'総数（４）'!F17,'総数（４）'!F18)</f>
        <v>0</v>
      </c>
      <c r="G9" s="38">
        <f>SUM('総数（４）'!G10,'総数（４）'!G11,'総数（４）'!G12,'総数（４）'!G13,'総数（４）'!G14,'総数（４）'!G15,'総数（４）'!G16,'総数（４）'!G17,'総数（４）'!G18)</f>
        <v>0</v>
      </c>
      <c r="H9" s="38">
        <f>SUM('総数（４）'!H10,'総数（４）'!H11,'総数（４）'!H12,'総数（４）'!H13,'総数（４）'!H14,'総数（４）'!H15,'総数（４）'!H16,'総数（４）'!H17,'総数（４）'!H18)</f>
        <v>1</v>
      </c>
      <c r="I9" s="38">
        <f>SUM('総数（４）'!I10,'総数（４）'!I11,'総数（４）'!I12,'総数（４）'!I13,'総数（４）'!I14,'総数（４）'!I15,'総数（４）'!I16,'総数（４）'!I17,'総数（４）'!I18)</f>
        <v>1</v>
      </c>
      <c r="J9" s="38">
        <f>SUM('総数（４）'!J10,'総数（４）'!J11,'総数（４）'!J12,'総数（４）'!J13,'総数（４）'!J14,'総数（４）'!J15,'総数（４）'!J16,'総数（４）'!J17,'総数（４）'!J18)</f>
        <v>2</v>
      </c>
      <c r="K9" s="37">
        <f>SUM('総数（４）'!K10,'総数（４）'!K11,'総数（４）'!K12,'総数（４）'!K13,'総数（４）'!K14,'総数（４）'!K15,'総数（４）'!K16,'総数（４）'!K17,'総数（４）'!K18)</f>
        <v>5</v>
      </c>
      <c r="L9" s="38">
        <f>SUM('総数（４）'!L10,'総数（４）'!L11,'総数（４）'!L12,'総数（４）'!L13,'総数（４）'!L14,'総数（４）'!L15,'総数（４）'!L16,'総数（４）'!L17,'総数（４）'!L18)</f>
        <v>1</v>
      </c>
      <c r="M9" s="38">
        <f>SUM('総数（４）'!M10,'総数（４）'!M11,'総数（４）'!M12,'総数（４）'!M13,'総数（４）'!M14,'総数（４）'!M15,'総数（４）'!M16,'総数（４）'!M17,'総数（４）'!M18)</f>
        <v>2</v>
      </c>
      <c r="N9" s="38">
        <f>SUM('総数（４）'!N10,'総数（４）'!N11,'総数（４）'!N12,'総数（４）'!N13,'総数（４）'!N14,'総数（４）'!N15,'総数（４）'!N16,'総数（４）'!N17,'総数（４）'!N18)</f>
        <v>2</v>
      </c>
      <c r="O9" s="38">
        <f>SUM('総数（４）'!O10,'総数（４）'!O11,'総数（４）'!O12,'総数（４）'!O13,'総数（４）'!O14,'総数（４）'!O15,'総数（４）'!O16,'総数（４）'!O17,'総数（４）'!O18)</f>
        <v>0</v>
      </c>
      <c r="P9" s="39">
        <f>SUM('総数（４）'!P10,'総数（４）'!P11,'総数（４）'!P12,'総数（４）'!P13,'総数（４）'!P14,'総数（４）'!P15,'総数（４）'!P16,'総数（４）'!P17,'総数（４）'!P18)</f>
        <v>0</v>
      </c>
      <c r="Q9" s="38">
        <f>SUM('総数（４）'!Q10,'総数（４）'!Q11,'総数（４）'!Q12,'総数（４）'!Q13,'総数（４）'!Q14,'総数（４）'!Q15,'総数（４）'!Q16,'総数（４）'!Q17,'総数（４）'!Q18)</f>
        <v>0</v>
      </c>
      <c r="R9" s="38">
        <f>SUM('総数（４）'!R10,'総数（４）'!R11,'総数（４）'!R12,'総数（４）'!R13,'総数（４）'!R14,'総数（４）'!R15,'総数（４）'!R16,'総数（４）'!R17,'総数（４）'!R18)</f>
        <v>0</v>
      </c>
      <c r="S9" s="38">
        <f>SUM('総数（４）'!S10,'総数（４）'!S11,'総数（４）'!S12,'総数（４）'!S13,'総数（４）'!S14,'総数（４）'!S15,'総数（４）'!S16,'総数（４）'!S17,'総数（４）'!S18)</f>
        <v>0</v>
      </c>
      <c r="T9" s="38">
        <f>SUM('総数（４）'!T10,'総数（４）'!T11,'総数（４）'!T12,'総数（４）'!T13,'総数（４）'!T14,'総数（４）'!T15,'総数（４）'!T16,'総数（４）'!T17,'総数（４）'!T18)</f>
        <v>0</v>
      </c>
      <c r="U9" s="38">
        <f>SUM('総数（４）'!U10,'総数（４）'!U11,'総数（４）'!U12,'総数（４）'!U13,'総数（４）'!U14,'総数（４）'!U15,'総数（４）'!U16,'総数（４）'!U17,'総数（４）'!U18)</f>
        <v>0</v>
      </c>
      <c r="V9" s="38">
        <f>SUM('総数（４）'!V10,'総数（４）'!V11,'総数（４）'!V12,'総数（４）'!V13,'総数（４）'!V14,'総数（４）'!V15,'総数（４）'!V16,'総数（４）'!V17,'総数（４）'!V18)</f>
        <v>0</v>
      </c>
      <c r="W9" s="37">
        <f>SUM('総数（４）'!W10,'総数（４）'!W11,'総数（４）'!W12,'総数（４）'!W13,'総数（４）'!W14,'総数（４）'!W15,'総数（４）'!W16,'総数（４）'!W17,'総数（４）'!W18)</f>
        <v>0</v>
      </c>
      <c r="X9" s="38">
        <f>SUM('総数（４）'!X10,'総数（４）'!X11,'総数（４）'!X12,'総数（４）'!X13,'総数（４）'!X14,'総数（４）'!X15,'総数（４）'!X16,'総数（４）'!X17,'総数（４）'!X18)</f>
        <v>0</v>
      </c>
      <c r="Y9" s="38">
        <f>SUM('総数（４）'!Y10,'総数（４）'!Y11,'総数（４）'!Y12,'総数（４）'!Y13,'総数（４）'!Y14,'総数（４）'!Y15,'総数（４）'!Y16,'総数（４）'!Y17,'総数（４）'!Y18)</f>
        <v>0</v>
      </c>
      <c r="Z9" s="38">
        <f>SUM('総数（４）'!Z10,'総数（４）'!Z11,'総数（４）'!Z12,'総数（４）'!Z13,'総数（４）'!Z14,'総数（４）'!Z15,'総数（４）'!Z16,'総数（４）'!Z17,'総数（４）'!Z18)</f>
        <v>0</v>
      </c>
      <c r="AA9" s="38">
        <f>SUM('総数（４）'!AA10,'総数（４）'!AA11,'総数（４）'!AA12,'総数（４）'!AA13,'総数（４）'!AA14,'総数（４）'!AA15,'総数（４）'!AA16,'総数（４）'!AA17,'総数（４）'!AA18)</f>
        <v>0</v>
      </c>
      <c r="AB9" s="39">
        <f>SUM('総数（４）'!AB10,'総数（４）'!AB11,'総数（４）'!AB12,'総数（４）'!AB13,'総数（４）'!AB14,'総数（４）'!AB15,'総数（４）'!AB16,'総数（４）'!AB17,'総数（４）'!AB18)</f>
        <v>0</v>
      </c>
      <c r="AC9" s="38">
        <f>SUM('総数（４）'!AC10,'総数（４）'!AC11,'総数（４）'!AC12,'総数（４）'!AC13,'総数（４）'!AC14,'総数（４）'!AC15,'総数（４）'!AC16,'総数（４）'!AC17,'総数（４）'!AC18)</f>
        <v>0</v>
      </c>
      <c r="AD9" s="38">
        <f>SUM('総数（４）'!AD10,'総数（４）'!AD11,'総数（４）'!AD12,'総数（４）'!AD13,'総数（４）'!AD14,'総数（４）'!AD15,'総数（４）'!AD16,'総数（４）'!AD17,'総数（４）'!AD18)</f>
        <v>0</v>
      </c>
      <c r="AE9" s="38">
        <f>SUM('総数（４）'!AE10,'総数（４）'!AE11,'総数（４）'!AE12,'総数（４）'!AE13,'総数（４）'!AE14,'総数（４）'!AE15,'総数（４）'!AE16,'総数（４）'!AE17,'総数（４）'!AE18)</f>
        <v>0</v>
      </c>
      <c r="AF9" s="38">
        <f>SUM('総数（４）'!AF10,'総数（４）'!AF11,'総数（４）'!AF12,'総数（４）'!AF13,'総数（４）'!AF14,'総数（４）'!AF15,'総数（４）'!AF16,'総数（４）'!AF17,'総数（４）'!AF18)</f>
        <v>0</v>
      </c>
      <c r="AG9" s="38">
        <f>SUM('総数（４）'!AG10,'総数（４）'!AG11,'総数（４）'!AG12,'総数（４）'!AG13,'総数（４）'!AG14,'総数（４）'!AG15,'総数（４）'!AG16,'総数（４）'!AG17,'総数（４）'!AG18)</f>
        <v>0</v>
      </c>
      <c r="AH9" s="40">
        <f>SUM('総数（４）'!AH10,'総数（４）'!AH11,'総数（４）'!AH12,'総数（４）'!AH13,'総数（４）'!AH14,'総数（４）'!AH15,'総数（４）'!AH16,'総数（４）'!AH17,'総数（４）'!AH18)</f>
        <v>0</v>
      </c>
    </row>
    <row r="10" spans="1:34" ht="13.5">
      <c r="A10" s="15"/>
      <c r="B10" s="6"/>
      <c r="C10" s="9" t="s">
        <v>86</v>
      </c>
      <c r="D10" s="8"/>
      <c r="E10" s="37">
        <v>1</v>
      </c>
      <c r="F10" s="38">
        <v>0</v>
      </c>
      <c r="G10" s="38">
        <v>0</v>
      </c>
      <c r="H10" s="38">
        <v>0</v>
      </c>
      <c r="I10" s="38">
        <v>0</v>
      </c>
      <c r="J10" s="38">
        <v>1</v>
      </c>
      <c r="K10" s="37">
        <v>3</v>
      </c>
      <c r="L10" s="38">
        <v>1</v>
      </c>
      <c r="M10" s="38">
        <v>0</v>
      </c>
      <c r="N10" s="38">
        <v>2</v>
      </c>
      <c r="O10" s="38">
        <v>0</v>
      </c>
      <c r="P10" s="39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87</v>
      </c>
      <c r="D11" s="8"/>
      <c r="E11" s="37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7">
        <v>0</v>
      </c>
      <c r="L11" s="38">
        <v>0</v>
      </c>
      <c r="M11" s="38">
        <v>0</v>
      </c>
      <c r="N11" s="38">
        <v>0</v>
      </c>
      <c r="O11" s="38">
        <v>0</v>
      </c>
      <c r="P11" s="39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88</v>
      </c>
      <c r="D12" s="8"/>
      <c r="E12" s="37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7">
        <v>0</v>
      </c>
      <c r="L12" s="38">
        <v>0</v>
      </c>
      <c r="M12" s="38">
        <v>0</v>
      </c>
      <c r="N12" s="38">
        <v>0</v>
      </c>
      <c r="O12" s="38">
        <v>0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89</v>
      </c>
      <c r="D13" s="8"/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</v>
      </c>
      <c r="L13" s="38">
        <v>0</v>
      </c>
      <c r="M13" s="38">
        <v>0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90</v>
      </c>
      <c r="D14" s="8"/>
      <c r="E14" s="37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7">
        <v>2</v>
      </c>
      <c r="L14" s="38">
        <v>0</v>
      </c>
      <c r="M14" s="38">
        <v>2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9" t="s">
        <v>91</v>
      </c>
      <c r="D15" s="8"/>
      <c r="E15" s="37">
        <v>1</v>
      </c>
      <c r="F15" s="38">
        <v>0</v>
      </c>
      <c r="G15" s="38">
        <v>0</v>
      </c>
      <c r="H15" s="38">
        <v>0</v>
      </c>
      <c r="I15" s="38">
        <v>1</v>
      </c>
      <c r="J15" s="38">
        <v>0</v>
      </c>
      <c r="K15" s="37">
        <v>0</v>
      </c>
      <c r="L15" s="38">
        <v>0</v>
      </c>
      <c r="M15" s="38">
        <v>0</v>
      </c>
      <c r="N15" s="38">
        <v>0</v>
      </c>
      <c r="O15" s="38">
        <v>0</v>
      </c>
      <c r="P15" s="39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7">
        <v>0</v>
      </c>
      <c r="X15" s="38">
        <v>0</v>
      </c>
      <c r="Y15" s="38">
        <v>0</v>
      </c>
      <c r="Z15" s="38">
        <v>0</v>
      </c>
      <c r="AA15" s="38">
        <v>0</v>
      </c>
      <c r="AB15" s="39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40">
        <v>0</v>
      </c>
    </row>
    <row r="16" spans="1:34" ht="13.5">
      <c r="A16" s="15"/>
      <c r="B16" s="6"/>
      <c r="C16" s="9" t="s">
        <v>92</v>
      </c>
      <c r="D16" s="8"/>
      <c r="E16" s="37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7">
        <v>0</v>
      </c>
      <c r="L16" s="38">
        <v>0</v>
      </c>
      <c r="M16" s="38">
        <v>0</v>
      </c>
      <c r="N16" s="38">
        <v>0</v>
      </c>
      <c r="O16" s="38">
        <v>0</v>
      </c>
      <c r="P16" s="39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7">
        <v>0</v>
      </c>
      <c r="X16" s="38">
        <v>0</v>
      </c>
      <c r="Y16" s="38">
        <v>0</v>
      </c>
      <c r="Z16" s="38">
        <v>0</v>
      </c>
      <c r="AA16" s="38">
        <v>0</v>
      </c>
      <c r="AB16" s="39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40">
        <v>0</v>
      </c>
    </row>
    <row r="17" spans="1:34" ht="13.5">
      <c r="A17" s="15"/>
      <c r="B17" s="6"/>
      <c r="C17" s="9" t="s">
        <v>93</v>
      </c>
      <c r="D17" s="8"/>
      <c r="E17" s="37">
        <v>1</v>
      </c>
      <c r="F17" s="38">
        <v>0</v>
      </c>
      <c r="G17" s="38">
        <v>0</v>
      </c>
      <c r="H17" s="38">
        <v>1</v>
      </c>
      <c r="I17" s="38">
        <v>0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7" t="s">
        <v>94</v>
      </c>
      <c r="D18" s="8"/>
      <c r="E18" s="37">
        <v>1</v>
      </c>
      <c r="F18" s="38">
        <v>0</v>
      </c>
      <c r="G18" s="38">
        <v>0</v>
      </c>
      <c r="H18" s="38">
        <v>0</v>
      </c>
      <c r="I18" s="38">
        <v>0</v>
      </c>
      <c r="J18" s="38">
        <v>1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7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7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/>
      <c r="D19" s="8"/>
      <c r="E19" s="37"/>
      <c r="F19" s="38"/>
      <c r="G19" s="38"/>
      <c r="H19" s="38"/>
      <c r="I19" s="38"/>
      <c r="J19" s="38"/>
      <c r="K19" s="37"/>
      <c r="L19" s="38"/>
      <c r="M19" s="38"/>
      <c r="N19" s="38"/>
      <c r="O19" s="38"/>
      <c r="P19" s="39"/>
      <c r="Q19" s="38"/>
      <c r="R19" s="38"/>
      <c r="S19" s="38"/>
      <c r="T19" s="38"/>
      <c r="U19" s="38"/>
      <c r="V19" s="38"/>
      <c r="W19" s="37"/>
      <c r="X19" s="38"/>
      <c r="Y19" s="38"/>
      <c r="Z19" s="38"/>
      <c r="AA19" s="38"/>
      <c r="AB19" s="39"/>
      <c r="AC19" s="38"/>
      <c r="AD19" s="38"/>
      <c r="AE19" s="38"/>
      <c r="AF19" s="38"/>
      <c r="AG19" s="38"/>
      <c r="AH19" s="40"/>
    </row>
    <row r="20" spans="1:34" ht="13.5">
      <c r="A20" s="44" t="s">
        <v>95</v>
      </c>
      <c r="B20" s="45"/>
      <c r="C20" s="45"/>
      <c r="D20" s="8"/>
      <c r="E20" s="37">
        <f>SUM('総数（４）'!E21)</f>
        <v>0</v>
      </c>
      <c r="F20" s="38">
        <f>SUM('総数（４）'!F21)</f>
        <v>0</v>
      </c>
      <c r="G20" s="38">
        <f>SUM('総数（４）'!G21)</f>
        <v>0</v>
      </c>
      <c r="H20" s="38">
        <f>SUM('総数（４）'!H21)</f>
        <v>0</v>
      </c>
      <c r="I20" s="38">
        <f>SUM('総数（４）'!I21)</f>
        <v>0</v>
      </c>
      <c r="J20" s="38">
        <f>SUM('総数（４）'!J21)</f>
        <v>0</v>
      </c>
      <c r="K20" s="37">
        <f>SUM('総数（４）'!K21)</f>
        <v>0</v>
      </c>
      <c r="L20" s="38">
        <f>SUM('総数（４）'!L21)</f>
        <v>0</v>
      </c>
      <c r="M20" s="38">
        <f>SUM('総数（４）'!M21)</f>
        <v>0</v>
      </c>
      <c r="N20" s="38">
        <f>SUM('総数（４）'!N21)</f>
        <v>0</v>
      </c>
      <c r="O20" s="38">
        <f>SUM('総数（４）'!O21)</f>
        <v>0</v>
      </c>
      <c r="P20" s="39">
        <f>SUM('総数（４）'!P21)</f>
        <v>0</v>
      </c>
      <c r="Q20" s="38">
        <f>SUM('総数（４）'!Q21)</f>
        <v>0</v>
      </c>
      <c r="R20" s="38">
        <f>SUM('総数（４）'!R21)</f>
        <v>0</v>
      </c>
      <c r="S20" s="38">
        <f>SUM('総数（４）'!S21)</f>
        <v>0</v>
      </c>
      <c r="T20" s="38">
        <f>SUM('総数（４）'!T21)</f>
        <v>0</v>
      </c>
      <c r="U20" s="38">
        <f>SUM('総数（４）'!U21)</f>
        <v>0</v>
      </c>
      <c r="V20" s="38">
        <f>SUM('総数（４）'!V21)</f>
        <v>0</v>
      </c>
      <c r="W20" s="37">
        <f>SUM('総数（４）'!W21)</f>
        <v>0</v>
      </c>
      <c r="X20" s="38">
        <f>SUM('総数（４）'!X21)</f>
        <v>0</v>
      </c>
      <c r="Y20" s="38">
        <f>SUM('総数（４）'!Y21)</f>
        <v>0</v>
      </c>
      <c r="Z20" s="38">
        <f>SUM('総数（４）'!Z21)</f>
        <v>0</v>
      </c>
      <c r="AA20" s="38">
        <f>SUM('総数（４）'!AA21)</f>
        <v>0</v>
      </c>
      <c r="AB20" s="39">
        <f>SUM('総数（４）'!AB21)</f>
        <v>0</v>
      </c>
      <c r="AC20" s="38">
        <f>SUM('総数（４）'!AC21)</f>
        <v>0</v>
      </c>
      <c r="AD20" s="38">
        <f>SUM('総数（４）'!AD21)</f>
        <v>0</v>
      </c>
      <c r="AE20" s="38">
        <f>SUM('総数（４）'!AE21)</f>
        <v>0</v>
      </c>
      <c r="AF20" s="38">
        <f>SUM('総数（４）'!AF21)</f>
        <v>0</v>
      </c>
      <c r="AG20" s="38">
        <f>SUM('総数（４）'!AG21)</f>
        <v>0</v>
      </c>
      <c r="AH20" s="40">
        <f>SUM('総数（４）'!AH21)</f>
        <v>0</v>
      </c>
    </row>
    <row r="21" spans="1:34" ht="13.5">
      <c r="A21" s="15"/>
      <c r="B21" s="6"/>
      <c r="C21" s="9" t="s">
        <v>96</v>
      </c>
      <c r="D21" s="8"/>
      <c r="E21" s="37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7">
        <v>0</v>
      </c>
      <c r="L21" s="38">
        <v>0</v>
      </c>
      <c r="M21" s="38">
        <v>0</v>
      </c>
      <c r="N21" s="38">
        <v>0</v>
      </c>
      <c r="O21" s="38">
        <v>0</v>
      </c>
      <c r="P21" s="39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7">
        <v>0</v>
      </c>
      <c r="X21" s="38">
        <v>0</v>
      </c>
      <c r="Y21" s="38">
        <v>0</v>
      </c>
      <c r="Z21" s="38">
        <v>0</v>
      </c>
      <c r="AA21" s="38">
        <v>0</v>
      </c>
      <c r="AB21" s="39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40">
        <v>0</v>
      </c>
    </row>
    <row r="22" spans="1:34" ht="13.5">
      <c r="A22" s="15"/>
      <c r="B22" s="6"/>
      <c r="C22" s="9"/>
      <c r="D22" s="8"/>
      <c r="E22" s="37"/>
      <c r="F22" s="38"/>
      <c r="G22" s="38"/>
      <c r="H22" s="38"/>
      <c r="I22" s="38"/>
      <c r="J22" s="38"/>
      <c r="K22" s="37"/>
      <c r="L22" s="38"/>
      <c r="M22" s="38"/>
      <c r="N22" s="38"/>
      <c r="O22" s="38"/>
      <c r="P22" s="39"/>
      <c r="Q22" s="38"/>
      <c r="R22" s="38"/>
      <c r="S22" s="38"/>
      <c r="T22" s="38"/>
      <c r="U22" s="38"/>
      <c r="V22" s="38"/>
      <c r="W22" s="37"/>
      <c r="X22" s="38"/>
      <c r="Y22" s="38"/>
      <c r="Z22" s="38"/>
      <c r="AA22" s="38"/>
      <c r="AB22" s="39"/>
      <c r="AC22" s="38"/>
      <c r="AD22" s="38"/>
      <c r="AE22" s="38"/>
      <c r="AF22" s="38"/>
      <c r="AG22" s="38"/>
      <c r="AH22" s="40"/>
    </row>
    <row r="23" spans="1:34" ht="13.5">
      <c r="A23" s="44" t="s">
        <v>97</v>
      </c>
      <c r="B23" s="45"/>
      <c r="C23" s="45"/>
      <c r="D23" s="8"/>
      <c r="E23" s="37">
        <f>SUM('総数（４）'!E24)</f>
        <v>4</v>
      </c>
      <c r="F23" s="38">
        <f>SUM('総数（４）'!F24)</f>
        <v>1</v>
      </c>
      <c r="G23" s="38">
        <f>SUM('総数（４）'!G24)</f>
        <v>0</v>
      </c>
      <c r="H23" s="38">
        <f>SUM('総数（４）'!H24)</f>
        <v>1</v>
      </c>
      <c r="I23" s="38">
        <f>SUM('総数（４）'!I24)</f>
        <v>2</v>
      </c>
      <c r="J23" s="38">
        <f>SUM('総数（４）'!J24)</f>
        <v>0</v>
      </c>
      <c r="K23" s="37">
        <f>SUM('総数（４）'!K24)</f>
        <v>1</v>
      </c>
      <c r="L23" s="38">
        <f>SUM('総数（４）'!L24)</f>
        <v>1</v>
      </c>
      <c r="M23" s="38">
        <f>SUM('総数（４）'!M24)</f>
        <v>0</v>
      </c>
      <c r="N23" s="38">
        <f>SUM('総数（４）'!N24)</f>
        <v>0</v>
      </c>
      <c r="O23" s="38">
        <f>SUM('総数（４）'!O24)</f>
        <v>0</v>
      </c>
      <c r="P23" s="39">
        <f>SUM('総数（４）'!P24)</f>
        <v>0</v>
      </c>
      <c r="Q23" s="38">
        <f>SUM('総数（４）'!Q24)</f>
        <v>0</v>
      </c>
      <c r="R23" s="38">
        <f>SUM('総数（４）'!R24)</f>
        <v>0</v>
      </c>
      <c r="S23" s="38">
        <f>SUM('総数（４）'!S24)</f>
        <v>0</v>
      </c>
      <c r="T23" s="38">
        <f>SUM('総数（４）'!T24)</f>
        <v>0</v>
      </c>
      <c r="U23" s="38">
        <f>SUM('総数（４）'!U24)</f>
        <v>0</v>
      </c>
      <c r="V23" s="38">
        <f>SUM('総数（４）'!V24)</f>
        <v>0</v>
      </c>
      <c r="W23" s="37">
        <f>SUM('総数（４）'!W24)</f>
        <v>0</v>
      </c>
      <c r="X23" s="38">
        <f>SUM('総数（４）'!X24)</f>
        <v>0</v>
      </c>
      <c r="Y23" s="38">
        <f>SUM('総数（４）'!Y24)</f>
        <v>0</v>
      </c>
      <c r="Z23" s="38">
        <f>SUM('総数（４）'!Z24)</f>
        <v>0</v>
      </c>
      <c r="AA23" s="38">
        <f>SUM('総数（４）'!AA24)</f>
        <v>0</v>
      </c>
      <c r="AB23" s="39">
        <f>SUM('総数（４）'!AB24)</f>
        <v>0</v>
      </c>
      <c r="AC23" s="38">
        <f>SUM('総数（４）'!AC24)</f>
        <v>0</v>
      </c>
      <c r="AD23" s="38">
        <f>SUM('総数（４）'!AD24)</f>
        <v>0</v>
      </c>
      <c r="AE23" s="38">
        <f>SUM('総数（４）'!AE24)</f>
        <v>0</v>
      </c>
      <c r="AF23" s="38">
        <f>SUM('総数（４）'!AF24)</f>
        <v>0</v>
      </c>
      <c r="AG23" s="38">
        <f>SUM('総数（４）'!AG24)</f>
        <v>0</v>
      </c>
      <c r="AH23" s="40">
        <f>SUM('総数（４）'!AH24)</f>
        <v>0</v>
      </c>
    </row>
    <row r="24" spans="1:34" ht="13.5">
      <c r="A24" s="15"/>
      <c r="B24" s="6"/>
      <c r="C24" s="9" t="s">
        <v>98</v>
      </c>
      <c r="D24" s="8"/>
      <c r="E24" s="37">
        <v>4</v>
      </c>
      <c r="F24" s="38">
        <v>1</v>
      </c>
      <c r="G24" s="38">
        <v>0</v>
      </c>
      <c r="H24" s="38">
        <v>1</v>
      </c>
      <c r="I24" s="38">
        <v>2</v>
      </c>
      <c r="J24" s="38">
        <v>0</v>
      </c>
      <c r="K24" s="37">
        <v>1</v>
      </c>
      <c r="L24" s="38">
        <v>1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4.25" thickBot="1">
      <c r="A25" s="16"/>
      <c r="B25" s="17"/>
      <c r="C25" s="17"/>
      <c r="D25" s="18"/>
      <c r="E25" s="31"/>
      <c r="F25" s="32"/>
      <c r="G25" s="32"/>
      <c r="H25" s="32"/>
      <c r="I25" s="32"/>
      <c r="J25" s="32"/>
      <c r="K25" s="31"/>
      <c r="L25" s="32"/>
      <c r="M25" s="32"/>
      <c r="N25" s="32"/>
      <c r="O25" s="32"/>
      <c r="P25" s="33"/>
      <c r="Q25" s="32"/>
      <c r="R25" s="32"/>
      <c r="S25" s="32"/>
      <c r="T25" s="32"/>
      <c r="U25" s="32"/>
      <c r="V25" s="32"/>
      <c r="W25" s="31"/>
      <c r="X25" s="32"/>
      <c r="Y25" s="32"/>
      <c r="Z25" s="32"/>
      <c r="AA25" s="32"/>
      <c r="AB25" s="33"/>
      <c r="AC25" s="32"/>
      <c r="AD25" s="32"/>
      <c r="AE25" s="32"/>
      <c r="AF25" s="32"/>
      <c r="AG25" s="32"/>
      <c r="AH25" s="34"/>
    </row>
  </sheetData>
  <sheetProtection/>
  <mergeCells count="34">
    <mergeCell ref="A5:C5"/>
    <mergeCell ref="A9:C9"/>
    <mergeCell ref="A20:C20"/>
    <mergeCell ref="A23:C23"/>
    <mergeCell ref="AG2:AG3"/>
    <mergeCell ref="G1:H1"/>
    <mergeCell ref="M1:N1"/>
    <mergeCell ref="S1:T1"/>
    <mergeCell ref="Y1:Z1"/>
    <mergeCell ref="AE1:AF1"/>
    <mergeCell ref="I2:I3"/>
    <mergeCell ref="K2:K3"/>
    <mergeCell ref="AC2:AC3"/>
    <mergeCell ref="AD2:AD3"/>
    <mergeCell ref="U2:U3"/>
    <mergeCell ref="W2:W3"/>
    <mergeCell ref="N2:N3"/>
    <mergeCell ref="O2:O3"/>
    <mergeCell ref="E2:E3"/>
    <mergeCell ref="F2:F3"/>
    <mergeCell ref="AE2:AE3"/>
    <mergeCell ref="AF2:AF3"/>
    <mergeCell ref="X2:X3"/>
    <mergeCell ref="Y2:Y3"/>
    <mergeCell ref="Z2:Z3"/>
    <mergeCell ref="AA2:AA3"/>
    <mergeCell ref="G2:G3"/>
    <mergeCell ref="H2:H3"/>
    <mergeCell ref="S2:S3"/>
    <mergeCell ref="T2:T3"/>
    <mergeCell ref="Q2:Q3"/>
    <mergeCell ref="R2:R3"/>
    <mergeCell ref="L2:L3"/>
    <mergeCell ref="M2:M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Ｐ明朝,標準"総　　　　　　数&amp;C&amp;"ＭＳ Ｐ明朝,標準"&amp;14第２１表　　死産数・母の年齢（５歳階級）・出産順位・市町村・保健所別　　　（その８）&amp;R&amp;"ＭＳ Ｐ明朝,標準"令和元年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workbookViewId="0" topLeftCell="C1">
      <selection activeCell="C2" sqref="C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10"/>
      <c r="B1" s="11"/>
      <c r="C1" s="11"/>
      <c r="D1" s="12"/>
      <c r="E1" s="21"/>
      <c r="F1" s="22"/>
      <c r="G1" s="43" t="s">
        <v>36</v>
      </c>
      <c r="H1" s="43"/>
      <c r="I1" s="22"/>
      <c r="J1" s="23"/>
      <c r="K1" s="21"/>
      <c r="L1" s="22"/>
      <c r="M1" s="43" t="s">
        <v>37</v>
      </c>
      <c r="N1" s="43"/>
      <c r="O1" s="22"/>
      <c r="P1" s="23"/>
      <c r="Q1" s="21"/>
      <c r="R1" s="22"/>
      <c r="S1" s="43" t="s">
        <v>38</v>
      </c>
      <c r="T1" s="43"/>
      <c r="U1" s="22"/>
      <c r="V1" s="23"/>
      <c r="W1" s="21"/>
      <c r="X1" s="22"/>
      <c r="Y1" s="43" t="s">
        <v>39</v>
      </c>
      <c r="Z1" s="43"/>
      <c r="AA1" s="22"/>
      <c r="AB1" s="23"/>
      <c r="AC1" s="21"/>
      <c r="AD1" s="22"/>
      <c r="AE1" s="43" t="s">
        <v>40</v>
      </c>
      <c r="AF1" s="43"/>
      <c r="AG1" s="22"/>
      <c r="AH1" s="24"/>
    </row>
    <row r="2" spans="1:34" ht="13.5">
      <c r="A2" s="15"/>
      <c r="B2" s="6"/>
      <c r="C2" s="6"/>
      <c r="D2" s="8"/>
      <c r="E2" s="41" t="s">
        <v>23</v>
      </c>
      <c r="F2" s="41" t="s">
        <v>28</v>
      </c>
      <c r="G2" s="41" t="s">
        <v>29</v>
      </c>
      <c r="H2" s="41" t="s">
        <v>30</v>
      </c>
      <c r="I2" s="41" t="s">
        <v>31</v>
      </c>
      <c r="J2" s="19" t="s">
        <v>32</v>
      </c>
      <c r="K2" s="41" t="s">
        <v>23</v>
      </c>
      <c r="L2" s="41" t="s">
        <v>28</v>
      </c>
      <c r="M2" s="41" t="s">
        <v>29</v>
      </c>
      <c r="N2" s="41" t="s">
        <v>30</v>
      </c>
      <c r="O2" s="41" t="s">
        <v>31</v>
      </c>
      <c r="P2" s="19" t="s">
        <v>32</v>
      </c>
      <c r="Q2" s="41" t="s">
        <v>23</v>
      </c>
      <c r="R2" s="41" t="s">
        <v>28</v>
      </c>
      <c r="S2" s="41" t="s">
        <v>29</v>
      </c>
      <c r="T2" s="41" t="s">
        <v>30</v>
      </c>
      <c r="U2" s="41" t="s">
        <v>31</v>
      </c>
      <c r="V2" s="19" t="s">
        <v>32</v>
      </c>
      <c r="W2" s="41" t="s">
        <v>23</v>
      </c>
      <c r="X2" s="41" t="s">
        <v>28</v>
      </c>
      <c r="Y2" s="41" t="s">
        <v>29</v>
      </c>
      <c r="Z2" s="41" t="s">
        <v>30</v>
      </c>
      <c r="AA2" s="41" t="s">
        <v>31</v>
      </c>
      <c r="AB2" s="19" t="s">
        <v>32</v>
      </c>
      <c r="AC2" s="41" t="s">
        <v>23</v>
      </c>
      <c r="AD2" s="41" t="s">
        <v>28</v>
      </c>
      <c r="AE2" s="41" t="s">
        <v>29</v>
      </c>
      <c r="AF2" s="41" t="s">
        <v>30</v>
      </c>
      <c r="AG2" s="41" t="s">
        <v>31</v>
      </c>
      <c r="AH2" s="25" t="s">
        <v>32</v>
      </c>
    </row>
    <row r="3" spans="1:34" ht="13.5">
      <c r="A3" s="13"/>
      <c r="B3" s="4"/>
      <c r="C3" s="4"/>
      <c r="D3" s="5"/>
      <c r="E3" s="42"/>
      <c r="F3" s="42"/>
      <c r="G3" s="42"/>
      <c r="H3" s="42"/>
      <c r="I3" s="42"/>
      <c r="J3" s="20" t="s">
        <v>33</v>
      </c>
      <c r="K3" s="42"/>
      <c r="L3" s="42"/>
      <c r="M3" s="42"/>
      <c r="N3" s="42"/>
      <c r="O3" s="42"/>
      <c r="P3" s="20" t="s">
        <v>33</v>
      </c>
      <c r="Q3" s="42"/>
      <c r="R3" s="42"/>
      <c r="S3" s="42"/>
      <c r="T3" s="42"/>
      <c r="U3" s="42"/>
      <c r="V3" s="20" t="s">
        <v>33</v>
      </c>
      <c r="W3" s="42"/>
      <c r="X3" s="42"/>
      <c r="Y3" s="42"/>
      <c r="Z3" s="42"/>
      <c r="AA3" s="42"/>
      <c r="AB3" s="20" t="s">
        <v>33</v>
      </c>
      <c r="AC3" s="42"/>
      <c r="AD3" s="42"/>
      <c r="AE3" s="42"/>
      <c r="AF3" s="42"/>
      <c r="AG3" s="42"/>
      <c r="AH3" s="26" t="s">
        <v>33</v>
      </c>
    </row>
    <row r="4" spans="1:34" ht="13.5">
      <c r="A4" s="14"/>
      <c r="B4" s="2"/>
      <c r="C4" s="2"/>
      <c r="D4" s="3"/>
      <c r="E4" s="27"/>
      <c r="F4" s="28"/>
      <c r="G4" s="28"/>
      <c r="H4" s="28"/>
      <c r="I4" s="28"/>
      <c r="J4" s="28"/>
      <c r="K4" s="27"/>
      <c r="L4" s="28"/>
      <c r="M4" s="28"/>
      <c r="N4" s="28"/>
      <c r="O4" s="28"/>
      <c r="P4" s="29"/>
      <c r="Q4" s="28"/>
      <c r="R4" s="28"/>
      <c r="S4" s="28"/>
      <c r="T4" s="28"/>
      <c r="U4" s="28"/>
      <c r="V4" s="28"/>
      <c r="W4" s="27"/>
      <c r="X4" s="28"/>
      <c r="Y4" s="28"/>
      <c r="Z4" s="28"/>
      <c r="AA4" s="28"/>
      <c r="AB4" s="29"/>
      <c r="AC4" s="28"/>
      <c r="AD4" s="28"/>
      <c r="AE4" s="28"/>
      <c r="AF4" s="28"/>
      <c r="AG4" s="28"/>
      <c r="AH4" s="35"/>
    </row>
    <row r="5" spans="1:34" ht="13.5">
      <c r="A5" s="15"/>
      <c r="B5" s="6"/>
      <c r="C5" s="7" t="s">
        <v>47</v>
      </c>
      <c r="D5" s="8"/>
      <c r="E5" s="37">
        <f>SUM('自然死産（３）'!E9,'自然死産（３）'!E16,'自然死産（３）'!E21,'自然死産（３）'!E39,'自然死産（４）'!E5,'自然死産（４）'!E9,'自然死産（４）'!E20,'自然死産（４）'!E23)</f>
        <v>52</v>
      </c>
      <c r="F5" s="38">
        <f>SUM('自然死産（３）'!F9,'自然死産（３）'!F16,'自然死産（３）'!F21,'自然死産（３）'!F39,'自然死産（４）'!F5,'自然死産（４）'!F9,'自然死産（４）'!F20,'自然死産（４）'!F23)</f>
        <v>17</v>
      </c>
      <c r="G5" s="38">
        <f>SUM('自然死産（３）'!G9,'自然死産（３）'!G16,'自然死産（３）'!G21,'自然死産（３）'!G39,'自然死産（４）'!G5,'自然死産（４）'!G9,'自然死産（４）'!G20,'自然死産（４）'!G23)</f>
        <v>8</v>
      </c>
      <c r="H5" s="38">
        <f>SUM('自然死産（３）'!H9,'自然死産（３）'!H16,'自然死産（３）'!H21,'自然死産（３）'!H39,'自然死産（４）'!H5,'自然死産（４）'!H9,'自然死産（４）'!H20,'自然死産（４）'!H23)</f>
        <v>13</v>
      </c>
      <c r="I5" s="38">
        <f>SUM('自然死産（３）'!I9,'自然死産（３）'!I16,'自然死産（３）'!I21,'自然死産（３）'!I39,'自然死産（４）'!I5,'自然死産（４）'!I9,'自然死産（４）'!I20,'自然死産（４）'!I23)</f>
        <v>12</v>
      </c>
      <c r="J5" s="38">
        <f>SUM('自然死産（３）'!J9,'自然死産（３）'!J16,'自然死産（３）'!J21,'自然死産（３）'!J39,'自然死産（４）'!J5,'自然死産（４）'!J9,'自然死産（４）'!J20,'自然死産（４）'!J23)</f>
        <v>2</v>
      </c>
      <c r="K5" s="37">
        <f>SUM('自然死産（３）'!K9,'自然死産（３）'!K16,'自然死産（３）'!K21,'自然死産（３）'!K39,'自然死産（４）'!K5,'自然死産（４）'!K9,'自然死産（４）'!K20,'自然死産（４）'!K23)</f>
        <v>24</v>
      </c>
      <c r="L5" s="38">
        <f>SUM('自然死産（３）'!L9,'自然死産（３）'!L16,'自然死産（３）'!L21,'自然死産（３）'!L39,'自然死産（４）'!L5,'自然死産（４）'!L9,'自然死産（４）'!L20,'自然死産（４）'!L23)</f>
        <v>4</v>
      </c>
      <c r="M5" s="38">
        <f>SUM('自然死産（３）'!M9,'自然死産（３）'!M16,'自然死産（３）'!M21,'自然死産（３）'!M39,'自然死産（４）'!M5,'自然死産（４）'!M9,'自然死産（４）'!M20,'自然死産（４）'!M23)</f>
        <v>10</v>
      </c>
      <c r="N5" s="38">
        <f>SUM('自然死産（３）'!N9,'自然死産（３）'!N16,'自然死産（３）'!N21,'自然死産（３）'!N39,'自然死産（４）'!N5,'自然死産（４）'!N9,'自然死産（４）'!N20,'自然死産（４）'!N23)</f>
        <v>7</v>
      </c>
      <c r="O5" s="38">
        <f>SUM('自然死産（３）'!O9,'自然死産（３）'!O16,'自然死産（３）'!O21,'自然死産（３）'!O39,'自然死産（４）'!O5,'自然死産（４）'!O9,'自然死産（４）'!O20,'自然死産（４）'!O23)</f>
        <v>2</v>
      </c>
      <c r="P5" s="38">
        <f>SUM('自然死産（３）'!P9,'自然死産（３）'!P16,'自然死産（３）'!P21,'自然死産（３）'!P39,'自然死産（４）'!P5,'自然死産（４）'!P9,'自然死産（４）'!P20,'自然死産（４）'!P23)</f>
        <v>1</v>
      </c>
      <c r="Q5" s="37">
        <f>SUM('自然死産（３）'!Q9,'自然死産（３）'!Q16,'自然死産（３）'!Q21,'自然死産（３）'!Q39,'自然死産（４）'!Q5,'自然死産（４）'!Q9,'自然死産（４）'!Q20,'自然死産（４）'!Q23)</f>
        <v>0</v>
      </c>
      <c r="R5" s="38">
        <f>SUM('自然死産（３）'!R9,'自然死産（３）'!R16,'自然死産（３）'!R21,'自然死産（３）'!R39,'自然死産（４）'!R5,'自然死産（４）'!R9,'自然死産（４）'!R20,'自然死産（４）'!R23)</f>
        <v>0</v>
      </c>
      <c r="S5" s="38">
        <f>SUM('自然死産（３）'!S9,'自然死産（３）'!S16,'自然死産（３）'!S21,'自然死産（３）'!S39,'自然死産（４）'!S5,'自然死産（４）'!S9,'自然死産（４）'!S20,'自然死産（４）'!S23)</f>
        <v>0</v>
      </c>
      <c r="T5" s="38">
        <f>SUM('自然死産（３）'!T9,'自然死産（３）'!T16,'自然死産（３）'!T21,'自然死産（３）'!T39,'自然死産（４）'!T5,'自然死産（４）'!T9,'自然死産（４）'!T20,'自然死産（４）'!T23)</f>
        <v>0</v>
      </c>
      <c r="U5" s="38">
        <f>SUM('自然死産（３）'!U9,'自然死産（３）'!U16,'自然死産（３）'!U21,'自然死産（３）'!U39,'自然死産（４）'!U5,'自然死産（４）'!U9,'自然死産（４）'!U20,'自然死産（４）'!U23)</f>
        <v>0</v>
      </c>
      <c r="V5" s="38">
        <f>SUM('自然死産（３）'!V9,'自然死産（３）'!V16,'自然死産（３）'!V21,'自然死産（３）'!V39,'自然死産（４）'!V5,'自然死産（４）'!V9,'自然死産（４）'!V20,'自然死産（４）'!V23)</f>
        <v>0</v>
      </c>
      <c r="W5" s="37">
        <f>SUM('自然死産（３）'!W9,'自然死産（３）'!W16,'自然死産（３）'!W21,'自然死産（３）'!W39,'自然死産（４）'!W5,'自然死産（４）'!W9,'自然死産（４）'!W20,'自然死産（４）'!W23)</f>
        <v>0</v>
      </c>
      <c r="X5" s="38">
        <f>SUM('自然死産（３）'!X9,'自然死産（３）'!X16,'自然死産（３）'!X21,'自然死産（３）'!X39,'自然死産（４）'!X5,'自然死産（４）'!X9,'自然死産（４）'!X20,'自然死産（４）'!X23)</f>
        <v>0</v>
      </c>
      <c r="Y5" s="38">
        <f>SUM('自然死産（３）'!Y9,'自然死産（３）'!Y16,'自然死産（３）'!Y21,'自然死産（３）'!Y39,'自然死産（４）'!Y5,'自然死産（４）'!Y9,'自然死産（４）'!Y20,'自然死産（４）'!Y23)</f>
        <v>0</v>
      </c>
      <c r="Z5" s="38">
        <f>SUM('自然死産（３）'!Z9,'自然死産（３）'!Z16,'自然死産（３）'!Z21,'自然死産（３）'!Z39,'自然死産（４）'!Z5,'自然死産（４）'!Z9,'自然死産（４）'!Z20,'自然死産（４）'!Z23)</f>
        <v>0</v>
      </c>
      <c r="AA5" s="38">
        <f>SUM('自然死産（３）'!AA9,'自然死産（３）'!AA16,'自然死産（３）'!AA21,'自然死産（３）'!AA39,'自然死産（４）'!AA5,'自然死産（４）'!AA9,'自然死産（４）'!AA20,'自然死産（４）'!AA23)</f>
        <v>0</v>
      </c>
      <c r="AB5" s="38">
        <f>SUM('自然死産（３）'!AB9,'自然死産（３）'!AB16,'自然死産（３）'!AB21,'自然死産（３）'!AB39,'自然死産（４）'!AB5,'自然死産（４）'!AB9,'自然死産（４）'!AB20,'自然死産（４）'!AB23)</f>
        <v>0</v>
      </c>
      <c r="AC5" s="37">
        <f>SUM('自然死産（３）'!AC9,'自然死産（３）'!AC16,'自然死産（３）'!AC21,'自然死産（３）'!AC39,'自然死産（４）'!AC5,'自然死産（４）'!AC9,'自然死産（４）'!AC20,'自然死産（４）'!AC23)</f>
        <v>0</v>
      </c>
      <c r="AD5" s="38">
        <f>SUM('自然死産（３）'!AD9,'自然死産（３）'!AD16,'自然死産（３）'!AD21,'自然死産（３）'!AD39,'自然死産（４）'!AD5,'自然死産（４）'!AD9,'自然死産（４）'!AD20,'自然死産（４）'!AD23)</f>
        <v>0</v>
      </c>
      <c r="AE5" s="38">
        <f>SUM('自然死産（３）'!AE9,'自然死産（３）'!AE16,'自然死産（３）'!AE21,'自然死産（３）'!AE39,'自然死産（４）'!AE5,'自然死産（４）'!AE9,'自然死産（４）'!AE20,'自然死産（４）'!AE23)</f>
        <v>0</v>
      </c>
      <c r="AF5" s="38">
        <f>SUM('自然死産（３）'!AF9,'自然死産（３）'!AF16,'自然死産（３）'!AF21,'自然死産（３）'!AF39,'自然死産（４）'!AF5,'自然死産（４）'!AF9,'自然死産（４）'!AF20,'自然死産（４）'!AF23)</f>
        <v>0</v>
      </c>
      <c r="AG5" s="38">
        <f>SUM('自然死産（３）'!AG9,'自然死産（３）'!AG16,'自然死産（３）'!AG21,'自然死産（３）'!AG39,'自然死産（４）'!AG5,'自然死産（４）'!AG9,'自然死産（４）'!AG20,'自然死産（４）'!AG23)</f>
        <v>0</v>
      </c>
      <c r="AH5" s="40">
        <f>SUM('自然死産（３）'!AH9,'自然死産（３）'!AH16,'自然死産（３）'!AH21,'自然死産（３）'!AH39,'自然死産（４）'!AH5,'自然死産（４）'!AH9,'自然死産（４）'!AH20,'自然死産（４）'!AH23)</f>
        <v>0</v>
      </c>
    </row>
    <row r="6" spans="1:34" ht="13.5">
      <c r="A6" s="15"/>
      <c r="B6" s="6"/>
      <c r="C6" s="7" t="s">
        <v>48</v>
      </c>
      <c r="D6" s="8"/>
      <c r="E6" s="37">
        <f>SUM('自然死産（３）'!E9,'自然死産（３）'!E17,'自然死産（３）'!E18,'自然死産（３）'!E23,'自然死産（３）'!E24,'自然死産（３）'!E29,'自然死産（３）'!E30,'自然死産（３）'!E34,'自然死産（３）'!E40,'自然死産（４）'!E6,'自然死産（４）'!E10,'自然死産（４）'!E11,'自然死産（４）'!E21,'自然死産（４）'!E24)</f>
        <v>49</v>
      </c>
      <c r="F6" s="38">
        <f>SUM('自然死産（３）'!F9,'自然死産（３）'!F17,'自然死産（３）'!F18,'自然死産（３）'!F23,'自然死産（３）'!F24,'自然死産（３）'!F29,'自然死産（３）'!F30,'自然死産（３）'!F34,'自然死産（３）'!F40,'自然死産（４）'!F6,'自然死産（４）'!F10,'自然死産（４）'!F11,'自然死産（４）'!F21,'自然死産（４）'!F24)</f>
        <v>15</v>
      </c>
      <c r="G6" s="38">
        <f>SUM('自然死産（３）'!G9,'自然死産（３）'!G17,'自然死産（３）'!G18,'自然死産（３）'!G23,'自然死産（３）'!G24,'自然死産（３）'!G29,'自然死産（３）'!G30,'自然死産（３）'!G34,'自然死産（３）'!G40,'自然死産（４）'!G6,'自然死産（４）'!G10,'自然死産（４）'!G11,'自然死産（４）'!G21,'自然死産（４）'!G24)</f>
        <v>8</v>
      </c>
      <c r="H6" s="38">
        <f>SUM('自然死産（３）'!H9,'自然死産（３）'!H17,'自然死産（３）'!H18,'自然死産（３）'!H23,'自然死産（３）'!H24,'自然死産（３）'!H29,'自然死産（３）'!H30,'自然死産（３）'!H34,'自然死産（３）'!H40,'自然死産（４）'!H6,'自然死産（４）'!H10,'自然死産（４）'!H11,'自然死産（４）'!H21,'自然死産（４）'!H24)</f>
        <v>12</v>
      </c>
      <c r="I6" s="38">
        <f>SUM('自然死産（３）'!I9,'自然死産（３）'!I17,'自然死産（３）'!I18,'自然死産（３）'!I23,'自然死産（３）'!I24,'自然死産（３）'!I29,'自然死産（３）'!I30,'自然死産（３）'!I34,'自然死産（３）'!I40,'自然死産（４）'!I6,'自然死産（４）'!I10,'自然死産（４）'!I11,'自然死産（４）'!I21,'自然死産（４）'!I24)</f>
        <v>12</v>
      </c>
      <c r="J6" s="38">
        <f>SUM('自然死産（３）'!J9,'自然死産（３）'!J17,'自然死産（３）'!J18,'自然死産（３）'!J23,'自然死産（３）'!J24,'自然死産（３）'!J29,'自然死産（３）'!J30,'自然死産（３）'!J34,'自然死産（３）'!J40,'自然死産（４）'!J6,'自然死産（４）'!J10,'自然死産（４）'!J11,'自然死産（４）'!J21,'自然死産（４）'!J24)</f>
        <v>2</v>
      </c>
      <c r="K6" s="37">
        <f>SUM('自然死産（３）'!K9,'自然死産（３）'!K17,'自然死産（３）'!K18,'自然死産（３）'!K23,'自然死産（３）'!K24,'自然死産（３）'!K29,'自然死産（３）'!K30,'自然死産（３）'!K34,'自然死産（３）'!K40,'自然死産（４）'!K6,'自然死産（４）'!K10,'自然死産（４）'!K11,'自然死産（４）'!K21,'自然死産（４）'!K24)</f>
        <v>21</v>
      </c>
      <c r="L6" s="38">
        <f>SUM('自然死産（３）'!L9,'自然死産（３）'!L17,'自然死産（３）'!L18,'自然死産（３）'!L23,'自然死産（３）'!L24,'自然死産（３）'!L29,'自然死産（３）'!L30,'自然死産（３）'!L34,'自然死産（３）'!L40,'自然死産（４）'!L6,'自然死産（４）'!L10,'自然死産（４）'!L11,'自然死産（４）'!L21,'自然死産（４）'!L24)</f>
        <v>3</v>
      </c>
      <c r="M6" s="38">
        <f>SUM('自然死産（３）'!M9,'自然死産（３）'!M17,'自然死産（３）'!M18,'自然死産（３）'!M23,'自然死産（３）'!M24,'自然死産（３）'!M29,'自然死産（３）'!M30,'自然死産（３）'!M34,'自然死産（３）'!M40,'自然死産（４）'!M6,'自然死産（４）'!M10,'自然死産（４）'!M11,'自然死産（４）'!M21,'自然死産（４）'!M24)</f>
        <v>9</v>
      </c>
      <c r="N6" s="38">
        <f>SUM('自然死産（３）'!N9,'自然死産（３）'!N17,'自然死産（３）'!N18,'自然死産（３）'!N23,'自然死産（３）'!N24,'自然死産（３）'!N29,'自然死産（３）'!N30,'自然死産（３）'!N34,'自然死産（３）'!N40,'自然死産（４）'!N6,'自然死産（４）'!N10,'自然死産（４）'!N11,'自然死産（４）'!N21,'自然死産（４）'!N24)</f>
        <v>7</v>
      </c>
      <c r="O6" s="38">
        <f>SUM('自然死産（３）'!O9,'自然死産（３）'!O17,'自然死産（３）'!O18,'自然死産（３）'!O23,'自然死産（３）'!O24,'自然死産（３）'!O29,'自然死産（３）'!O30,'自然死産（３）'!O34,'自然死産（３）'!O40,'自然死産（４）'!O6,'自然死産（４）'!O10,'自然死産（４）'!O11,'自然死産（４）'!O21,'自然死産（４）'!O24)</f>
        <v>1</v>
      </c>
      <c r="P6" s="38">
        <f>SUM('自然死産（３）'!P9,'自然死産（３）'!P17,'自然死産（３）'!P18,'自然死産（３）'!P23,'自然死産（３）'!P24,'自然死産（３）'!P29,'自然死産（３）'!P30,'自然死産（３）'!P34,'自然死産（３）'!P40,'自然死産（４）'!P6,'自然死産（４）'!P10,'自然死産（４）'!P11,'自然死産（４）'!P21,'自然死産（４）'!P24)</f>
        <v>1</v>
      </c>
      <c r="Q6" s="37">
        <f>SUM('自然死産（３）'!Q9,'自然死産（３）'!Q17,'自然死産（３）'!Q18,'自然死産（３）'!Q23,'自然死産（３）'!Q24,'自然死産（３）'!Q29,'自然死産（３）'!Q30,'自然死産（３）'!Q34,'自然死産（３）'!Q40,'自然死産（４）'!Q6,'自然死産（４）'!Q10,'自然死産（４）'!Q11,'自然死産（４）'!Q21,'自然死産（４）'!Q24)</f>
        <v>0</v>
      </c>
      <c r="R6" s="38">
        <f>SUM('自然死産（３）'!R9,'自然死産（３）'!R17,'自然死産（３）'!R18,'自然死産（３）'!R23,'自然死産（３）'!R24,'自然死産（３）'!R29,'自然死産（３）'!R30,'自然死産（３）'!R34,'自然死産（３）'!R40,'自然死産（４）'!R6,'自然死産（４）'!R10,'自然死産（４）'!R11,'自然死産（４）'!R21,'自然死産（４）'!R24)</f>
        <v>0</v>
      </c>
      <c r="S6" s="38">
        <f>SUM('自然死産（３）'!S9,'自然死産（３）'!S17,'自然死産（３）'!S18,'自然死産（３）'!S23,'自然死産（３）'!S24,'自然死産（３）'!S29,'自然死産（３）'!S30,'自然死産（３）'!S34,'自然死産（３）'!S40,'自然死産（４）'!S6,'自然死産（４）'!S10,'自然死産（４）'!S11,'自然死産（４）'!S21,'自然死産（４）'!S24)</f>
        <v>0</v>
      </c>
      <c r="T6" s="38">
        <f>SUM('自然死産（３）'!T9,'自然死産（３）'!T17,'自然死産（３）'!T18,'自然死産（３）'!T23,'自然死産（３）'!T24,'自然死産（３）'!T29,'自然死産（３）'!T30,'自然死産（３）'!T34,'自然死産（３）'!T40,'自然死産（４）'!T6,'自然死産（４）'!T10,'自然死産（４）'!T11,'自然死産（４）'!T21,'自然死産（４）'!T24)</f>
        <v>0</v>
      </c>
      <c r="U6" s="38">
        <f>SUM('自然死産（３）'!U9,'自然死産（３）'!U17,'自然死産（３）'!U18,'自然死産（３）'!U23,'自然死産（３）'!U24,'自然死産（３）'!U29,'自然死産（３）'!U30,'自然死産（３）'!U34,'自然死産（３）'!U40,'自然死産（４）'!U6,'自然死産（４）'!U10,'自然死産（４）'!U11,'自然死産（４）'!U21,'自然死産（４）'!U24)</f>
        <v>0</v>
      </c>
      <c r="V6" s="38">
        <f>SUM('自然死産（３）'!V9,'自然死産（３）'!V17,'自然死産（３）'!V18,'自然死産（３）'!V23,'自然死産（３）'!V24,'自然死産（３）'!V29,'自然死産（３）'!V30,'自然死産（３）'!V34,'自然死産（３）'!V40,'自然死産（４）'!V6,'自然死産（４）'!V10,'自然死産（４）'!V11,'自然死産（４）'!V21,'自然死産（４）'!V24)</f>
        <v>0</v>
      </c>
      <c r="W6" s="37">
        <f>SUM('自然死産（３）'!W9,'自然死産（３）'!W17,'自然死産（３）'!W18,'自然死産（３）'!W23,'自然死産（３）'!W24,'自然死産（３）'!W29,'自然死産（３）'!W30,'自然死産（３）'!W34,'自然死産（３）'!W40,'自然死産（４）'!W6,'自然死産（４）'!W10,'自然死産（４）'!W11,'自然死産（４）'!W21,'自然死産（４）'!W24)</f>
        <v>0</v>
      </c>
      <c r="X6" s="38">
        <f>SUM('自然死産（３）'!X9,'自然死産（３）'!X17,'自然死産（３）'!X18,'自然死産（３）'!X23,'自然死産（３）'!X24,'自然死産（３）'!X29,'自然死産（３）'!X30,'自然死産（３）'!X34,'自然死産（３）'!X40,'自然死産（４）'!X6,'自然死産（４）'!X10,'自然死産（４）'!X11,'自然死産（４）'!X21,'自然死産（４）'!X24)</f>
        <v>0</v>
      </c>
      <c r="Y6" s="38">
        <f>SUM('自然死産（３）'!Y9,'自然死産（３）'!Y17,'自然死産（３）'!Y18,'自然死産（３）'!Y23,'自然死産（３）'!Y24,'自然死産（３）'!Y29,'自然死産（３）'!Y30,'自然死産（３）'!Y34,'自然死産（３）'!Y40,'自然死産（４）'!Y6,'自然死産（４）'!Y10,'自然死産（４）'!Y11,'自然死産（４）'!Y21,'自然死産（４）'!Y24)</f>
        <v>0</v>
      </c>
      <c r="Z6" s="38">
        <f>SUM('自然死産（３）'!Z9,'自然死産（３）'!Z17,'自然死産（３）'!Z18,'自然死産（３）'!Z23,'自然死産（３）'!Z24,'自然死産（３）'!Z29,'自然死産（３）'!Z30,'自然死産（３）'!Z34,'自然死産（３）'!Z40,'自然死産（４）'!Z6,'自然死産（４）'!Z10,'自然死産（４）'!Z11,'自然死産（４）'!Z21,'自然死産（４）'!Z24)</f>
        <v>0</v>
      </c>
      <c r="AA6" s="38">
        <f>SUM('自然死産（３）'!AA9,'自然死産（３）'!AA17,'自然死産（３）'!AA18,'自然死産（３）'!AA23,'自然死産（３）'!AA24,'自然死産（３）'!AA29,'自然死産（３）'!AA30,'自然死産（３）'!AA34,'自然死産（３）'!AA40,'自然死産（４）'!AA6,'自然死産（４）'!AA10,'自然死産（４）'!AA11,'自然死産（４）'!AA21,'自然死産（４）'!AA24)</f>
        <v>0</v>
      </c>
      <c r="AB6" s="38">
        <f>SUM('自然死産（３）'!AB9,'自然死産（３）'!AB17,'自然死産（３）'!AB18,'自然死産（３）'!AB23,'自然死産（３）'!AB24,'自然死産（３）'!AB29,'自然死産（３）'!AB30,'自然死産（３）'!AB34,'自然死産（３）'!AB40,'自然死産（４）'!AB6,'自然死産（４）'!AB10,'自然死産（４）'!AB11,'自然死産（４）'!AB21,'自然死産（４）'!AB24)</f>
        <v>0</v>
      </c>
      <c r="AC6" s="37">
        <f>SUM('自然死産（３）'!AC9,'自然死産（３）'!AC17,'自然死産（３）'!AC18,'自然死産（３）'!AC23,'自然死産（３）'!AC24,'自然死産（３）'!AC29,'自然死産（３）'!AC30,'自然死産（３）'!AC34,'自然死産（３）'!AC40,'自然死産（４）'!AC6,'自然死産（４）'!AC10,'自然死産（４）'!AC11,'自然死産（４）'!AC21,'自然死産（４）'!AC24)</f>
        <v>0</v>
      </c>
      <c r="AD6" s="38">
        <f>SUM('自然死産（３）'!AD9,'自然死産（３）'!AD17,'自然死産（３）'!AD18,'自然死産（３）'!AD23,'自然死産（３）'!AD24,'自然死産（３）'!AD29,'自然死産（３）'!AD30,'自然死産（３）'!AD34,'自然死産（３）'!AD40,'自然死産（４）'!AD6,'自然死産（４）'!AD10,'自然死産（４）'!AD11,'自然死産（４）'!AD21,'自然死産（４）'!AD24)</f>
        <v>0</v>
      </c>
      <c r="AE6" s="38">
        <f>SUM('自然死産（３）'!AE9,'自然死産（３）'!AE17,'自然死産（３）'!AE18,'自然死産（３）'!AE23,'自然死産（３）'!AE24,'自然死産（３）'!AE29,'自然死産（３）'!AE30,'自然死産（３）'!AE34,'自然死産（３）'!AE40,'自然死産（４）'!AE6,'自然死産（４）'!AE10,'自然死産（４）'!AE11,'自然死産（４）'!AE21,'自然死産（４）'!AE24)</f>
        <v>0</v>
      </c>
      <c r="AF6" s="38">
        <f>SUM('自然死産（３）'!AF9,'自然死産（３）'!AF17,'自然死産（３）'!AF18,'自然死産（３）'!AF23,'自然死産（３）'!AF24,'自然死産（３）'!AF29,'自然死産（３）'!AF30,'自然死産（３）'!AF34,'自然死産（３）'!AF40,'自然死産（４）'!AF6,'自然死産（４）'!AF10,'自然死産（４）'!AF11,'自然死産（４）'!AF21,'自然死産（４）'!AF24)</f>
        <v>0</v>
      </c>
      <c r="AG6" s="38">
        <f>SUM('自然死産（３）'!AG9,'自然死産（３）'!AG17,'自然死産（３）'!AG18,'自然死産（３）'!AG23,'自然死産（３）'!AG24,'自然死産（３）'!AG29,'自然死産（３）'!AG30,'自然死産（３）'!AG34,'自然死産（３）'!AG40,'自然死産（４）'!AG6,'自然死産（４）'!AG10,'自然死産（４）'!AG11,'自然死産（４）'!AG21,'自然死産（４）'!AG24)</f>
        <v>0</v>
      </c>
      <c r="AH6" s="40">
        <f>SUM('自然死産（３）'!AH9,'自然死産（３）'!AH17,'自然死産（３）'!AH18,'自然死産（３）'!AH23,'自然死産（３）'!AH24,'自然死産（３）'!AH29,'自然死産（３）'!AH30,'自然死産（３）'!AH34,'自然死産（３）'!AH40,'自然死産（４）'!AH6,'自然死産（４）'!AH10,'自然死産（４）'!AH11,'自然死産（４）'!AH21,'自然死産（４）'!AH24)</f>
        <v>0</v>
      </c>
    </row>
    <row r="7" spans="1:34" ht="13.5">
      <c r="A7" s="15"/>
      <c r="B7" s="6"/>
      <c r="C7" s="9" t="s">
        <v>49</v>
      </c>
      <c r="D7" s="8"/>
      <c r="E7" s="37">
        <f aca="true" t="shared" si="0" ref="E7:AH7">E5-E6</f>
        <v>3</v>
      </c>
      <c r="F7" s="38">
        <f t="shared" si="0"/>
        <v>2</v>
      </c>
      <c r="G7" s="38">
        <f t="shared" si="0"/>
        <v>0</v>
      </c>
      <c r="H7" s="38">
        <f t="shared" si="0"/>
        <v>1</v>
      </c>
      <c r="I7" s="38">
        <f t="shared" si="0"/>
        <v>0</v>
      </c>
      <c r="J7" s="38">
        <f t="shared" si="0"/>
        <v>0</v>
      </c>
      <c r="K7" s="37">
        <f t="shared" si="0"/>
        <v>3</v>
      </c>
      <c r="L7" s="38">
        <f t="shared" si="0"/>
        <v>1</v>
      </c>
      <c r="M7" s="38">
        <f t="shared" si="0"/>
        <v>1</v>
      </c>
      <c r="N7" s="38">
        <f t="shared" si="0"/>
        <v>0</v>
      </c>
      <c r="O7" s="38">
        <f t="shared" si="0"/>
        <v>1</v>
      </c>
      <c r="P7" s="39">
        <f t="shared" si="0"/>
        <v>0</v>
      </c>
      <c r="Q7" s="38">
        <f t="shared" si="0"/>
        <v>0</v>
      </c>
      <c r="R7" s="38">
        <f t="shared" si="0"/>
        <v>0</v>
      </c>
      <c r="S7" s="38">
        <f t="shared" si="0"/>
        <v>0</v>
      </c>
      <c r="T7" s="38">
        <f t="shared" si="0"/>
        <v>0</v>
      </c>
      <c r="U7" s="38">
        <f t="shared" si="0"/>
        <v>0</v>
      </c>
      <c r="V7" s="38">
        <f t="shared" si="0"/>
        <v>0</v>
      </c>
      <c r="W7" s="37">
        <f t="shared" si="0"/>
        <v>0</v>
      </c>
      <c r="X7" s="38">
        <f t="shared" si="0"/>
        <v>0</v>
      </c>
      <c r="Y7" s="38">
        <f t="shared" si="0"/>
        <v>0</v>
      </c>
      <c r="Z7" s="38">
        <f t="shared" si="0"/>
        <v>0</v>
      </c>
      <c r="AA7" s="38">
        <f t="shared" si="0"/>
        <v>0</v>
      </c>
      <c r="AB7" s="39">
        <f t="shared" si="0"/>
        <v>0</v>
      </c>
      <c r="AC7" s="38">
        <f t="shared" si="0"/>
        <v>0</v>
      </c>
      <c r="AD7" s="38">
        <f t="shared" si="0"/>
        <v>0</v>
      </c>
      <c r="AE7" s="38">
        <f t="shared" si="0"/>
        <v>0</v>
      </c>
      <c r="AF7" s="38">
        <f t="shared" si="0"/>
        <v>0</v>
      </c>
      <c r="AG7" s="38">
        <f t="shared" si="0"/>
        <v>0</v>
      </c>
      <c r="AH7" s="40">
        <f t="shared" si="0"/>
        <v>0</v>
      </c>
    </row>
    <row r="8" spans="1:34" ht="13.5">
      <c r="A8" s="15"/>
      <c r="B8" s="6"/>
      <c r="C8" s="6"/>
      <c r="D8" s="8"/>
      <c r="E8" s="37"/>
      <c r="F8" s="38"/>
      <c r="G8" s="38"/>
      <c r="H8" s="38"/>
      <c r="I8" s="38"/>
      <c r="J8" s="38"/>
      <c r="K8" s="37"/>
      <c r="L8" s="38"/>
      <c r="M8" s="38"/>
      <c r="N8" s="38"/>
      <c r="O8" s="38"/>
      <c r="P8" s="38"/>
      <c r="Q8" s="37"/>
      <c r="R8" s="38"/>
      <c r="S8" s="38"/>
      <c r="T8" s="38"/>
      <c r="U8" s="38"/>
      <c r="V8" s="38"/>
      <c r="W8" s="37"/>
      <c r="X8" s="38"/>
      <c r="Y8" s="38"/>
      <c r="Z8" s="38"/>
      <c r="AA8" s="38"/>
      <c r="AB8" s="38"/>
      <c r="AC8" s="37"/>
      <c r="AD8" s="38"/>
      <c r="AE8" s="38"/>
      <c r="AF8" s="38"/>
      <c r="AG8" s="38"/>
      <c r="AH8" s="40"/>
    </row>
    <row r="9" spans="1:34" ht="13.5">
      <c r="A9" s="44" t="s">
        <v>50</v>
      </c>
      <c r="B9" s="45"/>
      <c r="C9" s="45"/>
      <c r="D9" s="8"/>
      <c r="E9" s="37">
        <f>SUM('自然死産（３）'!E10,'自然死産（３）'!E11,'自然死産（３）'!E12,'自然死産（３）'!E13,'自然死産（３）'!E14)</f>
        <v>30</v>
      </c>
      <c r="F9" s="38">
        <f>SUM('自然死産（３）'!F10,'自然死産（３）'!F11,'自然死産（３）'!F12,'自然死産（３）'!F13,'自然死産（３）'!F14)</f>
        <v>11</v>
      </c>
      <c r="G9" s="38">
        <f>SUM('自然死産（３）'!G10,'自然死産（３）'!G11,'自然死産（３）'!G12,'自然死産（３）'!G13,'自然死産（３）'!G14)</f>
        <v>5</v>
      </c>
      <c r="H9" s="38">
        <f>SUM('自然死産（３）'!H10,'自然死産（３）'!H11,'自然死産（３）'!H12,'自然死産（３）'!H13,'自然死産（３）'!H14)</f>
        <v>8</v>
      </c>
      <c r="I9" s="38">
        <f>SUM('自然死産（３）'!I10,'自然死産（３）'!I11,'自然死産（３）'!I12,'自然死産（３）'!I13,'自然死産（３）'!I14)</f>
        <v>5</v>
      </c>
      <c r="J9" s="38">
        <f>SUM('自然死産（３）'!J10,'自然死産（３）'!J11,'自然死産（３）'!J12,'自然死産（３）'!J13,'自然死産（３）'!J14)</f>
        <v>1</v>
      </c>
      <c r="K9" s="37">
        <f>SUM('自然死産（３）'!K10,'自然死産（３）'!K11,'自然死産（３）'!K12,'自然死産（３）'!K13,'自然死産（３）'!K14)</f>
        <v>12</v>
      </c>
      <c r="L9" s="38">
        <f>SUM('自然死産（３）'!L10,'自然死産（３）'!L11,'自然死産（３）'!L12,'自然死産（３）'!L13,'自然死産（３）'!L14)</f>
        <v>1</v>
      </c>
      <c r="M9" s="38">
        <f>SUM('自然死産（３）'!M10,'自然死産（３）'!M11,'自然死産（３）'!M12,'自然死産（３）'!M13,'自然死産（３）'!M14)</f>
        <v>5</v>
      </c>
      <c r="N9" s="38">
        <f>SUM('自然死産（３）'!N10,'自然死産（３）'!N11,'自然死産（３）'!N12,'自然死産（３）'!N13,'自然死産（３）'!N14)</f>
        <v>4</v>
      </c>
      <c r="O9" s="38">
        <f>SUM('自然死産（３）'!O10,'自然死産（３）'!O11,'自然死産（３）'!O12,'自然死産（３）'!O13,'自然死産（３）'!O14)</f>
        <v>1</v>
      </c>
      <c r="P9" s="39">
        <f>SUM('自然死産（３）'!P10,'自然死産（３）'!P11,'自然死産（３）'!P12,'自然死産（３）'!P13,'自然死産（３）'!P14)</f>
        <v>1</v>
      </c>
      <c r="Q9" s="38">
        <f>SUM('自然死産（３）'!Q10,'自然死産（３）'!Q11,'自然死産（３）'!Q12,'自然死産（３）'!Q13,'自然死産（３）'!Q14)</f>
        <v>0</v>
      </c>
      <c r="R9" s="38">
        <f>SUM('自然死産（３）'!R10,'自然死産（３）'!R11,'自然死産（３）'!R12,'自然死産（３）'!R13,'自然死産（３）'!R14)</f>
        <v>0</v>
      </c>
      <c r="S9" s="38">
        <f>SUM('自然死産（３）'!S10,'自然死産（３）'!S11,'自然死産（３）'!S12,'自然死産（３）'!S13,'自然死産（３）'!S14)</f>
        <v>0</v>
      </c>
      <c r="T9" s="38">
        <f>SUM('自然死産（３）'!T10,'自然死産（３）'!T11,'自然死産（３）'!T12,'自然死産（３）'!T13,'自然死産（３）'!T14)</f>
        <v>0</v>
      </c>
      <c r="U9" s="38">
        <f>SUM('自然死産（３）'!U10,'自然死産（３）'!U11,'自然死産（３）'!U12,'自然死産（３）'!U13,'自然死産（３）'!U14)</f>
        <v>0</v>
      </c>
      <c r="V9" s="38">
        <f>SUM('自然死産（３）'!V10,'自然死産（３）'!V11,'自然死産（３）'!V12,'自然死産（３）'!V13,'自然死産（３）'!V14)</f>
        <v>0</v>
      </c>
      <c r="W9" s="37">
        <f>SUM('自然死産（３）'!W10,'自然死産（３）'!W11,'自然死産（３）'!W12,'自然死産（３）'!W13,'自然死産（３）'!W14)</f>
        <v>0</v>
      </c>
      <c r="X9" s="38">
        <f>SUM('自然死産（３）'!X10,'自然死産（３）'!X11,'自然死産（３）'!X12,'自然死産（３）'!X13,'自然死産（３）'!X14)</f>
        <v>0</v>
      </c>
      <c r="Y9" s="38">
        <f>SUM('自然死産（３）'!Y10,'自然死産（３）'!Y11,'自然死産（３）'!Y12,'自然死産（３）'!Y13,'自然死産（３）'!Y14)</f>
        <v>0</v>
      </c>
      <c r="Z9" s="38">
        <f>SUM('自然死産（３）'!Z10,'自然死産（３）'!Z11,'自然死産（３）'!Z12,'自然死産（３）'!Z13,'自然死産（３）'!Z14)</f>
        <v>0</v>
      </c>
      <c r="AA9" s="38">
        <f>SUM('自然死産（３）'!AA10,'自然死産（３）'!AA11,'自然死産（３）'!AA12,'自然死産（３）'!AA13,'自然死産（３）'!AA14)</f>
        <v>0</v>
      </c>
      <c r="AB9" s="39">
        <f>SUM('自然死産（３）'!AB10,'自然死産（３）'!AB11,'自然死産（３）'!AB12,'自然死産（３）'!AB13,'自然死産（３）'!AB14)</f>
        <v>0</v>
      </c>
      <c r="AC9" s="38">
        <f>SUM('自然死産（３）'!AC10,'自然死産（３）'!AC11,'自然死産（３）'!AC12,'自然死産（３）'!AC13,'自然死産（３）'!AC14)</f>
        <v>0</v>
      </c>
      <c r="AD9" s="38">
        <f>SUM('自然死産（３）'!AD10,'自然死産（３）'!AD11,'自然死産（３）'!AD12,'自然死産（３）'!AD13,'自然死産（３）'!AD14)</f>
        <v>0</v>
      </c>
      <c r="AE9" s="38">
        <f>SUM('自然死産（３）'!AE10,'自然死産（３）'!AE11,'自然死産（３）'!AE12,'自然死産（３）'!AE13,'自然死産（３）'!AE14)</f>
        <v>0</v>
      </c>
      <c r="AF9" s="38">
        <f>SUM('自然死産（３）'!AF10,'自然死産（３）'!AF11,'自然死産（３）'!AF12,'自然死産（３）'!AF13,'自然死産（３）'!AF14)</f>
        <v>0</v>
      </c>
      <c r="AG9" s="38">
        <f>SUM('自然死産（３）'!AG10,'自然死産（３）'!AG11,'自然死産（３）'!AG12,'自然死産（３）'!AG13,'自然死産（３）'!AG14)</f>
        <v>0</v>
      </c>
      <c r="AH9" s="40">
        <f>SUM('自然死産（３）'!AH10,'自然死産（３）'!AH11,'自然死産（３）'!AH12,'自然死産（３）'!AH13,'自然死産（３）'!AH14)</f>
        <v>0</v>
      </c>
    </row>
    <row r="10" spans="1:34" ht="13.5">
      <c r="A10" s="15"/>
      <c r="B10" s="6"/>
      <c r="C10" s="9" t="s">
        <v>51</v>
      </c>
      <c r="D10" s="8"/>
      <c r="E10" s="37">
        <v>6</v>
      </c>
      <c r="F10" s="38">
        <v>2</v>
      </c>
      <c r="G10" s="38">
        <v>2</v>
      </c>
      <c r="H10" s="38">
        <v>1</v>
      </c>
      <c r="I10" s="38">
        <v>1</v>
      </c>
      <c r="J10" s="38">
        <v>0</v>
      </c>
      <c r="K10" s="37">
        <v>4</v>
      </c>
      <c r="L10" s="38">
        <v>1</v>
      </c>
      <c r="M10" s="38">
        <v>1</v>
      </c>
      <c r="N10" s="38">
        <v>2</v>
      </c>
      <c r="O10" s="38">
        <v>0</v>
      </c>
      <c r="P10" s="39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7">
        <v>0</v>
      </c>
      <c r="X10" s="38">
        <v>0</v>
      </c>
      <c r="Y10" s="38">
        <v>0</v>
      </c>
      <c r="Z10" s="38">
        <v>0</v>
      </c>
      <c r="AA10" s="38">
        <v>0</v>
      </c>
      <c r="AB10" s="39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40">
        <v>0</v>
      </c>
    </row>
    <row r="11" spans="1:34" ht="13.5">
      <c r="A11" s="15"/>
      <c r="B11" s="6"/>
      <c r="C11" s="9" t="s">
        <v>52</v>
      </c>
      <c r="D11" s="8"/>
      <c r="E11" s="37">
        <v>3</v>
      </c>
      <c r="F11" s="38">
        <v>1</v>
      </c>
      <c r="G11" s="38">
        <v>0</v>
      </c>
      <c r="H11" s="38">
        <v>1</v>
      </c>
      <c r="I11" s="38">
        <v>1</v>
      </c>
      <c r="J11" s="38">
        <v>0</v>
      </c>
      <c r="K11" s="37">
        <v>2</v>
      </c>
      <c r="L11" s="38">
        <v>0</v>
      </c>
      <c r="M11" s="38">
        <v>1</v>
      </c>
      <c r="N11" s="38">
        <v>0</v>
      </c>
      <c r="O11" s="38">
        <v>0</v>
      </c>
      <c r="P11" s="39">
        <v>1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7">
        <v>0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40">
        <v>0</v>
      </c>
    </row>
    <row r="12" spans="1:34" ht="13.5">
      <c r="A12" s="15"/>
      <c r="B12" s="6"/>
      <c r="C12" s="9" t="s">
        <v>53</v>
      </c>
      <c r="D12" s="8"/>
      <c r="E12" s="37">
        <v>5</v>
      </c>
      <c r="F12" s="38">
        <v>3</v>
      </c>
      <c r="G12" s="38">
        <v>1</v>
      </c>
      <c r="H12" s="38">
        <v>0</v>
      </c>
      <c r="I12" s="38">
        <v>1</v>
      </c>
      <c r="J12" s="38">
        <v>0</v>
      </c>
      <c r="K12" s="37">
        <v>3</v>
      </c>
      <c r="L12" s="38">
        <v>0</v>
      </c>
      <c r="M12" s="38">
        <v>0</v>
      </c>
      <c r="N12" s="38">
        <v>2</v>
      </c>
      <c r="O12" s="38">
        <v>1</v>
      </c>
      <c r="P12" s="39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7">
        <v>0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40">
        <v>0</v>
      </c>
    </row>
    <row r="13" spans="1:34" ht="13.5">
      <c r="A13" s="15"/>
      <c r="B13" s="6"/>
      <c r="C13" s="9" t="s">
        <v>54</v>
      </c>
      <c r="D13" s="8"/>
      <c r="E13" s="37">
        <v>7</v>
      </c>
      <c r="F13" s="38">
        <v>0</v>
      </c>
      <c r="G13" s="38">
        <v>1</v>
      </c>
      <c r="H13" s="38">
        <v>4</v>
      </c>
      <c r="I13" s="38">
        <v>1</v>
      </c>
      <c r="J13" s="38">
        <v>1</v>
      </c>
      <c r="K13" s="37">
        <v>3</v>
      </c>
      <c r="L13" s="38">
        <v>0</v>
      </c>
      <c r="M13" s="38">
        <v>3</v>
      </c>
      <c r="N13" s="38">
        <v>0</v>
      </c>
      <c r="O13" s="38">
        <v>0</v>
      </c>
      <c r="P13" s="39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7">
        <v>0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40">
        <v>0</v>
      </c>
    </row>
    <row r="14" spans="1:34" ht="13.5">
      <c r="A14" s="15"/>
      <c r="B14" s="6"/>
      <c r="C14" s="9" t="s">
        <v>55</v>
      </c>
      <c r="D14" s="8"/>
      <c r="E14" s="37">
        <v>9</v>
      </c>
      <c r="F14" s="38">
        <v>5</v>
      </c>
      <c r="G14" s="38">
        <v>1</v>
      </c>
      <c r="H14" s="38">
        <v>2</v>
      </c>
      <c r="I14" s="38">
        <v>1</v>
      </c>
      <c r="J14" s="38">
        <v>0</v>
      </c>
      <c r="K14" s="37">
        <v>0</v>
      </c>
      <c r="L14" s="38">
        <v>0</v>
      </c>
      <c r="M14" s="38">
        <v>0</v>
      </c>
      <c r="N14" s="38">
        <v>0</v>
      </c>
      <c r="O14" s="38">
        <v>0</v>
      </c>
      <c r="P14" s="39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7">
        <v>0</v>
      </c>
      <c r="X14" s="38">
        <v>0</v>
      </c>
      <c r="Y14" s="38">
        <v>0</v>
      </c>
      <c r="Z14" s="38">
        <v>0</v>
      </c>
      <c r="AA14" s="38">
        <v>0</v>
      </c>
      <c r="AB14" s="39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40">
        <v>0</v>
      </c>
    </row>
    <row r="15" spans="1:34" ht="13.5">
      <c r="A15" s="15"/>
      <c r="B15" s="6"/>
      <c r="C15" s="6"/>
      <c r="D15" s="8"/>
      <c r="E15" s="37"/>
      <c r="F15" s="38"/>
      <c r="G15" s="38"/>
      <c r="H15" s="38"/>
      <c r="I15" s="38"/>
      <c r="J15" s="38"/>
      <c r="K15" s="37"/>
      <c r="L15" s="38"/>
      <c r="M15" s="38"/>
      <c r="N15" s="38"/>
      <c r="O15" s="38"/>
      <c r="P15" s="39"/>
      <c r="Q15" s="38"/>
      <c r="R15" s="38"/>
      <c r="S15" s="38"/>
      <c r="T15" s="38"/>
      <c r="U15" s="38"/>
      <c r="V15" s="38"/>
      <c r="W15" s="37"/>
      <c r="X15" s="38"/>
      <c r="Y15" s="38"/>
      <c r="Z15" s="38"/>
      <c r="AA15" s="38"/>
      <c r="AB15" s="39"/>
      <c r="AC15" s="38"/>
      <c r="AD15" s="38"/>
      <c r="AE15" s="38"/>
      <c r="AF15" s="38"/>
      <c r="AG15" s="38"/>
      <c r="AH15" s="40"/>
    </row>
    <row r="16" spans="1:34" ht="13.5">
      <c r="A16" s="44" t="s">
        <v>56</v>
      </c>
      <c r="B16" s="45"/>
      <c r="C16" s="45"/>
      <c r="D16" s="8"/>
      <c r="E16" s="37">
        <f>SUM('自然死産（３）'!E17,'自然死産（３）'!E18,'自然死産（３）'!E19)</f>
        <v>7</v>
      </c>
      <c r="F16" s="38">
        <f>SUM('自然死産（３）'!F17,'自然死産（３）'!F18,'自然死産（３）'!F19)</f>
        <v>1</v>
      </c>
      <c r="G16" s="38">
        <f>SUM('自然死産（３）'!G17,'自然死産（３）'!G18,'自然死産（３）'!G19)</f>
        <v>2</v>
      </c>
      <c r="H16" s="38">
        <f>SUM('自然死産（３）'!H17,'自然死産（３）'!H18,'自然死産（３）'!H19)</f>
        <v>1</v>
      </c>
      <c r="I16" s="38">
        <f>SUM('自然死産（３）'!I17,'自然死産（３）'!I18,'自然死産（３）'!I19)</f>
        <v>3</v>
      </c>
      <c r="J16" s="38">
        <f>SUM('自然死産（３）'!J17,'自然死産（３）'!J18,'自然死産（３）'!J19)</f>
        <v>0</v>
      </c>
      <c r="K16" s="37">
        <f>SUM('自然死産（３）'!K17,'自然死産（３）'!K18,'自然死産（３）'!K19)</f>
        <v>0</v>
      </c>
      <c r="L16" s="38">
        <f>SUM('自然死産（３）'!L17,'自然死産（３）'!L18,'自然死産（３）'!L19)</f>
        <v>0</v>
      </c>
      <c r="M16" s="38">
        <f>SUM('自然死産（３）'!M17,'自然死産（３）'!M18,'自然死産（３）'!M19)</f>
        <v>0</v>
      </c>
      <c r="N16" s="38">
        <f>SUM('自然死産（３）'!N17,'自然死産（３）'!N18,'自然死産（３）'!N19)</f>
        <v>0</v>
      </c>
      <c r="O16" s="38">
        <f>SUM('自然死産（３）'!O17,'自然死産（３）'!O18,'自然死産（３）'!O19)</f>
        <v>0</v>
      </c>
      <c r="P16" s="38">
        <f>SUM('自然死産（３）'!P17,'自然死産（３）'!P18,'自然死産（３）'!P19)</f>
        <v>0</v>
      </c>
      <c r="Q16" s="37">
        <f>SUM('自然死産（３）'!Q17,'自然死産（３）'!Q18,'自然死産（３）'!Q19)</f>
        <v>0</v>
      </c>
      <c r="R16" s="38">
        <f>SUM('自然死産（３）'!R17,'自然死産（３）'!R18,'自然死産（３）'!R19)</f>
        <v>0</v>
      </c>
      <c r="S16" s="38">
        <f>SUM('自然死産（３）'!S17,'自然死産（３）'!S18,'自然死産（３）'!S19)</f>
        <v>0</v>
      </c>
      <c r="T16" s="38">
        <f>SUM('自然死産（３）'!T17,'自然死産（３）'!T18,'自然死産（３）'!T19)</f>
        <v>0</v>
      </c>
      <c r="U16" s="38">
        <f>SUM('自然死産（３）'!U17,'自然死産（３）'!U18,'自然死産（３）'!U19)</f>
        <v>0</v>
      </c>
      <c r="V16" s="38">
        <f>SUM('自然死産（３）'!V17,'自然死産（３）'!V18,'自然死産（３）'!V19)</f>
        <v>0</v>
      </c>
      <c r="W16" s="37">
        <f>SUM('自然死産（３）'!W17,'自然死産（３）'!W18,'自然死産（３）'!W19)</f>
        <v>0</v>
      </c>
      <c r="X16" s="38">
        <f>SUM('自然死産（３）'!X17,'自然死産（３）'!X18,'自然死産（３）'!X19)</f>
        <v>0</v>
      </c>
      <c r="Y16" s="38">
        <f>SUM('自然死産（３）'!Y17,'自然死産（３）'!Y18,'自然死産（３）'!Y19)</f>
        <v>0</v>
      </c>
      <c r="Z16" s="38">
        <f>SUM('自然死産（３）'!Z17,'自然死産（３）'!Z18,'自然死産（３）'!Z19)</f>
        <v>0</v>
      </c>
      <c r="AA16" s="38">
        <f>SUM('自然死産（３）'!AA17,'自然死産（３）'!AA18,'自然死産（３）'!AA19)</f>
        <v>0</v>
      </c>
      <c r="AB16" s="38">
        <f>SUM('自然死産（３）'!AB17,'自然死産（３）'!AB18,'自然死産（３）'!AB19)</f>
        <v>0</v>
      </c>
      <c r="AC16" s="37">
        <f>SUM('自然死産（３）'!AC17,'自然死産（３）'!AC18,'自然死産（３）'!AC19)</f>
        <v>0</v>
      </c>
      <c r="AD16" s="38">
        <f>SUM('自然死産（３）'!AD17,'自然死産（３）'!AD18,'自然死産（３）'!AD19)</f>
        <v>0</v>
      </c>
      <c r="AE16" s="38">
        <f>SUM('自然死産（３）'!AE17,'自然死産（３）'!AE18,'自然死産（３）'!AE19)</f>
        <v>0</v>
      </c>
      <c r="AF16" s="38">
        <f>SUM('自然死産（３）'!AF17,'自然死産（３）'!AF18,'自然死産（３）'!AF19)</f>
        <v>0</v>
      </c>
      <c r="AG16" s="38">
        <f>SUM('自然死産（３）'!AG17,'自然死産（３）'!AG18,'自然死産（３）'!AG19)</f>
        <v>0</v>
      </c>
      <c r="AH16" s="40">
        <f>SUM('自然死産（３）'!AH17,'自然死産（３）'!AH18,'自然死産（３）'!AH19)</f>
        <v>0</v>
      </c>
    </row>
    <row r="17" spans="1:34" ht="13.5">
      <c r="A17" s="15"/>
      <c r="B17" s="6"/>
      <c r="C17" s="9" t="s">
        <v>57</v>
      </c>
      <c r="D17" s="8"/>
      <c r="E17" s="37">
        <v>4</v>
      </c>
      <c r="F17" s="38">
        <v>0</v>
      </c>
      <c r="G17" s="38">
        <v>0</v>
      </c>
      <c r="H17" s="38">
        <v>1</v>
      </c>
      <c r="I17" s="38">
        <v>3</v>
      </c>
      <c r="J17" s="38">
        <v>0</v>
      </c>
      <c r="K17" s="37">
        <v>0</v>
      </c>
      <c r="L17" s="38">
        <v>0</v>
      </c>
      <c r="M17" s="38">
        <v>0</v>
      </c>
      <c r="N17" s="38">
        <v>0</v>
      </c>
      <c r="O17" s="38">
        <v>0</v>
      </c>
      <c r="P17" s="39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7">
        <v>0</v>
      </c>
      <c r="X17" s="38">
        <v>0</v>
      </c>
      <c r="Y17" s="38">
        <v>0</v>
      </c>
      <c r="Z17" s="38">
        <v>0</v>
      </c>
      <c r="AA17" s="38">
        <v>0</v>
      </c>
      <c r="AB17" s="39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40">
        <v>0</v>
      </c>
    </row>
    <row r="18" spans="1:34" ht="13.5">
      <c r="A18" s="15"/>
      <c r="B18" s="6"/>
      <c r="C18" s="9" t="s">
        <v>58</v>
      </c>
      <c r="D18" s="8"/>
      <c r="E18" s="37">
        <v>3</v>
      </c>
      <c r="F18" s="38">
        <v>1</v>
      </c>
      <c r="G18" s="38">
        <v>2</v>
      </c>
      <c r="H18" s="38">
        <v>0</v>
      </c>
      <c r="I18" s="38">
        <v>0</v>
      </c>
      <c r="J18" s="38"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39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7">
        <v>0</v>
      </c>
      <c r="X18" s="38">
        <v>0</v>
      </c>
      <c r="Y18" s="38">
        <v>0</v>
      </c>
      <c r="Z18" s="38">
        <v>0</v>
      </c>
      <c r="AA18" s="38">
        <v>0</v>
      </c>
      <c r="AB18" s="39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40">
        <v>0</v>
      </c>
    </row>
    <row r="19" spans="1:34" ht="13.5">
      <c r="A19" s="15"/>
      <c r="B19" s="6"/>
      <c r="C19" s="9" t="s">
        <v>59</v>
      </c>
      <c r="D19" s="8"/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7">
        <v>0</v>
      </c>
      <c r="L19" s="38">
        <v>0</v>
      </c>
      <c r="M19" s="38">
        <v>0</v>
      </c>
      <c r="N19" s="38">
        <v>0</v>
      </c>
      <c r="O19" s="38">
        <v>0</v>
      </c>
      <c r="P19" s="39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7">
        <v>0</v>
      </c>
      <c r="X19" s="38">
        <v>0</v>
      </c>
      <c r="Y19" s="38">
        <v>0</v>
      </c>
      <c r="Z19" s="38">
        <v>0</v>
      </c>
      <c r="AA19" s="38">
        <v>0</v>
      </c>
      <c r="AB19" s="39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40">
        <v>0</v>
      </c>
    </row>
    <row r="20" spans="1:34" ht="13.5">
      <c r="A20" s="15"/>
      <c r="B20" s="6"/>
      <c r="C20" s="6"/>
      <c r="D20" s="8"/>
      <c r="E20" s="37"/>
      <c r="F20" s="38"/>
      <c r="G20" s="38"/>
      <c r="H20" s="38"/>
      <c r="I20" s="38"/>
      <c r="J20" s="38"/>
      <c r="K20" s="37"/>
      <c r="L20" s="38"/>
      <c r="M20" s="38"/>
      <c r="N20" s="38"/>
      <c r="O20" s="38"/>
      <c r="P20" s="39"/>
      <c r="Q20" s="38"/>
      <c r="R20" s="38"/>
      <c r="S20" s="38"/>
      <c r="T20" s="38"/>
      <c r="U20" s="38"/>
      <c r="V20" s="38"/>
      <c r="W20" s="37"/>
      <c r="X20" s="38"/>
      <c r="Y20" s="38"/>
      <c r="Z20" s="38"/>
      <c r="AA20" s="38"/>
      <c r="AB20" s="39"/>
      <c r="AC20" s="38"/>
      <c r="AD20" s="38"/>
      <c r="AE20" s="38"/>
      <c r="AF20" s="38"/>
      <c r="AG20" s="38"/>
      <c r="AH20" s="40"/>
    </row>
    <row r="21" spans="1:34" ht="13.5">
      <c r="A21" s="44" t="s">
        <v>60</v>
      </c>
      <c r="B21" s="45"/>
      <c r="C21" s="45"/>
      <c r="D21" s="8"/>
      <c r="E21" s="37">
        <f>SUM('自然死産（３）'!E23,'自然死産（３）'!E24,'自然死産（３）'!E25,'自然死産（３）'!E26,'自然死産（３）'!E27,'自然死産（３）'!E29,'自然死産（３）'!E30,'自然死産（３）'!E31,'自然死産（３）'!E32,'自然死産（３）'!E34,'自然死産（３）'!E35,'自然死産（３）'!E36,'自然死産（３）'!E37)</f>
        <v>6</v>
      </c>
      <c r="F21" s="38">
        <f>SUM('自然死産（３）'!F23,'自然死産（３）'!F24,'自然死産（３）'!F25,'自然死産（３）'!F26,'自然死産（３）'!F27,'自然死産（３）'!F29,'自然死産（３）'!F30,'自然死産（３）'!F31,'自然死産（３）'!F32,'自然死産（３）'!F34,'自然死産（３）'!F35,'自然死産（３）'!F36,'自然死産（３）'!F37)</f>
        <v>2</v>
      </c>
      <c r="G21" s="38">
        <f>SUM('自然死産（３）'!G23,'自然死産（３）'!G24,'自然死産（３）'!G25,'自然死産（３）'!G26,'自然死産（３）'!G27,'自然死産（３）'!G29,'自然死産（３）'!G30,'自然死産（３）'!G31,'自然死産（３）'!G32,'自然死産（３）'!G34,'自然死産（３）'!G35,'自然死産（３）'!G36,'自然死産（３）'!G37)</f>
        <v>0</v>
      </c>
      <c r="H21" s="38">
        <f>SUM('自然死産（３）'!H23,'自然死産（３）'!H24,'自然死産（３）'!H25,'自然死産（３）'!H26,'自然死産（３）'!H27,'自然死産（３）'!H29,'自然死産（３）'!H30,'自然死産（３）'!H31,'自然死産（３）'!H32,'自然死産（３）'!H34,'自然死産（３）'!H35,'自然死産（３）'!H36,'自然死産（３）'!H37)</f>
        <v>3</v>
      </c>
      <c r="I21" s="38">
        <f>SUM('自然死産（３）'!I23,'自然死産（３）'!I24,'自然死産（３）'!I25,'自然死産（３）'!I26,'自然死産（３）'!I27,'自然死産（３）'!I29,'自然死産（３）'!I30,'自然死産（３）'!I31,'自然死産（３）'!I32,'自然死産（３）'!I34,'自然死産（３）'!I35,'自然死産（３）'!I36,'自然死産（３）'!I37)</f>
        <v>1</v>
      </c>
      <c r="J21" s="38">
        <f>SUM('自然死産（３）'!J23,'自然死産（３）'!J24,'自然死産（３）'!J25,'自然死産（３）'!J26,'自然死産（３）'!J27,'自然死産（３）'!J29,'自然死産（３）'!J30,'自然死産（３）'!J31,'自然死産（３）'!J32,'自然死産（３）'!J34,'自然死産（３）'!J35,'自然死産（３）'!J36,'自然死産（３）'!J37)</f>
        <v>0</v>
      </c>
      <c r="K21" s="37">
        <f>SUM('自然死産（３）'!K23,'自然死産（３）'!K24,'自然死産（３）'!K25,'自然死産（３）'!K26,'自然死産（３）'!K27,'自然死産（３）'!K29,'自然死産（３）'!K30,'自然死産（３）'!K31,'自然死産（３）'!K32,'自然死産（３）'!K34,'自然死産（３）'!K35,'自然死産（３）'!K36,'自然死産（３）'!K37)</f>
        <v>7</v>
      </c>
      <c r="L21" s="38">
        <f>SUM('自然死産（３）'!L23,'自然死産（３）'!L24,'自然死産（３）'!L25,'自然死産（３）'!L26,'自然死産（３）'!L27,'自然死産（３）'!L29,'自然死産（３）'!L30,'自然死産（３）'!L31,'自然死産（３）'!L32,'自然死産（３）'!L34,'自然死産（３）'!L35,'自然死産（３）'!L36,'自然死産（３）'!L37)</f>
        <v>2</v>
      </c>
      <c r="M21" s="38">
        <f>SUM('自然死産（３）'!M23,'自然死産（３）'!M24,'自然死産（３）'!M25,'自然死産（３）'!M26,'自然死産（３）'!M27,'自然死産（３）'!M29,'自然死産（３）'!M30,'自然死産（３）'!M31,'自然死産（３）'!M32,'自然死産（３）'!M34,'自然死産（３）'!M35,'自然死産（３）'!M36,'自然死産（３）'!M37)</f>
        <v>5</v>
      </c>
      <c r="N21" s="38">
        <f>SUM('自然死産（３）'!N23,'自然死産（３）'!N24,'自然死産（３）'!N25,'自然死産（３）'!N26,'自然死産（３）'!N27,'自然死産（３）'!N29,'自然死産（３）'!N30,'自然死産（３）'!N31,'自然死産（３）'!N32,'自然死産（３）'!N34,'自然死産（３）'!N35,'自然死産（３）'!N36,'自然死産（３）'!N37)</f>
        <v>0</v>
      </c>
      <c r="O21" s="38">
        <f>SUM('自然死産（３）'!O23,'自然死産（３）'!O24,'自然死産（３）'!O25,'自然死産（３）'!O26,'自然死産（３）'!O27,'自然死産（３）'!O29,'自然死産（３）'!O30,'自然死産（３）'!O31,'自然死産（３）'!O32,'自然死産（３）'!O34,'自然死産（３）'!O35,'自然死産（３）'!O36,'自然死産（３）'!O37)</f>
        <v>0</v>
      </c>
      <c r="P21" s="38">
        <f>SUM('自然死産（３）'!P23,'自然死産（３）'!P24,'自然死産（３）'!P25,'自然死産（３）'!P26,'自然死産（３）'!P27,'自然死産（３）'!P29,'自然死産（３）'!P30,'自然死産（３）'!P31,'自然死産（３）'!P32,'自然死産（３）'!P34,'自然死産（３）'!P35,'自然死産（３）'!P36,'自然死産（３）'!P37)</f>
        <v>0</v>
      </c>
      <c r="Q21" s="37">
        <f>SUM('自然死産（３）'!Q23,'自然死産（３）'!Q24,'自然死産（３）'!Q25,'自然死産（３）'!Q26,'自然死産（３）'!Q27,'自然死産（３）'!Q29,'自然死産（３）'!Q30,'自然死産（３）'!Q31,'自然死産（３）'!Q32,'自然死産（３）'!Q34,'自然死産（３）'!Q35,'自然死産（３）'!Q36,'自然死産（３）'!Q37)</f>
        <v>0</v>
      </c>
      <c r="R21" s="38">
        <f>SUM('自然死産（３）'!R23,'自然死産（３）'!R24,'自然死産（３）'!R25,'自然死産（３）'!R26,'自然死産（３）'!R27,'自然死産（３）'!R29,'自然死産（３）'!R30,'自然死産（３）'!R31,'自然死産（３）'!R32,'自然死産（３）'!R34,'自然死産（３）'!R35,'自然死産（３）'!R36,'自然死産（３）'!R37)</f>
        <v>0</v>
      </c>
      <c r="S21" s="38">
        <f>SUM('自然死産（３）'!S23,'自然死産（３）'!S24,'自然死産（３）'!S25,'自然死産（３）'!S26,'自然死産（３）'!S27,'自然死産（３）'!S29,'自然死産（３）'!S30,'自然死産（３）'!S31,'自然死産（３）'!S32,'自然死産（３）'!S34,'自然死産（３）'!S35,'自然死産（３）'!S36,'自然死産（３）'!S37)</f>
        <v>0</v>
      </c>
      <c r="T21" s="38">
        <f>SUM('自然死産（３）'!T23,'自然死産（３）'!T24,'自然死産（３）'!T25,'自然死産（３）'!T26,'自然死産（３）'!T27,'自然死産（３）'!T29,'自然死産（３）'!T30,'自然死産（３）'!T31,'自然死産（３）'!T32,'自然死産（３）'!T34,'自然死産（３）'!T35,'自然死産（３）'!T36,'自然死産（３）'!T37)</f>
        <v>0</v>
      </c>
      <c r="U21" s="38">
        <f>SUM('自然死産（３）'!U23,'自然死産（３）'!U24,'自然死産（３）'!U25,'自然死産（３）'!U26,'自然死産（３）'!U27,'自然死産（３）'!U29,'自然死産（３）'!U30,'自然死産（３）'!U31,'自然死産（３）'!U32,'自然死産（３）'!U34,'自然死産（３）'!U35,'自然死産（３）'!U36,'自然死産（３）'!U37)</f>
        <v>0</v>
      </c>
      <c r="V21" s="38">
        <f>SUM('自然死産（３）'!V23,'自然死産（３）'!V24,'自然死産（３）'!V25,'自然死産（３）'!V26,'自然死産（３）'!V27,'自然死産（３）'!V29,'自然死産（３）'!V30,'自然死産（３）'!V31,'自然死産（３）'!V32,'自然死産（３）'!V34,'自然死産（３）'!V35,'自然死産（３）'!V36,'自然死産（３）'!V37)</f>
        <v>0</v>
      </c>
      <c r="W21" s="37">
        <f>SUM('自然死産（３）'!W23,'自然死産（３）'!W24,'自然死産（３）'!W25,'自然死産（３）'!W26,'自然死産（３）'!W27,'自然死産（３）'!W29,'自然死産（３）'!W30,'自然死産（３）'!W31,'自然死産（３）'!W32,'自然死産（３）'!W34,'自然死産（３）'!W35,'自然死産（３）'!W36,'自然死産（３）'!W37)</f>
        <v>0</v>
      </c>
      <c r="X21" s="38">
        <f>SUM('自然死産（３）'!X23,'自然死産（３）'!X24,'自然死産（３）'!X25,'自然死産（３）'!X26,'自然死産（３）'!X27,'自然死産（３）'!X29,'自然死産（３）'!X30,'自然死産（３）'!X31,'自然死産（３）'!X32,'自然死産（３）'!X34,'自然死産（３）'!X35,'自然死産（３）'!X36,'自然死産（３）'!X37)</f>
        <v>0</v>
      </c>
      <c r="Y21" s="38">
        <f>SUM('自然死産（３）'!Y23,'自然死産（３）'!Y24,'自然死産（３）'!Y25,'自然死産（３）'!Y26,'自然死産（３）'!Y27,'自然死産（３）'!Y29,'自然死産（３）'!Y30,'自然死産（３）'!Y31,'自然死産（３）'!Y32,'自然死産（３）'!Y34,'自然死産（３）'!Y35,'自然死産（３）'!Y36,'自然死産（３）'!Y37)</f>
        <v>0</v>
      </c>
      <c r="Z21" s="38">
        <f>SUM('自然死産（３）'!Z23,'自然死産（３）'!Z24,'自然死産（３）'!Z25,'自然死産（３）'!Z26,'自然死産（３）'!Z27,'自然死産（３）'!Z29,'自然死産（３）'!Z30,'自然死産（３）'!Z31,'自然死産（３）'!Z32,'自然死産（３）'!Z34,'自然死産（３）'!Z35,'自然死産（３）'!Z36,'自然死産（３）'!Z37)</f>
        <v>0</v>
      </c>
      <c r="AA21" s="38">
        <f>SUM('自然死産（３）'!AA23,'自然死産（３）'!AA24,'自然死産（３）'!AA25,'自然死産（３）'!AA26,'自然死産（３）'!AA27,'自然死産（３）'!AA29,'自然死産（３）'!AA30,'自然死産（３）'!AA31,'自然死産（３）'!AA32,'自然死産（３）'!AA34,'自然死産（３）'!AA35,'自然死産（３）'!AA36,'自然死産（３）'!AA37)</f>
        <v>0</v>
      </c>
      <c r="AB21" s="38">
        <f>SUM('自然死産（３）'!AB23,'自然死産（３）'!AB24,'自然死産（３）'!AB25,'自然死産（３）'!AB26,'自然死産（３）'!AB27,'自然死産（３）'!AB29,'自然死産（３）'!AB30,'自然死産（３）'!AB31,'自然死産（３）'!AB32,'自然死産（３）'!AB34,'自然死産（３）'!AB35,'自然死産（３）'!AB36,'自然死産（３）'!AB37)</f>
        <v>0</v>
      </c>
      <c r="AC21" s="37">
        <f>SUM('自然死産（３）'!AC23,'自然死産（３）'!AC24,'自然死産（３）'!AC25,'自然死産（３）'!AC26,'自然死産（３）'!AC27,'自然死産（３）'!AC29,'自然死産（３）'!AC30,'自然死産（３）'!AC31,'自然死産（３）'!AC32,'自然死産（３）'!AC34,'自然死産（３）'!AC35,'自然死産（３）'!AC36,'自然死産（３）'!AC37)</f>
        <v>0</v>
      </c>
      <c r="AD21" s="38">
        <f>SUM('自然死産（３）'!AD23,'自然死産（３）'!AD24,'自然死産（３）'!AD25,'自然死産（３）'!AD26,'自然死産（３）'!AD27,'自然死産（３）'!AD29,'自然死産（３）'!AD30,'自然死産（３）'!AD31,'自然死産（３）'!AD32,'自然死産（３）'!AD34,'自然死産（３）'!AD35,'自然死産（３）'!AD36,'自然死産（３）'!AD37)</f>
        <v>0</v>
      </c>
      <c r="AE21" s="38">
        <f>SUM('自然死産（３）'!AE23,'自然死産（３）'!AE24,'自然死産（３）'!AE25,'自然死産（３）'!AE26,'自然死産（３）'!AE27,'自然死産（３）'!AE29,'自然死産（３）'!AE30,'自然死産（３）'!AE31,'自然死産（３）'!AE32,'自然死産（３）'!AE34,'自然死産（３）'!AE35,'自然死産（３）'!AE36,'自然死産（３）'!AE37)</f>
        <v>0</v>
      </c>
      <c r="AF21" s="38">
        <f>SUM('自然死産（３）'!AF23,'自然死産（３）'!AF24,'自然死産（３）'!AF25,'自然死産（３）'!AF26,'自然死産（３）'!AF27,'自然死産（３）'!AF29,'自然死産（３）'!AF30,'自然死産（３）'!AF31,'自然死産（３）'!AF32,'自然死産（３）'!AF34,'自然死産（３）'!AF35,'自然死産（３）'!AF36,'自然死産（３）'!AF37)</f>
        <v>0</v>
      </c>
      <c r="AG21" s="38">
        <f>SUM('自然死産（３）'!AG23,'自然死産（３）'!AG24,'自然死産（３）'!AG25,'自然死産（３）'!AG26,'自然死産（３）'!AG27,'自然死産（３）'!AG29,'自然死産（３）'!AG30,'自然死産（３）'!AG31,'自然死産（３）'!AG32,'自然死産（３）'!AG34,'自然死産（３）'!AG35,'自然死産（３）'!AG36,'自然死産（３）'!AG37)</f>
        <v>0</v>
      </c>
      <c r="AH21" s="40">
        <f>SUM('自然死産（３）'!AH23,'自然死産（３）'!AH24,'自然死産（３）'!AH25,'自然死産（３）'!AH26,'自然死産（３）'!AH27,'自然死産（３）'!AH29,'自然死産（３）'!AH30,'自然死産（３）'!AH31,'自然死産（３）'!AH32,'自然死産（３）'!AH34,'自然死産（３）'!AH35,'自然死産（３）'!AH36,'自然死産（３）'!AH37)</f>
        <v>0</v>
      </c>
    </row>
    <row r="22" spans="1:34" ht="13.5">
      <c r="A22" s="15"/>
      <c r="B22" s="46" t="s">
        <v>61</v>
      </c>
      <c r="C22" s="45"/>
      <c r="D22" s="8"/>
      <c r="E22" s="37">
        <f>SUM('自然死産（３）'!E23,'自然死産（３）'!E24,'自然死産（３）'!E25,'自然死産（３）'!E26,'自然死産（３）'!E27)</f>
        <v>4</v>
      </c>
      <c r="F22" s="38">
        <f>SUM('自然死産（３）'!F23,'自然死産（３）'!F24,'自然死産（３）'!F25,'自然死産（３）'!F26,'自然死産（３）'!F27)</f>
        <v>1</v>
      </c>
      <c r="G22" s="38">
        <f>SUM('自然死産（３）'!G23,'自然死産（３）'!G24,'自然死産（３）'!G25,'自然死産（３）'!G26,'自然死産（３）'!G27)</f>
        <v>0</v>
      </c>
      <c r="H22" s="38">
        <f>SUM('自然死産（３）'!H23,'自然死産（３）'!H24,'自然死産（３）'!H25,'自然死産（３）'!H26,'自然死産（３）'!H27)</f>
        <v>2</v>
      </c>
      <c r="I22" s="38">
        <f>SUM('自然死産（３）'!I23,'自然死産（３）'!I24,'自然死産（３）'!I25,'自然死産（３）'!I26,'自然死産（３）'!I27)</f>
        <v>1</v>
      </c>
      <c r="J22" s="38">
        <f>SUM('自然死産（３）'!J23,'自然死産（３）'!J24,'自然死産（３）'!J25,'自然死産（３）'!J26,'自然死産（３）'!J27)</f>
        <v>0</v>
      </c>
      <c r="K22" s="37">
        <f>SUM('自然死産（３）'!K23,'自然死産（３）'!K24,'自然死産（３）'!K25,'自然死産（３）'!K26,'自然死産（３）'!K27)</f>
        <v>3</v>
      </c>
      <c r="L22" s="38">
        <f>SUM('自然死産（３）'!L23,'自然死産（３）'!L24,'自然死産（３）'!L25,'自然死産（３）'!L26,'自然死産（３）'!L27)</f>
        <v>2</v>
      </c>
      <c r="M22" s="38">
        <f>SUM('自然死産（３）'!M23,'自然死産（３）'!M24,'自然死産（３）'!M25,'自然死産（３）'!M26,'自然死産（３）'!M27)</f>
        <v>1</v>
      </c>
      <c r="N22" s="38">
        <f>SUM('自然死産（３）'!N23,'自然死産（３）'!N24,'自然死産（３）'!N25,'自然死産（３）'!N26,'自然死産（３）'!N27)</f>
        <v>0</v>
      </c>
      <c r="O22" s="38">
        <f>SUM('自然死産（３）'!O23,'自然死産（３）'!O24,'自然死産（３）'!O25,'自然死産（３）'!O26,'自然死産（３）'!O27)</f>
        <v>0</v>
      </c>
      <c r="P22" s="38">
        <f>SUM('自然死産（３）'!P23,'自然死産（３）'!P24,'自然死産（３）'!P25,'自然死産（３）'!P26,'自然死産（３）'!P27)</f>
        <v>0</v>
      </c>
      <c r="Q22" s="37">
        <f>SUM('自然死産（３）'!Q23,'自然死産（３）'!Q24,'自然死産（３）'!Q25,'自然死産（３）'!Q26,'自然死産（３）'!Q27)</f>
        <v>0</v>
      </c>
      <c r="R22" s="38">
        <f>SUM('自然死産（３）'!R23,'自然死産（３）'!R24,'自然死産（３）'!R25,'自然死産（３）'!R26,'自然死産（３）'!R27)</f>
        <v>0</v>
      </c>
      <c r="S22" s="38">
        <f>SUM('自然死産（３）'!S23,'自然死産（３）'!S24,'自然死産（３）'!S25,'自然死産（３）'!S26,'自然死産（３）'!S27)</f>
        <v>0</v>
      </c>
      <c r="T22" s="38">
        <f>SUM('自然死産（３）'!T23,'自然死産（３）'!T24,'自然死産（３）'!T25,'自然死産（３）'!T26,'自然死産（３）'!T27)</f>
        <v>0</v>
      </c>
      <c r="U22" s="38">
        <f>SUM('自然死産（３）'!U23,'自然死産（３）'!U24,'自然死産（３）'!U25,'自然死産（３）'!U26,'自然死産（３）'!U27)</f>
        <v>0</v>
      </c>
      <c r="V22" s="38">
        <f>SUM('自然死産（３）'!V23,'自然死産（３）'!V24,'自然死産（３）'!V25,'自然死産（３）'!V26,'自然死産（３）'!V27)</f>
        <v>0</v>
      </c>
      <c r="W22" s="37">
        <f>SUM('自然死産（３）'!W23,'自然死産（３）'!W24,'自然死産（３）'!W25,'自然死産（３）'!W26,'自然死産（３）'!W27)</f>
        <v>0</v>
      </c>
      <c r="X22" s="38">
        <f>SUM('自然死産（３）'!X23,'自然死産（３）'!X24,'自然死産（３）'!X25,'自然死産（３）'!X26,'自然死産（３）'!X27)</f>
        <v>0</v>
      </c>
      <c r="Y22" s="38">
        <f>SUM('自然死産（３）'!Y23,'自然死産（３）'!Y24,'自然死産（３）'!Y25,'自然死産（３）'!Y26,'自然死産（３）'!Y27)</f>
        <v>0</v>
      </c>
      <c r="Z22" s="38">
        <f>SUM('自然死産（３）'!Z23,'自然死産（３）'!Z24,'自然死産（３）'!Z25,'自然死産（３）'!Z26,'自然死産（３）'!Z27)</f>
        <v>0</v>
      </c>
      <c r="AA22" s="38">
        <f>SUM('自然死産（３）'!AA23,'自然死産（３）'!AA24,'自然死産（３）'!AA25,'自然死産（３）'!AA26,'自然死産（３）'!AA27)</f>
        <v>0</v>
      </c>
      <c r="AB22" s="38">
        <f>SUM('自然死産（３）'!AB23,'自然死産（３）'!AB24,'自然死産（３）'!AB25,'自然死産（３）'!AB26,'自然死産（３）'!AB27)</f>
        <v>0</v>
      </c>
      <c r="AC22" s="37">
        <f>SUM('自然死産（３）'!AC23,'自然死産（３）'!AC24,'自然死産（３）'!AC25,'自然死産（３）'!AC26,'自然死産（３）'!AC27)</f>
        <v>0</v>
      </c>
      <c r="AD22" s="38">
        <f>SUM('自然死産（３）'!AD23,'自然死産（３）'!AD24,'自然死産（３）'!AD25,'自然死産（３）'!AD26,'自然死産（３）'!AD27)</f>
        <v>0</v>
      </c>
      <c r="AE22" s="38">
        <f>SUM('自然死産（３）'!AE23,'自然死産（３）'!AE24,'自然死産（３）'!AE25,'自然死産（３）'!AE26,'自然死産（３）'!AE27)</f>
        <v>0</v>
      </c>
      <c r="AF22" s="38">
        <f>SUM('自然死産（３）'!AF23,'自然死産（３）'!AF24,'自然死産（３）'!AF25,'自然死産（３）'!AF26,'自然死産（３）'!AF27)</f>
        <v>0</v>
      </c>
      <c r="AG22" s="38">
        <f>SUM('自然死産（３）'!AG23,'自然死産（３）'!AG24,'自然死産（３）'!AG25,'自然死産（３）'!AG26,'自然死産（３）'!AG27)</f>
        <v>0</v>
      </c>
      <c r="AH22" s="40">
        <f>SUM('自然死産（３）'!AH23,'自然死産（３）'!AH24,'自然死産（３）'!AH25,'自然死産（３）'!AH26,'自然死産（３）'!AH27)</f>
        <v>0</v>
      </c>
    </row>
    <row r="23" spans="1:34" ht="13.5">
      <c r="A23" s="15"/>
      <c r="B23" s="6"/>
      <c r="C23" s="9" t="s">
        <v>99</v>
      </c>
      <c r="D23" s="8"/>
      <c r="E23" s="37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7">
        <v>0</v>
      </c>
      <c r="L23" s="38">
        <v>0</v>
      </c>
      <c r="M23" s="38">
        <v>0</v>
      </c>
      <c r="N23" s="38">
        <v>0</v>
      </c>
      <c r="O23" s="38">
        <v>0</v>
      </c>
      <c r="P23" s="39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7">
        <v>0</v>
      </c>
      <c r="X23" s="38">
        <v>0</v>
      </c>
      <c r="Y23" s="38">
        <v>0</v>
      </c>
      <c r="Z23" s="38">
        <v>0</v>
      </c>
      <c r="AA23" s="38">
        <v>0</v>
      </c>
      <c r="AB23" s="39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40">
        <v>0</v>
      </c>
    </row>
    <row r="24" spans="1:34" ht="13.5">
      <c r="A24" s="15"/>
      <c r="B24" s="6"/>
      <c r="C24" s="9" t="s">
        <v>62</v>
      </c>
      <c r="D24" s="8"/>
      <c r="E24" s="37">
        <v>3</v>
      </c>
      <c r="F24" s="38">
        <v>1</v>
      </c>
      <c r="G24" s="38">
        <v>0</v>
      </c>
      <c r="H24" s="38">
        <v>1</v>
      </c>
      <c r="I24" s="38">
        <v>1</v>
      </c>
      <c r="J24" s="38">
        <v>0</v>
      </c>
      <c r="K24" s="37">
        <v>1</v>
      </c>
      <c r="L24" s="38">
        <v>1</v>
      </c>
      <c r="M24" s="38">
        <v>0</v>
      </c>
      <c r="N24" s="38">
        <v>0</v>
      </c>
      <c r="O24" s="38">
        <v>0</v>
      </c>
      <c r="P24" s="39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7">
        <v>0</v>
      </c>
      <c r="X24" s="38">
        <v>0</v>
      </c>
      <c r="Y24" s="38">
        <v>0</v>
      </c>
      <c r="Z24" s="38">
        <v>0</v>
      </c>
      <c r="AA24" s="38">
        <v>0</v>
      </c>
      <c r="AB24" s="39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40">
        <v>0</v>
      </c>
    </row>
    <row r="25" spans="1:34" ht="13.5">
      <c r="A25" s="15"/>
      <c r="B25" s="6"/>
      <c r="C25" s="9" t="s">
        <v>63</v>
      </c>
      <c r="D25" s="8"/>
      <c r="E25" s="37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7">
        <v>0</v>
      </c>
      <c r="L25" s="38">
        <v>0</v>
      </c>
      <c r="M25" s="38">
        <v>0</v>
      </c>
      <c r="N25" s="38">
        <v>0</v>
      </c>
      <c r="O25" s="38">
        <v>0</v>
      </c>
      <c r="P25" s="39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7">
        <v>0</v>
      </c>
      <c r="X25" s="38">
        <v>0</v>
      </c>
      <c r="Y25" s="38">
        <v>0</v>
      </c>
      <c r="Z25" s="38">
        <v>0</v>
      </c>
      <c r="AA25" s="38">
        <v>0</v>
      </c>
      <c r="AB25" s="39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40">
        <v>0</v>
      </c>
    </row>
    <row r="26" spans="1:34" ht="13.5">
      <c r="A26" s="15"/>
      <c r="B26" s="6"/>
      <c r="C26" s="9" t="s">
        <v>64</v>
      </c>
      <c r="D26" s="8"/>
      <c r="E26" s="37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7">
        <v>2</v>
      </c>
      <c r="L26" s="38">
        <v>1</v>
      </c>
      <c r="M26" s="38">
        <v>1</v>
      </c>
      <c r="N26" s="38">
        <v>0</v>
      </c>
      <c r="O26" s="38">
        <v>0</v>
      </c>
      <c r="P26" s="39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7">
        <v>0</v>
      </c>
      <c r="X26" s="38">
        <v>0</v>
      </c>
      <c r="Y26" s="38">
        <v>0</v>
      </c>
      <c r="Z26" s="38">
        <v>0</v>
      </c>
      <c r="AA26" s="38">
        <v>0</v>
      </c>
      <c r="AB26" s="39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40">
        <v>0</v>
      </c>
    </row>
    <row r="27" spans="1:34" ht="13.5">
      <c r="A27" s="15"/>
      <c r="B27" s="6"/>
      <c r="C27" s="9" t="s">
        <v>65</v>
      </c>
      <c r="D27" s="8"/>
      <c r="E27" s="37">
        <v>1</v>
      </c>
      <c r="F27" s="38">
        <v>0</v>
      </c>
      <c r="G27" s="38">
        <v>0</v>
      </c>
      <c r="H27" s="38">
        <v>1</v>
      </c>
      <c r="I27" s="38">
        <v>0</v>
      </c>
      <c r="J27" s="38">
        <v>0</v>
      </c>
      <c r="K27" s="37">
        <v>0</v>
      </c>
      <c r="L27" s="38">
        <v>0</v>
      </c>
      <c r="M27" s="38">
        <v>0</v>
      </c>
      <c r="N27" s="38">
        <v>0</v>
      </c>
      <c r="O27" s="38">
        <v>0</v>
      </c>
      <c r="P27" s="39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7">
        <v>0</v>
      </c>
      <c r="X27" s="38">
        <v>0</v>
      </c>
      <c r="Y27" s="38">
        <v>0</v>
      </c>
      <c r="Z27" s="38">
        <v>0</v>
      </c>
      <c r="AA27" s="38">
        <v>0</v>
      </c>
      <c r="AB27" s="39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40">
        <v>0</v>
      </c>
    </row>
    <row r="28" spans="1:34" ht="13.5">
      <c r="A28" s="15"/>
      <c r="B28" s="46" t="s">
        <v>66</v>
      </c>
      <c r="C28" s="45"/>
      <c r="D28" s="8"/>
      <c r="E28" s="37">
        <f>SUM('自然死産（３）'!E29,'自然死産（３）'!E30,'自然死産（３）'!E31,'自然死産（３）'!E32)</f>
        <v>2</v>
      </c>
      <c r="F28" s="38">
        <f>SUM('自然死産（３）'!F29,'自然死産（３）'!F30,'自然死産（３）'!F31,'自然死産（３）'!F32)</f>
        <v>1</v>
      </c>
      <c r="G28" s="38">
        <f>SUM('自然死産（３）'!G29,'自然死産（３）'!G30,'自然死産（３）'!G31,'自然死産（３）'!G32)</f>
        <v>0</v>
      </c>
      <c r="H28" s="38">
        <f>SUM('自然死産（３）'!H29,'自然死産（３）'!H30,'自然死産（３）'!H31,'自然死産（３）'!H32)</f>
        <v>1</v>
      </c>
      <c r="I28" s="38">
        <f>SUM('自然死産（３）'!I29,'自然死産（３）'!I30,'自然死産（３）'!I31,'自然死産（３）'!I32)</f>
        <v>0</v>
      </c>
      <c r="J28" s="38">
        <f>SUM('自然死産（３）'!J29,'自然死産（３）'!J30,'自然死産（３）'!J31,'自然死産（３）'!J32)</f>
        <v>0</v>
      </c>
      <c r="K28" s="37">
        <f>SUM('自然死産（３）'!K29,'自然死産（３）'!K30,'自然死産（３）'!K31,'自然死産（３）'!K32)</f>
        <v>4</v>
      </c>
      <c r="L28" s="38">
        <f>SUM('自然死産（３）'!L29,'自然死産（３）'!L30,'自然死産（３）'!L31,'自然死産（３）'!L32)</f>
        <v>0</v>
      </c>
      <c r="M28" s="38">
        <f>SUM('自然死産（３）'!M29,'自然死産（３）'!M30,'自然死産（３）'!M31,'自然死産（３）'!M32)</f>
        <v>4</v>
      </c>
      <c r="N28" s="38">
        <f>SUM('自然死産（３）'!N29,'自然死産（３）'!N30,'自然死産（３）'!N31,'自然死産（３）'!N32)</f>
        <v>0</v>
      </c>
      <c r="O28" s="38">
        <f>SUM('自然死産（３）'!O29,'自然死産（３）'!O30,'自然死産（３）'!O31,'自然死産（３）'!O32)</f>
        <v>0</v>
      </c>
      <c r="P28" s="38">
        <f>SUM('自然死産（３）'!P29,'自然死産（３）'!P30,'自然死産（３）'!P31,'自然死産（３）'!P32)</f>
        <v>0</v>
      </c>
      <c r="Q28" s="37">
        <f>SUM('自然死産（３）'!Q29,'自然死産（３）'!Q30,'自然死産（３）'!Q31,'自然死産（３）'!Q32)</f>
        <v>0</v>
      </c>
      <c r="R28" s="38">
        <f>SUM('自然死産（３）'!R29,'自然死産（３）'!R30,'自然死産（３）'!R31,'自然死産（３）'!R32)</f>
        <v>0</v>
      </c>
      <c r="S28" s="38">
        <f>SUM('自然死産（３）'!S29,'自然死産（３）'!S30,'自然死産（３）'!S31,'自然死産（３）'!S32)</f>
        <v>0</v>
      </c>
      <c r="T28" s="38">
        <f>SUM('自然死産（３）'!T29,'自然死産（３）'!T30,'自然死産（３）'!T31,'自然死産（３）'!T32)</f>
        <v>0</v>
      </c>
      <c r="U28" s="38">
        <f>SUM('自然死産（３）'!U29,'自然死産（３）'!U30,'自然死産（３）'!U31,'自然死産（３）'!U32)</f>
        <v>0</v>
      </c>
      <c r="V28" s="38">
        <f>SUM('自然死産（３）'!V29,'自然死産（３）'!V30,'自然死産（３）'!V31,'自然死産（３）'!V32)</f>
        <v>0</v>
      </c>
      <c r="W28" s="37">
        <f>SUM('自然死産（３）'!W29,'自然死産（３）'!W30,'自然死産（３）'!W31,'自然死産（３）'!W32)</f>
        <v>0</v>
      </c>
      <c r="X28" s="38">
        <f>SUM('自然死産（３）'!X29,'自然死産（３）'!X30,'自然死産（３）'!X31,'自然死産（３）'!X32)</f>
        <v>0</v>
      </c>
      <c r="Y28" s="38">
        <f>SUM('自然死産（３）'!Y29,'自然死産（３）'!Y30,'自然死産（３）'!Y31,'自然死産（３）'!Y32)</f>
        <v>0</v>
      </c>
      <c r="Z28" s="38">
        <f>SUM('自然死産（３）'!Z29,'自然死産（３）'!Z30,'自然死産（３）'!Z31,'自然死産（３）'!Z32)</f>
        <v>0</v>
      </c>
      <c r="AA28" s="38">
        <f>SUM('自然死産（３）'!AA29,'自然死産（３）'!AA30,'自然死産（３）'!AA31,'自然死産（３）'!AA32)</f>
        <v>0</v>
      </c>
      <c r="AB28" s="38">
        <f>SUM('自然死産（３）'!AB29,'自然死産（３）'!AB30,'自然死産（３）'!AB31,'自然死産（３）'!AB32)</f>
        <v>0</v>
      </c>
      <c r="AC28" s="37">
        <f>SUM('自然死産（３）'!AC29,'自然死産（３）'!AC30,'自然死産（３）'!AC31,'自然死産（３）'!AC32)</f>
        <v>0</v>
      </c>
      <c r="AD28" s="38">
        <f>SUM('自然死産（３）'!AD29,'自然死産（３）'!AD30,'自然死産（３）'!AD31,'自然死産（３）'!AD32)</f>
        <v>0</v>
      </c>
      <c r="AE28" s="38">
        <f>SUM('自然死産（３）'!AE29,'自然死産（３）'!AE30,'自然死産（３）'!AE31,'自然死産（３）'!AE32)</f>
        <v>0</v>
      </c>
      <c r="AF28" s="38">
        <f>SUM('自然死産（３）'!AF29,'自然死産（３）'!AF30,'自然死産（３）'!AF31,'自然死産（３）'!AF32)</f>
        <v>0</v>
      </c>
      <c r="AG28" s="38">
        <f>SUM('自然死産（３）'!AG29,'自然死産（３）'!AG30,'自然死産（３）'!AG31,'自然死産（３）'!AG32)</f>
        <v>0</v>
      </c>
      <c r="AH28" s="40">
        <f>SUM('自然死産（３）'!AH29,'自然死産（３）'!AH30,'自然死産（３）'!AH31,'自然死産（３）'!AH32)</f>
        <v>0</v>
      </c>
    </row>
    <row r="29" spans="1:34" ht="13.5">
      <c r="A29" s="15"/>
      <c r="B29" s="6"/>
      <c r="C29" s="9" t="s">
        <v>67</v>
      </c>
      <c r="D29" s="8"/>
      <c r="E29" s="37">
        <v>1</v>
      </c>
      <c r="F29" s="38">
        <v>0</v>
      </c>
      <c r="G29" s="38">
        <v>0</v>
      </c>
      <c r="H29" s="38">
        <v>1</v>
      </c>
      <c r="I29" s="38">
        <v>0</v>
      </c>
      <c r="J29" s="38">
        <v>0</v>
      </c>
      <c r="K29" s="37">
        <v>3</v>
      </c>
      <c r="L29" s="38">
        <v>0</v>
      </c>
      <c r="M29" s="38">
        <v>3</v>
      </c>
      <c r="N29" s="38">
        <v>0</v>
      </c>
      <c r="O29" s="38">
        <v>0</v>
      </c>
      <c r="P29" s="39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7">
        <v>0</v>
      </c>
      <c r="X29" s="38">
        <v>0</v>
      </c>
      <c r="Y29" s="38">
        <v>0</v>
      </c>
      <c r="Z29" s="38">
        <v>0</v>
      </c>
      <c r="AA29" s="38">
        <v>0</v>
      </c>
      <c r="AB29" s="39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40">
        <v>0</v>
      </c>
    </row>
    <row r="30" spans="1:34" ht="13.5">
      <c r="A30" s="15"/>
      <c r="B30" s="6"/>
      <c r="C30" s="9" t="s">
        <v>68</v>
      </c>
      <c r="D30" s="8"/>
      <c r="E30" s="37">
        <v>1</v>
      </c>
      <c r="F30" s="38">
        <v>1</v>
      </c>
      <c r="G30" s="38">
        <v>0</v>
      </c>
      <c r="H30" s="38">
        <v>0</v>
      </c>
      <c r="I30" s="38">
        <v>0</v>
      </c>
      <c r="J30" s="38">
        <v>0</v>
      </c>
      <c r="K30" s="37">
        <v>1</v>
      </c>
      <c r="L30" s="38">
        <v>0</v>
      </c>
      <c r="M30" s="38">
        <v>1</v>
      </c>
      <c r="N30" s="38">
        <v>0</v>
      </c>
      <c r="O30" s="38">
        <v>0</v>
      </c>
      <c r="P30" s="39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7">
        <v>0</v>
      </c>
      <c r="X30" s="38">
        <v>0</v>
      </c>
      <c r="Y30" s="38">
        <v>0</v>
      </c>
      <c r="Z30" s="38">
        <v>0</v>
      </c>
      <c r="AA30" s="38">
        <v>0</v>
      </c>
      <c r="AB30" s="39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40">
        <v>0</v>
      </c>
    </row>
    <row r="31" spans="1:34" ht="13.5">
      <c r="A31" s="15"/>
      <c r="B31" s="6"/>
      <c r="C31" s="9" t="s">
        <v>69</v>
      </c>
      <c r="D31" s="8"/>
      <c r="E31" s="37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7">
        <v>0</v>
      </c>
      <c r="L31" s="38">
        <v>0</v>
      </c>
      <c r="M31" s="38">
        <v>0</v>
      </c>
      <c r="N31" s="38">
        <v>0</v>
      </c>
      <c r="O31" s="38">
        <v>0</v>
      </c>
      <c r="P31" s="39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7">
        <v>0</v>
      </c>
      <c r="X31" s="38">
        <v>0</v>
      </c>
      <c r="Y31" s="38">
        <v>0</v>
      </c>
      <c r="Z31" s="38">
        <v>0</v>
      </c>
      <c r="AA31" s="38">
        <v>0</v>
      </c>
      <c r="AB31" s="39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40">
        <v>0</v>
      </c>
    </row>
    <row r="32" spans="1:34" ht="13.5">
      <c r="A32" s="15"/>
      <c r="B32" s="6"/>
      <c r="C32" s="9" t="s">
        <v>70</v>
      </c>
      <c r="D32" s="8"/>
      <c r="E32" s="37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7">
        <v>0</v>
      </c>
      <c r="L32" s="38">
        <v>0</v>
      </c>
      <c r="M32" s="38">
        <v>0</v>
      </c>
      <c r="N32" s="38">
        <v>0</v>
      </c>
      <c r="O32" s="38">
        <v>0</v>
      </c>
      <c r="P32" s="39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7">
        <v>0</v>
      </c>
      <c r="X32" s="38">
        <v>0</v>
      </c>
      <c r="Y32" s="38">
        <v>0</v>
      </c>
      <c r="Z32" s="38">
        <v>0</v>
      </c>
      <c r="AA32" s="38">
        <v>0</v>
      </c>
      <c r="AB32" s="39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40">
        <v>0</v>
      </c>
    </row>
    <row r="33" spans="1:34" ht="13.5">
      <c r="A33" s="15"/>
      <c r="B33" s="46" t="s">
        <v>71</v>
      </c>
      <c r="C33" s="45"/>
      <c r="D33" s="8"/>
      <c r="E33" s="37">
        <f>SUM('自然死産（３）'!E34,'自然死産（３）'!E35,'自然死産（３）'!E36,'自然死産（３）'!E37)</f>
        <v>0</v>
      </c>
      <c r="F33" s="38">
        <f>SUM('自然死産（３）'!F34,'自然死産（３）'!F35,'自然死産（３）'!F36,'自然死産（３）'!F37)</f>
        <v>0</v>
      </c>
      <c r="G33" s="38">
        <f>SUM('自然死産（３）'!G34,'自然死産（３）'!G35,'自然死産（３）'!G36,'自然死産（３）'!G37)</f>
        <v>0</v>
      </c>
      <c r="H33" s="38">
        <f>SUM('自然死産（３）'!H34,'自然死産（３）'!H35,'自然死産（３）'!H36,'自然死産（３）'!H37)</f>
        <v>0</v>
      </c>
      <c r="I33" s="38">
        <f>SUM('自然死産（３）'!I34,'自然死産（３）'!I35,'自然死産（３）'!I36,'自然死産（３）'!I37)</f>
        <v>0</v>
      </c>
      <c r="J33" s="38">
        <f>SUM('自然死産（３）'!J34,'自然死産（３）'!J35,'自然死産（３）'!J36,'自然死産（３）'!J37)</f>
        <v>0</v>
      </c>
      <c r="K33" s="37">
        <f>SUM('自然死産（３）'!K34,'自然死産（３）'!K35,'自然死産（３）'!K36,'自然死産（３）'!K37)</f>
        <v>0</v>
      </c>
      <c r="L33" s="38">
        <f>SUM('自然死産（３）'!L34,'自然死産（３）'!L35,'自然死産（３）'!L36,'自然死産（３）'!L37)</f>
        <v>0</v>
      </c>
      <c r="M33" s="38">
        <f>SUM('自然死産（３）'!M34,'自然死産（３）'!M35,'自然死産（３）'!M36,'自然死産（３）'!M37)</f>
        <v>0</v>
      </c>
      <c r="N33" s="38">
        <f>SUM('自然死産（３）'!N34,'自然死産（３）'!N35,'自然死産（３）'!N36,'自然死産（３）'!N37)</f>
        <v>0</v>
      </c>
      <c r="O33" s="38">
        <f>SUM('自然死産（３）'!O34,'自然死産（３）'!O35,'自然死産（３）'!O36,'自然死産（３）'!O37)</f>
        <v>0</v>
      </c>
      <c r="P33" s="38">
        <f>SUM('自然死産（３）'!P34,'自然死産（３）'!P35,'自然死産（３）'!P36,'自然死産（３）'!P37)</f>
        <v>0</v>
      </c>
      <c r="Q33" s="37">
        <f>SUM('自然死産（３）'!Q34,'自然死産（３）'!Q35,'自然死産（３）'!Q36,'自然死産（３）'!Q37)</f>
        <v>0</v>
      </c>
      <c r="R33" s="38">
        <f>SUM('自然死産（３）'!R34,'自然死産（３）'!R35,'自然死産（３）'!R36,'自然死産（３）'!R37)</f>
        <v>0</v>
      </c>
      <c r="S33" s="38">
        <f>SUM('自然死産（３）'!S34,'自然死産（３）'!S35,'自然死産（３）'!S36,'自然死産（３）'!S37)</f>
        <v>0</v>
      </c>
      <c r="T33" s="38">
        <f>SUM('自然死産（３）'!T34,'自然死産（３）'!T35,'自然死産（３）'!T36,'自然死産（３）'!T37)</f>
        <v>0</v>
      </c>
      <c r="U33" s="38">
        <f>SUM('自然死産（３）'!U34,'自然死産（３）'!U35,'自然死産（３）'!U36,'自然死産（３）'!U37)</f>
        <v>0</v>
      </c>
      <c r="V33" s="38">
        <f>SUM('自然死産（３）'!V34,'自然死産（３）'!V35,'自然死産（３）'!V36,'自然死産（３）'!V37)</f>
        <v>0</v>
      </c>
      <c r="W33" s="37">
        <f>SUM('自然死産（３）'!W34,'自然死産（３）'!W35,'自然死産（３）'!W36,'自然死産（３）'!W37)</f>
        <v>0</v>
      </c>
      <c r="X33" s="38">
        <f>SUM('自然死産（３）'!X34,'自然死産（３）'!X35,'自然死産（３）'!X36,'自然死産（３）'!X37)</f>
        <v>0</v>
      </c>
      <c r="Y33" s="38">
        <f>SUM('自然死産（３）'!Y34,'自然死産（３）'!Y35,'自然死産（３）'!Y36,'自然死産（３）'!Y37)</f>
        <v>0</v>
      </c>
      <c r="Z33" s="38">
        <f>SUM('自然死産（３）'!Z34,'自然死産（３）'!Z35,'自然死産（３）'!Z36,'自然死産（３）'!Z37)</f>
        <v>0</v>
      </c>
      <c r="AA33" s="38">
        <f>SUM('自然死産（３）'!AA34,'自然死産（３）'!AA35,'自然死産（３）'!AA36,'自然死産（３）'!AA37)</f>
        <v>0</v>
      </c>
      <c r="AB33" s="38">
        <f>SUM('自然死産（３）'!AB34,'自然死産（３）'!AB35,'自然死産（３）'!AB36,'自然死産（３）'!AB37)</f>
        <v>0</v>
      </c>
      <c r="AC33" s="37">
        <f>SUM('自然死産（３）'!AC34,'自然死産（３）'!AC35,'自然死産（３）'!AC36,'自然死産（３）'!AC37)</f>
        <v>0</v>
      </c>
      <c r="AD33" s="38">
        <f>SUM('自然死産（３）'!AD34,'自然死産（３）'!AD35,'自然死産（３）'!AD36,'自然死産（３）'!AD37)</f>
        <v>0</v>
      </c>
      <c r="AE33" s="38">
        <f>SUM('自然死産（３）'!AE34,'自然死産（３）'!AE35,'自然死産（３）'!AE36,'自然死産（３）'!AE37)</f>
        <v>0</v>
      </c>
      <c r="AF33" s="38">
        <f>SUM('自然死産（３）'!AF34,'自然死産（３）'!AF35,'自然死産（３）'!AF36,'自然死産（３）'!AF37)</f>
        <v>0</v>
      </c>
      <c r="AG33" s="38">
        <f>SUM('自然死産（３）'!AG34,'自然死産（３）'!AG35,'自然死産（３）'!AG36,'自然死産（３）'!AG37)</f>
        <v>0</v>
      </c>
      <c r="AH33" s="40">
        <f>SUM('自然死産（３）'!AH34,'自然死産（３）'!AH35,'自然死産（３）'!AH36,'自然死産（３）'!AH37)</f>
        <v>0</v>
      </c>
    </row>
    <row r="34" spans="1:34" ht="13.5">
      <c r="A34" s="15"/>
      <c r="B34" s="6"/>
      <c r="C34" s="9" t="s">
        <v>72</v>
      </c>
      <c r="D34" s="8"/>
      <c r="E34" s="37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7">
        <v>0</v>
      </c>
      <c r="L34" s="38">
        <v>0</v>
      </c>
      <c r="M34" s="38">
        <v>0</v>
      </c>
      <c r="N34" s="38">
        <v>0</v>
      </c>
      <c r="O34" s="38">
        <v>0</v>
      </c>
      <c r="P34" s="39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7">
        <v>0</v>
      </c>
      <c r="X34" s="38">
        <v>0</v>
      </c>
      <c r="Y34" s="38">
        <v>0</v>
      </c>
      <c r="Z34" s="38">
        <v>0</v>
      </c>
      <c r="AA34" s="38">
        <v>0</v>
      </c>
      <c r="AB34" s="39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40">
        <v>0</v>
      </c>
    </row>
    <row r="35" spans="1:34" ht="13.5">
      <c r="A35" s="15"/>
      <c r="B35" s="6"/>
      <c r="C35" s="9" t="s">
        <v>73</v>
      </c>
      <c r="D35" s="8"/>
      <c r="E35" s="37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7">
        <v>0</v>
      </c>
      <c r="L35" s="38">
        <v>0</v>
      </c>
      <c r="M35" s="38">
        <v>0</v>
      </c>
      <c r="N35" s="38">
        <v>0</v>
      </c>
      <c r="O35" s="38">
        <v>0</v>
      </c>
      <c r="P35" s="39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7">
        <v>0</v>
      </c>
      <c r="X35" s="38">
        <v>0</v>
      </c>
      <c r="Y35" s="38">
        <v>0</v>
      </c>
      <c r="Z35" s="38">
        <v>0</v>
      </c>
      <c r="AA35" s="38">
        <v>0</v>
      </c>
      <c r="AB35" s="39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40">
        <v>0</v>
      </c>
    </row>
    <row r="36" spans="1:34" ht="13.5">
      <c r="A36" s="15"/>
      <c r="B36" s="6"/>
      <c r="C36" s="9" t="s">
        <v>74</v>
      </c>
      <c r="D36" s="8"/>
      <c r="E36" s="37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7">
        <v>0</v>
      </c>
      <c r="L36" s="38">
        <v>0</v>
      </c>
      <c r="M36" s="38">
        <v>0</v>
      </c>
      <c r="N36" s="38">
        <v>0</v>
      </c>
      <c r="O36" s="38">
        <v>0</v>
      </c>
      <c r="P36" s="39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7">
        <v>0</v>
      </c>
      <c r="X36" s="38">
        <v>0</v>
      </c>
      <c r="Y36" s="38">
        <v>0</v>
      </c>
      <c r="Z36" s="38">
        <v>0</v>
      </c>
      <c r="AA36" s="38">
        <v>0</v>
      </c>
      <c r="AB36" s="39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40">
        <v>0</v>
      </c>
    </row>
    <row r="37" spans="1:34" ht="13.5">
      <c r="A37" s="15"/>
      <c r="B37" s="6"/>
      <c r="C37" s="9" t="s">
        <v>75</v>
      </c>
      <c r="D37" s="8"/>
      <c r="E37" s="37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7">
        <v>0</v>
      </c>
      <c r="L37" s="38">
        <v>0</v>
      </c>
      <c r="M37" s="38">
        <v>0</v>
      </c>
      <c r="N37" s="38">
        <v>0</v>
      </c>
      <c r="O37" s="38">
        <v>0</v>
      </c>
      <c r="P37" s="39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7">
        <v>0</v>
      </c>
      <c r="X37" s="38">
        <v>0</v>
      </c>
      <c r="Y37" s="38">
        <v>0</v>
      </c>
      <c r="Z37" s="38">
        <v>0</v>
      </c>
      <c r="AA37" s="38">
        <v>0</v>
      </c>
      <c r="AB37" s="39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40">
        <v>0</v>
      </c>
    </row>
    <row r="38" spans="1:34" ht="13.5">
      <c r="A38" s="15"/>
      <c r="B38" s="6"/>
      <c r="C38" s="6"/>
      <c r="D38" s="8"/>
      <c r="E38" s="37"/>
      <c r="F38" s="38"/>
      <c r="G38" s="38"/>
      <c r="H38" s="38"/>
      <c r="I38" s="38"/>
      <c r="J38" s="38"/>
      <c r="K38" s="37"/>
      <c r="L38" s="38"/>
      <c r="M38" s="38"/>
      <c r="N38" s="38"/>
      <c r="O38" s="38"/>
      <c r="P38" s="38"/>
      <c r="Q38" s="37"/>
      <c r="R38" s="38"/>
      <c r="S38" s="38"/>
      <c r="T38" s="38"/>
      <c r="U38" s="38"/>
      <c r="V38" s="38"/>
      <c r="W38" s="37"/>
      <c r="X38" s="38"/>
      <c r="Y38" s="38"/>
      <c r="Z38" s="38"/>
      <c r="AA38" s="38"/>
      <c r="AB38" s="38"/>
      <c r="AC38" s="37"/>
      <c r="AD38" s="38"/>
      <c r="AE38" s="38"/>
      <c r="AF38" s="38"/>
      <c r="AG38" s="38"/>
      <c r="AH38" s="40"/>
    </row>
    <row r="39" spans="1:34" ht="13.5">
      <c r="A39" s="44" t="s">
        <v>76</v>
      </c>
      <c r="B39" s="45"/>
      <c r="C39" s="45"/>
      <c r="D39" s="8"/>
      <c r="E39" s="37">
        <f>SUM('自然死産（３）'!E40,'自然死産（３）'!E41,'自然死産（３）'!E42,'自然死産（３）'!E43,'自然死産（３）'!E44)</f>
        <v>3</v>
      </c>
      <c r="F39" s="38">
        <f>SUM('自然死産（３）'!F40,'自然死産（３）'!F41,'自然死産（３）'!F42,'自然死産（３）'!F43,'自然死産（３）'!F44)</f>
        <v>2</v>
      </c>
      <c r="G39" s="38">
        <f>SUM('自然死産（３）'!G40,'自然死産（３）'!G41,'自然死産（３）'!G42,'自然死産（３）'!G43,'自然死産（３）'!G44)</f>
        <v>0</v>
      </c>
      <c r="H39" s="38">
        <f>SUM('自然死産（３）'!H40,'自然死産（３）'!H41,'自然死産（３）'!H42,'自然死産（３）'!H43,'自然死産（３）'!H44)</f>
        <v>0</v>
      </c>
      <c r="I39" s="38">
        <f>SUM('自然死産（３）'!I40,'自然死産（３）'!I41,'自然死産（３）'!I42,'自然死産（３）'!I43,'自然死産（３）'!I44)</f>
        <v>1</v>
      </c>
      <c r="J39" s="38">
        <f>SUM('自然死産（３）'!J40,'自然死産（３）'!J41,'自然死産（３）'!J42,'自然死産（３）'!J43,'自然死産（３）'!J44)</f>
        <v>0</v>
      </c>
      <c r="K39" s="37">
        <f>SUM('自然死産（３）'!K40,'自然死産（３）'!K41,'自然死産（３）'!K42,'自然死産（３）'!K43,'自然死産（３）'!K44)</f>
        <v>1</v>
      </c>
      <c r="L39" s="38">
        <f>SUM('自然死産（３）'!L40,'自然死産（３）'!L41,'自然死産（３）'!L42,'自然死産（３）'!L43,'自然死産（３）'!L44)</f>
        <v>0</v>
      </c>
      <c r="M39" s="38">
        <f>SUM('自然死産（３）'!M40,'自然死産（３）'!M41,'自然死産（３）'!M42,'自然死産（３）'!M43,'自然死産（３）'!M44)</f>
        <v>0</v>
      </c>
      <c r="N39" s="38">
        <f>SUM('自然死産（３）'!N40,'自然死産（３）'!N41,'自然死産（３）'!N42,'自然死産（３）'!N43,'自然死産（３）'!N44)</f>
        <v>0</v>
      </c>
      <c r="O39" s="38">
        <f>SUM('自然死産（３）'!O40,'自然死産（３）'!O41,'自然死産（３）'!O42,'自然死産（３）'!O43,'自然死産（３）'!O44)</f>
        <v>1</v>
      </c>
      <c r="P39" s="39">
        <f>SUM('自然死産（３）'!P40,'自然死産（３）'!P41,'自然死産（３）'!P42,'自然死産（３）'!P43,'自然死産（３）'!P44)</f>
        <v>0</v>
      </c>
      <c r="Q39" s="38">
        <f>SUM('自然死産（３）'!Q40,'自然死産（３）'!Q41,'自然死産（３）'!Q42,'自然死産（３）'!Q43,'自然死産（３）'!Q44)</f>
        <v>0</v>
      </c>
      <c r="R39" s="38">
        <f>SUM('自然死産（３）'!R40,'自然死産（３）'!R41,'自然死産（３）'!R42,'自然死産（３）'!R43,'自然死産（３）'!R44)</f>
        <v>0</v>
      </c>
      <c r="S39" s="38">
        <f>SUM('自然死産（３）'!S40,'自然死産（３）'!S41,'自然死産（３）'!S42,'自然死産（３）'!S43,'自然死産（３）'!S44)</f>
        <v>0</v>
      </c>
      <c r="T39" s="38">
        <f>SUM('自然死産（３）'!T40,'自然死産（３）'!T41,'自然死産（３）'!T42,'自然死産（３）'!T43,'自然死産（３）'!T44)</f>
        <v>0</v>
      </c>
      <c r="U39" s="38">
        <f>SUM('自然死産（３）'!U40,'自然死産（３）'!U41,'自然死産（３）'!U42,'自然死産（３）'!U43,'自然死産（３）'!U44)</f>
        <v>0</v>
      </c>
      <c r="V39" s="38">
        <f>SUM('自然死産（３）'!V40,'自然死産（３）'!V41,'自然死産（３）'!V42,'自然死産（３）'!V43,'自然死産（３）'!V44)</f>
        <v>0</v>
      </c>
      <c r="W39" s="37">
        <f>SUM('自然死産（３）'!W40,'自然死産（３）'!W41,'自然死産（３）'!W42,'自然死産（３）'!W43,'自然死産（３）'!W44)</f>
        <v>0</v>
      </c>
      <c r="X39" s="38">
        <f>SUM('自然死産（３）'!X40,'自然死産（３）'!X41,'自然死産（３）'!X42,'自然死産（３）'!X43,'自然死産（３）'!X44)</f>
        <v>0</v>
      </c>
      <c r="Y39" s="38">
        <f>SUM('自然死産（３）'!Y40,'自然死産（３）'!Y41,'自然死産（３）'!Y42,'自然死産（３）'!Y43,'自然死産（３）'!Y44)</f>
        <v>0</v>
      </c>
      <c r="Z39" s="38">
        <f>SUM('自然死産（３）'!Z40,'自然死産（３）'!Z41,'自然死産（３）'!Z42,'自然死産（３）'!Z43,'自然死産（３）'!Z44)</f>
        <v>0</v>
      </c>
      <c r="AA39" s="38">
        <f>SUM('自然死産（３）'!AA40,'自然死産（３）'!AA41,'自然死産（３）'!AA42,'自然死産（３）'!AA43,'自然死産（３）'!AA44)</f>
        <v>0</v>
      </c>
      <c r="AB39" s="39">
        <f>SUM('自然死産（３）'!AB40,'自然死産（３）'!AB41,'自然死産（３）'!AB42,'自然死産（３）'!AB43,'自然死産（３）'!AB44)</f>
        <v>0</v>
      </c>
      <c r="AC39" s="38">
        <f>SUM('自然死産（３）'!AC40,'自然死産（３）'!AC41,'自然死産（３）'!AC42,'自然死産（３）'!AC43,'自然死産（３）'!AC44)</f>
        <v>0</v>
      </c>
      <c r="AD39" s="38">
        <f>SUM('自然死産（３）'!AD40,'自然死産（３）'!AD41,'自然死産（３）'!AD42,'自然死産（３）'!AD43,'自然死産（３）'!AD44)</f>
        <v>0</v>
      </c>
      <c r="AE39" s="38">
        <f>SUM('自然死産（３）'!AE40,'自然死産（３）'!AE41,'自然死産（３）'!AE42,'自然死産（３）'!AE43,'自然死産（３）'!AE44)</f>
        <v>0</v>
      </c>
      <c r="AF39" s="38">
        <f>SUM('自然死産（３）'!AF40,'自然死産（３）'!AF41,'自然死産（３）'!AF42,'自然死産（３）'!AF43,'自然死産（３）'!AF44)</f>
        <v>0</v>
      </c>
      <c r="AG39" s="38">
        <f>SUM('自然死産（３）'!AG40,'自然死産（３）'!AG41,'自然死産（３）'!AG42,'自然死産（３）'!AG43,'自然死産（３）'!AG44)</f>
        <v>0</v>
      </c>
      <c r="AH39" s="40">
        <f>SUM('自然死産（３）'!AH40,'自然死産（３）'!AH41,'自然死産（３）'!AH42,'自然死産（３）'!AH43,'自然死産（３）'!AH44)</f>
        <v>0</v>
      </c>
    </row>
    <row r="40" spans="1:34" ht="13.5">
      <c r="A40" s="15"/>
      <c r="B40" s="6"/>
      <c r="C40" s="9" t="s">
        <v>77</v>
      </c>
      <c r="D40" s="8"/>
      <c r="E40" s="37">
        <v>1</v>
      </c>
      <c r="F40" s="38">
        <v>0</v>
      </c>
      <c r="G40" s="38">
        <v>0</v>
      </c>
      <c r="H40" s="38">
        <v>0</v>
      </c>
      <c r="I40" s="38">
        <v>1</v>
      </c>
      <c r="J40" s="38">
        <v>0</v>
      </c>
      <c r="K40" s="37">
        <v>0</v>
      </c>
      <c r="L40" s="38">
        <v>0</v>
      </c>
      <c r="M40" s="38">
        <v>0</v>
      </c>
      <c r="N40" s="38">
        <v>0</v>
      </c>
      <c r="O40" s="38">
        <v>0</v>
      </c>
      <c r="P40" s="39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7">
        <v>0</v>
      </c>
      <c r="X40" s="38">
        <v>0</v>
      </c>
      <c r="Y40" s="38">
        <v>0</v>
      </c>
      <c r="Z40" s="38">
        <v>0</v>
      </c>
      <c r="AA40" s="38">
        <v>0</v>
      </c>
      <c r="AB40" s="39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40">
        <v>0</v>
      </c>
    </row>
    <row r="41" spans="1:34" ht="13.5">
      <c r="A41" s="15"/>
      <c r="B41" s="6"/>
      <c r="C41" s="9" t="s">
        <v>78</v>
      </c>
      <c r="D41" s="8"/>
      <c r="E41" s="37">
        <v>1</v>
      </c>
      <c r="F41" s="38">
        <v>1</v>
      </c>
      <c r="G41" s="38">
        <v>0</v>
      </c>
      <c r="H41" s="38">
        <v>0</v>
      </c>
      <c r="I41" s="38">
        <v>0</v>
      </c>
      <c r="J41" s="38">
        <v>0</v>
      </c>
      <c r="K41" s="37">
        <v>0</v>
      </c>
      <c r="L41" s="38">
        <v>0</v>
      </c>
      <c r="M41" s="38">
        <v>0</v>
      </c>
      <c r="N41" s="38">
        <v>0</v>
      </c>
      <c r="O41" s="38">
        <v>0</v>
      </c>
      <c r="P41" s="39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7">
        <v>0</v>
      </c>
      <c r="X41" s="38">
        <v>0</v>
      </c>
      <c r="Y41" s="38">
        <v>0</v>
      </c>
      <c r="Z41" s="38">
        <v>0</v>
      </c>
      <c r="AA41" s="38">
        <v>0</v>
      </c>
      <c r="AB41" s="39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40">
        <v>0</v>
      </c>
    </row>
    <row r="42" spans="1:34" ht="13.5">
      <c r="A42" s="15"/>
      <c r="B42" s="6"/>
      <c r="C42" s="9" t="s">
        <v>79</v>
      </c>
      <c r="D42" s="8"/>
      <c r="E42" s="37">
        <v>1</v>
      </c>
      <c r="F42" s="38">
        <v>1</v>
      </c>
      <c r="G42" s="38">
        <v>0</v>
      </c>
      <c r="H42" s="38">
        <v>0</v>
      </c>
      <c r="I42" s="38">
        <v>0</v>
      </c>
      <c r="J42" s="38">
        <v>0</v>
      </c>
      <c r="K42" s="37">
        <v>1</v>
      </c>
      <c r="L42" s="38">
        <v>0</v>
      </c>
      <c r="M42" s="38">
        <v>0</v>
      </c>
      <c r="N42" s="38">
        <v>0</v>
      </c>
      <c r="O42" s="38">
        <v>1</v>
      </c>
      <c r="P42" s="39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7">
        <v>0</v>
      </c>
      <c r="X42" s="38">
        <v>0</v>
      </c>
      <c r="Y42" s="38">
        <v>0</v>
      </c>
      <c r="Z42" s="38">
        <v>0</v>
      </c>
      <c r="AA42" s="38">
        <v>0</v>
      </c>
      <c r="AB42" s="39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40">
        <v>0</v>
      </c>
    </row>
    <row r="43" spans="1:34" ht="13.5">
      <c r="A43" s="15"/>
      <c r="B43" s="6"/>
      <c r="C43" s="9" t="s">
        <v>80</v>
      </c>
      <c r="D43" s="8"/>
      <c r="E43" s="37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8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7">
        <v>0</v>
      </c>
      <c r="X43" s="38">
        <v>0</v>
      </c>
      <c r="Y43" s="38">
        <v>0</v>
      </c>
      <c r="Z43" s="38">
        <v>0</v>
      </c>
      <c r="AA43" s="38">
        <v>0</v>
      </c>
      <c r="AB43" s="39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40">
        <v>0</v>
      </c>
    </row>
    <row r="44" spans="1:34" ht="13.5">
      <c r="A44" s="15"/>
      <c r="B44" s="6"/>
      <c r="C44" s="9" t="s">
        <v>81</v>
      </c>
      <c r="D44" s="8"/>
      <c r="E44" s="37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7">
        <v>0</v>
      </c>
      <c r="L44" s="38">
        <v>0</v>
      </c>
      <c r="M44" s="38">
        <v>0</v>
      </c>
      <c r="N44" s="38">
        <v>0</v>
      </c>
      <c r="O44" s="38">
        <v>0</v>
      </c>
      <c r="P44" s="39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7">
        <v>0</v>
      </c>
      <c r="X44" s="38">
        <v>0</v>
      </c>
      <c r="Y44" s="38">
        <v>0</v>
      </c>
      <c r="Z44" s="38">
        <v>0</v>
      </c>
      <c r="AA44" s="38">
        <v>0</v>
      </c>
      <c r="AB44" s="39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40">
        <v>0</v>
      </c>
    </row>
    <row r="45" spans="1:34" ht="14.25" thickBot="1">
      <c r="A45" s="16"/>
      <c r="B45" s="17"/>
      <c r="C45" s="17"/>
      <c r="D45" s="18"/>
      <c r="E45" s="31"/>
      <c r="F45" s="32"/>
      <c r="G45" s="32"/>
      <c r="H45" s="32"/>
      <c r="I45" s="32"/>
      <c r="J45" s="32"/>
      <c r="K45" s="31"/>
      <c r="L45" s="32"/>
      <c r="M45" s="32"/>
      <c r="N45" s="32"/>
      <c r="O45" s="32"/>
      <c r="P45" s="33"/>
      <c r="Q45" s="32"/>
      <c r="R45" s="32"/>
      <c r="S45" s="32"/>
      <c r="T45" s="32"/>
      <c r="U45" s="32"/>
      <c r="V45" s="32"/>
      <c r="W45" s="31"/>
      <c r="X45" s="32"/>
      <c r="Y45" s="32"/>
      <c r="Z45" s="32"/>
      <c r="AA45" s="32"/>
      <c r="AB45" s="33"/>
      <c r="AC45" s="32"/>
      <c r="AD45" s="32"/>
      <c r="AE45" s="32"/>
      <c r="AF45" s="32"/>
      <c r="AG45" s="32"/>
      <c r="AH45" s="34"/>
    </row>
  </sheetData>
  <sheetProtection/>
  <mergeCells count="37">
    <mergeCell ref="A39:C39"/>
    <mergeCell ref="A9:C9"/>
    <mergeCell ref="A16:C16"/>
    <mergeCell ref="A21:C21"/>
    <mergeCell ref="B22:C22"/>
    <mergeCell ref="B28:C28"/>
    <mergeCell ref="B33:C33"/>
    <mergeCell ref="K2:K3"/>
    <mergeCell ref="L2:L3"/>
    <mergeCell ref="M2:M3"/>
    <mergeCell ref="I2:I3"/>
    <mergeCell ref="G1:H1"/>
    <mergeCell ref="E2:E3"/>
    <mergeCell ref="F2:F3"/>
    <mergeCell ref="G2:G3"/>
    <mergeCell ref="H2:H3"/>
    <mergeCell ref="N2:N3"/>
    <mergeCell ref="O2:O3"/>
    <mergeCell ref="S1:T1"/>
    <mergeCell ref="Q2:Q3"/>
    <mergeCell ref="R2:R3"/>
    <mergeCell ref="S2:S3"/>
    <mergeCell ref="T2:T3"/>
    <mergeCell ref="M1:N1"/>
    <mergeCell ref="U2:U3"/>
    <mergeCell ref="Y1:Z1"/>
    <mergeCell ref="W2:W3"/>
    <mergeCell ref="X2:X3"/>
    <mergeCell ref="Y2:Y3"/>
    <mergeCell ref="Z2:Z3"/>
    <mergeCell ref="AG2:AG3"/>
    <mergeCell ref="AA2:AA3"/>
    <mergeCell ref="AE1:AF1"/>
    <mergeCell ref="AC2:AC3"/>
    <mergeCell ref="AD2:AD3"/>
    <mergeCell ref="AE2:AE3"/>
    <mergeCell ref="AF2:AF3"/>
  </mergeCells>
  <printOptions/>
  <pageMargins left="0.75" right="0.75" top="1" bottom="1" header="0.512" footer="0.512"/>
  <pageSetup fitToHeight="1" fitToWidth="1" horizontalDpi="300" verticalDpi="300" orientation="landscape" paperSize="9" scale="70" r:id="rId1"/>
  <headerFooter alignWithMargins="0">
    <oddHeader>&amp;L
　　　　　　　　&amp;"ＭＳ Ｐ明朝,標準"自　　然　　死　　産&amp;C&amp;"ＭＳ Ｐ明朝,標準"&amp;14第２１表　　死産数・母の年齢（５歳階級）・出産順位・市町村・保健所別　　　（その９）&amp;R&amp;"ＭＳ Ｐ明朝,標準"令和元年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2021-06-28T06:38:45Z</cp:lastPrinted>
  <dcterms:created xsi:type="dcterms:W3CDTF">1999-10-13T04:21:50Z</dcterms:created>
  <dcterms:modified xsi:type="dcterms:W3CDTF">2022-06-23T08:51:57Z</dcterms:modified>
  <cp:category/>
  <cp:version/>
  <cp:contentType/>
  <cp:contentStatus/>
</cp:coreProperties>
</file>