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2007906jg\Desktop\"/>
    </mc:Choice>
  </mc:AlternateContent>
  <bookViews>
    <workbookView xWindow="0" yWindow="0" windowWidth="20400" windowHeight="7530"/>
  </bookViews>
  <sheets>
    <sheet name="提案書（技術力等）" sheetId="9" r:id="rId1"/>
  </sheets>
  <definedNames>
    <definedName name="_xlnm.Print_Area" localSheetId="0">'提案書（技術力等）'!$B$1:$I$24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4" i="9" l="1"/>
  <c r="K13" i="9"/>
  <c r="K11" i="9"/>
  <c r="K9" i="9"/>
  <c r="K7" i="9"/>
  <c r="G15" i="9" l="1"/>
  <c r="H15" i="9"/>
</calcChain>
</file>

<file path=xl/sharedStrings.xml><?xml version="1.0" encoding="utf-8"?>
<sst xmlns="http://schemas.openxmlformats.org/spreadsheetml/2006/main" count="38" uniqueCount="36">
  <si>
    <t>企業評価</t>
    <rPh sb="0" eb="2">
      <t>キギョウ</t>
    </rPh>
    <rPh sb="2" eb="4">
      <t>ヒョウカ</t>
    </rPh>
    <phoneticPr fontId="1"/>
  </si>
  <si>
    <t>評価の視点</t>
    <rPh sb="0" eb="2">
      <t>ヒョウカ</t>
    </rPh>
    <rPh sb="3" eb="5">
      <t>シテン</t>
    </rPh>
    <phoneticPr fontId="1"/>
  </si>
  <si>
    <t>評価項目</t>
    <rPh sb="0" eb="2">
      <t>ヒョウカ</t>
    </rPh>
    <rPh sb="2" eb="4">
      <t>コウモク</t>
    </rPh>
    <phoneticPr fontId="1"/>
  </si>
  <si>
    <t>評価の基準</t>
    <rPh sb="0" eb="2">
      <t>ヒョウカ</t>
    </rPh>
    <rPh sb="3" eb="5">
      <t>キジュン</t>
    </rPh>
    <phoneticPr fontId="1"/>
  </si>
  <si>
    <t>評価点</t>
    <rPh sb="0" eb="3">
      <t>ヒョウカテン</t>
    </rPh>
    <phoneticPr fontId="1"/>
  </si>
  <si>
    <t>配点</t>
    <rPh sb="0" eb="2">
      <t>ハイテン</t>
    </rPh>
    <phoneticPr fontId="1"/>
  </si>
  <si>
    <t>確認書類</t>
    <rPh sb="0" eb="2">
      <t>カクニン</t>
    </rPh>
    <rPh sb="2" eb="4">
      <t>ショルイ</t>
    </rPh>
    <phoneticPr fontId="1"/>
  </si>
  <si>
    <t>入札参加番号</t>
    <rPh sb="0" eb="2">
      <t>ニュウサツ</t>
    </rPh>
    <rPh sb="2" eb="4">
      <t>サンカ</t>
    </rPh>
    <rPh sb="4" eb="6">
      <t>バンゴウ</t>
    </rPh>
    <phoneticPr fontId="1"/>
  </si>
  <si>
    <t>※</t>
    <phoneticPr fontId="1"/>
  </si>
  <si>
    <t>　※参加資格通知（Ｅメール）に記載されている番号を記入してください。</t>
    <phoneticPr fontId="1"/>
  </si>
  <si>
    <t>提案書（技術力等）</t>
    <rPh sb="0" eb="3">
      <t>テイアンショ</t>
    </rPh>
    <rPh sb="4" eb="7">
      <t>ギジュツリョク</t>
    </rPh>
    <rPh sb="7" eb="8">
      <t>ナド</t>
    </rPh>
    <phoneticPr fontId="1"/>
  </si>
  <si>
    <t>同種業務実績
（上水道）</t>
    <rPh sb="0" eb="2">
      <t>ドウシュ</t>
    </rPh>
    <rPh sb="2" eb="4">
      <t>ギョウム</t>
    </rPh>
    <rPh sb="4" eb="6">
      <t>ジッセキ</t>
    </rPh>
    <rPh sb="8" eb="11">
      <t>ジョウスイドウ</t>
    </rPh>
    <phoneticPr fontId="1"/>
  </si>
  <si>
    <t>同種業務実績
（工業用水道）</t>
    <rPh sb="0" eb="2">
      <t>ドウシュ</t>
    </rPh>
    <rPh sb="2" eb="4">
      <t>ギョウム</t>
    </rPh>
    <rPh sb="4" eb="6">
      <t>ジッセキ</t>
    </rPh>
    <rPh sb="8" eb="10">
      <t>コウギョウ</t>
    </rPh>
    <rPh sb="10" eb="11">
      <t>ヨウ</t>
    </rPh>
    <rPh sb="11" eb="13">
      <t>スイドウ</t>
    </rPh>
    <phoneticPr fontId="1"/>
  </si>
  <si>
    <t>同種業務実績
（下水道）</t>
    <rPh sb="0" eb="2">
      <t>ドウシュ</t>
    </rPh>
    <rPh sb="2" eb="4">
      <t>ギョウム</t>
    </rPh>
    <rPh sb="4" eb="6">
      <t>ジッセキ</t>
    </rPh>
    <rPh sb="8" eb="11">
      <t>ゲスイドウ</t>
    </rPh>
    <phoneticPr fontId="1"/>
  </si>
  <si>
    <r>
      <t>上水道事業に係るコンセッションアドバイザリー業務について元請又は代表企業としての履行実績</t>
    </r>
    <r>
      <rPr>
        <u/>
        <sz val="11"/>
        <color theme="1"/>
        <rFont val="ＭＳ ゴシック"/>
        <family val="3"/>
        <charset val="128"/>
      </rPr>
      <t>なし</t>
    </r>
    <rPh sb="0" eb="3">
      <t>ジョウスイドウ</t>
    </rPh>
    <rPh sb="3" eb="5">
      <t>ジギョウ</t>
    </rPh>
    <rPh sb="6" eb="7">
      <t>カカ</t>
    </rPh>
    <rPh sb="22" eb="24">
      <t>ギョウム</t>
    </rPh>
    <rPh sb="28" eb="30">
      <t>モトウケ</t>
    </rPh>
    <rPh sb="30" eb="31">
      <t>マタ</t>
    </rPh>
    <rPh sb="32" eb="34">
      <t>ダイヒョウ</t>
    </rPh>
    <rPh sb="34" eb="36">
      <t>キギョウ</t>
    </rPh>
    <rPh sb="40" eb="42">
      <t>リコウ</t>
    </rPh>
    <rPh sb="42" eb="44">
      <t>ジッセキ</t>
    </rPh>
    <phoneticPr fontId="1"/>
  </si>
  <si>
    <r>
      <t>上水道事業に係るコンセッションアドバイザリー業務について元請又は代表企業としての履行実績</t>
    </r>
    <r>
      <rPr>
        <u/>
        <sz val="11"/>
        <color theme="1"/>
        <rFont val="ＭＳ ゴシック"/>
        <family val="3"/>
        <charset val="128"/>
      </rPr>
      <t>あり</t>
    </r>
    <rPh sb="0" eb="3">
      <t>ジョウスイドウ</t>
    </rPh>
    <rPh sb="3" eb="5">
      <t>ジギョウ</t>
    </rPh>
    <rPh sb="6" eb="7">
      <t>カカ</t>
    </rPh>
    <rPh sb="22" eb="24">
      <t>ギョウム</t>
    </rPh>
    <rPh sb="28" eb="30">
      <t>モトウケ</t>
    </rPh>
    <rPh sb="30" eb="31">
      <t>マタ</t>
    </rPh>
    <rPh sb="32" eb="34">
      <t>ダイヒョウ</t>
    </rPh>
    <rPh sb="34" eb="36">
      <t>キギョウ</t>
    </rPh>
    <rPh sb="40" eb="42">
      <t>リコウ</t>
    </rPh>
    <rPh sb="42" eb="44">
      <t>ジッセキ</t>
    </rPh>
    <phoneticPr fontId="1"/>
  </si>
  <si>
    <r>
      <t>工業用水道事業に係るコンセッションアドバイザリー業務について元請又は代表企業としての履行実績</t>
    </r>
    <r>
      <rPr>
        <u/>
        <sz val="11"/>
        <color theme="1"/>
        <rFont val="ＭＳ ゴシック"/>
        <family val="3"/>
        <charset val="128"/>
      </rPr>
      <t>なし</t>
    </r>
    <rPh sb="0" eb="3">
      <t>コウギョウヨウ</t>
    </rPh>
    <rPh sb="3" eb="5">
      <t>スイドウ</t>
    </rPh>
    <rPh sb="5" eb="7">
      <t>ジギョウ</t>
    </rPh>
    <rPh sb="8" eb="9">
      <t>カカ</t>
    </rPh>
    <rPh sb="24" eb="26">
      <t>ギョウム</t>
    </rPh>
    <rPh sb="30" eb="32">
      <t>モトウケ</t>
    </rPh>
    <rPh sb="32" eb="33">
      <t>マタ</t>
    </rPh>
    <rPh sb="34" eb="36">
      <t>ダイヒョウ</t>
    </rPh>
    <rPh sb="36" eb="38">
      <t>キギョウ</t>
    </rPh>
    <rPh sb="42" eb="44">
      <t>リコウ</t>
    </rPh>
    <rPh sb="44" eb="46">
      <t>ジッセキ</t>
    </rPh>
    <phoneticPr fontId="1"/>
  </si>
  <si>
    <r>
      <t>工業用水道事業に係るコンセッションアドバイザリー業務について元請又は代表企業としての履行実績</t>
    </r>
    <r>
      <rPr>
        <u/>
        <sz val="11"/>
        <color theme="1"/>
        <rFont val="ＭＳ ゴシック"/>
        <family val="3"/>
        <charset val="128"/>
      </rPr>
      <t>あり</t>
    </r>
    <rPh sb="0" eb="3">
      <t>コウギョウヨウ</t>
    </rPh>
    <rPh sb="3" eb="5">
      <t>スイドウ</t>
    </rPh>
    <rPh sb="5" eb="7">
      <t>ジギョウ</t>
    </rPh>
    <rPh sb="8" eb="9">
      <t>カカ</t>
    </rPh>
    <rPh sb="24" eb="26">
      <t>ギョウム</t>
    </rPh>
    <rPh sb="30" eb="32">
      <t>モトウケ</t>
    </rPh>
    <rPh sb="32" eb="33">
      <t>マタ</t>
    </rPh>
    <rPh sb="34" eb="36">
      <t>ダイヒョウ</t>
    </rPh>
    <rPh sb="36" eb="38">
      <t>キギョウ</t>
    </rPh>
    <rPh sb="42" eb="44">
      <t>リコウ</t>
    </rPh>
    <rPh sb="44" eb="46">
      <t>ジッセキ</t>
    </rPh>
    <phoneticPr fontId="1"/>
  </si>
  <si>
    <r>
      <t>下水道事業に係るコンセッションアドバイザリー業務について元請又は代表企業としての履行実績</t>
    </r>
    <r>
      <rPr>
        <u/>
        <sz val="11"/>
        <color theme="1"/>
        <rFont val="ＭＳ ゴシック"/>
        <family val="3"/>
        <charset val="128"/>
      </rPr>
      <t>なし</t>
    </r>
    <rPh sb="0" eb="3">
      <t>ゲスイドウ</t>
    </rPh>
    <rPh sb="3" eb="5">
      <t>ジギョウ</t>
    </rPh>
    <rPh sb="6" eb="7">
      <t>カカ</t>
    </rPh>
    <rPh sb="22" eb="24">
      <t>ギョウム</t>
    </rPh>
    <rPh sb="28" eb="30">
      <t>モトウケ</t>
    </rPh>
    <rPh sb="30" eb="31">
      <t>マタ</t>
    </rPh>
    <rPh sb="32" eb="34">
      <t>ダイヒョウ</t>
    </rPh>
    <rPh sb="34" eb="36">
      <t>キギョウ</t>
    </rPh>
    <rPh sb="40" eb="42">
      <t>リコウ</t>
    </rPh>
    <rPh sb="42" eb="44">
      <t>ジッセキ</t>
    </rPh>
    <phoneticPr fontId="1"/>
  </si>
  <si>
    <r>
      <t>下水道事業に係るコンセッションアドバイザリー業務について元請又は代表企業としての履行実績</t>
    </r>
    <r>
      <rPr>
        <u/>
        <sz val="11"/>
        <color theme="1"/>
        <rFont val="ＭＳ ゴシック"/>
        <family val="3"/>
        <charset val="128"/>
      </rPr>
      <t>あり</t>
    </r>
    <rPh sb="0" eb="3">
      <t>ゲスイドウ</t>
    </rPh>
    <rPh sb="3" eb="5">
      <t>ジギョウ</t>
    </rPh>
    <rPh sb="6" eb="7">
      <t>カカ</t>
    </rPh>
    <rPh sb="22" eb="24">
      <t>ギョウム</t>
    </rPh>
    <rPh sb="28" eb="30">
      <t>モトウケ</t>
    </rPh>
    <rPh sb="30" eb="31">
      <t>マタ</t>
    </rPh>
    <rPh sb="32" eb="34">
      <t>ダイヒョウ</t>
    </rPh>
    <rPh sb="34" eb="36">
      <t>キギョウ</t>
    </rPh>
    <rPh sb="40" eb="42">
      <t>リコウ</t>
    </rPh>
    <rPh sb="42" eb="44">
      <t>ジッセキ</t>
    </rPh>
    <phoneticPr fontId="1"/>
  </si>
  <si>
    <t>当該業務の業務責任者を担ったことがわかる書類（当該業務の組織体制図等）</t>
    <rPh sb="0" eb="2">
      <t>トウガイ</t>
    </rPh>
    <rPh sb="2" eb="4">
      <t>ギョウム</t>
    </rPh>
    <rPh sb="5" eb="7">
      <t>ギョウム</t>
    </rPh>
    <rPh sb="7" eb="10">
      <t>セキニンシャ</t>
    </rPh>
    <rPh sb="11" eb="12">
      <t>ニナ</t>
    </rPh>
    <rPh sb="20" eb="22">
      <t>ショルイ</t>
    </rPh>
    <rPh sb="23" eb="25">
      <t>トウガイ</t>
    </rPh>
    <phoneticPr fontId="1"/>
  </si>
  <si>
    <t>合計</t>
    <rPh sb="0" eb="2">
      <t>ゴウケイ</t>
    </rPh>
    <phoneticPr fontId="1"/>
  </si>
  <si>
    <t>技術力等</t>
    <rPh sb="0" eb="3">
      <t>ギジュツリョク</t>
    </rPh>
    <rPh sb="3" eb="4">
      <t>ナド</t>
    </rPh>
    <phoneticPr fontId="1"/>
  </si>
  <si>
    <t>業務責任者評価</t>
    <rPh sb="0" eb="2">
      <t>ギョウム</t>
    </rPh>
    <rPh sb="2" eb="5">
      <t>セキニンシャ</t>
    </rPh>
    <rPh sb="5" eb="7">
      <t>ヒョウカ</t>
    </rPh>
    <phoneticPr fontId="1"/>
  </si>
  <si>
    <t>該当欄</t>
    <rPh sb="0" eb="3">
      <t>ガイトウラン</t>
    </rPh>
    <phoneticPr fontId="1"/>
  </si>
  <si>
    <t>【様式第９号】</t>
    <rPh sb="1" eb="3">
      <t>ヨウシキ</t>
    </rPh>
    <rPh sb="3" eb="4">
      <t>ダイ</t>
    </rPh>
    <rPh sb="5" eb="6">
      <t>ゴウ</t>
    </rPh>
    <phoneticPr fontId="1"/>
  </si>
  <si>
    <t>業務責任者
実績</t>
    <rPh sb="0" eb="2">
      <t>ギョウム</t>
    </rPh>
    <rPh sb="2" eb="5">
      <t>セキニンシャ</t>
    </rPh>
    <rPh sb="6" eb="8">
      <t>ジッセキ</t>
    </rPh>
    <phoneticPr fontId="1"/>
  </si>
  <si>
    <t>注1）</t>
    <rPh sb="0" eb="1">
      <t>チュウ</t>
    </rPh>
    <phoneticPr fontId="1"/>
  </si>
  <si>
    <t>注2）</t>
    <rPh sb="0" eb="1">
      <t>チュウ</t>
    </rPh>
    <phoneticPr fontId="1"/>
  </si>
  <si>
    <t>○　実績に応じて、該当欄に「○」を入力（選択）してください。</t>
    <rPh sb="2" eb="4">
      <t>ジッセキ</t>
    </rPh>
    <rPh sb="5" eb="6">
      <t>オウ</t>
    </rPh>
    <rPh sb="9" eb="11">
      <t>ガイトウ</t>
    </rPh>
    <rPh sb="11" eb="12">
      <t>ラン</t>
    </rPh>
    <rPh sb="17" eb="19">
      <t>ニュウリョク</t>
    </rPh>
    <rPh sb="20" eb="22">
      <t>センタク</t>
    </rPh>
    <phoneticPr fontId="1"/>
  </si>
  <si>
    <t>契約書写し（業務名、契約金額、受発注者両者の押印がわかる部分のみで可、同一契約の場合は１部で可）</t>
    <rPh sb="0" eb="3">
      <t>ケイヤクショ</t>
    </rPh>
    <rPh sb="3" eb="4">
      <t>ウツ</t>
    </rPh>
    <rPh sb="33" eb="34">
      <t>カ</t>
    </rPh>
    <rPh sb="35" eb="37">
      <t>ドウイツ</t>
    </rPh>
    <rPh sb="37" eb="39">
      <t>ケイヤク</t>
    </rPh>
    <rPh sb="40" eb="42">
      <t>バアイ</t>
    </rPh>
    <rPh sb="44" eb="45">
      <t>ブ</t>
    </rPh>
    <rPh sb="46" eb="47">
      <t>カ</t>
    </rPh>
    <phoneticPr fontId="1"/>
  </si>
  <si>
    <t>コンセッションアドバイザリー業務の業務責任者を務めた者を、本業務の業務責任者として配置できない</t>
    <rPh sb="14" eb="16">
      <t>ギョウム</t>
    </rPh>
    <rPh sb="17" eb="19">
      <t>ギョウム</t>
    </rPh>
    <rPh sb="19" eb="22">
      <t>セキニンシャ</t>
    </rPh>
    <rPh sb="23" eb="24">
      <t>ツト</t>
    </rPh>
    <rPh sb="26" eb="27">
      <t>モノ</t>
    </rPh>
    <rPh sb="29" eb="30">
      <t>ホン</t>
    </rPh>
    <rPh sb="30" eb="32">
      <t>ギョウム</t>
    </rPh>
    <rPh sb="33" eb="35">
      <t>ギョウム</t>
    </rPh>
    <rPh sb="35" eb="38">
      <t>セキニンシャ</t>
    </rPh>
    <rPh sb="41" eb="43">
      <t>ハイチ</t>
    </rPh>
    <phoneticPr fontId="1"/>
  </si>
  <si>
    <t>コンセッションアドバイザリー業務の業務責任者を務めた者を、本業務の業務責任者として配置できる</t>
    <rPh sb="14" eb="16">
      <t>ギョウム</t>
    </rPh>
    <rPh sb="17" eb="19">
      <t>ギョウム</t>
    </rPh>
    <rPh sb="19" eb="22">
      <t>セキニンシャ</t>
    </rPh>
    <rPh sb="23" eb="24">
      <t>ツト</t>
    </rPh>
    <rPh sb="26" eb="27">
      <t>モノ</t>
    </rPh>
    <rPh sb="29" eb="30">
      <t>ホン</t>
    </rPh>
    <rPh sb="30" eb="32">
      <t>ギョウム</t>
    </rPh>
    <rPh sb="33" eb="35">
      <t>ギョウム</t>
    </rPh>
    <rPh sb="35" eb="38">
      <t>セキニンシャ</t>
    </rPh>
    <rPh sb="41" eb="43">
      <t>ハイチ</t>
    </rPh>
    <phoneticPr fontId="1"/>
  </si>
  <si>
    <t>上水道事業・工業用水道事業・下水道事業のいずれかの事業に係るコンセッションアドバイザリー業務の業務責任者を務めた者を、本業務の業務責任者として配置できる</t>
    <rPh sb="0" eb="3">
      <t>ジョウスイドウ</t>
    </rPh>
    <rPh sb="3" eb="5">
      <t>ジギョウ</t>
    </rPh>
    <rPh sb="6" eb="8">
      <t>コウギョウ</t>
    </rPh>
    <rPh sb="8" eb="9">
      <t>ヨウ</t>
    </rPh>
    <rPh sb="9" eb="11">
      <t>スイドウ</t>
    </rPh>
    <rPh sb="11" eb="13">
      <t>ジギョウ</t>
    </rPh>
    <rPh sb="14" eb="17">
      <t>ゲスイドウ</t>
    </rPh>
    <rPh sb="17" eb="19">
      <t>ジギョウ</t>
    </rPh>
    <rPh sb="25" eb="27">
      <t>ジギョウ</t>
    </rPh>
    <rPh sb="28" eb="29">
      <t>カカ</t>
    </rPh>
    <rPh sb="44" eb="46">
      <t>ギョウム</t>
    </rPh>
    <rPh sb="47" eb="49">
      <t>ギョウム</t>
    </rPh>
    <rPh sb="49" eb="52">
      <t>セキニンシャ</t>
    </rPh>
    <rPh sb="53" eb="54">
      <t>ツト</t>
    </rPh>
    <rPh sb="56" eb="57">
      <t>モノ</t>
    </rPh>
    <rPh sb="59" eb="60">
      <t>ホン</t>
    </rPh>
    <rPh sb="60" eb="62">
      <t>ギョウム</t>
    </rPh>
    <rPh sb="63" eb="65">
      <t>ギョウム</t>
    </rPh>
    <rPh sb="65" eb="68">
      <t>セキニンシャ</t>
    </rPh>
    <rPh sb="71" eb="73">
      <t>ハイチ</t>
    </rPh>
    <phoneticPr fontId="1"/>
  </si>
  <si>
    <t>コンセッションアドバイザリー業務とは、国又は地方公共団体が発注した民間資金等の活用による公共施設等の整備等の促進に関する法律（平成１１年法律第１１７号）第１６条に基づく公共施設等運営権を設定しようとする業務を支援する業務をいう。</t>
    <rPh sb="14" eb="16">
      <t>ギョウム</t>
    </rPh>
    <phoneticPr fontId="1"/>
  </si>
  <si>
    <t>業務責任者とは、当該業務を総括する者をいう。</t>
    <rPh sb="0" eb="2">
      <t>ギョウム</t>
    </rPh>
    <rPh sb="2" eb="5">
      <t>セキニンシャ</t>
    </rPh>
    <rPh sb="8" eb="10">
      <t>トウガイ</t>
    </rPh>
    <rPh sb="10" eb="12">
      <t>ギョウム</t>
    </rPh>
    <rPh sb="13" eb="15">
      <t>ソウカツ</t>
    </rPh>
    <rPh sb="17" eb="18">
      <t>モノ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</si>
</sst>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明朝"/>
      <family val="2"/>
      <charset val="128"/>
    </font>
    <font>
      <sz val="6"/>
      <name val="ＭＳ Ｐ明朝"/>
      <family val="2"/>
      <charset val="128"/>
    </font>
    <font>
      <sz val="16"/>
      <color theme="1"/>
      <name val="ＭＳ Ｐ明朝"/>
      <family val="2"/>
      <charset val="128"/>
    </font>
    <font>
      <u/>
      <sz val="11"/>
      <color theme="1"/>
      <name val="ＭＳ ゴシック"/>
      <family val="3"/>
      <charset val="128"/>
    </font>
    <font>
      <sz val="11"/>
      <color theme="1"/>
      <name val="ＭＳ Ｐゴシック"/>
      <family val="3"/>
      <charset val="128"/>
    </font>
    <font>
      <sz val="11"/>
      <color theme="1"/>
      <name val="ＭＳ ゴシック"/>
      <family val="3"/>
      <charset val="128"/>
    </font>
    <font>
      <sz val="10"/>
      <color theme="1"/>
      <name val="ＭＳ Ｐ明朝"/>
      <family val="2"/>
      <charset val="128"/>
    </font>
    <font>
      <sz val="10"/>
      <color theme="1"/>
      <name val="ＭＳ Ｐ明朝"/>
      <family val="1"/>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hair">
        <color auto="1"/>
      </bottom>
      <diagonal/>
    </border>
    <border>
      <left style="thin">
        <color auto="1"/>
      </left>
      <right/>
      <top style="hair">
        <color auto="1"/>
      </top>
      <bottom/>
      <diagonal/>
    </border>
    <border>
      <left style="thin">
        <color auto="1"/>
      </left>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medium">
        <color auto="1"/>
      </left>
      <right style="medium">
        <color auto="1"/>
      </right>
      <top style="medium">
        <color auto="1"/>
      </top>
      <bottom/>
      <diagonal/>
    </border>
    <border>
      <left style="medium">
        <color auto="1"/>
      </left>
      <right style="medium">
        <color auto="1"/>
      </right>
      <top style="thin">
        <color auto="1"/>
      </top>
      <bottom style="hair">
        <color auto="1"/>
      </bottom>
      <diagonal/>
    </border>
    <border>
      <left style="medium">
        <color auto="1"/>
      </left>
      <right style="medium">
        <color auto="1"/>
      </right>
      <top style="hair">
        <color auto="1"/>
      </top>
      <bottom/>
      <diagonal/>
    </border>
    <border>
      <left style="medium">
        <color auto="1"/>
      </left>
      <right style="medium">
        <color auto="1"/>
      </right>
      <top/>
      <bottom/>
      <diagonal/>
    </border>
    <border>
      <left style="medium">
        <color auto="1"/>
      </left>
      <right style="medium">
        <color auto="1"/>
      </right>
      <top style="hair">
        <color auto="1"/>
      </top>
      <bottom style="medium">
        <color auto="1"/>
      </bottom>
      <diagonal/>
    </border>
    <border>
      <left/>
      <right/>
      <top style="thin">
        <color auto="1"/>
      </top>
      <bottom/>
      <diagonal/>
    </border>
  </borders>
  <cellStyleXfs count="1">
    <xf numFmtId="0" fontId="0" fillId="0" borderId="0">
      <alignment vertical="center"/>
    </xf>
  </cellStyleXfs>
  <cellXfs count="43">
    <xf numFmtId="0" fontId="0" fillId="0" borderId="0" xfId="0">
      <alignment vertical="center"/>
    </xf>
    <xf numFmtId="0" fontId="0" fillId="3" borderId="0" xfId="0" applyFill="1">
      <alignment vertical="center"/>
    </xf>
    <xf numFmtId="0" fontId="2" fillId="3" borderId="0" xfId="0" applyFont="1" applyFill="1">
      <alignment vertical="center"/>
    </xf>
    <xf numFmtId="0" fontId="0" fillId="3" borderId="3" xfId="0" applyFill="1" applyBorder="1">
      <alignment vertical="center"/>
    </xf>
    <xf numFmtId="0" fontId="0" fillId="3" borderId="3" xfId="0" applyFill="1" applyBorder="1" applyAlignment="1">
      <alignment vertical="center" wrapText="1"/>
    </xf>
    <xf numFmtId="0" fontId="0" fillId="3" borderId="5" xfId="0" applyFill="1" applyBorder="1" applyAlignment="1">
      <alignment vertical="center" wrapText="1"/>
    </xf>
    <xf numFmtId="0" fontId="0" fillId="3" borderId="1" xfId="0" applyFill="1" applyBorder="1">
      <alignment vertical="center"/>
    </xf>
    <xf numFmtId="0" fontId="0" fillId="3" borderId="6" xfId="0" applyFill="1" applyBorder="1" applyAlignment="1">
      <alignment vertical="center" wrapText="1"/>
    </xf>
    <xf numFmtId="0" fontId="0" fillId="3" borderId="4" xfId="0" applyFill="1" applyBorder="1">
      <alignment vertical="center"/>
    </xf>
    <xf numFmtId="0" fontId="0" fillId="3" borderId="2"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 xfId="0" applyFill="1" applyBorder="1" applyAlignment="1">
      <alignment vertical="center" wrapText="1"/>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4" fillId="3" borderId="0" xfId="0" applyFont="1" applyFill="1">
      <alignment vertical="center"/>
    </xf>
    <xf numFmtId="0" fontId="0" fillId="3" borderId="6" xfId="0" applyFill="1" applyBorder="1" applyAlignment="1">
      <alignment vertical="top" wrapText="1"/>
    </xf>
    <xf numFmtId="0" fontId="0" fillId="3" borderId="0" xfId="0" applyFill="1" applyAlignment="1">
      <alignment horizontal="right" vertical="center"/>
    </xf>
    <xf numFmtId="0" fontId="4" fillId="3" borderId="3" xfId="0" applyFont="1" applyFill="1" applyBorder="1" applyAlignment="1">
      <alignment horizontal="center" vertical="center"/>
    </xf>
    <xf numFmtId="0" fontId="0" fillId="3" borderId="0" xfId="0" applyFill="1" applyAlignment="1">
      <alignment horizontal="left" vertical="top" wrapText="1"/>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0" fillId="3" borderId="3" xfId="0" applyFill="1" applyBorder="1" applyAlignment="1">
      <alignment horizontal="left" vertical="top" wrapText="1"/>
    </xf>
    <xf numFmtId="0" fontId="0" fillId="3" borderId="1" xfId="0" applyFill="1" applyBorder="1" applyAlignment="1">
      <alignment horizontal="left" vertical="top" wrapText="1"/>
    </xf>
    <xf numFmtId="0" fontId="0" fillId="3" borderId="4" xfId="0" applyFill="1" applyBorder="1" applyAlignment="1">
      <alignment horizontal="left" vertical="top" wrapText="1"/>
    </xf>
    <xf numFmtId="0" fontId="0" fillId="3" borderId="22" xfId="0" applyFill="1" applyBorder="1" applyAlignment="1">
      <alignment horizontal="left" vertical="top" wrapText="1"/>
    </xf>
    <xf numFmtId="0" fontId="0" fillId="3" borderId="0" xfId="0" applyFill="1" applyAlignment="1">
      <alignment horizontal="left" vertical="top" wrapText="1"/>
    </xf>
    <xf numFmtId="0" fontId="0" fillId="3" borderId="2" xfId="0" applyFill="1" applyBorder="1" applyAlignment="1">
      <alignment horizontal="center" vertical="center"/>
    </xf>
    <xf numFmtId="0" fontId="0" fillId="3" borderId="14" xfId="0" applyFill="1" applyBorder="1" applyAlignment="1">
      <alignment horizontal="center" vertical="center"/>
    </xf>
    <xf numFmtId="0" fontId="0" fillId="3" borderId="16" xfId="0" applyFill="1" applyBorder="1" applyAlignment="1">
      <alignment horizontal="center" vertical="center"/>
    </xf>
    <xf numFmtId="0" fontId="0" fillId="3" borderId="15" xfId="0" applyFill="1" applyBorder="1" applyAlignment="1">
      <alignment horizontal="center" vertical="center"/>
    </xf>
    <xf numFmtId="0" fontId="6"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3"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4"/>
  <sheetViews>
    <sheetView tabSelected="1" workbookViewId="0">
      <selection activeCell="I22" sqref="I22"/>
    </sheetView>
  </sheetViews>
  <sheetFormatPr defaultRowHeight="13.5" x14ac:dyDescent="0.15"/>
  <cols>
    <col min="1" max="1" width="2.375" style="1" customWidth="1"/>
    <col min="2" max="2" width="11" style="1" bestFit="1" customWidth="1"/>
    <col min="3" max="3" width="11.875" style="1" customWidth="1"/>
    <col min="4" max="4" width="13" style="1" bestFit="1" customWidth="1"/>
    <col min="5" max="5" width="45.375" style="1" customWidth="1"/>
    <col min="6" max="6" width="9" style="1" customWidth="1"/>
    <col min="7" max="8" width="9" style="1"/>
    <col min="9" max="9" width="24.875" style="1" customWidth="1"/>
    <col min="10" max="10" width="9" style="1"/>
    <col min="11" max="12" width="0" style="1" hidden="1" customWidth="1"/>
    <col min="13" max="16384" width="9" style="1"/>
  </cols>
  <sheetData>
    <row r="1" spans="2:11" x14ac:dyDescent="0.15">
      <c r="B1" s="1" t="s">
        <v>25</v>
      </c>
    </row>
    <row r="2" spans="2:11" ht="18.75" x14ac:dyDescent="0.15">
      <c r="C2" s="2" t="s">
        <v>10</v>
      </c>
    </row>
    <row r="4" spans="2:11" ht="14.25" thickBot="1" x14ac:dyDescent="0.2">
      <c r="B4" s="24" t="s">
        <v>29</v>
      </c>
    </row>
    <row r="5" spans="2:11" x14ac:dyDescent="0.15">
      <c r="B5" s="29" t="s">
        <v>1</v>
      </c>
      <c r="C5" s="30"/>
      <c r="D5" s="3" t="s">
        <v>2</v>
      </c>
      <c r="E5" s="3" t="s">
        <v>3</v>
      </c>
      <c r="F5" s="14" t="s">
        <v>4</v>
      </c>
      <c r="G5" s="19" t="s">
        <v>24</v>
      </c>
      <c r="H5" s="18" t="s">
        <v>5</v>
      </c>
      <c r="I5" s="27" t="s">
        <v>6</v>
      </c>
    </row>
    <row r="6" spans="2:11" ht="27" customHeight="1" x14ac:dyDescent="0.15">
      <c r="B6" s="3" t="s">
        <v>22</v>
      </c>
      <c r="C6" s="3" t="s">
        <v>0</v>
      </c>
      <c r="D6" s="4" t="s">
        <v>11</v>
      </c>
      <c r="E6" s="5" t="s">
        <v>14</v>
      </c>
      <c r="F6" s="15">
        <v>0</v>
      </c>
      <c r="G6" s="20"/>
      <c r="H6" s="37">
        <v>7</v>
      </c>
      <c r="I6" s="40" t="s">
        <v>30</v>
      </c>
    </row>
    <row r="7" spans="2:11" ht="27" customHeight="1" x14ac:dyDescent="0.15">
      <c r="B7" s="6"/>
      <c r="C7" s="6"/>
      <c r="D7" s="6"/>
      <c r="E7" s="7" t="s">
        <v>15</v>
      </c>
      <c r="F7" s="16">
        <v>7</v>
      </c>
      <c r="G7" s="21"/>
      <c r="H7" s="39"/>
      <c r="I7" s="41"/>
      <c r="K7" s="1">
        <f>IF(G7="○",7,0)</f>
        <v>0</v>
      </c>
    </row>
    <row r="8" spans="2:11" ht="27" customHeight="1" x14ac:dyDescent="0.15">
      <c r="B8" s="6"/>
      <c r="C8" s="6"/>
      <c r="D8" s="4" t="s">
        <v>12</v>
      </c>
      <c r="E8" s="5" t="s">
        <v>16</v>
      </c>
      <c r="F8" s="15">
        <v>0</v>
      </c>
      <c r="G8" s="20"/>
      <c r="H8" s="37">
        <v>7</v>
      </c>
      <c r="I8" s="42" t="s">
        <v>30</v>
      </c>
    </row>
    <row r="9" spans="2:11" ht="27" customHeight="1" x14ac:dyDescent="0.15">
      <c r="B9" s="6"/>
      <c r="C9" s="6"/>
      <c r="D9" s="6"/>
      <c r="E9" s="7" t="s">
        <v>17</v>
      </c>
      <c r="F9" s="16">
        <v>7</v>
      </c>
      <c r="G9" s="21"/>
      <c r="H9" s="39"/>
      <c r="I9" s="41"/>
      <c r="K9" s="1">
        <f>IF(G9="○",7,0)</f>
        <v>0</v>
      </c>
    </row>
    <row r="10" spans="2:11" ht="27" x14ac:dyDescent="0.15">
      <c r="B10" s="6"/>
      <c r="C10" s="6"/>
      <c r="D10" s="4" t="s">
        <v>13</v>
      </c>
      <c r="E10" s="5" t="s">
        <v>18</v>
      </c>
      <c r="F10" s="15">
        <v>0</v>
      </c>
      <c r="G10" s="20"/>
      <c r="H10" s="37">
        <v>7</v>
      </c>
      <c r="I10" s="42" t="s">
        <v>30</v>
      </c>
    </row>
    <row r="11" spans="2:11" ht="27" x14ac:dyDescent="0.15">
      <c r="B11" s="6"/>
      <c r="C11" s="6"/>
      <c r="D11" s="6"/>
      <c r="E11" s="7" t="s">
        <v>19</v>
      </c>
      <c r="F11" s="16">
        <v>7</v>
      </c>
      <c r="G11" s="21"/>
      <c r="H11" s="39"/>
      <c r="I11" s="41"/>
      <c r="K11" s="1">
        <f>IF(G11="○",7,0)</f>
        <v>0</v>
      </c>
    </row>
    <row r="12" spans="2:11" ht="27" x14ac:dyDescent="0.15">
      <c r="B12" s="6"/>
      <c r="C12" s="4" t="s">
        <v>23</v>
      </c>
      <c r="D12" s="31" t="s">
        <v>26</v>
      </c>
      <c r="E12" s="5" t="s">
        <v>31</v>
      </c>
      <c r="F12" s="15">
        <v>0</v>
      </c>
      <c r="G12" s="20"/>
      <c r="H12" s="37">
        <v>16</v>
      </c>
      <c r="I12" s="31" t="s">
        <v>20</v>
      </c>
    </row>
    <row r="13" spans="2:11" ht="27" x14ac:dyDescent="0.15">
      <c r="B13" s="6"/>
      <c r="C13" s="13"/>
      <c r="D13" s="32"/>
      <c r="E13" s="13" t="s">
        <v>32</v>
      </c>
      <c r="F13" s="17">
        <v>8</v>
      </c>
      <c r="G13" s="22"/>
      <c r="H13" s="38"/>
      <c r="I13" s="32"/>
      <c r="K13" s="1">
        <f>IF(G13="○",8,0)</f>
        <v>0</v>
      </c>
    </row>
    <row r="14" spans="2:11" ht="63.75" customHeight="1" thickBot="1" x14ac:dyDescent="0.2">
      <c r="B14" s="6"/>
      <c r="C14" s="6"/>
      <c r="D14" s="33"/>
      <c r="E14" s="25" t="s">
        <v>33</v>
      </c>
      <c r="F14" s="16">
        <v>16</v>
      </c>
      <c r="G14" s="23"/>
      <c r="H14" s="39"/>
      <c r="I14" s="33"/>
      <c r="K14" s="1">
        <f>IF(G14="○",16,0)</f>
        <v>0</v>
      </c>
    </row>
    <row r="15" spans="2:11" x14ac:dyDescent="0.15">
      <c r="B15" s="10" t="s">
        <v>21</v>
      </c>
      <c r="C15" s="11"/>
      <c r="D15" s="11"/>
      <c r="E15" s="12"/>
      <c r="F15" s="9"/>
      <c r="G15" s="8">
        <f>SUM(K6:K14)</f>
        <v>0</v>
      </c>
      <c r="H15" s="9">
        <f>SUM(H6:H14)</f>
        <v>37</v>
      </c>
      <c r="I15" s="9"/>
    </row>
    <row r="16" spans="2:11" x14ac:dyDescent="0.15">
      <c r="B16" s="26" t="s">
        <v>27</v>
      </c>
      <c r="C16" s="34" t="s">
        <v>34</v>
      </c>
      <c r="D16" s="34"/>
      <c r="E16" s="34"/>
      <c r="F16" s="34"/>
      <c r="G16" s="34"/>
      <c r="H16" s="34"/>
      <c r="I16" s="34"/>
    </row>
    <row r="17" spans="2:9" x14ac:dyDescent="0.15">
      <c r="C17" s="35"/>
      <c r="D17" s="35"/>
      <c r="E17" s="35"/>
      <c r="F17" s="35"/>
      <c r="G17" s="35"/>
      <c r="H17" s="35"/>
      <c r="I17" s="35"/>
    </row>
    <row r="18" spans="2:9" x14ac:dyDescent="0.15">
      <c r="B18" s="26"/>
      <c r="C18" s="35"/>
      <c r="D18" s="35"/>
      <c r="E18" s="35"/>
      <c r="F18" s="35"/>
      <c r="G18" s="35"/>
      <c r="H18" s="35"/>
      <c r="I18" s="35"/>
    </row>
    <row r="19" spans="2:9" x14ac:dyDescent="0.15">
      <c r="B19" s="26" t="s">
        <v>28</v>
      </c>
      <c r="C19" s="35" t="s">
        <v>35</v>
      </c>
      <c r="D19" s="35"/>
      <c r="E19" s="35"/>
      <c r="F19" s="35"/>
      <c r="G19" s="35"/>
      <c r="H19" s="35"/>
      <c r="I19" s="35"/>
    </row>
    <row r="20" spans="2:9" x14ac:dyDescent="0.15">
      <c r="C20" s="28"/>
      <c r="D20" s="28"/>
      <c r="E20" s="28"/>
      <c r="F20" s="28"/>
      <c r="G20" s="28"/>
      <c r="H20" s="28"/>
      <c r="I20" s="28"/>
    </row>
    <row r="21" spans="2:9" x14ac:dyDescent="0.15">
      <c r="C21" s="28"/>
      <c r="D21" s="28"/>
      <c r="E21" s="28"/>
      <c r="F21" s="28"/>
      <c r="G21" s="28"/>
      <c r="H21" s="28"/>
      <c r="I21" s="28"/>
    </row>
    <row r="23" spans="2:9" x14ac:dyDescent="0.15">
      <c r="B23" s="36" t="s">
        <v>7</v>
      </c>
      <c r="C23" s="36"/>
      <c r="D23" s="9" t="s">
        <v>8</v>
      </c>
    </row>
    <row r="24" spans="2:9" x14ac:dyDescent="0.15">
      <c r="B24" s="1" t="s">
        <v>9</v>
      </c>
    </row>
  </sheetData>
  <mergeCells count="13">
    <mergeCell ref="B5:C5"/>
    <mergeCell ref="D12:D14"/>
    <mergeCell ref="I12:I14"/>
    <mergeCell ref="C16:I18"/>
    <mergeCell ref="B23:C23"/>
    <mergeCell ref="H12:H14"/>
    <mergeCell ref="H10:H11"/>
    <mergeCell ref="H8:H9"/>
    <mergeCell ref="H6:H7"/>
    <mergeCell ref="I6:I7"/>
    <mergeCell ref="I8:I9"/>
    <mergeCell ref="I10:I11"/>
    <mergeCell ref="C19:I19"/>
  </mergeCells>
  <phoneticPr fontId="1"/>
  <dataValidations count="1">
    <dataValidation type="list" allowBlank="1" showInputMessage="1" showErrorMessage="1" sqref="G6:G14">
      <formula1>"○"</formula1>
    </dataValidation>
  </dataValidations>
  <pageMargins left="0.70866141732283472" right="0.70866141732283472" top="0.74803149606299213"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提案書（技術力等）</vt:lpstr>
      <vt:lpstr>'提案書（技術力等）'!Print_Area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亀井　恵輔</cp:lastModifiedBy>
  <cp:lastPrinted>2022-01-13T02:07:09Z</cp:lastPrinted>
  <dcterms:created xsi:type="dcterms:W3CDTF">2021-11-07T23:46:10Z</dcterms:created>
  <dcterms:modified xsi:type="dcterms:W3CDTF">2024-09-27T04:41:42Z</dcterms:modified>
</cp:coreProperties>
</file>