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95" yWindow="360" windowWidth="5520" windowHeight="6030" tabRatio="873" activeTab="0"/>
  </bookViews>
  <sheets>
    <sheet name="付表" sheetId="1" r:id="rId1"/>
  </sheets>
  <definedNames>
    <definedName name="_xlnm.Print_Area" localSheetId="0">'付表'!$A$1:$T$60</definedName>
  </definedNames>
  <calcPr fullCalcOnLoad="1"/>
</workbook>
</file>

<file path=xl/sharedStrings.xml><?xml version="1.0" encoding="utf-8"?>
<sst xmlns="http://schemas.openxmlformats.org/spreadsheetml/2006/main" count="213" uniqueCount="106">
  <si>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</si>
  <si>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</si>
  <si>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</si>
  <si>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</si>
  <si>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</si>
  <si>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</si>
  <si>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</si>
  <si>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</si>
  <si>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</si>
  <si>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</si>
  <si>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</si>
  <si>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</si>
  <si>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</si>
  <si>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</si>
  <si>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</si>
  <si>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</si>
  <si>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</si>
  <si>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</si>
  <si>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</si>
  <si>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</si>
  <si>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</si>
  <si>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</si>
  <si>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</si>
  <si>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</si>
  <si>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順位</t>
  </si>
  <si>
    <t>増減率</t>
  </si>
  <si>
    <t>構成比</t>
  </si>
  <si>
    <t>(人）</t>
  </si>
  <si>
    <t>(百万円）</t>
  </si>
  <si>
    <t>(％)</t>
  </si>
  <si>
    <t>（％）</t>
  </si>
  <si>
    <t>(百万円）</t>
  </si>
  <si>
    <t>01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</si>
  <si>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</si>
  <si>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</si>
  <si>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</si>
  <si>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</si>
  <si>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</si>
  <si>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</si>
  <si>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</si>
  <si>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</si>
  <si>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</si>
  <si>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</si>
  <si>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</si>
  <si>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</si>
  <si>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</si>
  <si>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</si>
  <si>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</si>
  <si>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</si>
  <si>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</si>
  <si>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</si>
  <si>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</si>
  <si>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</si>
  <si>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</si>
  <si>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</si>
  <si>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</si>
  <si>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</si>
  <si>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</si>
  <si>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</si>
  <si>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</si>
  <si>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</si>
  <si>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</si>
  <si>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</si>
  <si>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</si>
  <si>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</si>
  <si>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</si>
  <si>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</si>
  <si>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</si>
  <si>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</si>
  <si>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</si>
  <si>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</si>
  <si>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</si>
  <si>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</si>
  <si>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</si>
  <si>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</si>
  <si>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</si>
  <si>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</si>
  <si>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</si>
  <si>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</si>
  <si>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</si>
  <si>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</si>
  <si>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</si>
  <si>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</si>
  <si>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</si>
  <si>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</si>
  <si>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</si>
  <si>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</si>
  <si>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</si>
  <si>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</si>
  <si>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</si>
  <si>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</si>
  <si>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</si>
  <si>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</si>
  <si>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</si>
  <si>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</si>
  <si>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</si>
  <si>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</si>
  <si>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</si>
  <si>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</si>
  <si>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</si>
  <si>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</si>
  <si>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</si>
  <si>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(％)</t>
  </si>
  <si>
    <t>（％）</t>
  </si>
  <si>
    <t>付表　都道府県別,事業所数・従業者数・製造品出荷額等・付加価値額（従業者４人以上の事業所）</t>
  </si>
  <si>
    <t>出典：経済産業省「平成１７年工業統計速報」(平成18年12月27日訂正版）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</si>
</sst>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0.000_ "/>
    <numFmt numFmtId="204" formatCode="0.000;&quot;△ &quot;0.000"/>
    <numFmt numFmtId="205" formatCode="#,##0.00_ "/>
    <numFmt numFmtId="206" formatCode="0.0_ "/>
    <numFmt numFmtId="207" formatCode="#,##0_ "/>
    <numFmt numFmtId="208" formatCode="#,##0.0_);[Red]\(#,##0.0\)"/>
    <numFmt numFmtId="209" formatCode="###,###\ &quot;億円&quot;\ \ "/>
    <numFmt numFmtId="210" formatCode="0.0;&quot;▲ &quot;0.0"/>
    <numFmt numFmtId="211" formatCode="#,##0.0;&quot;※△ &quot;#,##0.0"/>
    <numFmt numFmtId="212" formatCode="###,###\ &quot;事業所&quot;\ \ "/>
    <numFmt numFmtId="213" formatCode="###,###\ &quot; 人 &quot;\ \ "/>
    <numFmt numFmtId="214" formatCode="#,##0.0&quot; 人&quot;;&quot;△ &quot;#,##0.0&quot; 人&quot;"/>
    <numFmt numFmtId="215" formatCode="#,##0.0&quot; ％&quot;;&quot;△ &quot;#,##0.0&quot; ％&quot;"/>
    <numFmt numFmtId="216" formatCode="#,###,###&quot; 万円&quot;;&quot;△ &quot;###,###&quot; 万円&quot;"/>
    <numFmt numFmtId="217" formatCode="#,##0.000_);[Red]\(#,##0.000\)"/>
    <numFmt numFmtId="218" formatCode="0.0000_ "/>
    <numFmt numFmtId="219" formatCode="0.00_ "/>
    <numFmt numFmtId="220" formatCode="0_ "/>
    <numFmt numFmtId="221" formatCode="#,##0.0_ ;[Red]\-#,##0.0\ "/>
    <numFmt numFmtId="222" formatCode="#,##0.0;&quot;▲ &quot;#,##0.0"/>
    <numFmt numFmtId="223" formatCode="0.0_);[Red]\(0.0\)"/>
    <numFmt numFmtId="224" formatCode="&quot;\&quot;#,##0_);[Red]\(&quot;\&quot;#,##0\)"/>
    <numFmt numFmtId="225" formatCode="#,##0.0_ "/>
    <numFmt numFmtId="226" formatCode="#,##0_);\(#,##0\)"/>
    <numFmt numFmtId="227" formatCode="0#"/>
  </numFmts>
  <fonts count="16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Continuous" vertical="top"/>
    </xf>
    <xf numFmtId="0" fontId="6" fillId="0" borderId="6" xfId="0" applyFont="1" applyFill="1" applyBorder="1" applyAlignment="1">
      <alignment horizontal="centerContinuous" vertical="top"/>
    </xf>
    <xf numFmtId="0" fontId="6" fillId="0" borderId="7" xfId="0" applyFont="1" applyFill="1" applyBorder="1" applyAlignment="1">
      <alignment horizontal="centerContinuous" vertical="top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8" xfId="0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8" fontId="8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>
      <alignment/>
    </xf>
    <xf numFmtId="188" fontId="6" fillId="0" borderId="1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top"/>
    </xf>
    <xf numFmtId="188" fontId="6" fillId="0" borderId="5" xfId="0" applyNumberFormat="1" applyFont="1" applyFill="1" applyBorder="1" applyAlignment="1">
      <alignment horizontal="centerContinuous" vertical="top"/>
    </xf>
    <xf numFmtId="0" fontId="6" fillId="0" borderId="14" xfId="0" applyFont="1" applyFill="1" applyBorder="1" applyAlignment="1">
      <alignment horizontal="centerContinuous" vertical="top"/>
    </xf>
    <xf numFmtId="0" fontId="6" fillId="0" borderId="15" xfId="0" applyFont="1" applyFill="1" applyBorder="1" applyAlignment="1">
      <alignment horizontal="center" vertical="center"/>
    </xf>
    <xf numFmtId="188" fontId="6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188" fontId="7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188" fontId="10" fillId="0" borderId="0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4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88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vertical="center"/>
    </xf>
    <xf numFmtId="178" fontId="15" fillId="0" borderId="4" xfId="0" applyNumberFormat="1" applyFont="1" applyFill="1" applyBorder="1" applyAlignment="1">
      <alignment vertical="center"/>
    </xf>
    <xf numFmtId="178" fontId="15" fillId="0" borderId="2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178" fontId="13" fillId="0" borderId="0" xfId="0" applyNumberFormat="1" applyFont="1" applyFill="1" applyBorder="1" applyAlignment="1">
      <alignment vertical="center"/>
    </xf>
    <xf numFmtId="178" fontId="13" fillId="0" borderId="4" xfId="0" applyNumberFormat="1" applyFont="1" applyFill="1" applyBorder="1" applyAlignment="1">
      <alignment vertical="center"/>
    </xf>
    <xf numFmtId="178" fontId="13" fillId="0" borderId="22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8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49" fontId="10" fillId="0" borderId="24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188" fontId="4" fillId="0" borderId="23" xfId="0" applyNumberFormat="1" applyFont="1" applyFill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178" fontId="10" fillId="0" borderId="25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49" fontId="10" fillId="0" borderId="9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49" fontId="10" fillId="0" borderId="26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/>
    </xf>
    <xf numFmtId="0" fontId="10" fillId="0" borderId="5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188" fontId="4" fillId="0" borderId="5" xfId="0" applyNumberFormat="1" applyFont="1" applyFill="1" applyBorder="1" applyAlignment="1">
      <alignment vertical="center"/>
    </xf>
    <xf numFmtId="178" fontId="10" fillId="0" borderId="5" xfId="0" applyNumberFormat="1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5" xfId="0" applyFont="1" applyFill="1" applyBorder="1" applyAlignment="1">
      <alignment horizontal="centerContinuous"/>
    </xf>
    <xf numFmtId="0" fontId="6" fillId="0" borderId="20" xfId="0" applyFont="1" applyFill="1" applyBorder="1" applyAlignment="1">
      <alignment/>
    </xf>
    <xf numFmtId="188" fontId="6" fillId="0" borderId="8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5</xdr:row>
      <xdr:rowOff>142875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0" y="819150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0" y="11906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" name="テキスト 50"/>
        <xdr:cNvSpPr txBox="1">
          <a:spLocks noChangeArrowheads="1"/>
        </xdr:cNvSpPr>
      </xdr:nvSpPr>
      <xdr:spPr>
        <a:xfrm>
          <a:off x="0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4" name="テキスト 53"/>
        <xdr:cNvSpPr txBox="1">
          <a:spLocks noChangeArrowheads="1"/>
        </xdr:cNvSpPr>
      </xdr:nvSpPr>
      <xdr:spPr>
        <a:xfrm>
          <a:off x="0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5" name="テキスト 54"/>
        <xdr:cNvSpPr txBox="1">
          <a:spLocks noChangeArrowheads="1"/>
        </xdr:cNvSpPr>
      </xdr:nvSpPr>
      <xdr:spPr>
        <a:xfrm>
          <a:off x="0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0</xdr:col>
      <xdr:colOff>0</xdr:colOff>
      <xdr:row>5</xdr:row>
      <xdr:rowOff>142875</xdr:rowOff>
    </xdr:to>
    <xdr:sp>
      <xdr:nvSpPr>
        <xdr:cNvPr id="6" name="テキスト 86"/>
        <xdr:cNvSpPr txBox="1">
          <a:spLocks noChangeArrowheads="1"/>
        </xdr:cNvSpPr>
      </xdr:nvSpPr>
      <xdr:spPr>
        <a:xfrm>
          <a:off x="0" y="819150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123825</xdr:rowOff>
    </xdr:to>
    <xdr:sp>
      <xdr:nvSpPr>
        <xdr:cNvPr id="7" name="テキスト 88"/>
        <xdr:cNvSpPr txBox="1">
          <a:spLocks noChangeArrowheads="1"/>
        </xdr:cNvSpPr>
      </xdr:nvSpPr>
      <xdr:spPr>
        <a:xfrm>
          <a:off x="0" y="75247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産  業  中  分  類  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8" name="テキスト 89"/>
        <xdr:cNvSpPr txBox="1">
          <a:spLocks noChangeArrowheads="1"/>
        </xdr:cNvSpPr>
      </xdr:nvSpPr>
      <xdr:spPr>
        <a:xfrm>
          <a:off x="0" y="11906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9" name="テキスト 90"/>
        <xdr:cNvSpPr txBox="1">
          <a:spLocks noChangeArrowheads="1"/>
        </xdr:cNvSpPr>
      </xdr:nvSpPr>
      <xdr:spPr>
        <a:xfrm>
          <a:off x="0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0" name="テキスト 91"/>
        <xdr:cNvSpPr txBox="1">
          <a:spLocks noChangeArrowheads="1"/>
        </xdr:cNvSpPr>
      </xdr:nvSpPr>
      <xdr:spPr>
        <a:xfrm>
          <a:off x="0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1" name="テキスト 92"/>
        <xdr:cNvSpPr txBox="1">
          <a:spLocks noChangeArrowheads="1"/>
        </xdr:cNvSpPr>
      </xdr:nvSpPr>
      <xdr:spPr>
        <a:xfrm>
          <a:off x="0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95250</xdr:rowOff>
    </xdr:to>
    <xdr:sp>
      <xdr:nvSpPr>
        <xdr:cNvPr id="12" name="テキスト 93"/>
        <xdr:cNvSpPr txBox="1">
          <a:spLocks noChangeArrowheads="1"/>
        </xdr:cNvSpPr>
      </xdr:nvSpPr>
      <xdr:spPr>
        <a:xfrm>
          <a:off x="0" y="125063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3" name="テキスト 94"/>
        <xdr:cNvSpPr txBox="1">
          <a:spLocks noChangeArrowheads="1"/>
        </xdr:cNvSpPr>
      </xdr:nvSpPr>
      <xdr:spPr>
        <a:xfrm>
          <a:off x="0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0" y="11906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0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基礎素材型産業   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6" name="テキスト 105"/>
        <xdr:cNvSpPr txBox="1">
          <a:spLocks noChangeArrowheads="1"/>
        </xdr:cNvSpPr>
      </xdr:nvSpPr>
      <xdr:spPr>
        <a:xfrm>
          <a:off x="0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加工組立型産業   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7" name="テキスト 106"/>
        <xdr:cNvSpPr txBox="1">
          <a:spLocks noChangeArrowheads="1"/>
        </xdr:cNvSpPr>
      </xdr:nvSpPr>
      <xdr:spPr>
        <a:xfrm>
          <a:off x="0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生活関連・その他  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95250</xdr:rowOff>
    </xdr:to>
    <xdr:sp>
      <xdr:nvSpPr>
        <xdr:cNvPr id="18" name="テキスト 107"/>
        <xdr:cNvSpPr txBox="1">
          <a:spLocks noChangeArrowheads="1"/>
        </xdr:cNvSpPr>
      </xdr:nvSpPr>
      <xdr:spPr>
        <a:xfrm>
          <a:off x="0" y="12506325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型産業 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9" name="テキスト 108"/>
        <xdr:cNvSpPr txBox="1">
          <a:spLocks noChangeArrowheads="1"/>
        </xdr:cNvSpPr>
      </xdr:nvSpPr>
      <xdr:spPr>
        <a:xfrm>
          <a:off x="0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0</xdr:rowOff>
    </xdr:to>
    <xdr:sp>
      <xdr:nvSpPr>
        <xdr:cNvPr id="20" name="テキスト 118"/>
        <xdr:cNvSpPr txBox="1">
          <a:spLocks noChangeArrowheads="1"/>
        </xdr:cNvSpPr>
      </xdr:nvSpPr>
      <xdr:spPr>
        <a:xfrm>
          <a:off x="0" y="11906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合　　　　　　 計   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1" name="テキスト 123"/>
        <xdr:cNvSpPr txBox="1">
          <a:spLocks noChangeArrowheads="1"/>
        </xdr:cNvSpPr>
      </xdr:nvSpPr>
      <xdr:spPr>
        <a:xfrm>
          <a:off x="0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（産業類型）  </a:t>
          </a:r>
        </a:p>
      </xdr:txBody>
    </xdr:sp>
    <xdr:clientData/>
  </xdr:twoCellAnchor>
  <xdr:twoCellAnchor>
    <xdr:from>
      <xdr:col>0</xdr:col>
      <xdr:colOff>171450</xdr:colOff>
      <xdr:row>6</xdr:row>
      <xdr:rowOff>114300</xdr:rowOff>
    </xdr:from>
    <xdr:to>
      <xdr:col>3</xdr:col>
      <xdr:colOff>9525</xdr:colOff>
      <xdr:row>7</xdr:row>
      <xdr:rowOff>238125</xdr:rowOff>
    </xdr:to>
    <xdr:sp>
      <xdr:nvSpPr>
        <xdr:cNvPr id="22" name="テキスト 129"/>
        <xdr:cNvSpPr txBox="1">
          <a:spLocks noChangeArrowheads="1"/>
        </xdr:cNvSpPr>
      </xdr:nvSpPr>
      <xdr:spPr>
        <a:xfrm>
          <a:off x="171450" y="1181100"/>
          <a:ext cx="90487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全国計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5</xdr:row>
      <xdr:rowOff>142875</xdr:rowOff>
    </xdr:to>
    <xdr:sp>
      <xdr:nvSpPr>
        <xdr:cNvPr id="23" name="テキスト 133"/>
        <xdr:cNvSpPr txBox="1">
          <a:spLocks noChangeArrowheads="1"/>
        </xdr:cNvSpPr>
      </xdr:nvSpPr>
      <xdr:spPr>
        <a:xfrm>
          <a:off x="1914525" y="819150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12</xdr:col>
      <xdr:colOff>0</xdr:colOff>
      <xdr:row>7</xdr:row>
      <xdr:rowOff>9525</xdr:rowOff>
    </xdr:from>
    <xdr:to>
      <xdr:col>12</xdr:col>
      <xdr:colOff>0</xdr:colOff>
      <xdr:row>8</xdr:row>
      <xdr:rowOff>0</xdr:rowOff>
    </xdr:to>
    <xdr:sp>
      <xdr:nvSpPr>
        <xdr:cNvPr id="24" name="テキスト 136"/>
        <xdr:cNvSpPr txBox="1">
          <a:spLocks noChangeArrowheads="1"/>
        </xdr:cNvSpPr>
      </xdr:nvSpPr>
      <xdr:spPr>
        <a:xfrm>
          <a:off x="6048375" y="11906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12</xdr:col>
      <xdr:colOff>0</xdr:colOff>
      <xdr:row>7</xdr:row>
      <xdr:rowOff>9525</xdr:rowOff>
    </xdr:from>
    <xdr:to>
      <xdr:col>12</xdr:col>
      <xdr:colOff>0</xdr:colOff>
      <xdr:row>8</xdr:row>
      <xdr:rowOff>0</xdr:rowOff>
    </xdr:to>
    <xdr:sp>
      <xdr:nvSpPr>
        <xdr:cNvPr id="25" name="テキスト 138"/>
        <xdr:cNvSpPr txBox="1">
          <a:spLocks noChangeArrowheads="1"/>
        </xdr:cNvSpPr>
      </xdr:nvSpPr>
      <xdr:spPr>
        <a:xfrm>
          <a:off x="6048375" y="11906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26" name="テキスト 139"/>
        <xdr:cNvSpPr txBox="1">
          <a:spLocks noChangeArrowheads="1"/>
        </xdr:cNvSpPr>
      </xdr:nvSpPr>
      <xdr:spPr>
        <a:xfrm>
          <a:off x="6048375" y="75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27" name="テキスト 141"/>
        <xdr:cNvSpPr txBox="1">
          <a:spLocks noChangeArrowheads="1"/>
        </xdr:cNvSpPr>
      </xdr:nvSpPr>
      <xdr:spPr>
        <a:xfrm>
          <a:off x="6048375" y="75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28" name="テキスト 142"/>
        <xdr:cNvSpPr txBox="1">
          <a:spLocks noChangeArrowheads="1"/>
        </xdr:cNvSpPr>
      </xdr:nvSpPr>
      <xdr:spPr>
        <a:xfrm>
          <a:off x="6048375" y="75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年 対 比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29" name="テキスト 144"/>
        <xdr:cNvSpPr txBox="1">
          <a:spLocks noChangeArrowheads="1"/>
        </xdr:cNvSpPr>
      </xdr:nvSpPr>
      <xdr:spPr>
        <a:xfrm>
          <a:off x="6048375" y="752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構成比（％）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0" name="テキスト 160"/>
        <xdr:cNvSpPr txBox="1">
          <a:spLocks noChangeArrowheads="1"/>
        </xdr:cNvSpPr>
      </xdr:nvSpPr>
      <xdr:spPr>
        <a:xfrm>
          <a:off x="0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基礎素材型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1" name="テキスト 161"/>
        <xdr:cNvSpPr txBox="1">
          <a:spLocks noChangeArrowheads="1"/>
        </xdr:cNvSpPr>
      </xdr:nvSpPr>
      <xdr:spPr>
        <a:xfrm>
          <a:off x="0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加工組立型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2" name="テキスト 162"/>
        <xdr:cNvSpPr txBox="1">
          <a:spLocks noChangeArrowheads="1"/>
        </xdr:cNvSpPr>
      </xdr:nvSpPr>
      <xdr:spPr>
        <a:xfrm>
          <a:off x="0" y="125063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800" b="0" i="0" u="none" baseline="0"/>
            <a:t>生活関連・その他型   </a:t>
          </a:r>
        </a:p>
      </xdr:txBody>
    </xdr:sp>
    <xdr:clientData/>
  </xdr:twoCellAnchor>
  <xdr:twoCellAnchor>
    <xdr:from>
      <xdr:col>0</xdr:col>
      <xdr:colOff>47625</xdr:colOff>
      <xdr:row>40</xdr:row>
      <xdr:rowOff>0</xdr:rowOff>
    </xdr:from>
    <xdr:to>
      <xdr:col>3</xdr:col>
      <xdr:colOff>38100</xdr:colOff>
      <xdr:row>40</xdr:row>
      <xdr:rowOff>0</xdr:rowOff>
    </xdr:to>
    <xdr:sp>
      <xdr:nvSpPr>
        <xdr:cNvPr id="33" name="テキスト 163"/>
        <xdr:cNvSpPr txBox="1">
          <a:spLocks noChangeArrowheads="1"/>
        </xdr:cNvSpPr>
      </xdr:nvSpPr>
      <xdr:spPr>
        <a:xfrm>
          <a:off x="47625" y="9572625"/>
          <a:ext cx="1057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0</xdr:col>
      <xdr:colOff>47625</xdr:colOff>
      <xdr:row>40</xdr:row>
      <xdr:rowOff>0</xdr:rowOff>
    </xdr:from>
    <xdr:to>
      <xdr:col>3</xdr:col>
      <xdr:colOff>38100</xdr:colOff>
      <xdr:row>40</xdr:row>
      <xdr:rowOff>0</xdr:rowOff>
    </xdr:to>
    <xdr:sp>
      <xdr:nvSpPr>
        <xdr:cNvPr id="34" name="テキスト 164"/>
        <xdr:cNvSpPr txBox="1">
          <a:spLocks noChangeArrowheads="1"/>
        </xdr:cNvSpPr>
      </xdr:nvSpPr>
      <xdr:spPr>
        <a:xfrm>
          <a:off x="47625" y="9572625"/>
          <a:ext cx="1057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35" name="テキスト 166"/>
        <xdr:cNvSpPr txBox="1">
          <a:spLocks noChangeArrowheads="1"/>
        </xdr:cNvSpPr>
      </xdr:nvSpPr>
      <xdr:spPr>
        <a:xfrm>
          <a:off x="6048375" y="9039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36" name="テキスト 167"/>
        <xdr:cNvSpPr txBox="1">
          <a:spLocks noChangeArrowheads="1"/>
        </xdr:cNvSpPr>
      </xdr:nvSpPr>
      <xdr:spPr>
        <a:xfrm>
          <a:off x="6048375" y="9039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37" name="テキスト 168"/>
        <xdr:cNvSpPr txBox="1">
          <a:spLocks noChangeArrowheads="1"/>
        </xdr:cNvSpPr>
      </xdr:nvSpPr>
      <xdr:spPr>
        <a:xfrm>
          <a:off x="6048375" y="9039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0</xdr:col>
      <xdr:colOff>0</xdr:colOff>
      <xdr:row>14</xdr:row>
      <xdr:rowOff>47625</xdr:rowOff>
    </xdr:from>
    <xdr:to>
      <xdr:col>0</xdr:col>
      <xdr:colOff>0</xdr:colOff>
      <xdr:row>30</xdr:row>
      <xdr:rowOff>0</xdr:rowOff>
    </xdr:to>
    <xdr:sp>
      <xdr:nvSpPr>
        <xdr:cNvPr id="38" name="テキスト 169"/>
        <xdr:cNvSpPr txBox="1">
          <a:spLocks noChangeArrowheads="1"/>
        </xdr:cNvSpPr>
      </xdr:nvSpPr>
      <xdr:spPr>
        <a:xfrm>
          <a:off x="0" y="2686050"/>
          <a:ext cx="0" cy="421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0</xdr:col>
      <xdr:colOff>0</xdr:colOff>
      <xdr:row>39</xdr:row>
      <xdr:rowOff>28575</xdr:rowOff>
    </xdr:from>
    <xdr:to>
      <xdr:col>0</xdr:col>
      <xdr:colOff>0</xdr:colOff>
      <xdr:row>48</xdr:row>
      <xdr:rowOff>0</xdr:rowOff>
    </xdr:to>
    <xdr:sp>
      <xdr:nvSpPr>
        <xdr:cNvPr id="39" name="テキスト 170"/>
        <xdr:cNvSpPr txBox="1">
          <a:spLocks noChangeArrowheads="1"/>
        </xdr:cNvSpPr>
      </xdr:nvSpPr>
      <xdr:spPr>
        <a:xfrm>
          <a:off x="0" y="9334500"/>
          <a:ext cx="0" cy="2371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40" name="テキスト 171"/>
        <xdr:cNvSpPr txBox="1">
          <a:spLocks noChangeArrowheads="1"/>
        </xdr:cNvSpPr>
      </xdr:nvSpPr>
      <xdr:spPr>
        <a:xfrm>
          <a:off x="0" y="12506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9525</xdr:colOff>
      <xdr:row>4</xdr:row>
      <xdr:rowOff>0</xdr:rowOff>
    </xdr:to>
    <xdr:sp>
      <xdr:nvSpPr>
        <xdr:cNvPr id="41" name="テキスト 177"/>
        <xdr:cNvSpPr txBox="1">
          <a:spLocks noChangeArrowheads="1"/>
        </xdr:cNvSpPr>
      </xdr:nvSpPr>
      <xdr:spPr>
        <a:xfrm>
          <a:off x="2971800" y="466725"/>
          <a:ext cx="95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事　 　　業　 　　所　　　 数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12</xdr:col>
      <xdr:colOff>0</xdr:colOff>
      <xdr:row>8</xdr:row>
      <xdr:rowOff>0</xdr:rowOff>
    </xdr:to>
    <xdr:sp>
      <xdr:nvSpPr>
        <xdr:cNvPr id="42" name="テキスト 180"/>
        <xdr:cNvSpPr txBox="1">
          <a:spLocks noChangeArrowheads="1"/>
        </xdr:cNvSpPr>
      </xdr:nvSpPr>
      <xdr:spPr>
        <a:xfrm>
          <a:off x="6048375" y="1181100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3</xdr:col>
      <xdr:colOff>38100</xdr:colOff>
      <xdr:row>4</xdr:row>
      <xdr:rowOff>114300</xdr:rowOff>
    </xdr:to>
    <xdr:sp>
      <xdr:nvSpPr>
        <xdr:cNvPr id="43" name="テキスト 195"/>
        <xdr:cNvSpPr txBox="1">
          <a:spLocks noChangeArrowheads="1"/>
        </xdr:cNvSpPr>
      </xdr:nvSpPr>
      <xdr:spPr>
        <a:xfrm>
          <a:off x="38100" y="628650"/>
          <a:ext cx="10668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都道府県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44" name="テキスト 202"/>
        <xdr:cNvSpPr txBox="1">
          <a:spLocks noChangeArrowheads="1"/>
        </xdr:cNvSpPr>
      </xdr:nvSpPr>
      <xdr:spPr>
        <a:xfrm>
          <a:off x="9525" y="9572625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0" y="125063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46" name="Line 46"/>
        <xdr:cNvSpPr>
          <a:spLocks/>
        </xdr:cNvSpPr>
      </xdr:nvSpPr>
      <xdr:spPr>
        <a:xfrm>
          <a:off x="0" y="125063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371475</xdr:colOff>
      <xdr:row>2</xdr:row>
      <xdr:rowOff>28575</xdr:rowOff>
    </xdr:from>
    <xdr:to>
      <xdr:col>7</xdr:col>
      <xdr:colOff>190500</xdr:colOff>
      <xdr:row>3</xdr:row>
      <xdr:rowOff>123825</xdr:rowOff>
    </xdr:to>
    <xdr:sp>
      <xdr:nvSpPr>
        <xdr:cNvPr id="47" name="テキスト 210"/>
        <xdr:cNvSpPr txBox="1">
          <a:spLocks noChangeArrowheads="1"/>
        </xdr:cNvSpPr>
      </xdr:nvSpPr>
      <xdr:spPr>
        <a:xfrm>
          <a:off x="1504950" y="495300"/>
          <a:ext cx="16573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事　業　所　数</a:t>
          </a:r>
        </a:p>
      </xdr:txBody>
    </xdr:sp>
    <xdr:clientData/>
  </xdr:twoCellAnchor>
  <xdr:twoCellAnchor>
    <xdr:from>
      <xdr:col>12</xdr:col>
      <xdr:colOff>0</xdr:colOff>
      <xdr:row>3</xdr:row>
      <xdr:rowOff>57150</xdr:rowOff>
    </xdr:from>
    <xdr:to>
      <xdr:col>12</xdr:col>
      <xdr:colOff>0</xdr:colOff>
      <xdr:row>4</xdr:row>
      <xdr:rowOff>0</xdr:rowOff>
    </xdr:to>
    <xdr:sp>
      <xdr:nvSpPr>
        <xdr:cNvPr id="48" name="テキスト 215"/>
        <xdr:cNvSpPr txBox="1">
          <a:spLocks noChangeArrowheads="1"/>
        </xdr:cNvSpPr>
      </xdr:nvSpPr>
      <xdr:spPr>
        <a:xfrm>
          <a:off x="6048375" y="666750"/>
          <a:ext cx="0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0</xdr:colOff>
      <xdr:row>5</xdr:row>
      <xdr:rowOff>9525</xdr:rowOff>
    </xdr:to>
    <xdr:sp>
      <xdr:nvSpPr>
        <xdr:cNvPr id="49" name="テキスト 218"/>
        <xdr:cNvSpPr txBox="1">
          <a:spLocks noChangeArrowheads="1"/>
        </xdr:cNvSpPr>
      </xdr:nvSpPr>
      <xdr:spPr>
        <a:xfrm>
          <a:off x="6048375" y="76200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6</xdr:row>
      <xdr:rowOff>0</xdr:rowOff>
    </xdr:to>
    <xdr:sp>
      <xdr:nvSpPr>
        <xdr:cNvPr id="50" name="テキスト 219"/>
        <xdr:cNvSpPr txBox="1">
          <a:spLocks noChangeArrowheads="1"/>
        </xdr:cNvSpPr>
      </xdr:nvSpPr>
      <xdr:spPr>
        <a:xfrm>
          <a:off x="1914525" y="752475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12</xdr:col>
      <xdr:colOff>0</xdr:colOff>
      <xdr:row>6</xdr:row>
      <xdr:rowOff>114300</xdr:rowOff>
    </xdr:from>
    <xdr:to>
      <xdr:col>12</xdr:col>
      <xdr:colOff>0</xdr:colOff>
      <xdr:row>7</xdr:row>
      <xdr:rowOff>161925</xdr:rowOff>
    </xdr:to>
    <xdr:sp>
      <xdr:nvSpPr>
        <xdr:cNvPr id="51" name="テキスト 222"/>
        <xdr:cNvSpPr txBox="1">
          <a:spLocks noChangeArrowheads="1"/>
        </xdr:cNvSpPr>
      </xdr:nvSpPr>
      <xdr:spPr>
        <a:xfrm>
          <a:off x="6048375" y="118110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16</xdr:col>
      <xdr:colOff>0</xdr:colOff>
      <xdr:row>4</xdr:row>
      <xdr:rowOff>66675</xdr:rowOff>
    </xdr:from>
    <xdr:to>
      <xdr:col>16</xdr:col>
      <xdr:colOff>0</xdr:colOff>
      <xdr:row>5</xdr:row>
      <xdr:rowOff>142875</xdr:rowOff>
    </xdr:to>
    <xdr:sp>
      <xdr:nvSpPr>
        <xdr:cNvPr id="52" name="テキスト 223"/>
        <xdr:cNvSpPr txBox="1">
          <a:spLocks noChangeArrowheads="1"/>
        </xdr:cNvSpPr>
      </xdr:nvSpPr>
      <xdr:spPr>
        <a:xfrm>
          <a:off x="8743950" y="819150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53" name="テキスト 224"/>
        <xdr:cNvSpPr txBox="1">
          <a:spLocks noChangeArrowheads="1"/>
        </xdr:cNvSpPr>
      </xdr:nvSpPr>
      <xdr:spPr>
        <a:xfrm>
          <a:off x="9848850" y="11906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0</xdr:rowOff>
    </xdr:to>
    <xdr:sp>
      <xdr:nvSpPr>
        <xdr:cNvPr id="54" name="テキスト 225"/>
        <xdr:cNvSpPr txBox="1">
          <a:spLocks noChangeArrowheads="1"/>
        </xdr:cNvSpPr>
      </xdr:nvSpPr>
      <xdr:spPr>
        <a:xfrm>
          <a:off x="9848850" y="11906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55" name="テキスト 230"/>
        <xdr:cNvSpPr txBox="1">
          <a:spLocks noChangeArrowheads="1"/>
        </xdr:cNvSpPr>
      </xdr:nvSpPr>
      <xdr:spPr>
        <a:xfrm>
          <a:off x="6048375" y="9039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56" name="テキスト 231"/>
        <xdr:cNvSpPr txBox="1">
          <a:spLocks noChangeArrowheads="1"/>
        </xdr:cNvSpPr>
      </xdr:nvSpPr>
      <xdr:spPr>
        <a:xfrm>
          <a:off x="6048375" y="9039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0</xdr:colOff>
      <xdr:row>51</xdr:row>
      <xdr:rowOff>0</xdr:rowOff>
    </xdr:from>
    <xdr:to>
      <xdr:col>21</xdr:col>
      <xdr:colOff>38100</xdr:colOff>
      <xdr:row>51</xdr:row>
      <xdr:rowOff>0</xdr:rowOff>
    </xdr:to>
    <xdr:sp>
      <xdr:nvSpPr>
        <xdr:cNvPr id="57" name="テキスト 232"/>
        <xdr:cNvSpPr txBox="1">
          <a:spLocks noChangeArrowheads="1"/>
        </xdr:cNvSpPr>
      </xdr:nvSpPr>
      <xdr:spPr>
        <a:xfrm>
          <a:off x="11439525" y="12506325"/>
          <a:ext cx="381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0</xdr:colOff>
      <xdr:row>51</xdr:row>
      <xdr:rowOff>0</xdr:rowOff>
    </xdr:from>
    <xdr:to>
      <xdr:col>21</xdr:col>
      <xdr:colOff>38100</xdr:colOff>
      <xdr:row>51</xdr:row>
      <xdr:rowOff>0</xdr:rowOff>
    </xdr:to>
    <xdr:sp>
      <xdr:nvSpPr>
        <xdr:cNvPr id="58" name="テキスト 233"/>
        <xdr:cNvSpPr txBox="1">
          <a:spLocks noChangeArrowheads="1"/>
        </xdr:cNvSpPr>
      </xdr:nvSpPr>
      <xdr:spPr>
        <a:xfrm>
          <a:off x="11439525" y="12506325"/>
          <a:ext cx="381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0</xdr:colOff>
      <xdr:row>51</xdr:row>
      <xdr:rowOff>0</xdr:rowOff>
    </xdr:from>
    <xdr:to>
      <xdr:col>23</xdr:col>
      <xdr:colOff>19050</xdr:colOff>
      <xdr:row>51</xdr:row>
      <xdr:rowOff>0</xdr:rowOff>
    </xdr:to>
    <xdr:sp>
      <xdr:nvSpPr>
        <xdr:cNvPr id="59" name="テキスト 234"/>
        <xdr:cNvSpPr txBox="1">
          <a:spLocks noChangeArrowheads="1"/>
        </xdr:cNvSpPr>
      </xdr:nvSpPr>
      <xdr:spPr>
        <a:xfrm>
          <a:off x="11439525" y="12506325"/>
          <a:ext cx="1409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12</xdr:col>
      <xdr:colOff>0</xdr:colOff>
      <xdr:row>14</xdr:row>
      <xdr:rowOff>28575</xdr:rowOff>
    </xdr:from>
    <xdr:to>
      <xdr:col>12</xdr:col>
      <xdr:colOff>0</xdr:colOff>
      <xdr:row>29</xdr:row>
      <xdr:rowOff>142875</xdr:rowOff>
    </xdr:to>
    <xdr:sp>
      <xdr:nvSpPr>
        <xdr:cNvPr id="60" name="テキスト 235"/>
        <xdr:cNvSpPr txBox="1">
          <a:spLocks noChangeArrowheads="1"/>
        </xdr:cNvSpPr>
      </xdr:nvSpPr>
      <xdr:spPr>
        <a:xfrm>
          <a:off x="6048375" y="2667000"/>
          <a:ext cx="0" cy="411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12</xdr:col>
      <xdr:colOff>0</xdr:colOff>
      <xdr:row>39</xdr:row>
      <xdr:rowOff>28575</xdr:rowOff>
    </xdr:from>
    <xdr:to>
      <xdr:col>12</xdr:col>
      <xdr:colOff>0</xdr:colOff>
      <xdr:row>48</xdr:row>
      <xdr:rowOff>0</xdr:rowOff>
    </xdr:to>
    <xdr:sp>
      <xdr:nvSpPr>
        <xdr:cNvPr id="61" name="テキスト 236"/>
        <xdr:cNvSpPr txBox="1">
          <a:spLocks noChangeArrowheads="1"/>
        </xdr:cNvSpPr>
      </xdr:nvSpPr>
      <xdr:spPr>
        <a:xfrm>
          <a:off x="6048375" y="9334500"/>
          <a:ext cx="0" cy="2371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62" name="テキスト 237"/>
        <xdr:cNvSpPr txBox="1">
          <a:spLocks noChangeArrowheads="1"/>
        </xdr:cNvSpPr>
      </xdr:nvSpPr>
      <xdr:spPr>
        <a:xfrm>
          <a:off x="6048375" y="903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12</xdr:col>
      <xdr:colOff>0</xdr:colOff>
      <xdr:row>3</xdr:row>
      <xdr:rowOff>66675</xdr:rowOff>
    </xdr:from>
    <xdr:to>
      <xdr:col>12</xdr:col>
      <xdr:colOff>0</xdr:colOff>
      <xdr:row>4</xdr:row>
      <xdr:rowOff>0</xdr:rowOff>
    </xdr:to>
    <xdr:sp>
      <xdr:nvSpPr>
        <xdr:cNvPr id="63" name="テキスト 241"/>
        <xdr:cNvSpPr txBox="1">
          <a:spLocks noChangeArrowheads="1"/>
        </xdr:cNvSpPr>
      </xdr:nvSpPr>
      <xdr:spPr>
        <a:xfrm>
          <a:off x="6048375" y="676275"/>
          <a:ext cx="0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152400</xdr:rowOff>
    </xdr:to>
    <xdr:sp>
      <xdr:nvSpPr>
        <xdr:cNvPr id="64" name="テキスト 244"/>
        <xdr:cNvSpPr txBox="1">
          <a:spLocks noChangeArrowheads="1"/>
        </xdr:cNvSpPr>
      </xdr:nvSpPr>
      <xdr:spPr>
        <a:xfrm>
          <a:off x="6048375" y="75247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65" name="テキスト 245"/>
        <xdr:cNvSpPr txBox="1">
          <a:spLocks noChangeArrowheads="1"/>
        </xdr:cNvSpPr>
      </xdr:nvSpPr>
      <xdr:spPr>
        <a:xfrm>
          <a:off x="6048375" y="9039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66" name="テキスト 246"/>
        <xdr:cNvSpPr txBox="1">
          <a:spLocks noChangeArrowheads="1"/>
        </xdr:cNvSpPr>
      </xdr:nvSpPr>
      <xdr:spPr>
        <a:xfrm>
          <a:off x="6048375" y="9039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３類型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67" name="テキスト 247"/>
        <xdr:cNvSpPr txBox="1">
          <a:spLocks noChangeArrowheads="1"/>
        </xdr:cNvSpPr>
      </xdr:nvSpPr>
      <xdr:spPr>
        <a:xfrm>
          <a:off x="6048375" y="9039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800" b="0" i="0" u="none" baseline="0"/>
            <a:t>産業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68" name="Line 68"/>
        <xdr:cNvSpPr>
          <a:spLocks/>
        </xdr:cNvSpPr>
      </xdr:nvSpPr>
      <xdr:spPr>
        <a:xfrm>
          <a:off x="6048375" y="9039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69" name="Line 69"/>
        <xdr:cNvSpPr>
          <a:spLocks/>
        </xdr:cNvSpPr>
      </xdr:nvSpPr>
      <xdr:spPr>
        <a:xfrm>
          <a:off x="6048375" y="9039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66675</xdr:rowOff>
    </xdr:from>
    <xdr:to>
      <xdr:col>12</xdr:col>
      <xdr:colOff>0</xdr:colOff>
      <xdr:row>5</xdr:row>
      <xdr:rowOff>142875</xdr:rowOff>
    </xdr:to>
    <xdr:sp>
      <xdr:nvSpPr>
        <xdr:cNvPr id="70" name="テキスト 133"/>
        <xdr:cNvSpPr txBox="1">
          <a:spLocks noChangeArrowheads="1"/>
        </xdr:cNvSpPr>
      </xdr:nvSpPr>
      <xdr:spPr>
        <a:xfrm>
          <a:off x="6048375" y="819150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71" name="テキスト 219"/>
        <xdr:cNvSpPr txBox="1">
          <a:spLocks noChangeArrowheads="1"/>
        </xdr:cNvSpPr>
      </xdr:nvSpPr>
      <xdr:spPr>
        <a:xfrm>
          <a:off x="4457700" y="752475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16</xdr:col>
      <xdr:colOff>0</xdr:colOff>
      <xdr:row>4</xdr:row>
      <xdr:rowOff>66675</xdr:rowOff>
    </xdr:from>
    <xdr:to>
      <xdr:col>16</xdr:col>
      <xdr:colOff>0</xdr:colOff>
      <xdr:row>5</xdr:row>
      <xdr:rowOff>142875</xdr:rowOff>
    </xdr:to>
    <xdr:sp>
      <xdr:nvSpPr>
        <xdr:cNvPr id="72" name="テキスト 133"/>
        <xdr:cNvSpPr txBox="1">
          <a:spLocks noChangeArrowheads="1"/>
        </xdr:cNvSpPr>
      </xdr:nvSpPr>
      <xdr:spPr>
        <a:xfrm>
          <a:off x="8743950" y="819150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0</xdr:colOff>
      <xdr:row>8</xdr:row>
      <xdr:rowOff>0</xdr:rowOff>
    </xdr:to>
    <xdr:sp>
      <xdr:nvSpPr>
        <xdr:cNvPr id="73" name="テキスト 136"/>
        <xdr:cNvSpPr txBox="1">
          <a:spLocks noChangeArrowheads="1"/>
        </xdr:cNvSpPr>
      </xdr:nvSpPr>
      <xdr:spPr>
        <a:xfrm>
          <a:off x="11439525" y="11906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0</xdr:colOff>
      <xdr:row>8</xdr:row>
      <xdr:rowOff>0</xdr:rowOff>
    </xdr:to>
    <xdr:sp>
      <xdr:nvSpPr>
        <xdr:cNvPr id="74" name="テキスト 138"/>
        <xdr:cNvSpPr txBox="1">
          <a:spLocks noChangeArrowheads="1"/>
        </xdr:cNvSpPr>
      </xdr:nvSpPr>
      <xdr:spPr>
        <a:xfrm>
          <a:off x="11439525" y="11906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12</xdr:col>
      <xdr:colOff>95250</xdr:colOff>
      <xdr:row>2</xdr:row>
      <xdr:rowOff>19050</xdr:rowOff>
    </xdr:from>
    <xdr:to>
      <xdr:col>15</xdr:col>
      <xdr:colOff>428625</xdr:colOff>
      <xdr:row>3</xdr:row>
      <xdr:rowOff>123825</xdr:rowOff>
    </xdr:to>
    <xdr:sp>
      <xdr:nvSpPr>
        <xdr:cNvPr id="75" name="テキスト 177"/>
        <xdr:cNvSpPr txBox="1">
          <a:spLocks noChangeArrowheads="1"/>
        </xdr:cNvSpPr>
      </xdr:nvSpPr>
      <xdr:spPr>
        <a:xfrm>
          <a:off x="6143625" y="485775"/>
          <a:ext cx="24955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製 造 品 出 荷 額 等 </a:t>
          </a:r>
        </a:p>
      </xdr:txBody>
    </xdr:sp>
    <xdr:clientData/>
  </xdr:twoCellAnchor>
  <xdr:twoCellAnchor>
    <xdr:from>
      <xdr:col>16</xdr:col>
      <xdr:colOff>152400</xdr:colOff>
      <xdr:row>2</xdr:row>
      <xdr:rowOff>28575</xdr:rowOff>
    </xdr:from>
    <xdr:to>
      <xdr:col>19</xdr:col>
      <xdr:colOff>419100</xdr:colOff>
      <xdr:row>3</xdr:row>
      <xdr:rowOff>114300</xdr:rowOff>
    </xdr:to>
    <xdr:sp>
      <xdr:nvSpPr>
        <xdr:cNvPr id="76" name="テキスト 210"/>
        <xdr:cNvSpPr txBox="1">
          <a:spLocks noChangeArrowheads="1"/>
        </xdr:cNvSpPr>
      </xdr:nvSpPr>
      <xdr:spPr>
        <a:xfrm>
          <a:off x="8896350" y="495300"/>
          <a:ext cx="24288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 付 加 価 値 額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6</xdr:row>
      <xdr:rowOff>0</xdr:rowOff>
    </xdr:to>
    <xdr:sp>
      <xdr:nvSpPr>
        <xdr:cNvPr id="77" name="テキスト 219"/>
        <xdr:cNvSpPr txBox="1">
          <a:spLocks noChangeArrowheads="1"/>
        </xdr:cNvSpPr>
      </xdr:nvSpPr>
      <xdr:spPr>
        <a:xfrm>
          <a:off x="7153275" y="752475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20</xdr:col>
      <xdr:colOff>0</xdr:colOff>
      <xdr:row>4</xdr:row>
      <xdr:rowOff>66675</xdr:rowOff>
    </xdr:from>
    <xdr:to>
      <xdr:col>20</xdr:col>
      <xdr:colOff>0</xdr:colOff>
      <xdr:row>5</xdr:row>
      <xdr:rowOff>142875</xdr:rowOff>
    </xdr:to>
    <xdr:sp>
      <xdr:nvSpPr>
        <xdr:cNvPr id="78" name="テキスト 133"/>
        <xdr:cNvSpPr txBox="1">
          <a:spLocks noChangeArrowheads="1"/>
        </xdr:cNvSpPr>
      </xdr:nvSpPr>
      <xdr:spPr>
        <a:xfrm>
          <a:off x="11439525" y="819150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6</xdr:row>
      <xdr:rowOff>0</xdr:rowOff>
    </xdr:to>
    <xdr:sp>
      <xdr:nvSpPr>
        <xdr:cNvPr id="79" name="テキスト 219"/>
        <xdr:cNvSpPr txBox="1">
          <a:spLocks noChangeArrowheads="1"/>
        </xdr:cNvSpPr>
      </xdr:nvSpPr>
      <xdr:spPr>
        <a:xfrm>
          <a:off x="9848850" y="752475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20</xdr:col>
      <xdr:colOff>76200</xdr:colOff>
      <xdr:row>51</xdr:row>
      <xdr:rowOff>0</xdr:rowOff>
    </xdr:from>
    <xdr:to>
      <xdr:col>22</xdr:col>
      <xdr:colOff>1000125</xdr:colOff>
      <xdr:row>51</xdr:row>
      <xdr:rowOff>0</xdr:rowOff>
    </xdr:to>
    <xdr:sp>
      <xdr:nvSpPr>
        <xdr:cNvPr id="80" name="テキスト 166"/>
        <xdr:cNvSpPr txBox="1">
          <a:spLocks noChangeArrowheads="1"/>
        </xdr:cNvSpPr>
      </xdr:nvSpPr>
      <xdr:spPr>
        <a:xfrm>
          <a:off x="11515725" y="12506325"/>
          <a:ext cx="1304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76200</xdr:colOff>
      <xdr:row>51</xdr:row>
      <xdr:rowOff>0</xdr:rowOff>
    </xdr:from>
    <xdr:to>
      <xdr:col>22</xdr:col>
      <xdr:colOff>1000125</xdr:colOff>
      <xdr:row>51</xdr:row>
      <xdr:rowOff>0</xdr:rowOff>
    </xdr:to>
    <xdr:sp>
      <xdr:nvSpPr>
        <xdr:cNvPr id="81" name="テキスト 167"/>
        <xdr:cNvSpPr txBox="1">
          <a:spLocks noChangeArrowheads="1"/>
        </xdr:cNvSpPr>
      </xdr:nvSpPr>
      <xdr:spPr>
        <a:xfrm>
          <a:off x="11515725" y="12506325"/>
          <a:ext cx="1304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51</xdr:row>
      <xdr:rowOff>0</xdr:rowOff>
    </xdr:from>
    <xdr:to>
      <xdr:col>23</xdr:col>
      <xdr:colOff>66675</xdr:colOff>
      <xdr:row>51</xdr:row>
      <xdr:rowOff>0</xdr:rowOff>
    </xdr:to>
    <xdr:sp>
      <xdr:nvSpPr>
        <xdr:cNvPr id="82" name="テキスト 168"/>
        <xdr:cNvSpPr txBox="1">
          <a:spLocks noChangeArrowheads="1"/>
        </xdr:cNvSpPr>
      </xdr:nvSpPr>
      <xdr:spPr>
        <a:xfrm>
          <a:off x="11449050" y="12506325"/>
          <a:ext cx="1447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20</xdr:col>
      <xdr:colOff>95250</xdr:colOff>
      <xdr:row>7</xdr:row>
      <xdr:rowOff>0</xdr:rowOff>
    </xdr:from>
    <xdr:to>
      <xdr:col>23</xdr:col>
      <xdr:colOff>9525</xdr:colOff>
      <xdr:row>8</xdr:row>
      <xdr:rowOff>0</xdr:rowOff>
    </xdr:to>
    <xdr:sp>
      <xdr:nvSpPr>
        <xdr:cNvPr id="83" name="テキスト 180"/>
        <xdr:cNvSpPr txBox="1">
          <a:spLocks noChangeArrowheads="1"/>
        </xdr:cNvSpPr>
      </xdr:nvSpPr>
      <xdr:spPr>
        <a:xfrm>
          <a:off x="11534775" y="1181100"/>
          <a:ext cx="13049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全国計</a:t>
          </a:r>
        </a:p>
      </xdr:txBody>
    </xdr:sp>
    <xdr:clientData/>
  </xdr:twoCellAnchor>
  <xdr:twoCellAnchor>
    <xdr:from>
      <xdr:col>12</xdr:col>
      <xdr:colOff>0</xdr:colOff>
      <xdr:row>6</xdr:row>
      <xdr:rowOff>114300</xdr:rowOff>
    </xdr:from>
    <xdr:to>
      <xdr:col>12</xdr:col>
      <xdr:colOff>0</xdr:colOff>
      <xdr:row>7</xdr:row>
      <xdr:rowOff>161925</xdr:rowOff>
    </xdr:to>
    <xdr:sp>
      <xdr:nvSpPr>
        <xdr:cNvPr id="84" name="テキスト 129"/>
        <xdr:cNvSpPr txBox="1">
          <a:spLocks noChangeArrowheads="1"/>
        </xdr:cNvSpPr>
      </xdr:nvSpPr>
      <xdr:spPr>
        <a:xfrm>
          <a:off x="6048375" y="118110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85" name="テキスト 163"/>
        <xdr:cNvSpPr txBox="1">
          <a:spLocks noChangeArrowheads="1"/>
        </xdr:cNvSpPr>
      </xdr:nvSpPr>
      <xdr:spPr>
        <a:xfrm>
          <a:off x="6048375" y="9039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86" name="テキスト 164"/>
        <xdr:cNvSpPr txBox="1">
          <a:spLocks noChangeArrowheads="1"/>
        </xdr:cNvSpPr>
      </xdr:nvSpPr>
      <xdr:spPr>
        <a:xfrm>
          <a:off x="6048375" y="9039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12</xdr:col>
      <xdr:colOff>0</xdr:colOff>
      <xdr:row>14</xdr:row>
      <xdr:rowOff>47625</xdr:rowOff>
    </xdr:from>
    <xdr:to>
      <xdr:col>12</xdr:col>
      <xdr:colOff>0</xdr:colOff>
      <xdr:row>30</xdr:row>
      <xdr:rowOff>0</xdr:rowOff>
    </xdr:to>
    <xdr:sp>
      <xdr:nvSpPr>
        <xdr:cNvPr id="87" name="テキスト 169"/>
        <xdr:cNvSpPr txBox="1">
          <a:spLocks noChangeArrowheads="1"/>
        </xdr:cNvSpPr>
      </xdr:nvSpPr>
      <xdr:spPr>
        <a:xfrm>
          <a:off x="6048375" y="2686050"/>
          <a:ext cx="0" cy="421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産業中分類</a:t>
          </a:r>
        </a:p>
      </xdr:txBody>
    </xdr:sp>
    <xdr:clientData/>
  </xdr:twoCellAnchor>
  <xdr:twoCellAnchor>
    <xdr:from>
      <xdr:col>12</xdr:col>
      <xdr:colOff>0</xdr:colOff>
      <xdr:row>39</xdr:row>
      <xdr:rowOff>28575</xdr:rowOff>
    </xdr:from>
    <xdr:to>
      <xdr:col>12</xdr:col>
      <xdr:colOff>0</xdr:colOff>
      <xdr:row>48</xdr:row>
      <xdr:rowOff>0</xdr:rowOff>
    </xdr:to>
    <xdr:sp>
      <xdr:nvSpPr>
        <xdr:cNvPr id="88" name="テキスト 170"/>
        <xdr:cNvSpPr txBox="1">
          <a:spLocks noChangeArrowheads="1"/>
        </xdr:cNvSpPr>
      </xdr:nvSpPr>
      <xdr:spPr>
        <a:xfrm>
          <a:off x="6048375" y="9334500"/>
          <a:ext cx="0" cy="2371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従業者規模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89" name="テキスト 171"/>
        <xdr:cNvSpPr txBox="1">
          <a:spLocks noChangeArrowheads="1"/>
        </xdr:cNvSpPr>
      </xdr:nvSpPr>
      <xdr:spPr>
        <a:xfrm>
          <a:off x="6048375" y="903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広域圏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90" name="テキスト 202"/>
        <xdr:cNvSpPr txBox="1">
          <a:spLocks noChangeArrowheads="1"/>
        </xdr:cNvSpPr>
      </xdr:nvSpPr>
      <xdr:spPr>
        <a:xfrm>
          <a:off x="6048375" y="9039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048375" y="90392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92" name="Line 92"/>
        <xdr:cNvSpPr>
          <a:spLocks/>
        </xdr:cNvSpPr>
      </xdr:nvSpPr>
      <xdr:spPr>
        <a:xfrm>
          <a:off x="6048375" y="90392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323850</xdr:colOff>
      <xdr:row>2</xdr:row>
      <xdr:rowOff>28575</xdr:rowOff>
    </xdr:from>
    <xdr:to>
      <xdr:col>11</xdr:col>
      <xdr:colOff>314325</xdr:colOff>
      <xdr:row>3</xdr:row>
      <xdr:rowOff>123825</xdr:rowOff>
    </xdr:to>
    <xdr:sp>
      <xdr:nvSpPr>
        <xdr:cNvPr id="93" name="テキスト 210"/>
        <xdr:cNvSpPr txBox="1">
          <a:spLocks noChangeArrowheads="1"/>
        </xdr:cNvSpPr>
      </xdr:nvSpPr>
      <xdr:spPr>
        <a:xfrm>
          <a:off x="3829050" y="495300"/>
          <a:ext cx="20002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従　業　者　数　</a:t>
          </a:r>
        </a:p>
      </xdr:txBody>
    </xdr:sp>
    <xdr:clientData/>
  </xdr:twoCellAnchor>
  <xdr:twoCellAnchor>
    <xdr:from>
      <xdr:col>12</xdr:col>
      <xdr:colOff>0</xdr:colOff>
      <xdr:row>9</xdr:row>
      <xdr:rowOff>9525</xdr:rowOff>
    </xdr:from>
    <xdr:to>
      <xdr:col>12</xdr:col>
      <xdr:colOff>0</xdr:colOff>
      <xdr:row>10</xdr:row>
      <xdr:rowOff>0</xdr:rowOff>
    </xdr:to>
    <xdr:sp>
      <xdr:nvSpPr>
        <xdr:cNvPr id="94" name="テキスト 136"/>
        <xdr:cNvSpPr txBox="1">
          <a:spLocks noChangeArrowheads="1"/>
        </xdr:cNvSpPr>
      </xdr:nvSpPr>
      <xdr:spPr>
        <a:xfrm>
          <a:off x="6048375" y="14954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12</xdr:col>
      <xdr:colOff>0</xdr:colOff>
      <xdr:row>9</xdr:row>
      <xdr:rowOff>9525</xdr:rowOff>
    </xdr:from>
    <xdr:to>
      <xdr:col>12</xdr:col>
      <xdr:colOff>0</xdr:colOff>
      <xdr:row>10</xdr:row>
      <xdr:rowOff>0</xdr:rowOff>
    </xdr:to>
    <xdr:sp>
      <xdr:nvSpPr>
        <xdr:cNvPr id="95" name="テキスト 138"/>
        <xdr:cNvSpPr txBox="1">
          <a:spLocks noChangeArrowheads="1"/>
        </xdr:cNvSpPr>
      </xdr:nvSpPr>
      <xdr:spPr>
        <a:xfrm>
          <a:off x="6048375" y="14954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10</xdr:row>
      <xdr:rowOff>0</xdr:rowOff>
    </xdr:to>
    <xdr:sp>
      <xdr:nvSpPr>
        <xdr:cNvPr id="96" name="テキスト 180"/>
        <xdr:cNvSpPr txBox="1">
          <a:spLocks noChangeArrowheads="1"/>
        </xdr:cNvSpPr>
      </xdr:nvSpPr>
      <xdr:spPr>
        <a:xfrm>
          <a:off x="6048375" y="1485900"/>
          <a:ext cx="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12</xdr:col>
      <xdr:colOff>0</xdr:colOff>
      <xdr:row>7</xdr:row>
      <xdr:rowOff>171450</xdr:rowOff>
    </xdr:from>
    <xdr:to>
      <xdr:col>12</xdr:col>
      <xdr:colOff>0</xdr:colOff>
      <xdr:row>9</xdr:row>
      <xdr:rowOff>161925</xdr:rowOff>
    </xdr:to>
    <xdr:sp>
      <xdr:nvSpPr>
        <xdr:cNvPr id="97" name="テキスト 222"/>
        <xdr:cNvSpPr txBox="1">
          <a:spLocks noChangeArrowheads="1"/>
        </xdr:cNvSpPr>
      </xdr:nvSpPr>
      <xdr:spPr>
        <a:xfrm>
          <a:off x="6048375" y="1352550"/>
          <a:ext cx="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8" name="テキスト 224"/>
        <xdr:cNvSpPr txBox="1">
          <a:spLocks noChangeArrowheads="1"/>
        </xdr:cNvSpPr>
      </xdr:nvSpPr>
      <xdr:spPr>
        <a:xfrm>
          <a:off x="9848850" y="14954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17</xdr:col>
      <xdr:colOff>0</xdr:colOff>
      <xdr:row>10</xdr:row>
      <xdr:rowOff>0</xdr:rowOff>
    </xdr:to>
    <xdr:sp>
      <xdr:nvSpPr>
        <xdr:cNvPr id="99" name="テキスト 225"/>
        <xdr:cNvSpPr txBox="1">
          <a:spLocks noChangeArrowheads="1"/>
        </xdr:cNvSpPr>
      </xdr:nvSpPr>
      <xdr:spPr>
        <a:xfrm>
          <a:off x="9848850" y="1495425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合　　　　　　 計    </a:t>
          </a:r>
        </a:p>
      </xdr:txBody>
    </xdr:sp>
    <xdr:clientData/>
  </xdr:twoCellAnchor>
  <xdr:twoCellAnchor>
    <xdr:from>
      <xdr:col>12</xdr:col>
      <xdr:colOff>0</xdr:colOff>
      <xdr:row>7</xdr:row>
      <xdr:rowOff>171450</xdr:rowOff>
    </xdr:from>
    <xdr:to>
      <xdr:col>12</xdr:col>
      <xdr:colOff>0</xdr:colOff>
      <xdr:row>9</xdr:row>
      <xdr:rowOff>161925</xdr:rowOff>
    </xdr:to>
    <xdr:sp>
      <xdr:nvSpPr>
        <xdr:cNvPr id="100" name="テキスト 129"/>
        <xdr:cNvSpPr txBox="1">
          <a:spLocks noChangeArrowheads="1"/>
        </xdr:cNvSpPr>
      </xdr:nvSpPr>
      <xdr:spPr>
        <a:xfrm>
          <a:off x="6048375" y="1352550"/>
          <a:ext cx="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総数</a:t>
          </a:r>
        </a:p>
      </xdr:txBody>
    </xdr:sp>
    <xdr:clientData/>
  </xdr:twoCellAnchor>
  <xdr:twoCellAnchor>
    <xdr:from>
      <xdr:col>0</xdr:col>
      <xdr:colOff>171450</xdr:colOff>
      <xdr:row>9</xdr:row>
      <xdr:rowOff>28575</xdr:rowOff>
    </xdr:from>
    <xdr:to>
      <xdr:col>3</xdr:col>
      <xdr:colOff>9525</xdr:colOff>
      <xdr:row>10</xdr:row>
      <xdr:rowOff>9525</xdr:rowOff>
    </xdr:to>
    <xdr:sp>
      <xdr:nvSpPr>
        <xdr:cNvPr id="101" name="テキスト 129"/>
        <xdr:cNvSpPr txBox="1">
          <a:spLocks noChangeArrowheads="1"/>
        </xdr:cNvSpPr>
      </xdr:nvSpPr>
      <xdr:spPr>
        <a:xfrm>
          <a:off x="171450" y="1514475"/>
          <a:ext cx="90487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東北6県</a:t>
          </a:r>
        </a:p>
      </xdr:txBody>
    </xdr:sp>
    <xdr:clientData/>
  </xdr:twoCellAnchor>
  <xdr:twoCellAnchor>
    <xdr:from>
      <xdr:col>20</xdr:col>
      <xdr:colOff>95250</xdr:colOff>
      <xdr:row>9</xdr:row>
      <xdr:rowOff>0</xdr:rowOff>
    </xdr:from>
    <xdr:to>
      <xdr:col>23</xdr:col>
      <xdr:colOff>9525</xdr:colOff>
      <xdr:row>10</xdr:row>
      <xdr:rowOff>0</xdr:rowOff>
    </xdr:to>
    <xdr:sp>
      <xdr:nvSpPr>
        <xdr:cNvPr id="102" name="テキスト 180"/>
        <xdr:cNvSpPr txBox="1">
          <a:spLocks noChangeArrowheads="1"/>
        </xdr:cNvSpPr>
      </xdr:nvSpPr>
      <xdr:spPr>
        <a:xfrm>
          <a:off x="11534775" y="1485900"/>
          <a:ext cx="13049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東北６県</a:t>
          </a:r>
        </a:p>
      </xdr:txBody>
    </xdr:sp>
    <xdr:clientData/>
  </xdr:twoCellAnchor>
  <xdr:twoCellAnchor>
    <xdr:from>
      <xdr:col>20</xdr:col>
      <xdr:colOff>47625</xdr:colOff>
      <xdr:row>51</xdr:row>
      <xdr:rowOff>0</xdr:rowOff>
    </xdr:from>
    <xdr:to>
      <xdr:col>23</xdr:col>
      <xdr:colOff>38100</xdr:colOff>
      <xdr:row>51</xdr:row>
      <xdr:rowOff>0</xdr:rowOff>
    </xdr:to>
    <xdr:sp>
      <xdr:nvSpPr>
        <xdr:cNvPr id="103" name="テキスト 163"/>
        <xdr:cNvSpPr txBox="1">
          <a:spLocks noChangeArrowheads="1"/>
        </xdr:cNvSpPr>
      </xdr:nvSpPr>
      <xdr:spPr>
        <a:xfrm>
          <a:off x="11487150" y="12506325"/>
          <a:ext cx="1381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基礎素材型</a:t>
          </a:r>
        </a:p>
      </xdr:txBody>
    </xdr:sp>
    <xdr:clientData/>
  </xdr:twoCellAnchor>
  <xdr:twoCellAnchor>
    <xdr:from>
      <xdr:col>20</xdr:col>
      <xdr:colOff>47625</xdr:colOff>
      <xdr:row>51</xdr:row>
      <xdr:rowOff>0</xdr:rowOff>
    </xdr:from>
    <xdr:to>
      <xdr:col>23</xdr:col>
      <xdr:colOff>38100</xdr:colOff>
      <xdr:row>51</xdr:row>
      <xdr:rowOff>0</xdr:rowOff>
    </xdr:to>
    <xdr:sp>
      <xdr:nvSpPr>
        <xdr:cNvPr id="104" name="テキスト 164"/>
        <xdr:cNvSpPr txBox="1">
          <a:spLocks noChangeArrowheads="1"/>
        </xdr:cNvSpPr>
      </xdr:nvSpPr>
      <xdr:spPr>
        <a:xfrm>
          <a:off x="11487150" y="12506325"/>
          <a:ext cx="1381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加工組立型</a:t>
          </a:r>
        </a:p>
      </xdr:txBody>
    </xdr:sp>
    <xdr:clientData/>
  </xdr:twoCellAnchor>
  <xdr:twoCellAnchor>
    <xdr:from>
      <xdr:col>20</xdr:col>
      <xdr:colOff>9525</xdr:colOff>
      <xdr:row>51</xdr:row>
      <xdr:rowOff>0</xdr:rowOff>
    </xdr:from>
    <xdr:to>
      <xdr:col>24</xdr:col>
      <xdr:colOff>0</xdr:colOff>
      <xdr:row>51</xdr:row>
      <xdr:rowOff>0</xdr:rowOff>
    </xdr:to>
    <xdr:sp>
      <xdr:nvSpPr>
        <xdr:cNvPr id="105" name="テキスト 202"/>
        <xdr:cNvSpPr txBox="1">
          <a:spLocks noChangeArrowheads="1"/>
        </xdr:cNvSpPr>
      </xdr:nvSpPr>
      <xdr:spPr>
        <a:xfrm>
          <a:off x="11449050" y="12506325"/>
          <a:ext cx="1447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生活関連･その他型   </a:t>
          </a:r>
        </a:p>
      </xdr:txBody>
    </xdr:sp>
    <xdr:clientData/>
  </xdr:twoCellAnchor>
  <xdr:twoCellAnchor>
    <xdr:from>
      <xdr:col>24</xdr:col>
      <xdr:colOff>0</xdr:colOff>
      <xdr:row>2</xdr:row>
      <xdr:rowOff>9525</xdr:rowOff>
    </xdr:from>
    <xdr:to>
      <xdr:col>24</xdr:col>
      <xdr:colOff>0</xdr:colOff>
      <xdr:row>58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12896850" y="476250"/>
          <a:ext cx="0" cy="1389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66675</xdr:rowOff>
    </xdr:from>
    <xdr:to>
      <xdr:col>9</xdr:col>
      <xdr:colOff>0</xdr:colOff>
      <xdr:row>5</xdr:row>
      <xdr:rowOff>142875</xdr:rowOff>
    </xdr:to>
    <xdr:sp>
      <xdr:nvSpPr>
        <xdr:cNvPr id="107" name="テキスト 133"/>
        <xdr:cNvSpPr txBox="1">
          <a:spLocks noChangeArrowheads="1"/>
        </xdr:cNvSpPr>
      </xdr:nvSpPr>
      <xdr:spPr>
        <a:xfrm>
          <a:off x="4457700" y="819150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6</xdr:row>
      <xdr:rowOff>0</xdr:rowOff>
    </xdr:to>
    <xdr:sp>
      <xdr:nvSpPr>
        <xdr:cNvPr id="108" name="テキスト 219"/>
        <xdr:cNvSpPr txBox="1">
          <a:spLocks noChangeArrowheads="1"/>
        </xdr:cNvSpPr>
      </xdr:nvSpPr>
      <xdr:spPr>
        <a:xfrm>
          <a:off x="4457700" y="752475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13</xdr:col>
      <xdr:colOff>0</xdr:colOff>
      <xdr:row>4</xdr:row>
      <xdr:rowOff>66675</xdr:rowOff>
    </xdr:from>
    <xdr:to>
      <xdr:col>13</xdr:col>
      <xdr:colOff>0</xdr:colOff>
      <xdr:row>5</xdr:row>
      <xdr:rowOff>142875</xdr:rowOff>
    </xdr:to>
    <xdr:sp>
      <xdr:nvSpPr>
        <xdr:cNvPr id="109" name="テキスト 133"/>
        <xdr:cNvSpPr txBox="1">
          <a:spLocks noChangeArrowheads="1"/>
        </xdr:cNvSpPr>
      </xdr:nvSpPr>
      <xdr:spPr>
        <a:xfrm>
          <a:off x="7153275" y="819150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6</xdr:row>
      <xdr:rowOff>0</xdr:rowOff>
    </xdr:to>
    <xdr:sp>
      <xdr:nvSpPr>
        <xdr:cNvPr id="110" name="テキスト 219"/>
        <xdr:cNvSpPr txBox="1">
          <a:spLocks noChangeArrowheads="1"/>
        </xdr:cNvSpPr>
      </xdr:nvSpPr>
      <xdr:spPr>
        <a:xfrm>
          <a:off x="7153275" y="752475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  <xdr:twoCellAnchor>
    <xdr:from>
      <xdr:col>17</xdr:col>
      <xdr:colOff>0</xdr:colOff>
      <xdr:row>4</xdr:row>
      <xdr:rowOff>66675</xdr:rowOff>
    </xdr:from>
    <xdr:to>
      <xdr:col>17</xdr:col>
      <xdr:colOff>0</xdr:colOff>
      <xdr:row>5</xdr:row>
      <xdr:rowOff>142875</xdr:rowOff>
    </xdr:to>
    <xdr:sp>
      <xdr:nvSpPr>
        <xdr:cNvPr id="111" name="テキスト 133"/>
        <xdr:cNvSpPr txBox="1">
          <a:spLocks noChangeArrowheads="1"/>
        </xdr:cNvSpPr>
      </xdr:nvSpPr>
      <xdr:spPr>
        <a:xfrm>
          <a:off x="9848850" y="819150"/>
          <a:ext cx="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6</xdr:row>
      <xdr:rowOff>0</xdr:rowOff>
    </xdr:to>
    <xdr:sp>
      <xdr:nvSpPr>
        <xdr:cNvPr id="112" name="テキスト 219"/>
        <xdr:cNvSpPr txBox="1">
          <a:spLocks noChangeArrowheads="1"/>
        </xdr:cNvSpPr>
      </xdr:nvSpPr>
      <xdr:spPr>
        <a:xfrm>
          <a:off x="9848850" y="752475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/>
  <dimension ref="A1:X61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2.66015625" style="1" customWidth="1"/>
    <col min="2" max="2" width="0.33203125" style="1" customWidth="1"/>
    <col min="3" max="3" width="6.33203125" style="1" customWidth="1"/>
    <col min="4" max="4" width="0.58203125" style="1" customWidth="1"/>
    <col min="5" max="5" width="6.83203125" style="1" customWidth="1"/>
    <col min="6" max="6" width="3.33203125" style="1" customWidth="1"/>
    <col min="7" max="7" width="5.91015625" style="29" customWidth="1"/>
    <col min="8" max="8" width="4.66015625" style="1" customWidth="1"/>
    <col min="9" max="9" width="8.33203125" style="1" customWidth="1"/>
    <col min="10" max="10" width="3.33203125" style="1" customWidth="1"/>
    <col min="11" max="11" width="5.91015625" style="29" customWidth="1"/>
    <col min="12" max="12" width="4.66015625" style="1" customWidth="1"/>
    <col min="13" max="13" width="9.66015625" style="1" customWidth="1"/>
    <col min="14" max="14" width="3.33203125" style="1" customWidth="1"/>
    <col min="15" max="15" width="5.91015625" style="29" customWidth="1"/>
    <col min="16" max="16" width="4.66015625" style="1" customWidth="1"/>
    <col min="17" max="17" width="9.66015625" style="1" customWidth="1"/>
    <col min="18" max="18" width="3.33203125" style="1" customWidth="1"/>
    <col min="19" max="19" width="5.91015625" style="29" customWidth="1"/>
    <col min="20" max="20" width="4.66015625" style="1" customWidth="1"/>
    <col min="21" max="21" width="3" style="1" customWidth="1"/>
    <col min="22" max="22" width="0.33203125" style="1" customWidth="1"/>
    <col min="23" max="23" width="8.83203125" style="1" customWidth="1"/>
    <col min="24" max="24" width="0.58203125" style="2" customWidth="1"/>
    <col min="25" max="16384" width="8.83203125" style="1" customWidth="1"/>
  </cols>
  <sheetData>
    <row r="1" spans="1:24" s="27" customFormat="1" ht="20.25" customHeight="1">
      <c r="A1" s="26" t="s">
        <v>104</v>
      </c>
      <c r="G1" s="28"/>
      <c r="K1" s="28"/>
      <c r="O1" s="28"/>
      <c r="S1" s="28"/>
      <c r="X1" s="15"/>
    </row>
    <row r="2" ht="16.5" customHeight="1"/>
    <row r="3" spans="1:24" s="8" customFormat="1" ht="11.25" customHeight="1">
      <c r="A3" s="24"/>
      <c r="B3" s="3"/>
      <c r="C3" s="3"/>
      <c r="D3" s="4"/>
      <c r="E3" s="5"/>
      <c r="F3" s="5"/>
      <c r="G3" s="30"/>
      <c r="H3" s="5"/>
      <c r="I3" s="7"/>
      <c r="J3" s="5"/>
      <c r="K3" s="30"/>
      <c r="L3" s="6"/>
      <c r="M3" s="5"/>
      <c r="N3" s="5"/>
      <c r="O3" s="30"/>
      <c r="P3" s="5"/>
      <c r="Q3" s="7"/>
      <c r="R3" s="5"/>
      <c r="S3" s="30"/>
      <c r="T3" s="25"/>
      <c r="U3" s="3"/>
      <c r="V3" s="3"/>
      <c r="W3" s="3"/>
      <c r="X3" s="3"/>
    </row>
    <row r="4" spans="1:20" s="8" customFormat="1" ht="11.25" customHeight="1">
      <c r="A4" s="17"/>
      <c r="D4" s="9"/>
      <c r="E4" s="31"/>
      <c r="F4" s="10"/>
      <c r="G4" s="32"/>
      <c r="H4" s="10"/>
      <c r="I4" s="12"/>
      <c r="J4" s="10"/>
      <c r="K4" s="32"/>
      <c r="L4" s="11"/>
      <c r="M4" s="31"/>
      <c r="N4" s="10"/>
      <c r="O4" s="32"/>
      <c r="P4" s="10"/>
      <c r="Q4" s="12"/>
      <c r="R4" s="10"/>
      <c r="S4" s="32"/>
      <c r="T4" s="33"/>
    </row>
    <row r="5" spans="1:24" s="13" customFormat="1" ht="13.5" customHeight="1">
      <c r="A5" s="20"/>
      <c r="B5" s="8"/>
      <c r="C5" s="8"/>
      <c r="D5" s="9"/>
      <c r="E5" s="34"/>
      <c r="F5" s="104" t="s">
        <v>24</v>
      </c>
      <c r="G5" s="35" t="s">
        <v>25</v>
      </c>
      <c r="H5" s="36" t="s">
        <v>26</v>
      </c>
      <c r="I5" s="34"/>
      <c r="J5" s="104" t="s">
        <v>24</v>
      </c>
      <c r="K5" s="35" t="s">
        <v>25</v>
      </c>
      <c r="L5" s="36" t="s">
        <v>26</v>
      </c>
      <c r="M5" s="34"/>
      <c r="N5" s="104" t="s">
        <v>24</v>
      </c>
      <c r="O5" s="35" t="s">
        <v>25</v>
      </c>
      <c r="P5" s="36" t="s">
        <v>26</v>
      </c>
      <c r="Q5" s="34"/>
      <c r="R5" s="104" t="s">
        <v>24</v>
      </c>
      <c r="S5" s="35" t="s">
        <v>25</v>
      </c>
      <c r="T5" s="37" t="s">
        <v>26</v>
      </c>
      <c r="U5" s="1"/>
      <c r="V5" s="8"/>
      <c r="W5" s="8"/>
      <c r="X5" s="8"/>
    </row>
    <row r="6" spans="1:24" s="13" customFormat="1" ht="11.25" customHeight="1">
      <c r="A6" s="21"/>
      <c r="B6" s="23"/>
      <c r="C6" s="23"/>
      <c r="D6" s="38"/>
      <c r="E6" s="39"/>
      <c r="F6" s="105"/>
      <c r="G6" s="40" t="s">
        <v>102</v>
      </c>
      <c r="H6" s="41" t="s">
        <v>103</v>
      </c>
      <c r="I6" s="42" t="s">
        <v>27</v>
      </c>
      <c r="J6" s="105"/>
      <c r="K6" s="40" t="s">
        <v>102</v>
      </c>
      <c r="L6" s="41" t="s">
        <v>103</v>
      </c>
      <c r="M6" s="42" t="s">
        <v>28</v>
      </c>
      <c r="N6" s="105"/>
      <c r="O6" s="40" t="s">
        <v>29</v>
      </c>
      <c r="P6" s="41" t="s">
        <v>30</v>
      </c>
      <c r="Q6" s="42" t="s">
        <v>31</v>
      </c>
      <c r="R6" s="105"/>
      <c r="S6" s="40" t="s">
        <v>29</v>
      </c>
      <c r="T6" s="43" t="s">
        <v>30</v>
      </c>
      <c r="U6" s="1"/>
      <c r="V6" s="14"/>
      <c r="W6" s="14"/>
      <c r="X6" s="14"/>
    </row>
    <row r="7" spans="1:24" s="18" customFormat="1" ht="9" customHeight="1">
      <c r="A7" s="44"/>
      <c r="B7" s="45"/>
      <c r="C7" s="45"/>
      <c r="D7" s="46"/>
      <c r="E7" s="45"/>
      <c r="F7" s="45"/>
      <c r="G7" s="47"/>
      <c r="H7" s="45"/>
      <c r="I7" s="48"/>
      <c r="J7" s="45"/>
      <c r="K7" s="49"/>
      <c r="L7" s="46"/>
      <c r="M7" s="45"/>
      <c r="N7" s="45"/>
      <c r="O7" s="47"/>
      <c r="P7" s="45"/>
      <c r="Q7" s="48"/>
      <c r="R7" s="45"/>
      <c r="S7" s="47"/>
      <c r="T7" s="50"/>
      <c r="U7" s="51"/>
      <c r="V7" s="51"/>
      <c r="W7" s="45"/>
      <c r="X7" s="45"/>
    </row>
    <row r="8" spans="1:24" s="62" customFormat="1" ht="21.75" customHeight="1">
      <c r="A8" s="52"/>
      <c r="B8" s="53"/>
      <c r="C8" s="53"/>
      <c r="D8" s="54"/>
      <c r="E8" s="55">
        <f>SUM(E12:E58)</f>
        <v>276522</v>
      </c>
      <c r="F8" s="55"/>
      <c r="G8" s="56">
        <v>2</v>
      </c>
      <c r="H8" s="57">
        <v>100</v>
      </c>
      <c r="I8" s="58">
        <f>SUM(I12:I58)</f>
        <v>8143150</v>
      </c>
      <c r="J8" s="55"/>
      <c r="K8" s="56">
        <v>0.3</v>
      </c>
      <c r="L8" s="59">
        <v>100</v>
      </c>
      <c r="M8" s="55">
        <f>SUM(M12:M58)</f>
        <v>295606417</v>
      </c>
      <c r="N8" s="55"/>
      <c r="O8" s="56">
        <v>3.9</v>
      </c>
      <c r="P8" s="57">
        <v>100</v>
      </c>
      <c r="Q8" s="58">
        <f>SUM(Q12:Q58)</f>
        <v>104166887</v>
      </c>
      <c r="R8" s="55"/>
      <c r="S8" s="56">
        <v>2.3</v>
      </c>
      <c r="T8" s="60">
        <v>100</v>
      </c>
      <c r="U8" s="53"/>
      <c r="V8" s="53"/>
      <c r="W8" s="53"/>
      <c r="X8" s="61"/>
    </row>
    <row r="9" spans="1:24" s="62" customFormat="1" ht="2.25" customHeight="1">
      <c r="A9" s="52"/>
      <c r="B9" s="53"/>
      <c r="C9" s="53"/>
      <c r="D9" s="54"/>
      <c r="E9" s="55"/>
      <c r="F9" s="55"/>
      <c r="G9" s="56"/>
      <c r="H9" s="63"/>
      <c r="I9" s="58"/>
      <c r="J9" s="55"/>
      <c r="K9" s="56"/>
      <c r="L9" s="64"/>
      <c r="M9" s="55"/>
      <c r="N9" s="55"/>
      <c r="O9" s="56"/>
      <c r="P9" s="63"/>
      <c r="Q9" s="58"/>
      <c r="R9" s="55"/>
      <c r="S9" s="56"/>
      <c r="T9" s="65"/>
      <c r="U9" s="53"/>
      <c r="V9" s="53"/>
      <c r="W9" s="53"/>
      <c r="X9" s="61"/>
    </row>
    <row r="10" spans="1:24" s="62" customFormat="1" ht="21.75" customHeight="1">
      <c r="A10" s="52"/>
      <c r="B10" s="53"/>
      <c r="C10" s="53"/>
      <c r="D10" s="54"/>
      <c r="E10" s="55">
        <f>E13+E14+E15+E16+E17+E18</f>
        <v>19396</v>
      </c>
      <c r="F10" s="66"/>
      <c r="G10" s="56">
        <v>0.4</v>
      </c>
      <c r="H10" s="63">
        <f>ROUND(E10/E8*100,1)</f>
        <v>7</v>
      </c>
      <c r="I10" s="58">
        <f>I13+I14+I15+I16+I17+I18</f>
        <v>650738</v>
      </c>
      <c r="J10" s="66"/>
      <c r="K10" s="56">
        <v>-0.3</v>
      </c>
      <c r="L10" s="64">
        <f>ROUND(I10/I8*100,1)</f>
        <v>8</v>
      </c>
      <c r="M10" s="55">
        <f>M13+M14+M15+M16+M17+M18</f>
        <v>16978592</v>
      </c>
      <c r="N10" s="66"/>
      <c r="O10" s="56">
        <v>-0.2</v>
      </c>
      <c r="P10" s="63">
        <f>ROUND(M10/M8*100,1)</f>
        <v>5.7</v>
      </c>
      <c r="Q10" s="58">
        <f>Q13+Q14+Q15+Q16+Q17+Q18</f>
        <v>5898534</v>
      </c>
      <c r="R10" s="66"/>
      <c r="S10" s="56">
        <v>0.5</v>
      </c>
      <c r="T10" s="65">
        <f>ROUND(Q10/Q8*100,1)</f>
        <v>5.7</v>
      </c>
      <c r="U10" s="53"/>
      <c r="V10" s="53"/>
      <c r="W10" s="53"/>
      <c r="X10" s="61"/>
    </row>
    <row r="11" spans="1:24" s="18" customFormat="1" ht="6" customHeight="1">
      <c r="A11" s="44"/>
      <c r="B11" s="45"/>
      <c r="C11" s="67"/>
      <c r="D11" s="67"/>
      <c r="E11" s="68"/>
      <c r="F11" s="69"/>
      <c r="G11" s="70"/>
      <c r="H11" s="71"/>
      <c r="I11" s="68"/>
      <c r="J11" s="69"/>
      <c r="K11" s="70"/>
      <c r="L11" s="72"/>
      <c r="M11" s="69"/>
      <c r="N11" s="69"/>
      <c r="O11" s="70"/>
      <c r="P11" s="71"/>
      <c r="Q11" s="68"/>
      <c r="R11" s="69"/>
      <c r="S11" s="70"/>
      <c r="T11" s="73"/>
      <c r="U11" s="45"/>
      <c r="V11" s="45"/>
      <c r="W11" s="67"/>
      <c r="X11" s="67"/>
    </row>
    <row r="12" spans="1:24" s="18" customFormat="1" ht="21" customHeight="1">
      <c r="A12" s="74" t="s">
        <v>32</v>
      </c>
      <c r="B12" s="51"/>
      <c r="C12" s="75" t="s">
        <v>33</v>
      </c>
      <c r="D12" s="76"/>
      <c r="E12" s="77">
        <v>7247</v>
      </c>
      <c r="F12" s="78">
        <v>9</v>
      </c>
      <c r="G12" s="79">
        <v>0</v>
      </c>
      <c r="H12" s="80">
        <v>2.6</v>
      </c>
      <c r="I12" s="77">
        <v>188286</v>
      </c>
      <c r="J12" s="78">
        <v>18</v>
      </c>
      <c r="K12" s="79">
        <v>3.7</v>
      </c>
      <c r="L12" s="80">
        <v>1.8</v>
      </c>
      <c r="M12" s="77">
        <v>5458132</v>
      </c>
      <c r="N12" s="78">
        <v>20</v>
      </c>
      <c r="O12" s="79">
        <v>3.7</v>
      </c>
      <c r="P12" s="80">
        <v>1.8</v>
      </c>
      <c r="Q12" s="77">
        <v>1745666</v>
      </c>
      <c r="R12" s="78">
        <v>23</v>
      </c>
      <c r="S12" s="79">
        <v>-3.6</v>
      </c>
      <c r="T12" s="81">
        <v>1.7</v>
      </c>
      <c r="U12" s="82" t="s">
        <v>32</v>
      </c>
      <c r="V12" s="45"/>
      <c r="W12" s="83" t="s">
        <v>33</v>
      </c>
      <c r="X12" s="67"/>
    </row>
    <row r="13" spans="1:24" s="18" customFormat="1" ht="21" customHeight="1">
      <c r="A13" s="84" t="s">
        <v>34</v>
      </c>
      <c r="B13" s="45"/>
      <c r="C13" s="83" t="s">
        <v>35</v>
      </c>
      <c r="D13" s="67"/>
      <c r="E13" s="68">
        <v>1880</v>
      </c>
      <c r="F13" s="69">
        <v>40</v>
      </c>
      <c r="G13" s="85">
        <v>-0.1</v>
      </c>
      <c r="H13" s="71">
        <v>0.7</v>
      </c>
      <c r="I13" s="68">
        <v>58775</v>
      </c>
      <c r="J13" s="69">
        <v>40</v>
      </c>
      <c r="K13" s="85">
        <v>-4.8</v>
      </c>
      <c r="L13" s="71">
        <v>0.4</v>
      </c>
      <c r="M13" s="68">
        <v>1203965</v>
      </c>
      <c r="N13" s="69">
        <v>43</v>
      </c>
      <c r="O13" s="85">
        <v>-4.8</v>
      </c>
      <c r="P13" s="71">
        <v>0.4</v>
      </c>
      <c r="Q13" s="68">
        <v>412310</v>
      </c>
      <c r="R13" s="69">
        <v>43</v>
      </c>
      <c r="S13" s="85">
        <v>-2.1</v>
      </c>
      <c r="T13" s="73">
        <v>0.4</v>
      </c>
      <c r="U13" s="82" t="s">
        <v>34</v>
      </c>
      <c r="V13" s="45"/>
      <c r="W13" s="83" t="s">
        <v>35</v>
      </c>
      <c r="X13" s="67"/>
    </row>
    <row r="14" spans="1:24" s="18" customFormat="1" ht="21" customHeight="1">
      <c r="A14" s="84" t="s">
        <v>36</v>
      </c>
      <c r="B14" s="45"/>
      <c r="C14" s="83" t="s">
        <v>37</v>
      </c>
      <c r="D14" s="67"/>
      <c r="E14" s="68">
        <v>2766</v>
      </c>
      <c r="F14" s="69">
        <v>31</v>
      </c>
      <c r="G14" s="85">
        <v>1.6</v>
      </c>
      <c r="H14" s="71">
        <v>1</v>
      </c>
      <c r="I14" s="68">
        <v>97616</v>
      </c>
      <c r="J14" s="69">
        <v>26</v>
      </c>
      <c r="K14" s="85">
        <v>-1.5</v>
      </c>
      <c r="L14" s="71">
        <v>0.8</v>
      </c>
      <c r="M14" s="68">
        <v>2377009</v>
      </c>
      <c r="N14" s="69">
        <v>33</v>
      </c>
      <c r="O14" s="85">
        <v>-1.5</v>
      </c>
      <c r="P14" s="71">
        <v>0.8</v>
      </c>
      <c r="Q14" s="68">
        <v>757109</v>
      </c>
      <c r="R14" s="69">
        <v>34</v>
      </c>
      <c r="S14" s="85">
        <v>5.7</v>
      </c>
      <c r="T14" s="73">
        <v>0.7</v>
      </c>
      <c r="U14" s="82" t="s">
        <v>36</v>
      </c>
      <c r="V14" s="45"/>
      <c r="W14" s="83" t="s">
        <v>37</v>
      </c>
      <c r="X14" s="67"/>
    </row>
    <row r="15" spans="1:24" s="18" customFormat="1" ht="21" customHeight="1">
      <c r="A15" s="86" t="s">
        <v>38</v>
      </c>
      <c r="B15" s="53"/>
      <c r="C15" s="87" t="s">
        <v>39</v>
      </c>
      <c r="D15" s="61"/>
      <c r="E15" s="58">
        <v>3632</v>
      </c>
      <c r="F15" s="55">
        <v>23</v>
      </c>
      <c r="G15" s="56">
        <v>0.2</v>
      </c>
      <c r="H15" s="63">
        <v>1.3</v>
      </c>
      <c r="I15" s="58">
        <v>123882</v>
      </c>
      <c r="J15" s="55">
        <v>24</v>
      </c>
      <c r="K15" s="56">
        <v>1.6</v>
      </c>
      <c r="L15" s="63">
        <v>1.2</v>
      </c>
      <c r="M15" s="58">
        <v>3570238</v>
      </c>
      <c r="N15" s="55">
        <v>26</v>
      </c>
      <c r="O15" s="56">
        <v>1.6</v>
      </c>
      <c r="P15" s="63">
        <v>1.2</v>
      </c>
      <c r="Q15" s="58">
        <v>1157619</v>
      </c>
      <c r="R15" s="55">
        <v>26</v>
      </c>
      <c r="S15" s="56">
        <v>3</v>
      </c>
      <c r="T15" s="65">
        <v>1.1</v>
      </c>
      <c r="U15" s="82" t="s">
        <v>38</v>
      </c>
      <c r="V15" s="45"/>
      <c r="W15" s="83" t="s">
        <v>39</v>
      </c>
      <c r="X15" s="67"/>
    </row>
    <row r="16" spans="1:24" s="18" customFormat="1" ht="21" customHeight="1">
      <c r="A16" s="84" t="s">
        <v>40</v>
      </c>
      <c r="B16" s="45"/>
      <c r="C16" s="83" t="s">
        <v>41</v>
      </c>
      <c r="D16" s="67"/>
      <c r="E16" s="68">
        <v>2492</v>
      </c>
      <c r="F16" s="69">
        <v>36</v>
      </c>
      <c r="G16" s="85">
        <v>-0.8</v>
      </c>
      <c r="H16" s="71">
        <v>0.9</v>
      </c>
      <c r="I16" s="68">
        <v>76024</v>
      </c>
      <c r="J16" s="69">
        <v>33</v>
      </c>
      <c r="K16" s="85">
        <v>0.1</v>
      </c>
      <c r="L16" s="71">
        <v>0.5</v>
      </c>
      <c r="M16" s="68">
        <v>1402567</v>
      </c>
      <c r="N16" s="69">
        <v>41</v>
      </c>
      <c r="O16" s="85">
        <v>0.1</v>
      </c>
      <c r="P16" s="71">
        <v>0.5</v>
      </c>
      <c r="Q16" s="68">
        <v>516128</v>
      </c>
      <c r="R16" s="69">
        <v>41</v>
      </c>
      <c r="S16" s="85">
        <v>-0.7</v>
      </c>
      <c r="T16" s="73">
        <v>0.5</v>
      </c>
      <c r="U16" s="82" t="s">
        <v>40</v>
      </c>
      <c r="V16" s="45"/>
      <c r="W16" s="83" t="s">
        <v>41</v>
      </c>
      <c r="X16" s="67"/>
    </row>
    <row r="17" spans="1:24" s="18" customFormat="1" ht="21" customHeight="1">
      <c r="A17" s="74" t="s">
        <v>42</v>
      </c>
      <c r="B17" s="51"/>
      <c r="C17" s="75" t="s">
        <v>43</v>
      </c>
      <c r="D17" s="76"/>
      <c r="E17" s="77">
        <v>3428</v>
      </c>
      <c r="F17" s="78">
        <v>26</v>
      </c>
      <c r="G17" s="79">
        <v>0.4</v>
      </c>
      <c r="H17" s="80">
        <v>1.2</v>
      </c>
      <c r="I17" s="77">
        <v>112472</v>
      </c>
      <c r="J17" s="78">
        <v>25</v>
      </c>
      <c r="K17" s="79">
        <v>-2.4</v>
      </c>
      <c r="L17" s="80">
        <v>1</v>
      </c>
      <c r="M17" s="77">
        <v>2869203</v>
      </c>
      <c r="N17" s="78">
        <v>28</v>
      </c>
      <c r="O17" s="79">
        <v>-2.4</v>
      </c>
      <c r="P17" s="80">
        <v>1</v>
      </c>
      <c r="Q17" s="77">
        <v>972306</v>
      </c>
      <c r="R17" s="78">
        <v>30</v>
      </c>
      <c r="S17" s="79">
        <v>0.4</v>
      </c>
      <c r="T17" s="81">
        <v>0.9</v>
      </c>
      <c r="U17" s="82" t="s">
        <v>42</v>
      </c>
      <c r="V17" s="45"/>
      <c r="W17" s="83" t="s">
        <v>43</v>
      </c>
      <c r="X17" s="67"/>
    </row>
    <row r="18" spans="1:24" s="18" customFormat="1" ht="21" customHeight="1">
      <c r="A18" s="84" t="s">
        <v>44</v>
      </c>
      <c r="B18" s="45"/>
      <c r="C18" s="83" t="s">
        <v>45</v>
      </c>
      <c r="D18" s="67"/>
      <c r="E18" s="68">
        <v>5198</v>
      </c>
      <c r="F18" s="69">
        <v>19</v>
      </c>
      <c r="G18" s="85">
        <v>0.6</v>
      </c>
      <c r="H18" s="71">
        <v>1.9</v>
      </c>
      <c r="I18" s="68">
        <v>181969</v>
      </c>
      <c r="J18" s="69">
        <v>19</v>
      </c>
      <c r="K18" s="85">
        <v>1.3</v>
      </c>
      <c r="L18" s="71">
        <v>1.9</v>
      </c>
      <c r="M18" s="68">
        <v>5555610</v>
      </c>
      <c r="N18" s="69">
        <v>19</v>
      </c>
      <c r="O18" s="85">
        <v>1.3</v>
      </c>
      <c r="P18" s="71">
        <v>1.9</v>
      </c>
      <c r="Q18" s="68">
        <v>2083062</v>
      </c>
      <c r="R18" s="69">
        <v>18</v>
      </c>
      <c r="S18" s="85">
        <v>-1.7</v>
      </c>
      <c r="T18" s="73">
        <v>2</v>
      </c>
      <c r="U18" s="82" t="s">
        <v>44</v>
      </c>
      <c r="V18" s="45"/>
      <c r="W18" s="83" t="s">
        <v>45</v>
      </c>
      <c r="X18" s="67"/>
    </row>
    <row r="19" spans="1:24" s="18" customFormat="1" ht="21" customHeight="1">
      <c r="A19" s="84" t="s">
        <v>46</v>
      </c>
      <c r="B19" s="45"/>
      <c r="C19" s="83" t="s">
        <v>47</v>
      </c>
      <c r="D19" s="67"/>
      <c r="E19" s="68">
        <v>6878</v>
      </c>
      <c r="F19" s="69">
        <v>12</v>
      </c>
      <c r="G19" s="85">
        <v>1.1</v>
      </c>
      <c r="H19" s="71">
        <v>2.5</v>
      </c>
      <c r="I19" s="68">
        <v>266070</v>
      </c>
      <c r="J19" s="69">
        <v>8</v>
      </c>
      <c r="K19" s="85">
        <v>3</v>
      </c>
      <c r="L19" s="71">
        <v>3.6</v>
      </c>
      <c r="M19" s="68">
        <v>10749695</v>
      </c>
      <c r="N19" s="69">
        <v>8</v>
      </c>
      <c r="O19" s="85">
        <v>3</v>
      </c>
      <c r="P19" s="71">
        <v>3.6</v>
      </c>
      <c r="Q19" s="68">
        <v>3470721</v>
      </c>
      <c r="R19" s="69">
        <v>9</v>
      </c>
      <c r="S19" s="85">
        <v>-2</v>
      </c>
      <c r="T19" s="73">
        <v>3.3</v>
      </c>
      <c r="U19" s="82" t="s">
        <v>46</v>
      </c>
      <c r="V19" s="45"/>
      <c r="W19" s="83" t="s">
        <v>47</v>
      </c>
      <c r="X19" s="67"/>
    </row>
    <row r="20" spans="1:24" s="18" customFormat="1" ht="21" customHeight="1">
      <c r="A20" s="84" t="s">
        <v>0</v>
      </c>
      <c r="B20" s="45"/>
      <c r="C20" s="83" t="s">
        <v>48</v>
      </c>
      <c r="D20" s="67"/>
      <c r="E20" s="68">
        <v>5863</v>
      </c>
      <c r="F20" s="69">
        <v>18</v>
      </c>
      <c r="G20" s="85">
        <v>3.7</v>
      </c>
      <c r="H20" s="71">
        <v>2.1</v>
      </c>
      <c r="I20" s="68">
        <v>207732</v>
      </c>
      <c r="J20" s="69">
        <v>14</v>
      </c>
      <c r="K20" s="85">
        <v>6.7</v>
      </c>
      <c r="L20" s="71">
        <v>2.9</v>
      </c>
      <c r="M20" s="68">
        <v>8577569</v>
      </c>
      <c r="N20" s="69">
        <v>11</v>
      </c>
      <c r="O20" s="85">
        <v>6.7</v>
      </c>
      <c r="P20" s="71">
        <v>2.9</v>
      </c>
      <c r="Q20" s="68">
        <v>2968286</v>
      </c>
      <c r="R20" s="69">
        <v>11</v>
      </c>
      <c r="S20" s="85">
        <v>6.8</v>
      </c>
      <c r="T20" s="73">
        <v>2.8</v>
      </c>
      <c r="U20" s="82" t="s">
        <v>0</v>
      </c>
      <c r="V20" s="45"/>
      <c r="W20" s="83" t="s">
        <v>48</v>
      </c>
      <c r="X20" s="67"/>
    </row>
    <row r="21" spans="1:24" s="18" customFormat="1" ht="21" customHeight="1">
      <c r="A21" s="88" t="s">
        <v>1</v>
      </c>
      <c r="B21" s="89"/>
      <c r="C21" s="90" t="s">
        <v>49</v>
      </c>
      <c r="D21" s="91"/>
      <c r="E21" s="92">
        <v>6852</v>
      </c>
      <c r="F21" s="93">
        <v>13</v>
      </c>
      <c r="G21" s="94">
        <v>2.8</v>
      </c>
      <c r="H21" s="95">
        <v>2.5</v>
      </c>
      <c r="I21" s="92">
        <v>210883</v>
      </c>
      <c r="J21" s="93">
        <v>12</v>
      </c>
      <c r="K21" s="94">
        <v>1.8</v>
      </c>
      <c r="L21" s="95">
        <v>2.6</v>
      </c>
      <c r="M21" s="92">
        <v>7739027</v>
      </c>
      <c r="N21" s="93">
        <v>14</v>
      </c>
      <c r="O21" s="94">
        <v>1.8</v>
      </c>
      <c r="P21" s="95">
        <v>2.6</v>
      </c>
      <c r="Q21" s="92">
        <v>2664684</v>
      </c>
      <c r="R21" s="93">
        <v>14</v>
      </c>
      <c r="S21" s="94">
        <v>2.8</v>
      </c>
      <c r="T21" s="96">
        <v>2.6</v>
      </c>
      <c r="U21" s="82" t="s">
        <v>1</v>
      </c>
      <c r="V21" s="45"/>
      <c r="W21" s="83" t="s">
        <v>49</v>
      </c>
      <c r="X21" s="67"/>
    </row>
    <row r="22" spans="1:24" s="18" customFormat="1" ht="21" customHeight="1">
      <c r="A22" s="84" t="s">
        <v>2</v>
      </c>
      <c r="B22" s="45"/>
      <c r="C22" s="83" t="s">
        <v>50</v>
      </c>
      <c r="D22" s="67"/>
      <c r="E22" s="68">
        <v>15816</v>
      </c>
      <c r="F22" s="69">
        <v>4</v>
      </c>
      <c r="G22" s="85">
        <v>3</v>
      </c>
      <c r="H22" s="71">
        <v>5.7</v>
      </c>
      <c r="I22" s="68">
        <v>421176</v>
      </c>
      <c r="J22" s="69">
        <v>5</v>
      </c>
      <c r="K22" s="85">
        <v>1.6</v>
      </c>
      <c r="L22" s="71">
        <v>4.7</v>
      </c>
      <c r="M22" s="68">
        <v>13788125</v>
      </c>
      <c r="N22" s="69">
        <v>5</v>
      </c>
      <c r="O22" s="85">
        <v>1.6</v>
      </c>
      <c r="P22" s="71">
        <v>4.7</v>
      </c>
      <c r="Q22" s="68">
        <v>5237900</v>
      </c>
      <c r="R22" s="69">
        <v>5</v>
      </c>
      <c r="S22" s="85">
        <v>1.9</v>
      </c>
      <c r="T22" s="73">
        <v>5</v>
      </c>
      <c r="U22" s="82" t="s">
        <v>2</v>
      </c>
      <c r="V22" s="45"/>
      <c r="W22" s="83" t="s">
        <v>50</v>
      </c>
      <c r="X22" s="67"/>
    </row>
    <row r="23" spans="1:24" s="18" customFormat="1" ht="21" customHeight="1">
      <c r="A23" s="84" t="s">
        <v>3</v>
      </c>
      <c r="B23" s="67"/>
      <c r="C23" s="83" t="s">
        <v>51</v>
      </c>
      <c r="D23" s="67"/>
      <c r="E23" s="68">
        <v>6676</v>
      </c>
      <c r="F23" s="69">
        <v>15</v>
      </c>
      <c r="G23" s="85">
        <v>2.6</v>
      </c>
      <c r="H23" s="71">
        <v>2.4</v>
      </c>
      <c r="I23" s="68">
        <v>217588</v>
      </c>
      <c r="J23" s="69">
        <v>10</v>
      </c>
      <c r="K23" s="85">
        <v>7.5</v>
      </c>
      <c r="L23" s="71">
        <v>4.1</v>
      </c>
      <c r="M23" s="68">
        <v>12104550</v>
      </c>
      <c r="N23" s="69">
        <v>7</v>
      </c>
      <c r="O23" s="85">
        <v>7.5</v>
      </c>
      <c r="P23" s="71">
        <v>4.1</v>
      </c>
      <c r="Q23" s="68">
        <v>3648945</v>
      </c>
      <c r="R23" s="69">
        <v>8</v>
      </c>
      <c r="S23" s="85">
        <v>3.6</v>
      </c>
      <c r="T23" s="73">
        <v>3.5</v>
      </c>
      <c r="U23" s="82" t="s">
        <v>3</v>
      </c>
      <c r="V23" s="67"/>
      <c r="W23" s="83" t="s">
        <v>51</v>
      </c>
      <c r="X23" s="67"/>
    </row>
    <row r="24" spans="1:24" s="18" customFormat="1" ht="21" customHeight="1">
      <c r="A24" s="84" t="s">
        <v>4</v>
      </c>
      <c r="B24" s="67"/>
      <c r="C24" s="83" t="s">
        <v>52</v>
      </c>
      <c r="D24" s="67"/>
      <c r="E24" s="68">
        <v>21281</v>
      </c>
      <c r="F24" s="69">
        <v>3</v>
      </c>
      <c r="G24" s="85">
        <v>1.2</v>
      </c>
      <c r="H24" s="71">
        <v>7.7</v>
      </c>
      <c r="I24" s="68">
        <v>381718</v>
      </c>
      <c r="J24" s="69">
        <v>6</v>
      </c>
      <c r="K24" s="85">
        <v>-4.3</v>
      </c>
      <c r="L24" s="71">
        <v>3.6</v>
      </c>
      <c r="M24" s="68">
        <v>10711907</v>
      </c>
      <c r="N24" s="69">
        <v>9</v>
      </c>
      <c r="O24" s="85">
        <v>-4.3</v>
      </c>
      <c r="P24" s="71">
        <v>3.6</v>
      </c>
      <c r="Q24" s="68">
        <v>4605942</v>
      </c>
      <c r="R24" s="69">
        <v>7</v>
      </c>
      <c r="S24" s="85">
        <v>-3.7</v>
      </c>
      <c r="T24" s="73">
        <v>4.4</v>
      </c>
      <c r="U24" s="82" t="s">
        <v>4</v>
      </c>
      <c r="V24" s="67"/>
      <c r="W24" s="83" t="s">
        <v>52</v>
      </c>
      <c r="X24" s="67"/>
    </row>
    <row r="25" spans="1:24" s="18" customFormat="1" ht="21" customHeight="1">
      <c r="A25" s="84" t="s">
        <v>5</v>
      </c>
      <c r="B25" s="67"/>
      <c r="C25" s="83" t="s">
        <v>53</v>
      </c>
      <c r="D25" s="67"/>
      <c r="E25" s="68">
        <v>11357</v>
      </c>
      <c r="F25" s="69">
        <v>7</v>
      </c>
      <c r="G25" s="85">
        <v>3.6</v>
      </c>
      <c r="H25" s="71">
        <v>4.1</v>
      </c>
      <c r="I25" s="68">
        <v>425388</v>
      </c>
      <c r="J25" s="69">
        <v>4</v>
      </c>
      <c r="K25" s="85">
        <v>4.2</v>
      </c>
      <c r="L25" s="71">
        <v>6.5</v>
      </c>
      <c r="M25" s="68">
        <v>19351436</v>
      </c>
      <c r="N25" s="69">
        <v>2</v>
      </c>
      <c r="O25" s="85">
        <v>4.2</v>
      </c>
      <c r="P25" s="71">
        <v>6.5</v>
      </c>
      <c r="Q25" s="68">
        <v>6415184</v>
      </c>
      <c r="R25" s="69">
        <v>3</v>
      </c>
      <c r="S25" s="85">
        <v>1.3</v>
      </c>
      <c r="T25" s="73">
        <v>6.2</v>
      </c>
      <c r="U25" s="82" t="s">
        <v>5</v>
      </c>
      <c r="V25" s="67"/>
      <c r="W25" s="83" t="s">
        <v>53</v>
      </c>
      <c r="X25" s="67"/>
    </row>
    <row r="26" spans="1:24" s="18" customFormat="1" ht="21" customHeight="1">
      <c r="A26" s="84" t="s">
        <v>6</v>
      </c>
      <c r="B26" s="67"/>
      <c r="C26" s="83" t="s">
        <v>54</v>
      </c>
      <c r="D26" s="67"/>
      <c r="E26" s="68">
        <v>7119</v>
      </c>
      <c r="F26" s="69">
        <v>10</v>
      </c>
      <c r="G26" s="85">
        <v>0.5</v>
      </c>
      <c r="H26" s="71">
        <v>2.6</v>
      </c>
      <c r="I26" s="68">
        <v>201728</v>
      </c>
      <c r="J26" s="69">
        <v>15</v>
      </c>
      <c r="K26" s="85">
        <v>1.3</v>
      </c>
      <c r="L26" s="71">
        <v>1.6</v>
      </c>
      <c r="M26" s="68">
        <v>4637785</v>
      </c>
      <c r="N26" s="69">
        <v>23</v>
      </c>
      <c r="O26" s="85">
        <v>1.3</v>
      </c>
      <c r="P26" s="71">
        <v>1.6</v>
      </c>
      <c r="Q26" s="68">
        <v>1951666</v>
      </c>
      <c r="R26" s="69">
        <v>21</v>
      </c>
      <c r="S26" s="85">
        <v>-0.3</v>
      </c>
      <c r="T26" s="73">
        <v>1.9</v>
      </c>
      <c r="U26" s="82" t="s">
        <v>6</v>
      </c>
      <c r="V26" s="67"/>
      <c r="W26" s="83" t="s">
        <v>54</v>
      </c>
      <c r="X26" s="67"/>
    </row>
    <row r="27" spans="1:24" s="18" customFormat="1" ht="21" customHeight="1">
      <c r="A27" s="74" t="s">
        <v>7</v>
      </c>
      <c r="B27" s="76"/>
      <c r="C27" s="75" t="s">
        <v>55</v>
      </c>
      <c r="D27" s="76"/>
      <c r="E27" s="77">
        <v>3516</v>
      </c>
      <c r="F27" s="78">
        <v>24</v>
      </c>
      <c r="G27" s="79">
        <v>0.5</v>
      </c>
      <c r="H27" s="80">
        <v>1.3</v>
      </c>
      <c r="I27" s="77">
        <v>123890</v>
      </c>
      <c r="J27" s="78">
        <v>23</v>
      </c>
      <c r="K27" s="79">
        <v>2.3</v>
      </c>
      <c r="L27" s="80">
        <v>1.2</v>
      </c>
      <c r="M27" s="77">
        <v>3589327</v>
      </c>
      <c r="N27" s="78">
        <v>25</v>
      </c>
      <c r="O27" s="79">
        <v>2.3</v>
      </c>
      <c r="P27" s="80">
        <v>1.2</v>
      </c>
      <c r="Q27" s="77">
        <v>1537797</v>
      </c>
      <c r="R27" s="78">
        <v>24</v>
      </c>
      <c r="S27" s="79">
        <v>0.3</v>
      </c>
      <c r="T27" s="81">
        <v>1.5</v>
      </c>
      <c r="U27" s="82" t="s">
        <v>7</v>
      </c>
      <c r="V27" s="67"/>
      <c r="W27" s="83" t="s">
        <v>55</v>
      </c>
      <c r="X27" s="67"/>
    </row>
    <row r="28" spans="1:24" s="18" customFormat="1" ht="21" customHeight="1">
      <c r="A28" s="84" t="s">
        <v>8</v>
      </c>
      <c r="B28" s="67"/>
      <c r="C28" s="83" t="s">
        <v>56</v>
      </c>
      <c r="D28" s="67"/>
      <c r="E28" s="68">
        <v>4020</v>
      </c>
      <c r="F28" s="69">
        <v>22</v>
      </c>
      <c r="G28" s="85">
        <v>3.3</v>
      </c>
      <c r="H28" s="71">
        <v>1.5</v>
      </c>
      <c r="I28" s="68">
        <v>97183</v>
      </c>
      <c r="J28" s="69">
        <v>27</v>
      </c>
      <c r="K28" s="85">
        <v>3.5</v>
      </c>
      <c r="L28" s="71">
        <v>0.8</v>
      </c>
      <c r="M28" s="68">
        <v>2462420</v>
      </c>
      <c r="N28" s="69">
        <v>31</v>
      </c>
      <c r="O28" s="85">
        <v>3.5</v>
      </c>
      <c r="P28" s="71">
        <v>0.8</v>
      </c>
      <c r="Q28" s="68">
        <v>903003</v>
      </c>
      <c r="R28" s="69">
        <v>32</v>
      </c>
      <c r="S28" s="85">
        <v>3.9</v>
      </c>
      <c r="T28" s="73">
        <v>0.9</v>
      </c>
      <c r="U28" s="82" t="s">
        <v>8</v>
      </c>
      <c r="V28" s="67"/>
      <c r="W28" s="83" t="s">
        <v>56</v>
      </c>
      <c r="X28" s="67"/>
    </row>
    <row r="29" spans="1:24" s="18" customFormat="1" ht="21" customHeight="1">
      <c r="A29" s="84" t="s">
        <v>9</v>
      </c>
      <c r="B29" s="67"/>
      <c r="C29" s="83" t="s">
        <v>57</v>
      </c>
      <c r="D29" s="67"/>
      <c r="E29" s="68">
        <v>3148</v>
      </c>
      <c r="F29" s="69">
        <v>27</v>
      </c>
      <c r="G29" s="85">
        <v>1.4</v>
      </c>
      <c r="H29" s="71">
        <v>1.1</v>
      </c>
      <c r="I29" s="68">
        <v>74614</v>
      </c>
      <c r="J29" s="69">
        <v>34</v>
      </c>
      <c r="K29" s="85">
        <v>1.6</v>
      </c>
      <c r="L29" s="71">
        <v>0.6</v>
      </c>
      <c r="M29" s="68">
        <v>1843220</v>
      </c>
      <c r="N29" s="69">
        <v>36</v>
      </c>
      <c r="O29" s="85">
        <v>1.6</v>
      </c>
      <c r="P29" s="71">
        <v>0.6</v>
      </c>
      <c r="Q29" s="68">
        <v>735781</v>
      </c>
      <c r="R29" s="69">
        <v>35</v>
      </c>
      <c r="S29" s="85">
        <v>0</v>
      </c>
      <c r="T29" s="73">
        <v>0.7</v>
      </c>
      <c r="U29" s="82" t="s">
        <v>9</v>
      </c>
      <c r="V29" s="67"/>
      <c r="W29" s="83" t="s">
        <v>57</v>
      </c>
      <c r="X29" s="67"/>
    </row>
    <row r="30" spans="1:24" s="18" customFormat="1" ht="21" customHeight="1">
      <c r="A30" s="84" t="s">
        <v>10</v>
      </c>
      <c r="B30" s="67"/>
      <c r="C30" s="83" t="s">
        <v>58</v>
      </c>
      <c r="D30" s="67"/>
      <c r="E30" s="68">
        <v>2604</v>
      </c>
      <c r="F30" s="69">
        <v>33</v>
      </c>
      <c r="G30" s="85">
        <v>4.5</v>
      </c>
      <c r="H30" s="71">
        <v>0.9</v>
      </c>
      <c r="I30" s="68">
        <v>76802</v>
      </c>
      <c r="J30" s="69">
        <v>32</v>
      </c>
      <c r="K30" s="85">
        <v>1.8</v>
      </c>
      <c r="L30" s="71">
        <v>0.8</v>
      </c>
      <c r="M30" s="68">
        <v>2442131</v>
      </c>
      <c r="N30" s="69">
        <v>32</v>
      </c>
      <c r="O30" s="85">
        <v>1.8</v>
      </c>
      <c r="P30" s="71">
        <v>0.8</v>
      </c>
      <c r="Q30" s="68">
        <v>945568</v>
      </c>
      <c r="R30" s="69">
        <v>31</v>
      </c>
      <c r="S30" s="85">
        <v>11.6</v>
      </c>
      <c r="T30" s="73">
        <v>0.9</v>
      </c>
      <c r="U30" s="82" t="s">
        <v>10</v>
      </c>
      <c r="V30" s="67"/>
      <c r="W30" s="83" t="s">
        <v>58</v>
      </c>
      <c r="X30" s="67"/>
    </row>
    <row r="31" spans="1:24" s="18" customFormat="1" ht="21" customHeight="1">
      <c r="A31" s="88" t="s">
        <v>11</v>
      </c>
      <c r="B31" s="91"/>
      <c r="C31" s="90" t="s">
        <v>59</v>
      </c>
      <c r="D31" s="91"/>
      <c r="E31" s="92">
        <v>6791</v>
      </c>
      <c r="F31" s="93">
        <v>14</v>
      </c>
      <c r="G31" s="94">
        <v>2.7</v>
      </c>
      <c r="H31" s="95">
        <v>2.5</v>
      </c>
      <c r="I31" s="92">
        <v>211371</v>
      </c>
      <c r="J31" s="93">
        <v>11</v>
      </c>
      <c r="K31" s="94">
        <v>3.3</v>
      </c>
      <c r="L31" s="95">
        <v>2.1</v>
      </c>
      <c r="M31" s="92">
        <v>6233723</v>
      </c>
      <c r="N31" s="93">
        <v>17</v>
      </c>
      <c r="O31" s="94">
        <v>3.3</v>
      </c>
      <c r="P31" s="95">
        <v>2.1</v>
      </c>
      <c r="Q31" s="92">
        <v>2433047</v>
      </c>
      <c r="R31" s="93">
        <v>16</v>
      </c>
      <c r="S31" s="94">
        <v>8.2</v>
      </c>
      <c r="T31" s="96">
        <v>2.3</v>
      </c>
      <c r="U31" s="82" t="s">
        <v>11</v>
      </c>
      <c r="V31" s="67"/>
      <c r="W31" s="83" t="s">
        <v>59</v>
      </c>
      <c r="X31" s="67"/>
    </row>
    <row r="32" spans="1:24" s="18" customFormat="1" ht="21" customHeight="1">
      <c r="A32" s="84" t="s">
        <v>12</v>
      </c>
      <c r="B32" s="67"/>
      <c r="C32" s="83" t="s">
        <v>60</v>
      </c>
      <c r="D32" s="67"/>
      <c r="E32" s="68">
        <v>8086</v>
      </c>
      <c r="F32" s="69">
        <v>8</v>
      </c>
      <c r="G32" s="85">
        <v>2.3</v>
      </c>
      <c r="H32" s="71">
        <v>2.9</v>
      </c>
      <c r="I32" s="68">
        <v>200822</v>
      </c>
      <c r="J32" s="69">
        <v>16</v>
      </c>
      <c r="K32" s="85">
        <v>2.9</v>
      </c>
      <c r="L32" s="71">
        <v>1.7</v>
      </c>
      <c r="M32" s="68">
        <v>5088126</v>
      </c>
      <c r="N32" s="69">
        <v>21</v>
      </c>
      <c r="O32" s="85">
        <v>2.9</v>
      </c>
      <c r="P32" s="71">
        <v>1.7</v>
      </c>
      <c r="Q32" s="68">
        <v>2017169</v>
      </c>
      <c r="R32" s="69">
        <v>20</v>
      </c>
      <c r="S32" s="85">
        <v>4.2</v>
      </c>
      <c r="T32" s="73">
        <v>1.9</v>
      </c>
      <c r="U32" s="82" t="s">
        <v>12</v>
      </c>
      <c r="V32" s="67"/>
      <c r="W32" s="83" t="s">
        <v>60</v>
      </c>
      <c r="X32" s="67"/>
    </row>
    <row r="33" spans="1:24" s="18" customFormat="1" ht="21" customHeight="1">
      <c r="A33" s="84" t="s">
        <v>13</v>
      </c>
      <c r="B33" s="67"/>
      <c r="C33" s="83" t="s">
        <v>61</v>
      </c>
      <c r="D33" s="67"/>
      <c r="E33" s="68">
        <v>13228</v>
      </c>
      <c r="F33" s="69">
        <v>5</v>
      </c>
      <c r="G33" s="85">
        <v>2.2</v>
      </c>
      <c r="H33" s="71">
        <v>4.8</v>
      </c>
      <c r="I33" s="68">
        <v>441562</v>
      </c>
      <c r="J33" s="69">
        <v>3</v>
      </c>
      <c r="K33" s="85">
        <v>3.7</v>
      </c>
      <c r="L33" s="71">
        <v>5.9</v>
      </c>
      <c r="M33" s="68">
        <v>17322804</v>
      </c>
      <c r="N33" s="69">
        <v>3</v>
      </c>
      <c r="O33" s="85">
        <v>3.7</v>
      </c>
      <c r="P33" s="71">
        <v>5.9</v>
      </c>
      <c r="Q33" s="68">
        <v>6318915</v>
      </c>
      <c r="R33" s="69">
        <v>4</v>
      </c>
      <c r="S33" s="85">
        <v>2.7</v>
      </c>
      <c r="T33" s="73">
        <v>6.1</v>
      </c>
      <c r="U33" s="82" t="s">
        <v>13</v>
      </c>
      <c r="V33" s="67"/>
      <c r="W33" s="83" t="s">
        <v>61</v>
      </c>
      <c r="X33" s="67"/>
    </row>
    <row r="34" spans="1:24" s="18" customFormat="1" ht="21" customHeight="1">
      <c r="A34" s="84" t="s">
        <v>14</v>
      </c>
      <c r="B34" s="67"/>
      <c r="C34" s="83" t="s">
        <v>62</v>
      </c>
      <c r="D34" s="67"/>
      <c r="E34" s="68">
        <v>23093</v>
      </c>
      <c r="F34" s="69">
        <v>2</v>
      </c>
      <c r="G34" s="85">
        <v>1.8</v>
      </c>
      <c r="H34" s="71">
        <v>8.4</v>
      </c>
      <c r="I34" s="68">
        <v>812253</v>
      </c>
      <c r="J34" s="69">
        <v>1</v>
      </c>
      <c r="K34" s="85">
        <v>7</v>
      </c>
      <c r="L34" s="71">
        <v>13.3</v>
      </c>
      <c r="M34" s="68">
        <v>39378595</v>
      </c>
      <c r="N34" s="69">
        <v>1</v>
      </c>
      <c r="O34" s="85">
        <v>7</v>
      </c>
      <c r="P34" s="71">
        <v>13.3</v>
      </c>
      <c r="Q34" s="68">
        <v>12053437</v>
      </c>
      <c r="R34" s="69">
        <v>1</v>
      </c>
      <c r="S34" s="85">
        <v>3.9</v>
      </c>
      <c r="T34" s="73">
        <v>11.6</v>
      </c>
      <c r="U34" s="82" t="s">
        <v>14</v>
      </c>
      <c r="V34" s="67"/>
      <c r="W34" s="83" t="s">
        <v>62</v>
      </c>
      <c r="X34" s="67"/>
    </row>
    <row r="35" spans="1:24" s="18" customFormat="1" ht="21" customHeight="1">
      <c r="A35" s="84" t="s">
        <v>15</v>
      </c>
      <c r="B35" s="67"/>
      <c r="C35" s="83" t="s">
        <v>63</v>
      </c>
      <c r="D35" s="67"/>
      <c r="E35" s="68">
        <v>5017</v>
      </c>
      <c r="F35" s="69">
        <v>20</v>
      </c>
      <c r="G35" s="85">
        <v>2.4</v>
      </c>
      <c r="H35" s="71">
        <v>1.8</v>
      </c>
      <c r="I35" s="68">
        <v>193290</v>
      </c>
      <c r="J35" s="69">
        <v>17</v>
      </c>
      <c r="K35" s="85">
        <v>7.6</v>
      </c>
      <c r="L35" s="71">
        <v>3.2</v>
      </c>
      <c r="M35" s="68">
        <v>9442569</v>
      </c>
      <c r="N35" s="69">
        <v>10</v>
      </c>
      <c r="O35" s="85">
        <v>7.6</v>
      </c>
      <c r="P35" s="71">
        <v>3.2</v>
      </c>
      <c r="Q35" s="68">
        <v>3137467</v>
      </c>
      <c r="R35" s="69">
        <v>10</v>
      </c>
      <c r="S35" s="85">
        <v>3.1</v>
      </c>
      <c r="T35" s="73">
        <v>3</v>
      </c>
      <c r="U35" s="82" t="s">
        <v>15</v>
      </c>
      <c r="V35" s="67"/>
      <c r="W35" s="83" t="s">
        <v>63</v>
      </c>
      <c r="X35" s="67"/>
    </row>
    <row r="36" spans="1:24" s="18" customFormat="1" ht="21" customHeight="1">
      <c r="A36" s="84" t="s">
        <v>16</v>
      </c>
      <c r="B36" s="45"/>
      <c r="C36" s="83" t="s">
        <v>64</v>
      </c>
      <c r="D36" s="45"/>
      <c r="E36" s="68">
        <v>3442</v>
      </c>
      <c r="F36" s="69">
        <v>25</v>
      </c>
      <c r="G36" s="85">
        <v>3.1</v>
      </c>
      <c r="H36" s="71">
        <v>1.2</v>
      </c>
      <c r="I36" s="68">
        <v>147426</v>
      </c>
      <c r="J36" s="69">
        <v>22</v>
      </c>
      <c r="K36" s="85">
        <v>3.5</v>
      </c>
      <c r="L36" s="71">
        <v>2.2</v>
      </c>
      <c r="M36" s="68">
        <v>6384228</v>
      </c>
      <c r="N36" s="69">
        <v>16</v>
      </c>
      <c r="O36" s="85">
        <v>3.5</v>
      </c>
      <c r="P36" s="71">
        <v>2.2</v>
      </c>
      <c r="Q36" s="68">
        <v>2576280</v>
      </c>
      <c r="R36" s="69">
        <v>15</v>
      </c>
      <c r="S36" s="85">
        <v>2</v>
      </c>
      <c r="T36" s="73">
        <v>2.5</v>
      </c>
      <c r="U36" s="82" t="s">
        <v>16</v>
      </c>
      <c r="W36" s="83" t="s">
        <v>64</v>
      </c>
      <c r="X36" s="45"/>
    </row>
    <row r="37" spans="1:24" s="18" customFormat="1" ht="21" customHeight="1">
      <c r="A37" s="74" t="s">
        <v>17</v>
      </c>
      <c r="B37" s="97"/>
      <c r="C37" s="75" t="s">
        <v>65</v>
      </c>
      <c r="D37" s="97"/>
      <c r="E37" s="77">
        <v>6122</v>
      </c>
      <c r="F37" s="78">
        <v>17</v>
      </c>
      <c r="G37" s="79">
        <v>2.3</v>
      </c>
      <c r="H37" s="80">
        <v>2.2</v>
      </c>
      <c r="I37" s="77">
        <v>157255</v>
      </c>
      <c r="J37" s="78">
        <v>20</v>
      </c>
      <c r="K37" s="79">
        <v>1.1</v>
      </c>
      <c r="L37" s="80">
        <v>1.6</v>
      </c>
      <c r="M37" s="77">
        <v>4869525</v>
      </c>
      <c r="N37" s="78">
        <v>22</v>
      </c>
      <c r="O37" s="79">
        <v>1.1</v>
      </c>
      <c r="P37" s="80">
        <v>1.6</v>
      </c>
      <c r="Q37" s="77">
        <v>2079879</v>
      </c>
      <c r="R37" s="78">
        <v>19</v>
      </c>
      <c r="S37" s="79">
        <v>0.6</v>
      </c>
      <c r="T37" s="81">
        <v>2</v>
      </c>
      <c r="U37" s="82" t="s">
        <v>17</v>
      </c>
      <c r="V37" s="98"/>
      <c r="W37" s="83" t="s">
        <v>65</v>
      </c>
      <c r="X37" s="99"/>
    </row>
    <row r="38" spans="1:24" s="18" customFormat="1" ht="21" customHeight="1">
      <c r="A38" s="84" t="s">
        <v>18</v>
      </c>
      <c r="B38" s="99"/>
      <c r="C38" s="83" t="s">
        <v>66</v>
      </c>
      <c r="D38" s="99"/>
      <c r="E38" s="68">
        <v>25396</v>
      </c>
      <c r="F38" s="69">
        <v>1</v>
      </c>
      <c r="G38" s="85">
        <v>2.3</v>
      </c>
      <c r="H38" s="71">
        <v>9.2</v>
      </c>
      <c r="I38" s="68">
        <v>523437</v>
      </c>
      <c r="J38" s="69">
        <v>2</v>
      </c>
      <c r="K38" s="85">
        <v>2.9</v>
      </c>
      <c r="L38" s="71">
        <v>5.6</v>
      </c>
      <c r="M38" s="68">
        <v>16426050</v>
      </c>
      <c r="N38" s="69">
        <v>4</v>
      </c>
      <c r="O38" s="85">
        <v>2.9</v>
      </c>
      <c r="P38" s="71">
        <v>5.6</v>
      </c>
      <c r="Q38" s="68">
        <v>6477237</v>
      </c>
      <c r="R38" s="69">
        <v>2</v>
      </c>
      <c r="S38" s="85">
        <v>0.3</v>
      </c>
      <c r="T38" s="73">
        <v>6.2</v>
      </c>
      <c r="U38" s="82" t="s">
        <v>18</v>
      </c>
      <c r="V38" s="98"/>
      <c r="W38" s="83" t="s">
        <v>66</v>
      </c>
      <c r="X38" s="99"/>
    </row>
    <row r="39" spans="1:24" s="18" customFormat="1" ht="21" customHeight="1">
      <c r="A39" s="84" t="s">
        <v>19</v>
      </c>
      <c r="B39" s="99"/>
      <c r="C39" s="83" t="s">
        <v>67</v>
      </c>
      <c r="D39" s="99"/>
      <c r="E39" s="68">
        <v>11537</v>
      </c>
      <c r="F39" s="69">
        <v>6</v>
      </c>
      <c r="G39" s="85">
        <v>2.1</v>
      </c>
      <c r="H39" s="71">
        <v>4.2</v>
      </c>
      <c r="I39" s="68">
        <v>360195</v>
      </c>
      <c r="J39" s="69">
        <v>7</v>
      </c>
      <c r="K39" s="85">
        <v>4.1</v>
      </c>
      <c r="L39" s="71">
        <v>4.6</v>
      </c>
      <c r="M39" s="68">
        <v>13477827</v>
      </c>
      <c r="N39" s="69">
        <v>6</v>
      </c>
      <c r="O39" s="85">
        <v>4.1</v>
      </c>
      <c r="P39" s="71">
        <v>4.6</v>
      </c>
      <c r="Q39" s="68">
        <v>4932087</v>
      </c>
      <c r="R39" s="69">
        <v>6</v>
      </c>
      <c r="S39" s="85">
        <v>2.6</v>
      </c>
      <c r="T39" s="73">
        <v>4.7</v>
      </c>
      <c r="U39" s="82" t="s">
        <v>19</v>
      </c>
      <c r="V39" s="98"/>
      <c r="W39" s="83" t="s">
        <v>67</v>
      </c>
      <c r="X39" s="99"/>
    </row>
    <row r="40" spans="1:24" s="18" customFormat="1" ht="21" customHeight="1">
      <c r="A40" s="84" t="s">
        <v>20</v>
      </c>
      <c r="B40" s="99"/>
      <c r="C40" s="83" t="s">
        <v>68</v>
      </c>
      <c r="D40" s="99"/>
      <c r="E40" s="68">
        <v>2804</v>
      </c>
      <c r="F40" s="69">
        <v>30</v>
      </c>
      <c r="G40" s="85">
        <v>1.3</v>
      </c>
      <c r="H40" s="71">
        <v>1</v>
      </c>
      <c r="I40" s="68">
        <v>70378</v>
      </c>
      <c r="J40" s="69">
        <v>35</v>
      </c>
      <c r="K40" s="85">
        <v>-0.1</v>
      </c>
      <c r="L40" s="71">
        <v>0.7</v>
      </c>
      <c r="M40" s="68">
        <v>2156489</v>
      </c>
      <c r="N40" s="69">
        <v>35</v>
      </c>
      <c r="O40" s="85">
        <v>-0.1</v>
      </c>
      <c r="P40" s="71">
        <v>0.7</v>
      </c>
      <c r="Q40" s="68">
        <v>803496</v>
      </c>
      <c r="R40" s="69">
        <v>33</v>
      </c>
      <c r="S40" s="85">
        <v>-5.3</v>
      </c>
      <c r="T40" s="73">
        <v>0.8</v>
      </c>
      <c r="U40" s="82" t="s">
        <v>20</v>
      </c>
      <c r="V40" s="98"/>
      <c r="W40" s="83" t="s">
        <v>68</v>
      </c>
      <c r="X40" s="99"/>
    </row>
    <row r="41" spans="1:24" s="18" customFormat="1" ht="21" customHeight="1">
      <c r="A41" s="88" t="s">
        <v>21</v>
      </c>
      <c r="B41" s="100"/>
      <c r="C41" s="90" t="s">
        <v>69</v>
      </c>
      <c r="D41" s="100"/>
      <c r="E41" s="92">
        <v>2496</v>
      </c>
      <c r="F41" s="93">
        <v>35</v>
      </c>
      <c r="G41" s="94">
        <v>0.9</v>
      </c>
      <c r="H41" s="95">
        <v>0.9</v>
      </c>
      <c r="I41" s="92">
        <v>52365</v>
      </c>
      <c r="J41" s="93">
        <v>42</v>
      </c>
      <c r="K41" s="94">
        <v>17.5</v>
      </c>
      <c r="L41" s="95">
        <v>0.9</v>
      </c>
      <c r="M41" s="92">
        <v>2779153</v>
      </c>
      <c r="N41" s="93">
        <v>29</v>
      </c>
      <c r="O41" s="94">
        <v>17.5</v>
      </c>
      <c r="P41" s="95">
        <v>0.9</v>
      </c>
      <c r="Q41" s="92">
        <v>1044615</v>
      </c>
      <c r="R41" s="93">
        <v>27</v>
      </c>
      <c r="S41" s="94">
        <v>15.5</v>
      </c>
      <c r="T41" s="96">
        <v>1</v>
      </c>
      <c r="U41" s="82" t="s">
        <v>21</v>
      </c>
      <c r="V41" s="98"/>
      <c r="W41" s="83" t="s">
        <v>69</v>
      </c>
      <c r="X41" s="99"/>
    </row>
    <row r="42" spans="1:24" s="18" customFormat="1" ht="21" customHeight="1">
      <c r="A42" s="84" t="s">
        <v>22</v>
      </c>
      <c r="B42" s="99"/>
      <c r="C42" s="83" t="s">
        <v>70</v>
      </c>
      <c r="D42" s="99"/>
      <c r="E42" s="68">
        <v>1173</v>
      </c>
      <c r="F42" s="69">
        <v>47</v>
      </c>
      <c r="G42" s="85">
        <v>1.3</v>
      </c>
      <c r="H42" s="71">
        <v>0.4</v>
      </c>
      <c r="I42" s="68">
        <v>39690</v>
      </c>
      <c r="J42" s="69">
        <v>45</v>
      </c>
      <c r="K42" s="85">
        <v>-6.2</v>
      </c>
      <c r="L42" s="71">
        <v>0.4</v>
      </c>
      <c r="M42" s="68">
        <v>1044180</v>
      </c>
      <c r="N42" s="69">
        <v>45</v>
      </c>
      <c r="O42" s="85">
        <v>-6.2</v>
      </c>
      <c r="P42" s="71">
        <v>0.4</v>
      </c>
      <c r="Q42" s="68">
        <v>291277</v>
      </c>
      <c r="R42" s="69">
        <v>45</v>
      </c>
      <c r="S42" s="85">
        <v>-15.2</v>
      </c>
      <c r="T42" s="73">
        <v>0.3</v>
      </c>
      <c r="U42" s="82" t="s">
        <v>22</v>
      </c>
      <c r="V42" s="98"/>
      <c r="W42" s="83" t="s">
        <v>70</v>
      </c>
      <c r="X42" s="99"/>
    </row>
    <row r="43" spans="1:24" s="18" customFormat="1" ht="21" customHeight="1">
      <c r="A43" s="84" t="s">
        <v>23</v>
      </c>
      <c r="B43" s="99"/>
      <c r="C43" s="83" t="s">
        <v>71</v>
      </c>
      <c r="D43" s="99"/>
      <c r="E43" s="68">
        <v>1672</v>
      </c>
      <c r="F43" s="69">
        <v>44</v>
      </c>
      <c r="G43" s="85">
        <v>1.5</v>
      </c>
      <c r="H43" s="71">
        <v>0.6</v>
      </c>
      <c r="I43" s="68">
        <v>43594</v>
      </c>
      <c r="J43" s="69">
        <v>44</v>
      </c>
      <c r="K43" s="85">
        <v>2.3</v>
      </c>
      <c r="L43" s="71">
        <v>0.4</v>
      </c>
      <c r="M43" s="68">
        <v>1063635</v>
      </c>
      <c r="N43" s="69">
        <v>44</v>
      </c>
      <c r="O43" s="85">
        <v>2.3</v>
      </c>
      <c r="P43" s="71">
        <v>0.4</v>
      </c>
      <c r="Q43" s="68">
        <v>350261</v>
      </c>
      <c r="R43" s="69">
        <v>44</v>
      </c>
      <c r="S43" s="85">
        <v>2.2</v>
      </c>
      <c r="T43" s="73">
        <v>0.3</v>
      </c>
      <c r="U43" s="82" t="s">
        <v>23</v>
      </c>
      <c r="V43" s="98"/>
      <c r="W43" s="83" t="s">
        <v>71</v>
      </c>
      <c r="X43" s="99"/>
    </row>
    <row r="44" spans="1:24" s="18" customFormat="1" ht="21" customHeight="1">
      <c r="A44" s="84" t="s">
        <v>72</v>
      </c>
      <c r="B44" s="99"/>
      <c r="C44" s="83" t="s">
        <v>73</v>
      </c>
      <c r="D44" s="99"/>
      <c r="E44" s="68">
        <v>4438</v>
      </c>
      <c r="F44" s="69">
        <v>21</v>
      </c>
      <c r="G44" s="85">
        <v>1.1</v>
      </c>
      <c r="H44" s="71">
        <v>1.6</v>
      </c>
      <c r="I44" s="68">
        <v>149490</v>
      </c>
      <c r="J44" s="69">
        <v>21</v>
      </c>
      <c r="K44" s="85">
        <v>9</v>
      </c>
      <c r="L44" s="71">
        <v>2.5</v>
      </c>
      <c r="M44" s="68">
        <v>7285989</v>
      </c>
      <c r="N44" s="69">
        <v>15</v>
      </c>
      <c r="O44" s="85">
        <v>9</v>
      </c>
      <c r="P44" s="71">
        <v>2.5</v>
      </c>
      <c r="Q44" s="68">
        <v>2212854</v>
      </c>
      <c r="R44" s="69">
        <v>17</v>
      </c>
      <c r="S44" s="85">
        <v>11.3</v>
      </c>
      <c r="T44" s="73">
        <v>2.1</v>
      </c>
      <c r="U44" s="82" t="s">
        <v>72</v>
      </c>
      <c r="V44" s="98"/>
      <c r="W44" s="83" t="s">
        <v>73</v>
      </c>
      <c r="X44" s="99"/>
    </row>
    <row r="45" spans="1:24" s="18" customFormat="1" ht="21" customHeight="1">
      <c r="A45" s="84" t="s">
        <v>74</v>
      </c>
      <c r="B45" s="99"/>
      <c r="C45" s="83" t="s">
        <v>75</v>
      </c>
      <c r="D45" s="99"/>
      <c r="E45" s="68">
        <v>6362</v>
      </c>
      <c r="F45" s="69">
        <v>16</v>
      </c>
      <c r="G45" s="85">
        <v>2.1</v>
      </c>
      <c r="H45" s="71">
        <v>2.3</v>
      </c>
      <c r="I45" s="68">
        <v>209175</v>
      </c>
      <c r="J45" s="69">
        <v>13</v>
      </c>
      <c r="K45" s="85">
        <v>4.4</v>
      </c>
      <c r="L45" s="71">
        <v>2.6</v>
      </c>
      <c r="M45" s="68">
        <v>7744064</v>
      </c>
      <c r="N45" s="69">
        <v>13</v>
      </c>
      <c r="O45" s="85">
        <v>4.4</v>
      </c>
      <c r="P45" s="71">
        <v>2.6</v>
      </c>
      <c r="Q45" s="68">
        <v>2893125</v>
      </c>
      <c r="R45" s="69">
        <v>12</v>
      </c>
      <c r="S45" s="85">
        <v>4.3</v>
      </c>
      <c r="T45" s="73">
        <v>2.8</v>
      </c>
      <c r="U45" s="82" t="s">
        <v>74</v>
      </c>
      <c r="V45" s="98"/>
      <c r="W45" s="83" t="s">
        <v>75</v>
      </c>
      <c r="X45" s="99"/>
    </row>
    <row r="46" spans="1:24" s="18" customFormat="1" ht="21" customHeight="1">
      <c r="A46" s="84" t="s">
        <v>76</v>
      </c>
      <c r="B46" s="99"/>
      <c r="C46" s="83" t="s">
        <v>77</v>
      </c>
      <c r="D46" s="99"/>
      <c r="E46" s="68">
        <v>2381</v>
      </c>
      <c r="F46" s="69">
        <v>38</v>
      </c>
      <c r="G46" s="85">
        <v>0.8</v>
      </c>
      <c r="H46" s="71">
        <v>0.9</v>
      </c>
      <c r="I46" s="68">
        <v>95397</v>
      </c>
      <c r="J46" s="69">
        <v>29</v>
      </c>
      <c r="K46" s="85">
        <v>9</v>
      </c>
      <c r="L46" s="71">
        <v>2</v>
      </c>
      <c r="M46" s="68">
        <v>6024963</v>
      </c>
      <c r="N46" s="69">
        <v>18</v>
      </c>
      <c r="O46" s="85">
        <v>9</v>
      </c>
      <c r="P46" s="71">
        <v>2</v>
      </c>
      <c r="Q46" s="68">
        <v>1920484</v>
      </c>
      <c r="R46" s="69">
        <v>22</v>
      </c>
      <c r="S46" s="85">
        <v>7.4</v>
      </c>
      <c r="T46" s="73">
        <v>1.8</v>
      </c>
      <c r="U46" s="82" t="s">
        <v>76</v>
      </c>
      <c r="V46" s="98"/>
      <c r="W46" s="83" t="s">
        <v>77</v>
      </c>
      <c r="X46" s="99"/>
    </row>
    <row r="47" spans="1:24" s="18" customFormat="1" ht="21" customHeight="1">
      <c r="A47" s="74" t="s">
        <v>78</v>
      </c>
      <c r="B47" s="97"/>
      <c r="C47" s="75" t="s">
        <v>79</v>
      </c>
      <c r="D47" s="97"/>
      <c r="E47" s="77">
        <v>1819</v>
      </c>
      <c r="F47" s="78">
        <v>41</v>
      </c>
      <c r="G47" s="79">
        <v>2</v>
      </c>
      <c r="H47" s="80">
        <v>0.7</v>
      </c>
      <c r="I47" s="77">
        <v>50393</v>
      </c>
      <c r="J47" s="78">
        <v>43</v>
      </c>
      <c r="K47" s="79">
        <v>-2.4</v>
      </c>
      <c r="L47" s="80">
        <v>0.5</v>
      </c>
      <c r="M47" s="77">
        <v>1605572</v>
      </c>
      <c r="N47" s="78">
        <v>38</v>
      </c>
      <c r="O47" s="79">
        <v>-2.4</v>
      </c>
      <c r="P47" s="80">
        <v>0.5</v>
      </c>
      <c r="Q47" s="77">
        <v>726785</v>
      </c>
      <c r="R47" s="78">
        <v>36</v>
      </c>
      <c r="S47" s="79">
        <v>-2.5</v>
      </c>
      <c r="T47" s="81">
        <v>0.7</v>
      </c>
      <c r="U47" s="82" t="s">
        <v>78</v>
      </c>
      <c r="V47" s="98"/>
      <c r="W47" s="83" t="s">
        <v>79</v>
      </c>
      <c r="X47" s="99"/>
    </row>
    <row r="48" spans="1:24" s="18" customFormat="1" ht="21" customHeight="1">
      <c r="A48" s="84" t="s">
        <v>80</v>
      </c>
      <c r="B48" s="99"/>
      <c r="C48" s="83" t="s">
        <v>81</v>
      </c>
      <c r="D48" s="99"/>
      <c r="E48" s="68">
        <v>2601</v>
      </c>
      <c r="F48" s="69">
        <v>34</v>
      </c>
      <c r="G48" s="85">
        <v>3.7</v>
      </c>
      <c r="H48" s="71">
        <v>0.9</v>
      </c>
      <c r="I48" s="68">
        <v>67594</v>
      </c>
      <c r="J48" s="69">
        <v>37</v>
      </c>
      <c r="K48" s="85">
        <v>1.2</v>
      </c>
      <c r="L48" s="71">
        <v>0.7</v>
      </c>
      <c r="M48" s="68">
        <v>2159712</v>
      </c>
      <c r="N48" s="69">
        <v>34</v>
      </c>
      <c r="O48" s="85">
        <v>1.2</v>
      </c>
      <c r="P48" s="71">
        <v>0.7</v>
      </c>
      <c r="Q48" s="68">
        <v>656572</v>
      </c>
      <c r="R48" s="69">
        <v>38</v>
      </c>
      <c r="S48" s="85">
        <v>0.2</v>
      </c>
      <c r="T48" s="73">
        <v>0.6</v>
      </c>
      <c r="U48" s="82" t="s">
        <v>80</v>
      </c>
      <c r="V48" s="98"/>
      <c r="W48" s="83" t="s">
        <v>81</v>
      </c>
      <c r="X48" s="99"/>
    </row>
    <row r="49" spans="1:24" s="18" customFormat="1" ht="21" customHeight="1">
      <c r="A49" s="84" t="s">
        <v>82</v>
      </c>
      <c r="B49" s="99"/>
      <c r="C49" s="83" t="s">
        <v>83</v>
      </c>
      <c r="D49" s="99"/>
      <c r="E49" s="68">
        <v>3069</v>
      </c>
      <c r="F49" s="69">
        <v>28</v>
      </c>
      <c r="G49" s="85">
        <v>2.5</v>
      </c>
      <c r="H49" s="71">
        <v>1.1</v>
      </c>
      <c r="I49" s="68">
        <v>84189</v>
      </c>
      <c r="J49" s="69">
        <v>30</v>
      </c>
      <c r="K49" s="85">
        <v>3.9</v>
      </c>
      <c r="L49" s="71">
        <v>1.2</v>
      </c>
      <c r="M49" s="68">
        <v>3428325</v>
      </c>
      <c r="N49" s="69">
        <v>27</v>
      </c>
      <c r="O49" s="85">
        <v>3.9</v>
      </c>
      <c r="P49" s="71">
        <v>1.2</v>
      </c>
      <c r="Q49" s="68">
        <v>1038508</v>
      </c>
      <c r="R49" s="69">
        <v>28</v>
      </c>
      <c r="S49" s="85">
        <v>-5.4</v>
      </c>
      <c r="T49" s="73">
        <v>1</v>
      </c>
      <c r="U49" s="82" t="s">
        <v>82</v>
      </c>
      <c r="V49" s="98"/>
      <c r="W49" s="83" t="s">
        <v>83</v>
      </c>
      <c r="X49" s="99"/>
    </row>
    <row r="50" spans="1:24" s="18" customFormat="1" ht="21" customHeight="1">
      <c r="A50" s="84" t="s">
        <v>84</v>
      </c>
      <c r="B50" s="99"/>
      <c r="C50" s="83" t="s">
        <v>85</v>
      </c>
      <c r="D50" s="99"/>
      <c r="E50" s="68">
        <v>1342</v>
      </c>
      <c r="F50" s="69">
        <v>46</v>
      </c>
      <c r="G50" s="85">
        <v>2.6</v>
      </c>
      <c r="H50" s="71">
        <v>0.5</v>
      </c>
      <c r="I50" s="68">
        <v>26588</v>
      </c>
      <c r="J50" s="69">
        <v>46</v>
      </c>
      <c r="K50" s="85">
        <v>-0.3</v>
      </c>
      <c r="L50" s="71">
        <v>0.2</v>
      </c>
      <c r="M50" s="68">
        <v>546458</v>
      </c>
      <c r="N50" s="69">
        <v>46</v>
      </c>
      <c r="O50" s="85">
        <v>-0.3</v>
      </c>
      <c r="P50" s="71">
        <v>0.2</v>
      </c>
      <c r="Q50" s="68">
        <v>231589</v>
      </c>
      <c r="R50" s="69">
        <v>46</v>
      </c>
      <c r="S50" s="85">
        <v>-5.8</v>
      </c>
      <c r="T50" s="73">
        <v>0.2</v>
      </c>
      <c r="U50" s="82" t="s">
        <v>84</v>
      </c>
      <c r="V50" s="98"/>
      <c r="W50" s="83" t="s">
        <v>85</v>
      </c>
      <c r="X50" s="99"/>
    </row>
    <row r="51" spans="1:24" s="18" customFormat="1" ht="21" customHeight="1">
      <c r="A51" s="88" t="s">
        <v>86</v>
      </c>
      <c r="B51" s="91"/>
      <c r="C51" s="90" t="s">
        <v>87</v>
      </c>
      <c r="D51" s="91"/>
      <c r="E51" s="92">
        <v>7051</v>
      </c>
      <c r="F51" s="93">
        <v>11</v>
      </c>
      <c r="G51" s="94">
        <v>1.2</v>
      </c>
      <c r="H51" s="95">
        <v>2.5</v>
      </c>
      <c r="I51" s="92">
        <v>219186</v>
      </c>
      <c r="J51" s="93">
        <v>9</v>
      </c>
      <c r="K51" s="94">
        <v>5.7</v>
      </c>
      <c r="L51" s="95">
        <v>2.6</v>
      </c>
      <c r="M51" s="92">
        <v>7749726</v>
      </c>
      <c r="N51" s="93">
        <v>12</v>
      </c>
      <c r="O51" s="94">
        <v>5.7</v>
      </c>
      <c r="P51" s="95">
        <v>2.6</v>
      </c>
      <c r="Q51" s="92">
        <v>2696513</v>
      </c>
      <c r="R51" s="93">
        <v>13</v>
      </c>
      <c r="S51" s="94">
        <v>10.1</v>
      </c>
      <c r="T51" s="96">
        <v>2.6</v>
      </c>
      <c r="U51" s="82" t="s">
        <v>86</v>
      </c>
      <c r="V51" s="67"/>
      <c r="W51" s="83" t="s">
        <v>87</v>
      </c>
      <c r="X51" s="67"/>
    </row>
    <row r="52" spans="1:24" s="18" customFormat="1" ht="21" customHeight="1">
      <c r="A52" s="84" t="s">
        <v>88</v>
      </c>
      <c r="B52" s="67"/>
      <c r="C52" s="83" t="s">
        <v>89</v>
      </c>
      <c r="D52" s="67"/>
      <c r="E52" s="68">
        <v>1756</v>
      </c>
      <c r="F52" s="69">
        <v>43</v>
      </c>
      <c r="G52" s="85">
        <v>1.6</v>
      </c>
      <c r="H52" s="71">
        <v>0.6</v>
      </c>
      <c r="I52" s="68">
        <v>60210</v>
      </c>
      <c r="J52" s="69">
        <v>38</v>
      </c>
      <c r="K52" s="85">
        <v>3</v>
      </c>
      <c r="L52" s="71">
        <v>0.5</v>
      </c>
      <c r="M52" s="68">
        <v>1561574</v>
      </c>
      <c r="N52" s="69">
        <v>39</v>
      </c>
      <c r="O52" s="85">
        <v>3</v>
      </c>
      <c r="P52" s="71">
        <v>0.5</v>
      </c>
      <c r="Q52" s="68">
        <v>597012</v>
      </c>
      <c r="R52" s="69">
        <v>39</v>
      </c>
      <c r="S52" s="85">
        <v>5.2</v>
      </c>
      <c r="T52" s="73">
        <v>0.6</v>
      </c>
      <c r="U52" s="82" t="s">
        <v>88</v>
      </c>
      <c r="V52" s="67"/>
      <c r="W52" s="83" t="s">
        <v>89</v>
      </c>
      <c r="X52" s="67"/>
    </row>
    <row r="53" spans="1:24" s="18" customFormat="1" ht="21" customHeight="1">
      <c r="A53" s="84" t="s">
        <v>90</v>
      </c>
      <c r="B53" s="45"/>
      <c r="C53" s="83" t="s">
        <v>91</v>
      </c>
      <c r="D53" s="45"/>
      <c r="E53" s="68">
        <v>2465</v>
      </c>
      <c r="F53" s="69">
        <v>37</v>
      </c>
      <c r="G53" s="85">
        <v>2.5</v>
      </c>
      <c r="H53" s="71">
        <v>0.9</v>
      </c>
      <c r="I53" s="68">
        <v>58938</v>
      </c>
      <c r="J53" s="69">
        <v>39</v>
      </c>
      <c r="K53" s="85">
        <v>17.4</v>
      </c>
      <c r="L53" s="71">
        <v>0.5</v>
      </c>
      <c r="M53" s="68">
        <v>1491237</v>
      </c>
      <c r="N53" s="69">
        <v>40</v>
      </c>
      <c r="O53" s="85">
        <v>17.4</v>
      </c>
      <c r="P53" s="71">
        <v>0.5</v>
      </c>
      <c r="Q53" s="68">
        <v>535941</v>
      </c>
      <c r="R53" s="69">
        <v>40</v>
      </c>
      <c r="S53" s="85">
        <v>12.4</v>
      </c>
      <c r="T53" s="73">
        <v>0.5</v>
      </c>
      <c r="U53" s="82" t="s">
        <v>90</v>
      </c>
      <c r="V53" s="45"/>
      <c r="W53" s="83" t="s">
        <v>91</v>
      </c>
      <c r="X53" s="45"/>
    </row>
    <row r="54" spans="1:24" s="18" customFormat="1" ht="21" customHeight="1">
      <c r="A54" s="84" t="s">
        <v>92</v>
      </c>
      <c r="B54" s="45"/>
      <c r="C54" s="83" t="s">
        <v>93</v>
      </c>
      <c r="D54" s="45"/>
      <c r="E54" s="68">
        <v>2631</v>
      </c>
      <c r="F54" s="69">
        <v>32</v>
      </c>
      <c r="G54" s="85">
        <v>3.5</v>
      </c>
      <c r="H54" s="71">
        <v>1</v>
      </c>
      <c r="I54" s="68">
        <v>96141</v>
      </c>
      <c r="J54" s="69">
        <v>28</v>
      </c>
      <c r="K54" s="85">
        <v>1.4</v>
      </c>
      <c r="L54" s="71">
        <v>0.9</v>
      </c>
      <c r="M54" s="68">
        <v>2620788</v>
      </c>
      <c r="N54" s="69">
        <v>30</v>
      </c>
      <c r="O54" s="85">
        <v>1.4</v>
      </c>
      <c r="P54" s="71">
        <v>0.9</v>
      </c>
      <c r="Q54" s="68">
        <v>985384</v>
      </c>
      <c r="R54" s="69">
        <v>29</v>
      </c>
      <c r="S54" s="85">
        <v>2.1</v>
      </c>
      <c r="T54" s="73">
        <v>0.9</v>
      </c>
      <c r="U54" s="82" t="s">
        <v>92</v>
      </c>
      <c r="W54" s="83" t="s">
        <v>93</v>
      </c>
      <c r="X54" s="45"/>
    </row>
    <row r="55" spans="1:24" s="18" customFormat="1" ht="21" customHeight="1">
      <c r="A55" s="84" t="s">
        <v>94</v>
      </c>
      <c r="B55" s="45"/>
      <c r="C55" s="83" t="s">
        <v>95</v>
      </c>
      <c r="D55" s="45"/>
      <c r="E55" s="68">
        <v>1971</v>
      </c>
      <c r="F55" s="69">
        <v>39</v>
      </c>
      <c r="G55" s="85">
        <v>2.7</v>
      </c>
      <c r="H55" s="71">
        <v>0.7</v>
      </c>
      <c r="I55" s="68">
        <v>68856</v>
      </c>
      <c r="J55" s="69">
        <v>36</v>
      </c>
      <c r="K55" s="85">
        <v>9.2</v>
      </c>
      <c r="L55" s="71">
        <v>1.2</v>
      </c>
      <c r="M55" s="68">
        <v>3674896</v>
      </c>
      <c r="N55" s="69">
        <v>24</v>
      </c>
      <c r="O55" s="85">
        <v>9.2</v>
      </c>
      <c r="P55" s="71">
        <v>1.2</v>
      </c>
      <c r="Q55" s="68">
        <v>1176238</v>
      </c>
      <c r="R55" s="69">
        <v>25</v>
      </c>
      <c r="S55" s="85">
        <v>2.3</v>
      </c>
      <c r="T55" s="73">
        <v>1.1</v>
      </c>
      <c r="U55" s="82" t="s">
        <v>94</v>
      </c>
      <c r="W55" s="83" t="s">
        <v>95</v>
      </c>
      <c r="X55" s="45"/>
    </row>
    <row r="56" spans="1:24" s="18" customFormat="1" ht="21" customHeight="1">
      <c r="A56" s="84" t="s">
        <v>96</v>
      </c>
      <c r="B56" s="45"/>
      <c r="C56" s="83" t="s">
        <v>97</v>
      </c>
      <c r="D56" s="45"/>
      <c r="E56" s="68">
        <v>1796</v>
      </c>
      <c r="F56" s="69">
        <v>42</v>
      </c>
      <c r="G56" s="85">
        <v>0.7</v>
      </c>
      <c r="H56" s="71">
        <v>0.6</v>
      </c>
      <c r="I56" s="68">
        <v>58149</v>
      </c>
      <c r="J56" s="69">
        <v>41</v>
      </c>
      <c r="K56" s="85">
        <v>-3</v>
      </c>
      <c r="L56" s="71">
        <v>0.4</v>
      </c>
      <c r="M56" s="68">
        <v>1287929</v>
      </c>
      <c r="N56" s="69">
        <v>42</v>
      </c>
      <c r="O56" s="85">
        <v>-3</v>
      </c>
      <c r="P56" s="71">
        <v>0.4</v>
      </c>
      <c r="Q56" s="68">
        <v>430950</v>
      </c>
      <c r="R56" s="69">
        <v>42</v>
      </c>
      <c r="S56" s="85">
        <v>-10.8</v>
      </c>
      <c r="T56" s="73">
        <v>0.4</v>
      </c>
      <c r="U56" s="82" t="s">
        <v>96</v>
      </c>
      <c r="W56" s="83" t="s">
        <v>97</v>
      </c>
      <c r="X56" s="45"/>
    </row>
    <row r="57" spans="1:24" s="18" customFormat="1" ht="21" customHeight="1">
      <c r="A57" s="74" t="s">
        <v>98</v>
      </c>
      <c r="B57" s="51"/>
      <c r="C57" s="75" t="s">
        <v>99</v>
      </c>
      <c r="D57" s="51"/>
      <c r="E57" s="77">
        <v>2808</v>
      </c>
      <c r="F57" s="78">
        <v>29</v>
      </c>
      <c r="G57" s="79">
        <v>5.1</v>
      </c>
      <c r="H57" s="80">
        <v>1</v>
      </c>
      <c r="I57" s="77">
        <v>76910</v>
      </c>
      <c r="J57" s="78">
        <v>31</v>
      </c>
      <c r="K57" s="79">
        <v>-1.7</v>
      </c>
      <c r="L57" s="80">
        <v>0.6</v>
      </c>
      <c r="M57" s="77">
        <v>1810014</v>
      </c>
      <c r="N57" s="78">
        <v>37</v>
      </c>
      <c r="O57" s="79">
        <v>-1.7</v>
      </c>
      <c r="P57" s="80">
        <v>0.6</v>
      </c>
      <c r="Q57" s="77">
        <v>677359</v>
      </c>
      <c r="R57" s="78">
        <v>37</v>
      </c>
      <c r="S57" s="79">
        <v>0.2</v>
      </c>
      <c r="T57" s="81">
        <v>0.7</v>
      </c>
      <c r="U57" s="82" t="s">
        <v>98</v>
      </c>
      <c r="W57" s="83" t="s">
        <v>99</v>
      </c>
      <c r="X57" s="45"/>
    </row>
    <row r="58" spans="1:24" s="18" customFormat="1" ht="21" customHeight="1">
      <c r="A58" s="84" t="s">
        <v>100</v>
      </c>
      <c r="B58" s="45"/>
      <c r="C58" s="83" t="s">
        <v>101</v>
      </c>
      <c r="D58" s="45"/>
      <c r="E58" s="68">
        <v>1402</v>
      </c>
      <c r="F58" s="69">
        <v>45</v>
      </c>
      <c r="G58" s="85">
        <v>4.2</v>
      </c>
      <c r="H58" s="71">
        <v>0.5</v>
      </c>
      <c r="I58" s="68">
        <v>24500</v>
      </c>
      <c r="J58" s="69">
        <v>47</v>
      </c>
      <c r="K58" s="85">
        <v>0.7</v>
      </c>
      <c r="L58" s="71">
        <v>0.2</v>
      </c>
      <c r="M58" s="68">
        <v>514350</v>
      </c>
      <c r="N58" s="69">
        <v>47</v>
      </c>
      <c r="O58" s="85">
        <v>0.7</v>
      </c>
      <c r="P58" s="71">
        <v>0.2</v>
      </c>
      <c r="Q58" s="68">
        <v>142729</v>
      </c>
      <c r="R58" s="69">
        <v>47</v>
      </c>
      <c r="S58" s="85">
        <v>-5.2</v>
      </c>
      <c r="T58" s="73">
        <v>0.1</v>
      </c>
      <c r="U58" s="82" t="s">
        <v>100</v>
      </c>
      <c r="W58" s="83" t="s">
        <v>101</v>
      </c>
      <c r="X58" s="45"/>
    </row>
    <row r="59" spans="1:24" ht="4.5" customHeight="1">
      <c r="A59" s="21"/>
      <c r="B59" s="16"/>
      <c r="C59" s="16"/>
      <c r="D59" s="16"/>
      <c r="E59" s="101"/>
      <c r="F59" s="16"/>
      <c r="G59" s="102"/>
      <c r="H59" s="103"/>
      <c r="I59" s="16"/>
      <c r="J59" s="16"/>
      <c r="K59" s="102"/>
      <c r="L59" s="16"/>
      <c r="M59" s="101"/>
      <c r="N59" s="16"/>
      <c r="O59" s="102"/>
      <c r="P59" s="16"/>
      <c r="Q59" s="101"/>
      <c r="R59" s="16"/>
      <c r="S59" s="102"/>
      <c r="T59" s="22"/>
      <c r="U59" s="16"/>
      <c r="V59" s="16"/>
      <c r="W59" s="16"/>
      <c r="X59" s="16"/>
    </row>
    <row r="60" spans="1:20" ht="11.25" customHeight="1">
      <c r="A60" s="19" t="s">
        <v>105</v>
      </c>
      <c r="T60" s="2"/>
    </row>
    <row r="61" ht="11.25" customHeight="1">
      <c r="T61" s="2"/>
    </row>
  </sheetData>
  <mergeCells count="4">
    <mergeCell ref="F5:F6"/>
    <mergeCell ref="J5:J6"/>
    <mergeCell ref="N5:N6"/>
    <mergeCell ref="R5:R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70" r:id="rId2"/>
  <ignoredErrors>
    <ignoredError sqref="A12:W5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2007-03-13T09:42:24Z</cp:lastPrinted>
  <dcterms:created xsi:type="dcterms:W3CDTF">2003-12-28T11:07:46Z</dcterms:created>
  <dcterms:modified xsi:type="dcterms:W3CDTF">2007-03-13T09:44:25Z</dcterms:modified>
  <cp:category/>
  <cp:version/>
  <cp:contentType/>
  <cp:contentStatus/>
</cp:coreProperties>
</file>