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155" windowWidth="15375" windowHeight="4815" tabRatio="875" activeTab="0"/>
  </bookViews>
  <sheets>
    <sheet name="第20表" sheetId="1" r:id="rId1"/>
  </sheets>
  <definedNames>
    <definedName name="_xlnm.Print_Area" localSheetId="0">'第20表'!$A$1:$Z$44</definedName>
  </definedNames>
  <calcPr fullCalcOnLoad="1"/>
</workbook>
</file>

<file path=xl/sharedStrings.xml><?xml version="1.0" encoding="utf-8"?>
<sst xmlns="http://schemas.openxmlformats.org/spreadsheetml/2006/main" count="104" uniqueCount="66">
  <si>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</si>
  <si>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</si>
  <si>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</si>
  <si>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</si>
  <si>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</si>
  <si>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</si>
  <si>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</si>
  <si>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</si>
  <si>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</si>
  <si>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</si>
  <si>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</si>
  <si>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</si>
  <si>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</si>
  <si>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</si>
  <si>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</si>
  <si>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</si>
  <si>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</si>
  <si>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</si>
  <si>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</si>
  <si>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</si>
  <si>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</si>
  <si>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1,000 人 以 上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</si>
  <si>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</si>
  <si>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</si>
  <si>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</si>
  <si>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</si>
  <si>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</si>
  <si>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</si>
  <si>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</si>
  <si>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</si>
  <si>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</si>
  <si>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</si>
  <si>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</si>
  <si>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</si>
  <si>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</si>
  <si>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</si>
  <si>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</si>
  <si>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</si>
  <si>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</si>
  <si>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</si>
  <si>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</si>
  <si>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</si>
  <si>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</si>
  <si>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</si>
  <si>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</si>
  <si>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</si>
  <si>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</si>
  <si>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</si>
  <si>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</si>
  <si>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（従業者30人以上の事業所）</t>
  </si>
  <si>
    <r>
      <t>用途別(淡水）（ｍ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</si>
  <si>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t xml:space="preserve"> 30  ～   49人</t>
  </si>
  <si>
    <t xml:space="preserve"> 50  ～   99人</t>
  </si>
  <si>
    <t>100  ～  199人</t>
  </si>
  <si>
    <t>200  ～  299人</t>
  </si>
  <si>
    <t>300  ～  499人</t>
  </si>
  <si>
    <t xml:space="preserve"> 30  ～   49人</t>
  </si>
  <si>
    <t xml:space="preserve"> 50  ～   99人</t>
  </si>
  <si>
    <t>100  ～  199人</t>
  </si>
  <si>
    <t>200  ～  299人</t>
  </si>
  <si>
    <t>300  ～  499人</t>
  </si>
  <si>
    <t>500  ～  999人</t>
  </si>
  <si>
    <t>ⅹ</t>
  </si>
  <si>
    <t>ⅹ</t>
  </si>
  <si>
    <t>ⅹ</t>
  </si>
  <si>
    <t>第20表　産業中分類別，従業者規模別，事業所数・水源別用水量・用途別用水量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</si>
</sst>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_ "/>
  </numFmts>
  <fonts count="15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vertAlign val="superscript"/>
      <sz val="9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/>
    </xf>
    <xf numFmtId="0" fontId="9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184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/>
    </xf>
    <xf numFmtId="18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shrinkToFit="1"/>
    </xf>
    <xf numFmtId="184" fontId="6" fillId="0" borderId="0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3" fontId="6" fillId="0" borderId="15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Continuous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152400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128587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9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781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152400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128587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190500</xdr:rowOff>
    </xdr:from>
    <xdr:to>
      <xdr:col>0</xdr:col>
      <xdr:colOff>0</xdr:colOff>
      <xdr:row>5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100012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9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781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10439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9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781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10439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9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781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2</xdr:col>
      <xdr:colOff>9525</xdr:colOff>
      <xdr:row>8</xdr:row>
      <xdr:rowOff>9525</xdr:rowOff>
    </xdr:from>
    <xdr:to>
      <xdr:col>5</xdr:col>
      <xdr:colOff>9525</xdr:colOff>
      <xdr:row>8</xdr:row>
      <xdr:rowOff>238125</xdr:rowOff>
    </xdr:to>
    <xdr:sp>
      <xdr:nvSpPr>
        <xdr:cNvPr id="22" name="テキスト 129"/>
        <xdr:cNvSpPr txBox="1">
          <a:spLocks noChangeArrowheads="1"/>
        </xdr:cNvSpPr>
      </xdr:nvSpPr>
      <xdr:spPr>
        <a:xfrm>
          <a:off x="323850" y="1781175"/>
          <a:ext cx="12668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152400</xdr:rowOff>
    </xdr:to>
    <xdr:sp>
      <xdr:nvSpPr>
        <xdr:cNvPr id="23" name="テキスト 133"/>
        <xdr:cNvSpPr txBox="1">
          <a:spLocks noChangeArrowheads="1"/>
        </xdr:cNvSpPr>
      </xdr:nvSpPr>
      <xdr:spPr>
        <a:xfrm>
          <a:off x="15144750" y="128587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22</xdr:col>
      <xdr:colOff>0</xdr:colOff>
      <xdr:row>8</xdr:row>
      <xdr:rowOff>9525</xdr:rowOff>
    </xdr:from>
    <xdr:to>
      <xdr:col>22</xdr:col>
      <xdr:colOff>0</xdr:colOff>
      <xdr:row>9</xdr:row>
      <xdr:rowOff>0</xdr:rowOff>
    </xdr:to>
    <xdr:sp>
      <xdr:nvSpPr>
        <xdr:cNvPr id="24" name="テキスト 136"/>
        <xdr:cNvSpPr txBox="1">
          <a:spLocks noChangeArrowheads="1"/>
        </xdr:cNvSpPr>
      </xdr:nvSpPr>
      <xdr:spPr>
        <a:xfrm>
          <a:off x="15144750" y="1781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22</xdr:col>
      <xdr:colOff>0</xdr:colOff>
      <xdr:row>8</xdr:row>
      <xdr:rowOff>9525</xdr:rowOff>
    </xdr:from>
    <xdr:to>
      <xdr:col>22</xdr:col>
      <xdr:colOff>0</xdr:colOff>
      <xdr:row>9</xdr:row>
      <xdr:rowOff>0</xdr:rowOff>
    </xdr:to>
    <xdr:sp>
      <xdr:nvSpPr>
        <xdr:cNvPr id="25" name="テキスト 138"/>
        <xdr:cNvSpPr txBox="1">
          <a:spLocks noChangeArrowheads="1"/>
        </xdr:cNvSpPr>
      </xdr:nvSpPr>
      <xdr:spPr>
        <a:xfrm>
          <a:off x="15144750" y="1781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26" name="テキスト 139"/>
        <xdr:cNvSpPr txBox="1">
          <a:spLocks noChangeArrowheads="1"/>
        </xdr:cNvSpPr>
      </xdr:nvSpPr>
      <xdr:spPr>
        <a:xfrm>
          <a:off x="15144750" y="8096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27" name="テキスト 141"/>
        <xdr:cNvSpPr txBox="1">
          <a:spLocks noChangeArrowheads="1"/>
        </xdr:cNvSpPr>
      </xdr:nvSpPr>
      <xdr:spPr>
        <a:xfrm>
          <a:off x="15144750" y="8096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28" name="テキスト 142"/>
        <xdr:cNvSpPr txBox="1">
          <a:spLocks noChangeArrowheads="1"/>
        </xdr:cNvSpPr>
      </xdr:nvSpPr>
      <xdr:spPr>
        <a:xfrm>
          <a:off x="15144750" y="8096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29" name="テキスト 144"/>
        <xdr:cNvSpPr txBox="1">
          <a:spLocks noChangeArrowheads="1"/>
        </xdr:cNvSpPr>
      </xdr:nvSpPr>
      <xdr:spPr>
        <a:xfrm>
          <a:off x="15144750" y="8096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30" name="テキスト 160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31" name="テキスト 161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32" name="テキスト 162"/>
        <xdr:cNvSpPr txBox="1">
          <a:spLocks noChangeArrowheads="1"/>
        </xdr:cNvSpPr>
      </xdr:nvSpPr>
      <xdr:spPr>
        <a:xfrm>
          <a:off x="0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13</xdr:row>
      <xdr:rowOff>47625</xdr:rowOff>
    </xdr:from>
    <xdr:to>
      <xdr:col>1</xdr:col>
      <xdr:colOff>142875</xdr:colOff>
      <xdr:row>29</xdr:row>
      <xdr:rowOff>0</xdr:rowOff>
    </xdr:to>
    <xdr:sp>
      <xdr:nvSpPr>
        <xdr:cNvPr id="33" name="テキスト 169"/>
        <xdr:cNvSpPr txBox="1">
          <a:spLocks noChangeArrowheads="1"/>
        </xdr:cNvSpPr>
      </xdr:nvSpPr>
      <xdr:spPr>
        <a:xfrm>
          <a:off x="0" y="3057525"/>
          <a:ext cx="304800" cy="391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1</xdr:col>
      <xdr:colOff>142875</xdr:colOff>
      <xdr:row>40</xdr:row>
      <xdr:rowOff>161925</xdr:rowOff>
    </xdr:to>
    <xdr:sp>
      <xdr:nvSpPr>
        <xdr:cNvPr id="34" name="テキスト 170"/>
        <xdr:cNvSpPr txBox="1">
          <a:spLocks noChangeArrowheads="1"/>
        </xdr:cNvSpPr>
      </xdr:nvSpPr>
      <xdr:spPr>
        <a:xfrm>
          <a:off x="0" y="8791575"/>
          <a:ext cx="304800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22</xdr:col>
      <xdr:colOff>95250</xdr:colOff>
      <xdr:row>8</xdr:row>
      <xdr:rowOff>0</xdr:rowOff>
    </xdr:from>
    <xdr:to>
      <xdr:col>25</xdr:col>
      <xdr:colOff>9525</xdr:colOff>
      <xdr:row>9</xdr:row>
      <xdr:rowOff>0</xdr:rowOff>
    </xdr:to>
    <xdr:sp>
      <xdr:nvSpPr>
        <xdr:cNvPr id="35" name="テキスト 180"/>
        <xdr:cNvSpPr txBox="1">
          <a:spLocks noChangeArrowheads="1"/>
        </xdr:cNvSpPr>
      </xdr:nvSpPr>
      <xdr:spPr>
        <a:xfrm>
          <a:off x="15240000" y="1771650"/>
          <a:ext cx="13144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2</xdr:col>
      <xdr:colOff>0</xdr:colOff>
      <xdr:row>3</xdr:row>
      <xdr:rowOff>76200</xdr:rowOff>
    </xdr:from>
    <xdr:to>
      <xdr:col>5</xdr:col>
      <xdr:colOff>9525</xdr:colOff>
      <xdr:row>4</xdr:row>
      <xdr:rowOff>123825</xdr:rowOff>
    </xdr:to>
    <xdr:sp>
      <xdr:nvSpPr>
        <xdr:cNvPr id="36" name="テキスト 194"/>
        <xdr:cNvSpPr txBox="1">
          <a:spLocks noChangeArrowheads="1"/>
        </xdr:cNvSpPr>
      </xdr:nvSpPr>
      <xdr:spPr>
        <a:xfrm>
          <a:off x="314325" y="581025"/>
          <a:ext cx="12763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5</xdr:col>
      <xdr:colOff>9525</xdr:colOff>
      <xdr:row>7</xdr:row>
      <xdr:rowOff>0</xdr:rowOff>
    </xdr:to>
    <xdr:sp>
      <xdr:nvSpPr>
        <xdr:cNvPr id="37" name="テキスト 195"/>
        <xdr:cNvSpPr txBox="1">
          <a:spLocks noChangeArrowheads="1"/>
        </xdr:cNvSpPr>
      </xdr:nvSpPr>
      <xdr:spPr>
        <a:xfrm>
          <a:off x="314325" y="1057275"/>
          <a:ext cx="12763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0</xdr:col>
      <xdr:colOff>19050</xdr:colOff>
      <xdr:row>42</xdr:row>
      <xdr:rowOff>0</xdr:rowOff>
    </xdr:from>
    <xdr:to>
      <xdr:col>1</xdr:col>
      <xdr:colOff>38100</xdr:colOff>
      <xdr:row>42</xdr:row>
      <xdr:rowOff>0</xdr:rowOff>
    </xdr:to>
    <xdr:sp>
      <xdr:nvSpPr>
        <xdr:cNvPr id="38" name="テキスト 207"/>
        <xdr:cNvSpPr txBox="1">
          <a:spLocks noChangeArrowheads="1"/>
        </xdr:cNvSpPr>
      </xdr:nvSpPr>
      <xdr:spPr>
        <a:xfrm>
          <a:off x="19050" y="1019175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0</xdr:col>
      <xdr:colOff>161925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161925" y="1019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>
          <a:off x="161925" y="1019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95250</xdr:colOff>
      <xdr:row>3</xdr:row>
      <xdr:rowOff>0</xdr:rowOff>
    </xdr:from>
    <xdr:to>
      <xdr:col>25</xdr:col>
      <xdr:colOff>19050</xdr:colOff>
      <xdr:row>4</xdr:row>
      <xdr:rowOff>190500</xdr:rowOff>
    </xdr:to>
    <xdr:sp>
      <xdr:nvSpPr>
        <xdr:cNvPr id="41" name="テキスト 215"/>
        <xdr:cNvSpPr txBox="1">
          <a:spLocks noChangeArrowheads="1"/>
        </xdr:cNvSpPr>
      </xdr:nvSpPr>
      <xdr:spPr>
        <a:xfrm>
          <a:off x="15240000" y="504825"/>
          <a:ext cx="132397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22</xdr:col>
      <xdr:colOff>95250</xdr:colOff>
      <xdr:row>4</xdr:row>
      <xdr:rowOff>200025</xdr:rowOff>
    </xdr:from>
    <xdr:to>
      <xdr:col>25</xdr:col>
      <xdr:colOff>19050</xdr:colOff>
      <xdr:row>7</xdr:row>
      <xdr:rowOff>0</xdr:rowOff>
    </xdr:to>
    <xdr:sp>
      <xdr:nvSpPr>
        <xdr:cNvPr id="42" name="テキスト 216"/>
        <xdr:cNvSpPr txBox="1">
          <a:spLocks noChangeArrowheads="1"/>
        </xdr:cNvSpPr>
      </xdr:nvSpPr>
      <xdr:spPr>
        <a:xfrm>
          <a:off x="15240000" y="1009650"/>
          <a:ext cx="1323975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8</xdr:col>
      <xdr:colOff>0</xdr:colOff>
      <xdr:row>6</xdr:row>
      <xdr:rowOff>133350</xdr:rowOff>
    </xdr:to>
    <xdr:sp>
      <xdr:nvSpPr>
        <xdr:cNvPr id="43" name="テキスト 219"/>
        <xdr:cNvSpPr txBox="1">
          <a:spLocks noChangeArrowheads="1"/>
        </xdr:cNvSpPr>
      </xdr:nvSpPr>
      <xdr:spPr>
        <a:xfrm>
          <a:off x="1685925" y="581025"/>
          <a:ext cx="504825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180975</xdr:rowOff>
    </xdr:to>
    <xdr:sp>
      <xdr:nvSpPr>
        <xdr:cNvPr id="44" name="テキスト 224"/>
        <xdr:cNvSpPr txBox="1">
          <a:spLocks noChangeArrowheads="1"/>
        </xdr:cNvSpPr>
      </xdr:nvSpPr>
      <xdr:spPr>
        <a:xfrm>
          <a:off x="15144750" y="809625"/>
          <a:ext cx="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7</xdr:row>
      <xdr:rowOff>0</xdr:rowOff>
    </xdr:to>
    <xdr:sp>
      <xdr:nvSpPr>
        <xdr:cNvPr id="45" name="テキスト 225"/>
        <xdr:cNvSpPr txBox="1">
          <a:spLocks noChangeArrowheads="1"/>
        </xdr:cNvSpPr>
      </xdr:nvSpPr>
      <xdr:spPr>
        <a:xfrm>
          <a:off x="15144750" y="809625"/>
          <a:ext cx="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上水道</a:t>
          </a:r>
        </a:p>
      </xdr:txBody>
    </xdr:sp>
    <xdr:clientData/>
  </xdr:twoCellAnchor>
  <xdr:twoCellAnchor>
    <xdr:from>
      <xdr:col>22</xdr:col>
      <xdr:colOff>0</xdr:colOff>
      <xdr:row>4</xdr:row>
      <xdr:rowOff>9525</xdr:rowOff>
    </xdr:from>
    <xdr:to>
      <xdr:col>22</xdr:col>
      <xdr:colOff>0</xdr:colOff>
      <xdr:row>7</xdr:row>
      <xdr:rowOff>0</xdr:rowOff>
    </xdr:to>
    <xdr:sp>
      <xdr:nvSpPr>
        <xdr:cNvPr id="46" name="テキスト 226"/>
        <xdr:cNvSpPr txBox="1">
          <a:spLocks noChangeArrowheads="1"/>
        </xdr:cNvSpPr>
      </xdr:nvSpPr>
      <xdr:spPr>
        <a:xfrm>
          <a:off x="15144750" y="819150"/>
          <a:ext cx="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井戸水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104775</xdr:rowOff>
    </xdr:to>
    <xdr:sp>
      <xdr:nvSpPr>
        <xdr:cNvPr id="47" name="テキスト 227"/>
        <xdr:cNvSpPr txBox="1">
          <a:spLocks noChangeArrowheads="1"/>
        </xdr:cNvSpPr>
      </xdr:nvSpPr>
      <xdr:spPr>
        <a:xfrm>
          <a:off x="15144750" y="809625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工業用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180975</xdr:rowOff>
    </xdr:to>
    <xdr:sp>
      <xdr:nvSpPr>
        <xdr:cNvPr id="48" name="テキスト 228"/>
        <xdr:cNvSpPr txBox="1">
          <a:spLocks noChangeArrowheads="1"/>
        </xdr:cNvSpPr>
      </xdr:nvSpPr>
      <xdr:spPr>
        <a:xfrm>
          <a:off x="15144750" y="809625"/>
          <a:ext cx="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180975</xdr:rowOff>
    </xdr:to>
    <xdr:sp>
      <xdr:nvSpPr>
        <xdr:cNvPr id="49" name="テキスト 232"/>
        <xdr:cNvSpPr txBox="1">
          <a:spLocks noChangeArrowheads="1"/>
        </xdr:cNvSpPr>
      </xdr:nvSpPr>
      <xdr:spPr>
        <a:xfrm>
          <a:off x="15144750" y="809625"/>
          <a:ext cx="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7</xdr:row>
      <xdr:rowOff>9525</xdr:rowOff>
    </xdr:to>
    <xdr:sp>
      <xdr:nvSpPr>
        <xdr:cNvPr id="50" name="テキスト 233"/>
        <xdr:cNvSpPr txBox="1">
          <a:spLocks noChangeArrowheads="1"/>
        </xdr:cNvSpPr>
      </xdr:nvSpPr>
      <xdr:spPr>
        <a:xfrm>
          <a:off x="15144750" y="809625"/>
          <a:ext cx="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取　得　額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238125</xdr:rowOff>
    </xdr:to>
    <xdr:sp>
      <xdr:nvSpPr>
        <xdr:cNvPr id="51" name="テキスト 234"/>
        <xdr:cNvSpPr txBox="1">
          <a:spLocks noChangeArrowheads="1"/>
        </xdr:cNvSpPr>
      </xdr:nvSpPr>
      <xdr:spPr>
        <a:xfrm>
          <a:off x="15144750" y="809625"/>
          <a:ext cx="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除　却　額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7</xdr:row>
      <xdr:rowOff>0</xdr:rowOff>
    </xdr:to>
    <xdr:sp>
      <xdr:nvSpPr>
        <xdr:cNvPr id="52" name="テキスト 235"/>
        <xdr:cNvSpPr txBox="1">
          <a:spLocks noChangeArrowheads="1"/>
        </xdr:cNvSpPr>
      </xdr:nvSpPr>
      <xdr:spPr>
        <a:xfrm>
          <a:off x="15144750" y="809625"/>
          <a:ext cx="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285750</xdr:rowOff>
    </xdr:to>
    <xdr:sp>
      <xdr:nvSpPr>
        <xdr:cNvPr id="53" name="テキスト 236"/>
        <xdr:cNvSpPr txBox="1">
          <a:spLocks noChangeArrowheads="1"/>
        </xdr:cNvSpPr>
      </xdr:nvSpPr>
      <xdr:spPr>
        <a:xfrm>
          <a:off x="15144750" y="504825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建  設  仮  勘  定</a:t>
          </a:r>
        </a:p>
      </xdr:txBody>
    </xdr:sp>
    <xdr:clientData/>
  </xdr:twoCellAnchor>
  <xdr:twoCellAnchor>
    <xdr:from>
      <xdr:col>22</xdr:col>
      <xdr:colOff>0</xdr:colOff>
      <xdr:row>3</xdr:row>
      <xdr:rowOff>142875</xdr:rowOff>
    </xdr:from>
    <xdr:to>
      <xdr:col>22</xdr:col>
      <xdr:colOff>0</xdr:colOff>
      <xdr:row>4</xdr:row>
      <xdr:rowOff>123825</xdr:rowOff>
    </xdr:to>
    <xdr:sp>
      <xdr:nvSpPr>
        <xdr:cNvPr id="54" name="テキスト 237"/>
        <xdr:cNvSpPr txBox="1">
          <a:spLocks noChangeArrowheads="1"/>
        </xdr:cNvSpPr>
      </xdr:nvSpPr>
      <xdr:spPr>
        <a:xfrm>
          <a:off x="15144750" y="647700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(従業者30人以上の事業所）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9525</xdr:rowOff>
    </xdr:to>
    <xdr:sp>
      <xdr:nvSpPr>
        <xdr:cNvPr id="55" name="テキスト 238"/>
        <xdr:cNvSpPr txBox="1">
          <a:spLocks noChangeArrowheads="1"/>
        </xdr:cNvSpPr>
      </xdr:nvSpPr>
      <xdr:spPr>
        <a:xfrm>
          <a:off x="15144750" y="809625"/>
          <a:ext cx="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/>
            <a:t>（万円）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6" name="テキスト 248"/>
        <xdr:cNvSpPr txBox="1">
          <a:spLocks noChangeArrowheads="1"/>
        </xdr:cNvSpPr>
      </xdr:nvSpPr>
      <xdr:spPr>
        <a:xfrm>
          <a:off x="16621125" y="10191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6621125" y="1019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8" name="Line 58"/>
        <xdr:cNvSpPr>
          <a:spLocks/>
        </xdr:cNvSpPr>
      </xdr:nvSpPr>
      <xdr:spPr>
        <a:xfrm>
          <a:off x="16621125" y="1019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26</xdr:col>
      <xdr:colOff>0</xdr:colOff>
      <xdr:row>6</xdr:row>
      <xdr:rowOff>180975</xdr:rowOff>
    </xdr:to>
    <xdr:sp>
      <xdr:nvSpPr>
        <xdr:cNvPr id="59" name="テキスト 252"/>
        <xdr:cNvSpPr txBox="1">
          <a:spLocks noChangeArrowheads="1"/>
        </xdr:cNvSpPr>
      </xdr:nvSpPr>
      <xdr:spPr>
        <a:xfrm>
          <a:off x="16621125" y="809625"/>
          <a:ext cx="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22</xdr:col>
      <xdr:colOff>0</xdr:colOff>
      <xdr:row>5</xdr:row>
      <xdr:rowOff>104775</xdr:rowOff>
    </xdr:from>
    <xdr:to>
      <xdr:col>22</xdr:col>
      <xdr:colOff>0</xdr:colOff>
      <xdr:row>7</xdr:row>
      <xdr:rowOff>0</xdr:rowOff>
    </xdr:to>
    <xdr:sp>
      <xdr:nvSpPr>
        <xdr:cNvPr id="60" name="テキスト 261"/>
        <xdr:cNvSpPr txBox="1">
          <a:spLocks noChangeArrowheads="1"/>
        </xdr:cNvSpPr>
      </xdr:nvSpPr>
      <xdr:spPr>
        <a:xfrm>
          <a:off x="15144750" y="115252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水　道</a:t>
          </a:r>
        </a:p>
      </xdr:txBody>
    </xdr:sp>
    <xdr:clientData/>
  </xdr:twoCellAnchor>
  <xdr:twoCellAnchor>
    <xdr:from>
      <xdr:col>22</xdr:col>
      <xdr:colOff>0</xdr:colOff>
      <xdr:row>3</xdr:row>
      <xdr:rowOff>266700</xdr:rowOff>
    </xdr:from>
    <xdr:to>
      <xdr:col>22</xdr:col>
      <xdr:colOff>0</xdr:colOff>
      <xdr:row>7</xdr:row>
      <xdr:rowOff>0</xdr:rowOff>
    </xdr:to>
    <xdr:sp>
      <xdr:nvSpPr>
        <xdr:cNvPr id="61" name="テキスト 262"/>
        <xdr:cNvSpPr txBox="1">
          <a:spLocks noChangeArrowheads="1"/>
        </xdr:cNvSpPr>
      </xdr:nvSpPr>
      <xdr:spPr>
        <a:xfrm>
          <a:off x="15144750" y="771525"/>
          <a:ext cx="0" cy="752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回収水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7</xdr:row>
      <xdr:rowOff>0</xdr:rowOff>
    </xdr:to>
    <xdr:sp>
      <xdr:nvSpPr>
        <xdr:cNvPr id="62" name="テキスト 263"/>
        <xdr:cNvSpPr txBox="1">
          <a:spLocks noChangeArrowheads="1"/>
        </xdr:cNvSpPr>
      </xdr:nvSpPr>
      <xdr:spPr>
        <a:xfrm>
          <a:off x="15144750" y="809625"/>
          <a:ext cx="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  計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104775</xdr:rowOff>
    </xdr:to>
    <xdr:sp>
      <xdr:nvSpPr>
        <xdr:cNvPr id="63" name="テキスト 264"/>
        <xdr:cNvSpPr txBox="1">
          <a:spLocks noChangeArrowheads="1"/>
        </xdr:cNvSpPr>
      </xdr:nvSpPr>
      <xdr:spPr>
        <a:xfrm>
          <a:off x="15144750" y="809625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地表水</a:t>
          </a:r>
        </a:p>
      </xdr:txBody>
    </xdr:sp>
    <xdr:clientData/>
  </xdr:twoCellAnchor>
  <xdr:twoCellAnchor>
    <xdr:from>
      <xdr:col>22</xdr:col>
      <xdr:colOff>0</xdr:colOff>
      <xdr:row>5</xdr:row>
      <xdr:rowOff>104775</xdr:rowOff>
    </xdr:from>
    <xdr:to>
      <xdr:col>22</xdr:col>
      <xdr:colOff>0</xdr:colOff>
      <xdr:row>7</xdr:row>
      <xdr:rowOff>0</xdr:rowOff>
    </xdr:to>
    <xdr:sp>
      <xdr:nvSpPr>
        <xdr:cNvPr id="64" name="テキスト 265"/>
        <xdr:cNvSpPr txBox="1">
          <a:spLocks noChangeArrowheads="1"/>
        </xdr:cNvSpPr>
      </xdr:nvSpPr>
      <xdr:spPr>
        <a:xfrm>
          <a:off x="15144750" y="115252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伏流水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114300</xdr:rowOff>
    </xdr:to>
    <xdr:sp>
      <xdr:nvSpPr>
        <xdr:cNvPr id="65" name="テキスト 266"/>
        <xdr:cNvSpPr txBox="1">
          <a:spLocks noChangeArrowheads="1"/>
        </xdr:cNvSpPr>
      </xdr:nvSpPr>
      <xdr:spPr>
        <a:xfrm>
          <a:off x="15144750" y="809625"/>
          <a:ext cx="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その他</a:t>
          </a:r>
        </a:p>
      </xdr:txBody>
    </xdr:sp>
    <xdr:clientData/>
  </xdr:twoCellAnchor>
  <xdr:twoCellAnchor>
    <xdr:from>
      <xdr:col>22</xdr:col>
      <xdr:colOff>0</xdr:colOff>
      <xdr:row>5</xdr:row>
      <xdr:rowOff>114300</xdr:rowOff>
    </xdr:from>
    <xdr:to>
      <xdr:col>22</xdr:col>
      <xdr:colOff>0</xdr:colOff>
      <xdr:row>7</xdr:row>
      <xdr:rowOff>0</xdr:rowOff>
    </xdr:to>
    <xdr:sp>
      <xdr:nvSpPr>
        <xdr:cNvPr id="66" name="テキスト 267"/>
        <xdr:cNvSpPr txBox="1">
          <a:spLocks noChangeArrowheads="1"/>
        </xdr:cNvSpPr>
      </xdr:nvSpPr>
      <xdr:spPr>
        <a:xfrm>
          <a:off x="15144750" y="1162050"/>
          <a:ext cx="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の淡水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67" name="テキスト 268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68" name="テキスト 269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69" name="テキスト 270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70" name="テキスト 271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71" name="テキスト 272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22</xdr:col>
      <xdr:colOff>0</xdr:colOff>
      <xdr:row>4</xdr:row>
      <xdr:rowOff>238125</xdr:rowOff>
    </xdr:from>
    <xdr:to>
      <xdr:col>22</xdr:col>
      <xdr:colOff>0</xdr:colOff>
      <xdr:row>7</xdr:row>
      <xdr:rowOff>0</xdr:rowOff>
    </xdr:to>
    <xdr:sp>
      <xdr:nvSpPr>
        <xdr:cNvPr id="72" name="テキスト 273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152400</xdr:rowOff>
    </xdr:to>
    <xdr:sp>
      <xdr:nvSpPr>
        <xdr:cNvPr id="73" name="テキスト 274"/>
        <xdr:cNvSpPr txBox="1">
          <a:spLocks noChangeArrowheads="1"/>
        </xdr:cNvSpPr>
      </xdr:nvSpPr>
      <xdr:spPr>
        <a:xfrm>
          <a:off x="15144750" y="8096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製品処理・</a:t>
          </a:r>
        </a:p>
      </xdr:txBody>
    </xdr:sp>
    <xdr:clientData/>
  </xdr:twoCellAnchor>
  <xdr:twoCellAnchor>
    <xdr:from>
      <xdr:col>22</xdr:col>
      <xdr:colOff>0</xdr:colOff>
      <xdr:row>4</xdr:row>
      <xdr:rowOff>114300</xdr:rowOff>
    </xdr:from>
    <xdr:to>
      <xdr:col>22</xdr:col>
      <xdr:colOff>0</xdr:colOff>
      <xdr:row>5</xdr:row>
      <xdr:rowOff>0</xdr:rowOff>
    </xdr:to>
    <xdr:sp>
      <xdr:nvSpPr>
        <xdr:cNvPr id="74" name="テキスト 275"/>
        <xdr:cNvSpPr txBox="1">
          <a:spLocks noChangeArrowheads="1"/>
        </xdr:cNvSpPr>
      </xdr:nvSpPr>
      <xdr:spPr>
        <a:xfrm>
          <a:off x="15144750" y="9239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洗じょう用水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75" name="テキスト 276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76" name="テキスト 277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77" name="テキスト 279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78" name="テキスト 280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79" name="テキスト 281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80" name="テキスト 282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81" name="テキスト 283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22</xdr:col>
      <xdr:colOff>0</xdr:colOff>
      <xdr:row>4</xdr:row>
      <xdr:rowOff>238125</xdr:rowOff>
    </xdr:from>
    <xdr:to>
      <xdr:col>22</xdr:col>
      <xdr:colOff>0</xdr:colOff>
      <xdr:row>7</xdr:row>
      <xdr:rowOff>0</xdr:rowOff>
    </xdr:to>
    <xdr:sp>
      <xdr:nvSpPr>
        <xdr:cNvPr id="82" name="テキスト 284"/>
        <xdr:cNvSpPr txBox="1">
          <a:spLocks noChangeArrowheads="1"/>
        </xdr:cNvSpPr>
      </xdr:nvSpPr>
      <xdr:spPr>
        <a:xfrm>
          <a:off x="15144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152400</xdr:rowOff>
    </xdr:to>
    <xdr:sp>
      <xdr:nvSpPr>
        <xdr:cNvPr id="83" name="テキスト 133"/>
        <xdr:cNvSpPr txBox="1">
          <a:spLocks noChangeArrowheads="1"/>
        </xdr:cNvSpPr>
      </xdr:nvSpPr>
      <xdr:spPr>
        <a:xfrm>
          <a:off x="12096750" y="128587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21</xdr:col>
      <xdr:colOff>0</xdr:colOff>
      <xdr:row>8</xdr:row>
      <xdr:rowOff>9525</xdr:rowOff>
    </xdr:from>
    <xdr:to>
      <xdr:col>21</xdr:col>
      <xdr:colOff>0</xdr:colOff>
      <xdr:row>9</xdr:row>
      <xdr:rowOff>0</xdr:rowOff>
    </xdr:to>
    <xdr:sp>
      <xdr:nvSpPr>
        <xdr:cNvPr id="84" name="テキスト 136"/>
        <xdr:cNvSpPr txBox="1">
          <a:spLocks noChangeArrowheads="1"/>
        </xdr:cNvSpPr>
      </xdr:nvSpPr>
      <xdr:spPr>
        <a:xfrm>
          <a:off x="15068550" y="1781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21</xdr:col>
      <xdr:colOff>0</xdr:colOff>
      <xdr:row>8</xdr:row>
      <xdr:rowOff>9525</xdr:rowOff>
    </xdr:from>
    <xdr:to>
      <xdr:col>21</xdr:col>
      <xdr:colOff>0</xdr:colOff>
      <xdr:row>9</xdr:row>
      <xdr:rowOff>0</xdr:rowOff>
    </xdr:to>
    <xdr:sp>
      <xdr:nvSpPr>
        <xdr:cNvPr id="85" name="テキスト 138"/>
        <xdr:cNvSpPr txBox="1">
          <a:spLocks noChangeArrowheads="1"/>
        </xdr:cNvSpPr>
      </xdr:nvSpPr>
      <xdr:spPr>
        <a:xfrm>
          <a:off x="15068550" y="1781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6</xdr:row>
      <xdr:rowOff>180975</xdr:rowOff>
    </xdr:to>
    <xdr:sp>
      <xdr:nvSpPr>
        <xdr:cNvPr id="86" name="テキスト 224"/>
        <xdr:cNvSpPr txBox="1">
          <a:spLocks noChangeArrowheads="1"/>
        </xdr:cNvSpPr>
      </xdr:nvSpPr>
      <xdr:spPr>
        <a:xfrm>
          <a:off x="6153150" y="809625"/>
          <a:ext cx="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7</xdr:row>
      <xdr:rowOff>0</xdr:rowOff>
    </xdr:to>
    <xdr:sp>
      <xdr:nvSpPr>
        <xdr:cNvPr id="87" name="テキスト 225"/>
        <xdr:cNvSpPr txBox="1">
          <a:spLocks noChangeArrowheads="1"/>
        </xdr:cNvSpPr>
      </xdr:nvSpPr>
      <xdr:spPr>
        <a:xfrm>
          <a:off x="6153150" y="809625"/>
          <a:ext cx="99060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上水道</a:t>
          </a:r>
        </a:p>
      </xdr:txBody>
    </xdr:sp>
    <xdr:clientData/>
  </xdr:twoCellAnchor>
  <xdr:twoCellAnchor>
    <xdr:from>
      <xdr:col>13</xdr:col>
      <xdr:colOff>9525</xdr:colOff>
      <xdr:row>4</xdr:row>
      <xdr:rowOff>9525</xdr:rowOff>
    </xdr:from>
    <xdr:to>
      <xdr:col>14</xdr:col>
      <xdr:colOff>9525</xdr:colOff>
      <xdr:row>7</xdr:row>
      <xdr:rowOff>0</xdr:rowOff>
    </xdr:to>
    <xdr:sp>
      <xdr:nvSpPr>
        <xdr:cNvPr id="88" name="テキスト 226"/>
        <xdr:cNvSpPr txBox="1">
          <a:spLocks noChangeArrowheads="1"/>
        </xdr:cNvSpPr>
      </xdr:nvSpPr>
      <xdr:spPr>
        <a:xfrm>
          <a:off x="7153275" y="819150"/>
          <a:ext cx="99060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井戸水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5</xdr:row>
      <xdr:rowOff>104775</xdr:rowOff>
    </xdr:to>
    <xdr:sp>
      <xdr:nvSpPr>
        <xdr:cNvPr id="89" name="テキスト 227"/>
        <xdr:cNvSpPr txBox="1">
          <a:spLocks noChangeArrowheads="1"/>
        </xdr:cNvSpPr>
      </xdr:nvSpPr>
      <xdr:spPr>
        <a:xfrm>
          <a:off x="5162550" y="809625"/>
          <a:ext cx="9906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工業用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6</xdr:row>
      <xdr:rowOff>180975</xdr:rowOff>
    </xdr:to>
    <xdr:sp>
      <xdr:nvSpPr>
        <xdr:cNvPr id="90" name="テキスト 228"/>
        <xdr:cNvSpPr txBox="1">
          <a:spLocks noChangeArrowheads="1"/>
        </xdr:cNvSpPr>
      </xdr:nvSpPr>
      <xdr:spPr>
        <a:xfrm>
          <a:off x="12096750" y="809625"/>
          <a:ext cx="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180975</xdr:rowOff>
    </xdr:to>
    <xdr:sp>
      <xdr:nvSpPr>
        <xdr:cNvPr id="91" name="テキスト 232"/>
        <xdr:cNvSpPr txBox="1">
          <a:spLocks noChangeArrowheads="1"/>
        </xdr:cNvSpPr>
      </xdr:nvSpPr>
      <xdr:spPr>
        <a:xfrm>
          <a:off x="15068550" y="809625"/>
          <a:ext cx="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7</xdr:row>
      <xdr:rowOff>9525</xdr:rowOff>
    </xdr:to>
    <xdr:sp>
      <xdr:nvSpPr>
        <xdr:cNvPr id="92" name="テキスト 233"/>
        <xdr:cNvSpPr txBox="1">
          <a:spLocks noChangeArrowheads="1"/>
        </xdr:cNvSpPr>
      </xdr:nvSpPr>
      <xdr:spPr>
        <a:xfrm>
          <a:off x="15068550" y="809625"/>
          <a:ext cx="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取　得　額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238125</xdr:rowOff>
    </xdr:to>
    <xdr:sp>
      <xdr:nvSpPr>
        <xdr:cNvPr id="93" name="テキスト 234"/>
        <xdr:cNvSpPr txBox="1">
          <a:spLocks noChangeArrowheads="1"/>
        </xdr:cNvSpPr>
      </xdr:nvSpPr>
      <xdr:spPr>
        <a:xfrm>
          <a:off x="15068550" y="809625"/>
          <a:ext cx="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除　却　額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7</xdr:row>
      <xdr:rowOff>0</xdr:rowOff>
    </xdr:to>
    <xdr:sp>
      <xdr:nvSpPr>
        <xdr:cNvPr id="94" name="テキスト 235"/>
        <xdr:cNvSpPr txBox="1">
          <a:spLocks noChangeArrowheads="1"/>
        </xdr:cNvSpPr>
      </xdr:nvSpPr>
      <xdr:spPr>
        <a:xfrm>
          <a:off x="15068550" y="809625"/>
          <a:ext cx="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11</xdr:col>
      <xdr:colOff>0</xdr:colOff>
      <xdr:row>5</xdr:row>
      <xdr:rowOff>104775</xdr:rowOff>
    </xdr:from>
    <xdr:to>
      <xdr:col>12</xdr:col>
      <xdr:colOff>0</xdr:colOff>
      <xdr:row>7</xdr:row>
      <xdr:rowOff>0</xdr:rowOff>
    </xdr:to>
    <xdr:sp>
      <xdr:nvSpPr>
        <xdr:cNvPr id="95" name="テキスト 261"/>
        <xdr:cNvSpPr txBox="1">
          <a:spLocks noChangeArrowheads="1"/>
        </xdr:cNvSpPr>
      </xdr:nvSpPr>
      <xdr:spPr>
        <a:xfrm>
          <a:off x="5162550" y="1152525"/>
          <a:ext cx="99060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水　道</a:t>
          </a:r>
        </a:p>
      </xdr:txBody>
    </xdr:sp>
    <xdr:clientData/>
  </xdr:twoCellAnchor>
  <xdr:twoCellAnchor>
    <xdr:from>
      <xdr:col>15</xdr:col>
      <xdr:colOff>0</xdr:colOff>
      <xdr:row>3</xdr:row>
      <xdr:rowOff>266700</xdr:rowOff>
    </xdr:from>
    <xdr:to>
      <xdr:col>16</xdr:col>
      <xdr:colOff>0</xdr:colOff>
      <xdr:row>7</xdr:row>
      <xdr:rowOff>0</xdr:rowOff>
    </xdr:to>
    <xdr:sp>
      <xdr:nvSpPr>
        <xdr:cNvPr id="96" name="テキスト 262"/>
        <xdr:cNvSpPr txBox="1">
          <a:spLocks noChangeArrowheads="1"/>
        </xdr:cNvSpPr>
      </xdr:nvSpPr>
      <xdr:spPr>
        <a:xfrm>
          <a:off x="9124950" y="771525"/>
          <a:ext cx="990600" cy="752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回収水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97" name="テキスト 263"/>
        <xdr:cNvSpPr txBox="1">
          <a:spLocks noChangeArrowheads="1"/>
        </xdr:cNvSpPr>
      </xdr:nvSpPr>
      <xdr:spPr>
        <a:xfrm>
          <a:off x="10115550" y="809625"/>
          <a:ext cx="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  計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5</xdr:row>
      <xdr:rowOff>104775</xdr:rowOff>
    </xdr:to>
    <xdr:sp>
      <xdr:nvSpPr>
        <xdr:cNvPr id="98" name="テキスト 264"/>
        <xdr:cNvSpPr txBox="1">
          <a:spLocks noChangeArrowheads="1"/>
        </xdr:cNvSpPr>
      </xdr:nvSpPr>
      <xdr:spPr>
        <a:xfrm>
          <a:off x="7143750" y="809625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地表水</a:t>
          </a:r>
        </a:p>
      </xdr:txBody>
    </xdr:sp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7</xdr:row>
      <xdr:rowOff>0</xdr:rowOff>
    </xdr:to>
    <xdr:sp>
      <xdr:nvSpPr>
        <xdr:cNvPr id="99" name="テキスト 265"/>
        <xdr:cNvSpPr txBox="1">
          <a:spLocks noChangeArrowheads="1"/>
        </xdr:cNvSpPr>
      </xdr:nvSpPr>
      <xdr:spPr>
        <a:xfrm>
          <a:off x="7143750" y="115252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伏流水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66675</xdr:colOff>
      <xdr:row>5</xdr:row>
      <xdr:rowOff>114300</xdr:rowOff>
    </xdr:to>
    <xdr:sp>
      <xdr:nvSpPr>
        <xdr:cNvPr id="100" name="テキスト 266"/>
        <xdr:cNvSpPr txBox="1">
          <a:spLocks noChangeArrowheads="1"/>
        </xdr:cNvSpPr>
      </xdr:nvSpPr>
      <xdr:spPr>
        <a:xfrm>
          <a:off x="8134350" y="809625"/>
          <a:ext cx="10572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その他</a:t>
          </a:r>
        </a:p>
      </xdr:txBody>
    </xdr:sp>
    <xdr:clientData/>
  </xdr:twoCellAnchor>
  <xdr:twoCellAnchor>
    <xdr:from>
      <xdr:col>14</xdr:col>
      <xdr:colOff>0</xdr:colOff>
      <xdr:row>5</xdr:row>
      <xdr:rowOff>114300</xdr:rowOff>
    </xdr:from>
    <xdr:to>
      <xdr:col>15</xdr:col>
      <xdr:colOff>66675</xdr:colOff>
      <xdr:row>7</xdr:row>
      <xdr:rowOff>0</xdr:rowOff>
    </xdr:to>
    <xdr:sp>
      <xdr:nvSpPr>
        <xdr:cNvPr id="101" name="テキスト 267"/>
        <xdr:cNvSpPr txBox="1">
          <a:spLocks noChangeArrowheads="1"/>
        </xdr:cNvSpPr>
      </xdr:nvSpPr>
      <xdr:spPr>
        <a:xfrm>
          <a:off x="8134350" y="1162050"/>
          <a:ext cx="1057275" cy="3619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の淡水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>
      <xdr:nvSpPr>
        <xdr:cNvPr id="102" name="テキスト 269"/>
        <xdr:cNvSpPr txBox="1">
          <a:spLocks noChangeArrowheads="1"/>
        </xdr:cNvSpPr>
      </xdr:nvSpPr>
      <xdr:spPr>
        <a:xfrm>
          <a:off x="111061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103" name="テキスト 271"/>
        <xdr:cNvSpPr txBox="1">
          <a:spLocks noChangeArrowheads="1"/>
        </xdr:cNvSpPr>
      </xdr:nvSpPr>
      <xdr:spPr>
        <a:xfrm>
          <a:off x="120967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19</xdr:col>
      <xdr:colOff>0</xdr:colOff>
      <xdr:row>4</xdr:row>
      <xdr:rowOff>238125</xdr:rowOff>
    </xdr:from>
    <xdr:to>
      <xdr:col>19</xdr:col>
      <xdr:colOff>0</xdr:colOff>
      <xdr:row>7</xdr:row>
      <xdr:rowOff>0</xdr:rowOff>
    </xdr:to>
    <xdr:sp>
      <xdr:nvSpPr>
        <xdr:cNvPr id="104" name="テキスト 273"/>
        <xdr:cNvSpPr txBox="1">
          <a:spLocks noChangeArrowheads="1"/>
        </xdr:cNvSpPr>
      </xdr:nvSpPr>
      <xdr:spPr>
        <a:xfrm>
          <a:off x="130873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20</xdr:col>
      <xdr:colOff>0</xdr:colOff>
      <xdr:row>7</xdr:row>
      <xdr:rowOff>0</xdr:rowOff>
    </xdr:to>
    <xdr:sp>
      <xdr:nvSpPr>
        <xdr:cNvPr id="105" name="テキスト 277"/>
        <xdr:cNvSpPr txBox="1">
          <a:spLocks noChangeArrowheads="1"/>
        </xdr:cNvSpPr>
      </xdr:nvSpPr>
      <xdr:spPr>
        <a:xfrm>
          <a:off x="140779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20</xdr:col>
      <xdr:colOff>0</xdr:colOff>
      <xdr:row>7</xdr:row>
      <xdr:rowOff>0</xdr:rowOff>
    </xdr:to>
    <xdr:sp>
      <xdr:nvSpPr>
        <xdr:cNvPr id="106" name="テキスト 279"/>
        <xdr:cNvSpPr txBox="1">
          <a:spLocks noChangeArrowheads="1"/>
        </xdr:cNvSpPr>
      </xdr:nvSpPr>
      <xdr:spPr>
        <a:xfrm>
          <a:off x="140779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20</xdr:col>
      <xdr:colOff>0</xdr:colOff>
      <xdr:row>7</xdr:row>
      <xdr:rowOff>0</xdr:rowOff>
    </xdr:to>
    <xdr:sp>
      <xdr:nvSpPr>
        <xdr:cNvPr id="107" name="テキスト 280"/>
        <xdr:cNvSpPr txBox="1">
          <a:spLocks noChangeArrowheads="1"/>
        </xdr:cNvSpPr>
      </xdr:nvSpPr>
      <xdr:spPr>
        <a:xfrm>
          <a:off x="140779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108" name="テキスト 282"/>
        <xdr:cNvSpPr txBox="1">
          <a:spLocks noChangeArrowheads="1"/>
        </xdr:cNvSpPr>
      </xdr:nvSpPr>
      <xdr:spPr>
        <a:xfrm>
          <a:off x="15068550" y="1047750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7</xdr:row>
      <xdr:rowOff>0</xdr:rowOff>
    </xdr:to>
    <xdr:sp>
      <xdr:nvSpPr>
        <xdr:cNvPr id="109" name="テキスト 283"/>
        <xdr:cNvSpPr txBox="1">
          <a:spLocks noChangeArrowheads="1"/>
        </xdr:cNvSpPr>
      </xdr:nvSpPr>
      <xdr:spPr>
        <a:xfrm>
          <a:off x="3181350" y="809625"/>
          <a:ext cx="99060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10</xdr:col>
      <xdr:colOff>0</xdr:colOff>
      <xdr:row>4</xdr:row>
      <xdr:rowOff>9525</xdr:rowOff>
    </xdr:from>
    <xdr:to>
      <xdr:col>10</xdr:col>
      <xdr:colOff>990600</xdr:colOff>
      <xdr:row>7</xdr:row>
      <xdr:rowOff>0</xdr:rowOff>
    </xdr:to>
    <xdr:sp>
      <xdr:nvSpPr>
        <xdr:cNvPr id="110" name="テキスト 284"/>
        <xdr:cNvSpPr txBox="1">
          <a:spLocks noChangeArrowheads="1"/>
        </xdr:cNvSpPr>
      </xdr:nvSpPr>
      <xdr:spPr>
        <a:xfrm>
          <a:off x="4171950" y="819150"/>
          <a:ext cx="99060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990600</xdr:colOff>
      <xdr:row>7</xdr:row>
      <xdr:rowOff>0</xdr:rowOff>
    </xdr:to>
    <xdr:sp>
      <xdr:nvSpPr>
        <xdr:cNvPr id="111" name="テキスト 263"/>
        <xdr:cNvSpPr txBox="1">
          <a:spLocks noChangeArrowheads="1"/>
        </xdr:cNvSpPr>
      </xdr:nvSpPr>
      <xdr:spPr>
        <a:xfrm>
          <a:off x="10115550" y="809625"/>
          <a:ext cx="99060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ボイラ　　　　　用水</a:t>
          </a:r>
        </a:p>
      </xdr:txBody>
    </xdr:sp>
    <xdr:clientData/>
  </xdr:twoCellAnchor>
  <xdr:twoCellAnchor>
    <xdr:from>
      <xdr:col>17</xdr:col>
      <xdr:colOff>9525</xdr:colOff>
      <xdr:row>4</xdr:row>
      <xdr:rowOff>0</xdr:rowOff>
    </xdr:from>
    <xdr:to>
      <xdr:col>18</xdr:col>
      <xdr:colOff>9525</xdr:colOff>
      <xdr:row>7</xdr:row>
      <xdr:rowOff>0</xdr:rowOff>
    </xdr:to>
    <xdr:sp>
      <xdr:nvSpPr>
        <xdr:cNvPr id="112" name="テキスト 263"/>
        <xdr:cNvSpPr txBox="1">
          <a:spLocks noChangeArrowheads="1"/>
        </xdr:cNvSpPr>
      </xdr:nvSpPr>
      <xdr:spPr>
        <a:xfrm>
          <a:off x="11115675" y="809625"/>
          <a:ext cx="99060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原料用水</a:t>
          </a:r>
        </a:p>
      </xdr:txBody>
    </xdr:sp>
    <xdr:clientData/>
  </xdr:twoCellAnchor>
  <xdr:twoCellAnchor>
    <xdr:from>
      <xdr:col>18</xdr:col>
      <xdr:colOff>9525</xdr:colOff>
      <xdr:row>4</xdr:row>
      <xdr:rowOff>0</xdr:rowOff>
    </xdr:from>
    <xdr:to>
      <xdr:col>18</xdr:col>
      <xdr:colOff>981075</xdr:colOff>
      <xdr:row>7</xdr:row>
      <xdr:rowOff>0</xdr:rowOff>
    </xdr:to>
    <xdr:sp>
      <xdr:nvSpPr>
        <xdr:cNvPr id="113" name="テキスト 263"/>
        <xdr:cNvSpPr txBox="1">
          <a:spLocks noChangeArrowheads="1"/>
        </xdr:cNvSpPr>
      </xdr:nvSpPr>
      <xdr:spPr>
        <a:xfrm>
          <a:off x="12106275" y="809625"/>
          <a:ext cx="9715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製品処理・　　　　洗じょう用</a:t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981075</xdr:colOff>
      <xdr:row>7</xdr:row>
      <xdr:rowOff>9525</xdr:rowOff>
    </xdr:to>
    <xdr:sp>
      <xdr:nvSpPr>
        <xdr:cNvPr id="114" name="テキスト 263"/>
        <xdr:cNvSpPr txBox="1">
          <a:spLocks noChangeArrowheads="1"/>
        </xdr:cNvSpPr>
      </xdr:nvSpPr>
      <xdr:spPr>
        <a:xfrm>
          <a:off x="13087350" y="819150"/>
          <a:ext cx="981075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冷却用水・　温調用水　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21</xdr:col>
      <xdr:colOff>57150</xdr:colOff>
      <xdr:row>7</xdr:row>
      <xdr:rowOff>0</xdr:rowOff>
    </xdr:to>
    <xdr:sp>
      <xdr:nvSpPr>
        <xdr:cNvPr id="115" name="テキスト 263"/>
        <xdr:cNvSpPr txBox="1">
          <a:spLocks noChangeArrowheads="1"/>
        </xdr:cNvSpPr>
      </xdr:nvSpPr>
      <xdr:spPr>
        <a:xfrm>
          <a:off x="14077950" y="809625"/>
          <a:ext cx="10477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その他</a:t>
          </a:r>
        </a:p>
      </xdr:txBody>
    </xdr:sp>
    <xdr:clientData/>
  </xdr:twoCellAnchor>
  <xdr:twoCellAnchor>
    <xdr:from>
      <xdr:col>8</xdr:col>
      <xdr:colOff>19050</xdr:colOff>
      <xdr:row>3</xdr:row>
      <xdr:rowOff>19050</xdr:rowOff>
    </xdr:from>
    <xdr:to>
      <xdr:col>11</xdr:col>
      <xdr:colOff>0</xdr:colOff>
      <xdr:row>4</xdr:row>
      <xdr:rowOff>0</xdr:rowOff>
    </xdr:to>
    <xdr:sp>
      <xdr:nvSpPr>
        <xdr:cNvPr id="116" name="テキスト 283"/>
        <xdr:cNvSpPr txBox="1">
          <a:spLocks noChangeArrowheads="1"/>
        </xdr:cNvSpPr>
      </xdr:nvSpPr>
      <xdr:spPr>
        <a:xfrm>
          <a:off x="2209800" y="523875"/>
          <a:ext cx="29527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用水量合計　（ｍ</a:t>
          </a:r>
          <a:r>
            <a:rPr lang="en-US" cap="none" sz="900" b="0" i="0" u="none" baseline="30000"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12</xdr:col>
      <xdr:colOff>533400</xdr:colOff>
      <xdr:row>3</xdr:row>
      <xdr:rowOff>0</xdr:rowOff>
    </xdr:from>
    <xdr:to>
      <xdr:col>19</xdr:col>
      <xdr:colOff>161925</xdr:colOff>
      <xdr:row>3</xdr:row>
      <xdr:rowOff>0</xdr:rowOff>
    </xdr:to>
    <xdr:sp>
      <xdr:nvSpPr>
        <xdr:cNvPr id="117" name="テキスト 267"/>
        <xdr:cNvSpPr txBox="1">
          <a:spLocks noChangeArrowheads="1"/>
        </xdr:cNvSpPr>
      </xdr:nvSpPr>
      <xdr:spPr>
        <a:xfrm>
          <a:off x="6686550" y="504825"/>
          <a:ext cx="6562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業用水</a:t>
          </a:r>
        </a:p>
      </xdr:txBody>
    </xdr:sp>
    <xdr:clientData/>
  </xdr:twoCellAnchor>
  <xdr:twoCellAnchor>
    <xdr:from>
      <xdr:col>9</xdr:col>
      <xdr:colOff>390525</xdr:colOff>
      <xdr:row>3</xdr:row>
      <xdr:rowOff>0</xdr:rowOff>
    </xdr:from>
    <xdr:to>
      <xdr:col>11</xdr:col>
      <xdr:colOff>371475</xdr:colOff>
      <xdr:row>3</xdr:row>
      <xdr:rowOff>0</xdr:rowOff>
    </xdr:to>
    <xdr:sp>
      <xdr:nvSpPr>
        <xdr:cNvPr id="118" name="テキスト 267"/>
        <xdr:cNvSpPr txBox="1">
          <a:spLocks noChangeArrowheads="1"/>
        </xdr:cNvSpPr>
      </xdr:nvSpPr>
      <xdr:spPr>
        <a:xfrm>
          <a:off x="3571875" y="504825"/>
          <a:ext cx="1962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工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7</xdr:row>
      <xdr:rowOff>0</xdr:rowOff>
    </xdr:to>
    <xdr:sp>
      <xdr:nvSpPr>
        <xdr:cNvPr id="119" name="テキスト 283"/>
        <xdr:cNvSpPr txBox="1">
          <a:spLocks noChangeArrowheads="1"/>
        </xdr:cNvSpPr>
      </xdr:nvSpPr>
      <xdr:spPr>
        <a:xfrm>
          <a:off x="2190750" y="809625"/>
          <a:ext cx="99060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合計</a:t>
          </a:r>
        </a:p>
      </xdr:txBody>
    </xdr:sp>
    <xdr:clientData/>
  </xdr:twoCellAnchor>
  <xdr:twoCellAnchor>
    <xdr:from>
      <xdr:col>12</xdr:col>
      <xdr:colOff>228600</xdr:colOff>
      <xdr:row>3</xdr:row>
      <xdr:rowOff>9525</xdr:rowOff>
    </xdr:from>
    <xdr:to>
      <xdr:col>13</xdr:col>
      <xdr:colOff>952500</xdr:colOff>
      <xdr:row>3</xdr:row>
      <xdr:rowOff>295275</xdr:rowOff>
    </xdr:to>
    <xdr:sp>
      <xdr:nvSpPr>
        <xdr:cNvPr id="120" name="テキスト 283"/>
        <xdr:cNvSpPr txBox="1">
          <a:spLocks noChangeArrowheads="1"/>
        </xdr:cNvSpPr>
      </xdr:nvSpPr>
      <xdr:spPr>
        <a:xfrm>
          <a:off x="6381750" y="514350"/>
          <a:ext cx="17145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　　　　水源別（淡水）</a:t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923925</xdr:colOff>
      <xdr:row>3</xdr:row>
      <xdr:rowOff>276225</xdr:rowOff>
    </xdr:to>
    <xdr:sp>
      <xdr:nvSpPr>
        <xdr:cNvPr id="121" name="テキスト 283"/>
        <xdr:cNvSpPr txBox="1">
          <a:spLocks noChangeArrowheads="1"/>
        </xdr:cNvSpPr>
      </xdr:nvSpPr>
      <xdr:spPr>
        <a:xfrm>
          <a:off x="8248650" y="514350"/>
          <a:ext cx="809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（ｍ</a:t>
          </a:r>
          <a:r>
            <a:rPr lang="en-US" cap="none" sz="900" b="0" i="0" u="none" baseline="30000"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）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"/>
  <dimension ref="A1:Z43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1.40625" style="2" customWidth="1"/>
    <col min="2" max="2" width="1.328125" style="2" customWidth="1"/>
    <col min="3" max="3" width="1.91015625" style="2" customWidth="1"/>
    <col min="4" max="4" width="0.33203125" style="2" customWidth="1"/>
    <col min="5" max="5" width="8.83203125" style="2" customWidth="1"/>
    <col min="6" max="6" width="0.91796875" style="2" customWidth="1"/>
    <col min="7" max="7" width="3.83203125" style="2" customWidth="1"/>
    <col min="8" max="8" width="0.58203125" style="2" customWidth="1"/>
    <col min="9" max="21" width="8.66015625" style="2" customWidth="1"/>
    <col min="22" max="22" width="0.6640625" style="2" customWidth="1"/>
    <col min="23" max="23" width="2.58203125" style="2" customWidth="1"/>
    <col min="24" max="24" width="0.33203125" style="2" customWidth="1"/>
    <col min="25" max="25" width="9.33203125" style="2" customWidth="1"/>
    <col min="26" max="26" width="0.6640625" style="2" customWidth="1"/>
    <col min="27" max="16384" width="8.83203125" style="2" customWidth="1"/>
  </cols>
  <sheetData>
    <row r="1" s="36" customFormat="1" ht="15" customHeight="1">
      <c r="A1" s="1" t="s">
        <v>65</v>
      </c>
    </row>
    <row r="2" s="36" customFormat="1" ht="15" customHeight="1">
      <c r="E2" s="1" t="s">
        <v>49</v>
      </c>
    </row>
    <row r="3" ht="9.75" customHeight="1"/>
    <row r="4" spans="1:26" s="10" customFormat="1" ht="24" customHeight="1">
      <c r="A4" s="4"/>
      <c r="B4" s="4"/>
      <c r="C4" s="5"/>
      <c r="D4" s="5"/>
      <c r="E4" s="5"/>
      <c r="F4" s="6"/>
      <c r="G4" s="7"/>
      <c r="H4" s="8"/>
      <c r="I4" s="9"/>
      <c r="J4" s="54"/>
      <c r="K4" s="67"/>
      <c r="L4" s="54"/>
      <c r="M4" s="54"/>
      <c r="N4" s="54"/>
      <c r="O4" s="54"/>
      <c r="P4" s="54"/>
      <c r="Q4" s="55" t="s">
        <v>50</v>
      </c>
      <c r="R4" s="54"/>
      <c r="S4" s="54"/>
      <c r="T4" s="54"/>
      <c r="U4" s="54"/>
      <c r="V4" s="67"/>
      <c r="W4" s="5"/>
      <c r="X4" s="5"/>
      <c r="Y4" s="5"/>
      <c r="Z4" s="5"/>
    </row>
    <row r="5" spans="1:26" s="18" customFormat="1" ht="18.75" customHeight="1">
      <c r="A5" s="10"/>
      <c r="B5" s="10"/>
      <c r="C5" s="10"/>
      <c r="D5" s="10"/>
      <c r="E5" s="10"/>
      <c r="F5" s="11"/>
      <c r="G5" s="50"/>
      <c r="H5" s="22"/>
      <c r="I5" s="14"/>
      <c r="J5" s="56"/>
      <c r="K5" s="14"/>
      <c r="M5" s="14"/>
      <c r="N5" s="14"/>
      <c r="O5" s="14"/>
      <c r="P5" s="14"/>
      <c r="Q5" s="20"/>
      <c r="R5" s="20"/>
      <c r="S5" s="64"/>
      <c r="T5" s="64"/>
      <c r="U5" s="61"/>
      <c r="V5" s="16"/>
      <c r="W5" s="10"/>
      <c r="X5" s="10"/>
      <c r="Y5" s="10"/>
      <c r="Z5" s="10"/>
    </row>
    <row r="6" spans="1:26" s="18" customFormat="1" ht="18.75" customHeight="1">
      <c r="A6" s="10"/>
      <c r="B6" s="10"/>
      <c r="C6" s="10"/>
      <c r="D6" s="10"/>
      <c r="E6" s="10"/>
      <c r="F6" s="11"/>
      <c r="G6" s="50"/>
      <c r="H6" s="22"/>
      <c r="I6" s="43"/>
      <c r="J6" s="13"/>
      <c r="K6" s="19"/>
      <c r="M6" s="19"/>
      <c r="N6" s="19"/>
      <c r="O6" s="19"/>
      <c r="P6" s="19"/>
      <c r="Q6" s="15"/>
      <c r="R6" s="15"/>
      <c r="S6" s="65"/>
      <c r="T6" s="65"/>
      <c r="U6" s="13"/>
      <c r="V6" s="22"/>
      <c r="W6" s="10"/>
      <c r="X6" s="10"/>
      <c r="Y6" s="10"/>
      <c r="Z6" s="10"/>
    </row>
    <row r="7" spans="1:26" s="18" customFormat="1" ht="18.75" customHeight="1">
      <c r="A7" s="23"/>
      <c r="B7" s="23"/>
      <c r="C7" s="2"/>
      <c r="D7" s="23"/>
      <c r="E7" s="23"/>
      <c r="F7" s="24"/>
      <c r="G7" s="57"/>
      <c r="H7" s="17"/>
      <c r="I7" s="12"/>
      <c r="J7" s="27"/>
      <c r="K7" s="26"/>
      <c r="L7" s="23"/>
      <c r="M7" s="26"/>
      <c r="N7" s="26"/>
      <c r="O7" s="26"/>
      <c r="P7" s="26"/>
      <c r="Q7" s="25"/>
      <c r="R7" s="25"/>
      <c r="S7" s="66"/>
      <c r="T7" s="66"/>
      <c r="U7" s="27"/>
      <c r="V7" s="17"/>
      <c r="W7" s="2"/>
      <c r="X7" s="23"/>
      <c r="Y7" s="23"/>
      <c r="Z7" s="23"/>
    </row>
    <row r="8" spans="1:26" ht="19.5" customHeight="1">
      <c r="A8" s="3"/>
      <c r="B8" s="3"/>
      <c r="C8" s="28"/>
      <c r="D8" s="3"/>
      <c r="E8" s="3"/>
      <c r="F8" s="29"/>
      <c r="G8" s="3"/>
      <c r="H8" s="3"/>
      <c r="I8" s="3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29"/>
      <c r="W8" s="30"/>
      <c r="X8" s="28"/>
      <c r="Y8" s="3"/>
      <c r="Z8" s="3"/>
    </row>
    <row r="9" spans="1:26" s="36" customFormat="1" ht="19.5" customHeight="1">
      <c r="A9" s="31"/>
      <c r="B9" s="31"/>
      <c r="C9" s="32"/>
      <c r="D9" s="32"/>
      <c r="E9" s="32"/>
      <c r="F9" s="33"/>
      <c r="G9" s="34">
        <v>788</v>
      </c>
      <c r="H9" s="34"/>
      <c r="I9" s="34">
        <f>J9+K9</f>
        <v>1039712</v>
      </c>
      <c r="J9" s="58">
        <v>1038272</v>
      </c>
      <c r="K9" s="34">
        <v>1440</v>
      </c>
      <c r="L9" s="34">
        <v>64281</v>
      </c>
      <c r="M9" s="34">
        <v>36827</v>
      </c>
      <c r="N9" s="34">
        <v>50950</v>
      </c>
      <c r="O9" s="34">
        <v>573226</v>
      </c>
      <c r="P9" s="34">
        <v>312988</v>
      </c>
      <c r="Q9" s="34">
        <v>21389</v>
      </c>
      <c r="R9" s="34">
        <v>6215</v>
      </c>
      <c r="S9" s="34">
        <v>672701</v>
      </c>
      <c r="T9" s="34">
        <v>260365</v>
      </c>
      <c r="U9" s="34">
        <v>77602</v>
      </c>
      <c r="V9" s="34"/>
      <c r="W9" s="35"/>
      <c r="X9" s="32"/>
      <c r="Y9" s="32"/>
      <c r="Z9" s="31"/>
    </row>
    <row r="10" spans="1:26" ht="19.5" customHeight="1">
      <c r="A10" s="10"/>
      <c r="B10" s="10"/>
      <c r="C10" s="3"/>
      <c r="D10" s="3"/>
      <c r="E10" s="10"/>
      <c r="F10" s="11"/>
      <c r="G10" s="37"/>
      <c r="H10" s="37"/>
      <c r="I10" s="37"/>
      <c r="J10" s="37"/>
      <c r="K10" s="37"/>
      <c r="L10" s="37"/>
      <c r="M10" s="37"/>
      <c r="N10" s="37"/>
      <c r="O10" s="59"/>
      <c r="P10" s="37"/>
      <c r="Q10" s="37"/>
      <c r="R10" s="37"/>
      <c r="S10" s="37"/>
      <c r="T10" s="37"/>
      <c r="U10" s="37"/>
      <c r="V10" s="37"/>
      <c r="W10" s="21"/>
      <c r="X10" s="3"/>
      <c r="Y10" s="10"/>
      <c r="Z10" s="10"/>
    </row>
    <row r="11" spans="1:26" ht="19.5" customHeight="1">
      <c r="A11" s="11"/>
      <c r="B11" s="39"/>
      <c r="C11" s="40" t="s">
        <v>25</v>
      </c>
      <c r="D11" s="3"/>
      <c r="E11" s="41" t="s">
        <v>0</v>
      </c>
      <c r="F11" s="11"/>
      <c r="G11" s="37">
        <v>207</v>
      </c>
      <c r="H11" s="37"/>
      <c r="I11" s="53">
        <f aca="true" t="shared" si="0" ref="I11:I34">J11+K11</f>
        <v>41469</v>
      </c>
      <c r="J11" s="53">
        <v>40029</v>
      </c>
      <c r="K11" s="53">
        <v>1440</v>
      </c>
      <c r="L11" s="53">
        <v>3335</v>
      </c>
      <c r="M11" s="53">
        <v>15348</v>
      </c>
      <c r="N11" s="53">
        <v>20841</v>
      </c>
      <c r="O11" s="53">
        <v>388</v>
      </c>
      <c r="P11" s="53">
        <v>117</v>
      </c>
      <c r="Q11" s="53">
        <v>2542</v>
      </c>
      <c r="R11" s="53">
        <v>3648</v>
      </c>
      <c r="S11" s="53">
        <v>25323</v>
      </c>
      <c r="T11" s="53">
        <v>6104</v>
      </c>
      <c r="U11" s="53">
        <v>2412</v>
      </c>
      <c r="V11" s="37"/>
      <c r="W11" s="42" t="str">
        <f aca="true" t="shared" si="1" ref="W11:W34">C11</f>
        <v>09</v>
      </c>
      <c r="X11" s="3"/>
      <c r="Y11" s="41" t="str">
        <f aca="true" t="shared" si="2" ref="Y11:Y34">E11</f>
        <v>食料品</v>
      </c>
      <c r="Z11" s="10"/>
    </row>
    <row r="12" spans="1:26" ht="19.5" customHeight="1">
      <c r="A12" s="11"/>
      <c r="B12" s="10"/>
      <c r="C12" s="40" t="s">
        <v>26</v>
      </c>
      <c r="D12" s="3"/>
      <c r="E12" s="41" t="s">
        <v>1</v>
      </c>
      <c r="F12" s="11"/>
      <c r="G12" s="37">
        <v>13</v>
      </c>
      <c r="H12" s="37"/>
      <c r="I12" s="53">
        <f t="shared" si="0"/>
        <v>17450</v>
      </c>
      <c r="J12" s="53">
        <v>17450</v>
      </c>
      <c r="K12" s="53">
        <v>0</v>
      </c>
      <c r="L12" s="53">
        <v>7962</v>
      </c>
      <c r="M12" s="53">
        <v>3103</v>
      </c>
      <c r="N12" s="53">
        <v>4720</v>
      </c>
      <c r="O12" s="53">
        <v>1309</v>
      </c>
      <c r="P12" s="53">
        <v>356</v>
      </c>
      <c r="Q12" s="53">
        <v>770</v>
      </c>
      <c r="R12" s="53">
        <v>2126</v>
      </c>
      <c r="S12" s="53">
        <v>9138</v>
      </c>
      <c r="T12" s="53">
        <v>2260</v>
      </c>
      <c r="U12" s="53">
        <v>3156</v>
      </c>
      <c r="V12" s="37"/>
      <c r="W12" s="42" t="str">
        <f t="shared" si="1"/>
        <v>10</v>
      </c>
      <c r="X12" s="3"/>
      <c r="Y12" s="41" t="str">
        <f t="shared" si="2"/>
        <v>飲料・たばこ</v>
      </c>
      <c r="Z12" s="10"/>
    </row>
    <row r="13" spans="1:26" ht="19.5" customHeight="1">
      <c r="A13" s="11"/>
      <c r="B13" s="10"/>
      <c r="C13" s="40" t="s">
        <v>27</v>
      </c>
      <c r="D13" s="3"/>
      <c r="E13" s="41" t="s">
        <v>2</v>
      </c>
      <c r="F13" s="11"/>
      <c r="G13" s="37">
        <v>2</v>
      </c>
      <c r="H13" s="62"/>
      <c r="I13" s="63" t="s">
        <v>64</v>
      </c>
      <c r="J13" s="63" t="s">
        <v>64</v>
      </c>
      <c r="K13" s="63" t="s">
        <v>62</v>
      </c>
      <c r="L13" s="63" t="s">
        <v>62</v>
      </c>
      <c r="M13" s="63" t="s">
        <v>62</v>
      </c>
      <c r="N13" s="63" t="s">
        <v>62</v>
      </c>
      <c r="O13" s="63" t="s">
        <v>62</v>
      </c>
      <c r="P13" s="63" t="s">
        <v>62</v>
      </c>
      <c r="Q13" s="63" t="s">
        <v>62</v>
      </c>
      <c r="R13" s="63" t="s">
        <v>62</v>
      </c>
      <c r="S13" s="63" t="s">
        <v>63</v>
      </c>
      <c r="T13" s="63" t="s">
        <v>62</v>
      </c>
      <c r="U13" s="63" t="s">
        <v>62</v>
      </c>
      <c r="V13" s="37"/>
      <c r="W13" s="42" t="str">
        <f t="shared" si="1"/>
        <v>11</v>
      </c>
      <c r="X13" s="3"/>
      <c r="Y13" s="41" t="str">
        <f t="shared" si="2"/>
        <v>繊維</v>
      </c>
      <c r="Z13" s="10"/>
    </row>
    <row r="14" spans="1:26" ht="19.5" customHeight="1">
      <c r="A14" s="10"/>
      <c r="B14" s="10"/>
      <c r="C14" s="40" t="s">
        <v>28</v>
      </c>
      <c r="D14" s="3"/>
      <c r="E14" s="41" t="s">
        <v>3</v>
      </c>
      <c r="F14" s="11"/>
      <c r="G14" s="37">
        <v>46</v>
      </c>
      <c r="H14" s="37"/>
      <c r="I14" s="53">
        <f t="shared" si="0"/>
        <v>8274</v>
      </c>
      <c r="J14" s="53">
        <v>8274</v>
      </c>
      <c r="K14" s="53">
        <v>0</v>
      </c>
      <c r="L14" s="53">
        <v>0</v>
      </c>
      <c r="M14" s="53">
        <v>345</v>
      </c>
      <c r="N14" s="53">
        <v>3475</v>
      </c>
      <c r="O14" s="53">
        <v>805</v>
      </c>
      <c r="P14" s="53">
        <v>3649</v>
      </c>
      <c r="Q14" s="53">
        <v>273</v>
      </c>
      <c r="R14" s="53">
        <v>0</v>
      </c>
      <c r="S14" s="53">
        <v>922</v>
      </c>
      <c r="T14" s="53">
        <v>5325</v>
      </c>
      <c r="U14" s="53">
        <v>1754</v>
      </c>
      <c r="V14" s="37"/>
      <c r="W14" s="42" t="str">
        <f t="shared" si="1"/>
        <v>12</v>
      </c>
      <c r="X14" s="3"/>
      <c r="Y14" s="41" t="str">
        <f t="shared" si="2"/>
        <v>衣服</v>
      </c>
      <c r="Z14" s="10"/>
    </row>
    <row r="15" spans="1:26" ht="19.5" customHeight="1">
      <c r="A15" s="10"/>
      <c r="B15" s="10"/>
      <c r="C15" s="40" t="s">
        <v>29</v>
      </c>
      <c r="D15" s="3"/>
      <c r="E15" s="41" t="s">
        <v>4</v>
      </c>
      <c r="F15" s="11"/>
      <c r="G15" s="37">
        <v>20</v>
      </c>
      <c r="H15" s="37"/>
      <c r="I15" s="53">
        <f t="shared" si="0"/>
        <v>2824</v>
      </c>
      <c r="J15" s="53">
        <v>2824</v>
      </c>
      <c r="K15" s="53">
        <v>0</v>
      </c>
      <c r="L15" s="53">
        <v>503</v>
      </c>
      <c r="M15" s="53">
        <v>1341</v>
      </c>
      <c r="N15" s="53">
        <v>980</v>
      </c>
      <c r="O15" s="53">
        <v>0</v>
      </c>
      <c r="P15" s="53">
        <v>0</v>
      </c>
      <c r="Q15" s="53">
        <v>745</v>
      </c>
      <c r="R15" s="53">
        <v>0</v>
      </c>
      <c r="S15" s="53">
        <v>592</v>
      </c>
      <c r="T15" s="53">
        <v>1031</v>
      </c>
      <c r="U15" s="53">
        <v>456</v>
      </c>
      <c r="V15" s="37"/>
      <c r="W15" s="42" t="str">
        <f t="shared" si="1"/>
        <v>13</v>
      </c>
      <c r="X15" s="3"/>
      <c r="Y15" s="41" t="str">
        <f t="shared" si="2"/>
        <v>木材・木製品</v>
      </c>
      <c r="Z15" s="10"/>
    </row>
    <row r="16" spans="1:26" ht="19.5" customHeight="1">
      <c r="A16" s="10"/>
      <c r="B16" s="10"/>
      <c r="C16" s="40" t="s">
        <v>30</v>
      </c>
      <c r="D16" s="3"/>
      <c r="E16" s="41" t="s">
        <v>5</v>
      </c>
      <c r="F16" s="11"/>
      <c r="G16" s="37">
        <v>6</v>
      </c>
      <c r="H16" s="37"/>
      <c r="I16" s="53">
        <f t="shared" si="0"/>
        <v>123</v>
      </c>
      <c r="J16" s="53">
        <v>123</v>
      </c>
      <c r="K16" s="53">
        <v>0</v>
      </c>
      <c r="L16" s="53">
        <v>0</v>
      </c>
      <c r="M16" s="53">
        <v>109</v>
      </c>
      <c r="N16" s="53">
        <v>14</v>
      </c>
      <c r="O16" s="53">
        <v>0</v>
      </c>
      <c r="P16" s="53">
        <v>0</v>
      </c>
      <c r="Q16" s="53">
        <v>0</v>
      </c>
      <c r="R16" s="53">
        <v>0</v>
      </c>
      <c r="S16" s="53">
        <v>35</v>
      </c>
      <c r="T16" s="53">
        <v>6</v>
      </c>
      <c r="U16" s="53">
        <v>82</v>
      </c>
      <c r="V16" s="37"/>
      <c r="W16" s="42" t="str">
        <f t="shared" si="1"/>
        <v>14</v>
      </c>
      <c r="X16" s="3"/>
      <c r="Y16" s="41" t="str">
        <f t="shared" si="2"/>
        <v>家具・装備品</v>
      </c>
      <c r="Z16" s="10"/>
    </row>
    <row r="17" spans="1:26" ht="19.5" customHeight="1">
      <c r="A17" s="10"/>
      <c r="B17" s="10"/>
      <c r="C17" s="40" t="s">
        <v>31</v>
      </c>
      <c r="D17" s="3"/>
      <c r="E17" s="41" t="s">
        <v>6</v>
      </c>
      <c r="F17" s="11"/>
      <c r="G17" s="37">
        <v>21</v>
      </c>
      <c r="H17" s="37"/>
      <c r="I17" s="53">
        <f t="shared" si="0"/>
        <v>565510</v>
      </c>
      <c r="J17" s="53">
        <v>565510</v>
      </c>
      <c r="K17" s="53">
        <v>0</v>
      </c>
      <c r="L17" s="53">
        <v>0</v>
      </c>
      <c r="M17" s="53">
        <v>1032</v>
      </c>
      <c r="N17" s="53">
        <v>94</v>
      </c>
      <c r="O17" s="53">
        <v>564384</v>
      </c>
      <c r="P17" s="53">
        <v>0</v>
      </c>
      <c r="Q17" s="53">
        <v>7924</v>
      </c>
      <c r="R17" s="53">
        <v>0</v>
      </c>
      <c r="S17" s="53">
        <v>395169</v>
      </c>
      <c r="T17" s="53">
        <v>112974</v>
      </c>
      <c r="U17" s="53">
        <v>49443</v>
      </c>
      <c r="V17" s="37"/>
      <c r="W17" s="42" t="str">
        <f t="shared" si="1"/>
        <v>15</v>
      </c>
      <c r="X17" s="3"/>
      <c r="Y17" s="41" t="str">
        <f t="shared" si="2"/>
        <v>パルプ・紙</v>
      </c>
      <c r="Z17" s="10"/>
    </row>
    <row r="18" spans="1:26" ht="19.5" customHeight="1">
      <c r="A18" s="10"/>
      <c r="B18" s="10"/>
      <c r="C18" s="40" t="s">
        <v>32</v>
      </c>
      <c r="D18" s="3"/>
      <c r="E18" s="41" t="s">
        <v>22</v>
      </c>
      <c r="F18" s="11"/>
      <c r="G18" s="37">
        <v>41</v>
      </c>
      <c r="H18" s="37"/>
      <c r="I18" s="53">
        <f t="shared" si="0"/>
        <v>535</v>
      </c>
      <c r="J18" s="53">
        <v>535</v>
      </c>
      <c r="K18" s="53">
        <v>0</v>
      </c>
      <c r="L18" s="53">
        <v>80</v>
      </c>
      <c r="M18" s="53">
        <v>408</v>
      </c>
      <c r="N18" s="53">
        <v>32</v>
      </c>
      <c r="O18" s="53">
        <v>15</v>
      </c>
      <c r="P18" s="53">
        <v>0</v>
      </c>
      <c r="Q18" s="53">
        <v>54</v>
      </c>
      <c r="R18" s="53">
        <v>0</v>
      </c>
      <c r="S18" s="53">
        <v>105</v>
      </c>
      <c r="T18" s="53">
        <v>127</v>
      </c>
      <c r="U18" s="53">
        <v>249</v>
      </c>
      <c r="V18" s="37"/>
      <c r="W18" s="42" t="str">
        <f t="shared" si="1"/>
        <v>16</v>
      </c>
      <c r="X18" s="3"/>
      <c r="Y18" s="41" t="str">
        <f t="shared" si="2"/>
        <v>印刷</v>
      </c>
      <c r="Z18" s="10"/>
    </row>
    <row r="19" spans="1:26" ht="19.5" customHeight="1">
      <c r="A19" s="10"/>
      <c r="B19" s="10"/>
      <c r="C19" s="40" t="s">
        <v>33</v>
      </c>
      <c r="D19" s="3"/>
      <c r="E19" s="41" t="s">
        <v>7</v>
      </c>
      <c r="F19" s="11"/>
      <c r="G19" s="37">
        <v>16</v>
      </c>
      <c r="H19" s="37"/>
      <c r="I19" s="53">
        <f t="shared" si="0"/>
        <v>7482</v>
      </c>
      <c r="J19" s="53">
        <v>7482</v>
      </c>
      <c r="K19" s="53">
        <v>0</v>
      </c>
      <c r="L19" s="53">
        <v>1754</v>
      </c>
      <c r="M19" s="53">
        <v>539</v>
      </c>
      <c r="N19" s="53">
        <v>5176</v>
      </c>
      <c r="O19" s="53">
        <v>13</v>
      </c>
      <c r="P19" s="53">
        <v>0</v>
      </c>
      <c r="Q19" s="53">
        <v>349</v>
      </c>
      <c r="R19" s="53">
        <v>185</v>
      </c>
      <c r="S19" s="53">
        <v>3494</v>
      </c>
      <c r="T19" s="53">
        <v>2874</v>
      </c>
      <c r="U19" s="53">
        <v>580</v>
      </c>
      <c r="V19" s="37"/>
      <c r="W19" s="42" t="str">
        <f t="shared" si="1"/>
        <v>17</v>
      </c>
      <c r="X19" s="3"/>
      <c r="Y19" s="41" t="str">
        <f t="shared" si="2"/>
        <v>化学</v>
      </c>
      <c r="Z19" s="10"/>
    </row>
    <row r="20" spans="1:26" ht="19.5" customHeight="1">
      <c r="A20" s="10"/>
      <c r="B20" s="10"/>
      <c r="C20" s="40" t="s">
        <v>34</v>
      </c>
      <c r="D20" s="3"/>
      <c r="E20" s="41" t="s">
        <v>8</v>
      </c>
      <c r="F20" s="11"/>
      <c r="G20" s="37">
        <v>1</v>
      </c>
      <c r="H20" s="62"/>
      <c r="I20" s="63" t="s">
        <v>64</v>
      </c>
      <c r="J20" s="63" t="s">
        <v>64</v>
      </c>
      <c r="K20" s="63" t="s">
        <v>62</v>
      </c>
      <c r="L20" s="63" t="s">
        <v>62</v>
      </c>
      <c r="M20" s="63" t="s">
        <v>62</v>
      </c>
      <c r="N20" s="63" t="s">
        <v>62</v>
      </c>
      <c r="O20" s="63" t="s">
        <v>62</v>
      </c>
      <c r="P20" s="63" t="s">
        <v>62</v>
      </c>
      <c r="Q20" s="63" t="s">
        <v>62</v>
      </c>
      <c r="R20" s="63" t="s">
        <v>62</v>
      </c>
      <c r="S20" s="63" t="s">
        <v>62</v>
      </c>
      <c r="T20" s="63" t="s">
        <v>62</v>
      </c>
      <c r="U20" s="63" t="s">
        <v>62</v>
      </c>
      <c r="V20" s="37"/>
      <c r="W20" s="42" t="str">
        <f t="shared" si="1"/>
        <v>18</v>
      </c>
      <c r="X20" s="3"/>
      <c r="Y20" s="41" t="str">
        <f t="shared" si="2"/>
        <v>石油・石炭</v>
      </c>
      <c r="Z20" s="10"/>
    </row>
    <row r="21" spans="1:26" ht="19.5" customHeight="1">
      <c r="A21" s="10"/>
      <c r="B21" s="10"/>
      <c r="C21" s="40" t="s">
        <v>35</v>
      </c>
      <c r="D21" s="3"/>
      <c r="E21" s="41" t="s">
        <v>9</v>
      </c>
      <c r="F21" s="11"/>
      <c r="G21" s="37">
        <v>45</v>
      </c>
      <c r="H21" s="37"/>
      <c r="I21" s="53">
        <f t="shared" si="0"/>
        <v>3121</v>
      </c>
      <c r="J21" s="53">
        <v>3121</v>
      </c>
      <c r="K21" s="53">
        <v>0</v>
      </c>
      <c r="L21" s="53">
        <v>31</v>
      </c>
      <c r="M21" s="53">
        <v>1048</v>
      </c>
      <c r="N21" s="53">
        <v>2015</v>
      </c>
      <c r="O21" s="53">
        <v>1</v>
      </c>
      <c r="P21" s="53">
        <v>26</v>
      </c>
      <c r="Q21" s="53">
        <v>624</v>
      </c>
      <c r="R21" s="53">
        <v>0</v>
      </c>
      <c r="S21" s="53">
        <v>174</v>
      </c>
      <c r="T21" s="53">
        <v>1404</v>
      </c>
      <c r="U21" s="53">
        <v>919</v>
      </c>
      <c r="V21" s="37"/>
      <c r="W21" s="42" t="str">
        <f t="shared" si="1"/>
        <v>19</v>
      </c>
      <c r="X21" s="3"/>
      <c r="Y21" s="41" t="str">
        <f t="shared" si="2"/>
        <v>プラスチック</v>
      </c>
      <c r="Z21" s="10"/>
    </row>
    <row r="22" spans="1:26" ht="19.5" customHeight="1">
      <c r="A22" s="10"/>
      <c r="B22" s="10"/>
      <c r="C22" s="40" t="s">
        <v>36</v>
      </c>
      <c r="D22" s="10"/>
      <c r="E22" s="41" t="s">
        <v>10</v>
      </c>
      <c r="F22" s="11"/>
      <c r="G22" s="37">
        <v>9</v>
      </c>
      <c r="H22" s="37"/>
      <c r="I22" s="53">
        <f t="shared" si="0"/>
        <v>32757</v>
      </c>
      <c r="J22" s="53">
        <v>32757</v>
      </c>
      <c r="K22" s="53">
        <v>0</v>
      </c>
      <c r="L22" s="53">
        <v>183</v>
      </c>
      <c r="M22" s="53">
        <v>274</v>
      </c>
      <c r="N22" s="53">
        <v>4271</v>
      </c>
      <c r="O22" s="53">
        <v>0</v>
      </c>
      <c r="P22" s="53">
        <v>28029</v>
      </c>
      <c r="Q22" s="53">
        <v>1841</v>
      </c>
      <c r="R22" s="53">
        <v>0</v>
      </c>
      <c r="S22" s="53">
        <v>0</v>
      </c>
      <c r="T22" s="53">
        <v>29944</v>
      </c>
      <c r="U22" s="53">
        <v>972</v>
      </c>
      <c r="V22" s="37"/>
      <c r="W22" s="42" t="str">
        <f t="shared" si="1"/>
        <v>20</v>
      </c>
      <c r="X22" s="3"/>
      <c r="Y22" s="41" t="str">
        <f t="shared" si="2"/>
        <v>ゴム製品</v>
      </c>
      <c r="Z22" s="10"/>
    </row>
    <row r="23" spans="1:26" ht="19.5" customHeight="1">
      <c r="A23" s="10"/>
      <c r="B23" s="10"/>
      <c r="C23" s="40" t="s">
        <v>37</v>
      </c>
      <c r="D23" s="10"/>
      <c r="E23" s="41" t="s">
        <v>11</v>
      </c>
      <c r="F23" s="11"/>
      <c r="G23" s="37">
        <v>2</v>
      </c>
      <c r="H23" s="37"/>
      <c r="I23" s="63" t="s">
        <v>64</v>
      </c>
      <c r="J23" s="63" t="s">
        <v>64</v>
      </c>
      <c r="K23" s="63" t="s">
        <v>62</v>
      </c>
      <c r="L23" s="63" t="s">
        <v>62</v>
      </c>
      <c r="M23" s="63" t="s">
        <v>62</v>
      </c>
      <c r="N23" s="63" t="s">
        <v>62</v>
      </c>
      <c r="O23" s="63" t="s">
        <v>62</v>
      </c>
      <c r="P23" s="63" t="s">
        <v>62</v>
      </c>
      <c r="Q23" s="63" t="s">
        <v>62</v>
      </c>
      <c r="R23" s="63" t="s">
        <v>62</v>
      </c>
      <c r="S23" s="63" t="s">
        <v>62</v>
      </c>
      <c r="T23" s="63" t="s">
        <v>62</v>
      </c>
      <c r="U23" s="63" t="s">
        <v>62</v>
      </c>
      <c r="V23" s="37"/>
      <c r="W23" s="42" t="str">
        <f t="shared" si="1"/>
        <v>21</v>
      </c>
      <c r="X23" s="3"/>
      <c r="Y23" s="41" t="str">
        <f t="shared" si="2"/>
        <v>皮革製品</v>
      </c>
      <c r="Z23" s="10"/>
    </row>
    <row r="24" spans="1:26" ht="19.5" customHeight="1">
      <c r="A24" s="10"/>
      <c r="B24" s="10"/>
      <c r="C24" s="40" t="s">
        <v>38</v>
      </c>
      <c r="D24" s="10"/>
      <c r="E24" s="41" t="s">
        <v>12</v>
      </c>
      <c r="F24" s="11"/>
      <c r="G24" s="37">
        <v>34</v>
      </c>
      <c r="H24" s="37"/>
      <c r="I24" s="53">
        <f t="shared" si="0"/>
        <v>6754</v>
      </c>
      <c r="J24" s="53">
        <v>6754</v>
      </c>
      <c r="K24" s="53">
        <v>0</v>
      </c>
      <c r="L24" s="53">
        <v>50</v>
      </c>
      <c r="M24" s="53">
        <v>2913</v>
      </c>
      <c r="N24" s="53">
        <v>3028</v>
      </c>
      <c r="O24" s="53">
        <v>72</v>
      </c>
      <c r="P24" s="53">
        <v>691</v>
      </c>
      <c r="Q24" s="53">
        <v>275</v>
      </c>
      <c r="R24" s="53">
        <v>256</v>
      </c>
      <c r="S24" s="53">
        <v>5282</v>
      </c>
      <c r="T24" s="53">
        <v>604</v>
      </c>
      <c r="U24" s="53">
        <v>337</v>
      </c>
      <c r="V24" s="37"/>
      <c r="W24" s="42" t="str">
        <f t="shared" si="1"/>
        <v>22</v>
      </c>
      <c r="X24" s="3"/>
      <c r="Y24" s="41" t="str">
        <f t="shared" si="2"/>
        <v>窯業・土石</v>
      </c>
      <c r="Z24" s="10"/>
    </row>
    <row r="25" spans="1:26" ht="19.5" customHeight="1">
      <c r="A25" s="10"/>
      <c r="B25" s="10"/>
      <c r="C25" s="40" t="s">
        <v>39</v>
      </c>
      <c r="D25" s="10"/>
      <c r="E25" s="41" t="s">
        <v>13</v>
      </c>
      <c r="F25" s="11"/>
      <c r="G25" s="37">
        <v>17</v>
      </c>
      <c r="H25" s="37"/>
      <c r="I25" s="53">
        <f t="shared" si="0"/>
        <v>251434</v>
      </c>
      <c r="J25" s="53">
        <v>251434</v>
      </c>
      <c r="K25" s="53">
        <v>0</v>
      </c>
      <c r="L25" s="53">
        <v>5406</v>
      </c>
      <c r="M25" s="53">
        <v>823</v>
      </c>
      <c r="N25" s="53">
        <v>71</v>
      </c>
      <c r="O25" s="53">
        <v>2235</v>
      </c>
      <c r="P25" s="53">
        <v>242899</v>
      </c>
      <c r="Q25" s="53">
        <v>178</v>
      </c>
      <c r="R25" s="53">
        <v>0</v>
      </c>
      <c r="S25" s="53">
        <v>207092</v>
      </c>
      <c r="T25" s="53">
        <v>43054</v>
      </c>
      <c r="U25" s="53">
        <v>1110</v>
      </c>
      <c r="V25" s="37"/>
      <c r="W25" s="42" t="str">
        <f t="shared" si="1"/>
        <v>23</v>
      </c>
      <c r="X25" s="3"/>
      <c r="Y25" s="41" t="str">
        <f t="shared" si="2"/>
        <v>鉄鋼</v>
      </c>
      <c r="Z25" s="10"/>
    </row>
    <row r="26" spans="1:26" ht="19.5" customHeight="1">
      <c r="A26" s="10"/>
      <c r="B26" s="10"/>
      <c r="C26" s="40" t="s">
        <v>40</v>
      </c>
      <c r="D26" s="10"/>
      <c r="E26" s="41" t="s">
        <v>14</v>
      </c>
      <c r="F26" s="11"/>
      <c r="G26" s="37">
        <v>16</v>
      </c>
      <c r="H26" s="37"/>
      <c r="I26" s="53">
        <f t="shared" si="0"/>
        <v>9831</v>
      </c>
      <c r="J26" s="53">
        <v>9831</v>
      </c>
      <c r="K26" s="53">
        <v>0</v>
      </c>
      <c r="L26" s="53">
        <v>61</v>
      </c>
      <c r="M26" s="53">
        <v>492</v>
      </c>
      <c r="N26" s="53">
        <v>146</v>
      </c>
      <c r="O26" s="53">
        <v>3980</v>
      </c>
      <c r="P26" s="53">
        <v>5152</v>
      </c>
      <c r="Q26" s="53">
        <v>70</v>
      </c>
      <c r="R26" s="53">
        <v>0</v>
      </c>
      <c r="S26" s="53">
        <v>2607</v>
      </c>
      <c r="T26" s="53">
        <v>5981</v>
      </c>
      <c r="U26" s="53">
        <v>1173</v>
      </c>
      <c r="V26" s="37"/>
      <c r="W26" s="42" t="str">
        <f t="shared" si="1"/>
        <v>24</v>
      </c>
      <c r="X26" s="3"/>
      <c r="Y26" s="41" t="str">
        <f t="shared" si="2"/>
        <v>非鉄金属</v>
      </c>
      <c r="Z26" s="10"/>
    </row>
    <row r="27" spans="1:26" ht="19.5" customHeight="1">
      <c r="A27" s="10"/>
      <c r="B27" s="10"/>
      <c r="C27" s="40" t="s">
        <v>41</v>
      </c>
      <c r="D27" s="10"/>
      <c r="E27" s="41" t="s">
        <v>15</v>
      </c>
      <c r="F27" s="11"/>
      <c r="G27" s="37">
        <v>45</v>
      </c>
      <c r="H27" s="37"/>
      <c r="I27" s="53">
        <f t="shared" si="0"/>
        <v>16376</v>
      </c>
      <c r="J27" s="53">
        <v>16376</v>
      </c>
      <c r="K27" s="53">
        <v>0</v>
      </c>
      <c r="L27" s="53">
        <v>13627</v>
      </c>
      <c r="M27" s="53">
        <v>881</v>
      </c>
      <c r="N27" s="53">
        <v>444</v>
      </c>
      <c r="O27" s="53">
        <v>0</v>
      </c>
      <c r="P27" s="53">
        <v>1424</v>
      </c>
      <c r="Q27" s="53">
        <v>141</v>
      </c>
      <c r="R27" s="53">
        <v>0</v>
      </c>
      <c r="S27" s="53">
        <v>9434</v>
      </c>
      <c r="T27" s="53">
        <v>6280</v>
      </c>
      <c r="U27" s="53">
        <v>521</v>
      </c>
      <c r="V27" s="37"/>
      <c r="W27" s="42" t="str">
        <f t="shared" si="1"/>
        <v>25</v>
      </c>
      <c r="X27" s="3"/>
      <c r="Y27" s="41" t="str">
        <f t="shared" si="2"/>
        <v>金属製品</v>
      </c>
      <c r="Z27" s="10"/>
    </row>
    <row r="28" spans="1:26" ht="19.5" customHeight="1">
      <c r="A28" s="10"/>
      <c r="B28" s="10"/>
      <c r="C28" s="40" t="s">
        <v>42</v>
      </c>
      <c r="D28" s="10"/>
      <c r="E28" s="41" t="s">
        <v>16</v>
      </c>
      <c r="F28" s="11"/>
      <c r="G28" s="37">
        <v>65</v>
      </c>
      <c r="H28" s="37"/>
      <c r="I28" s="53">
        <f t="shared" si="0"/>
        <v>1327</v>
      </c>
      <c r="J28" s="53">
        <v>1327</v>
      </c>
      <c r="K28" s="53">
        <v>0</v>
      </c>
      <c r="L28" s="53">
        <v>0</v>
      </c>
      <c r="M28" s="53">
        <v>1145</v>
      </c>
      <c r="N28" s="53">
        <v>174</v>
      </c>
      <c r="O28" s="53">
        <v>0</v>
      </c>
      <c r="P28" s="53">
        <v>8</v>
      </c>
      <c r="Q28" s="53">
        <v>61</v>
      </c>
      <c r="R28" s="53">
        <v>0</v>
      </c>
      <c r="S28" s="53">
        <v>340</v>
      </c>
      <c r="T28" s="53">
        <v>279</v>
      </c>
      <c r="U28" s="53">
        <v>647</v>
      </c>
      <c r="V28" s="37"/>
      <c r="W28" s="42" t="str">
        <f t="shared" si="1"/>
        <v>26</v>
      </c>
      <c r="X28" s="3"/>
      <c r="Y28" s="41" t="str">
        <f t="shared" si="2"/>
        <v>一般機械</v>
      </c>
      <c r="Z28" s="10"/>
    </row>
    <row r="29" spans="1:26" ht="19.5" customHeight="1">
      <c r="A29" s="10"/>
      <c r="B29" s="10"/>
      <c r="C29" s="40" t="s">
        <v>43</v>
      </c>
      <c r="D29" s="10"/>
      <c r="E29" s="41" t="s">
        <v>17</v>
      </c>
      <c r="F29" s="11"/>
      <c r="G29" s="37">
        <v>37</v>
      </c>
      <c r="H29" s="37"/>
      <c r="I29" s="53">
        <f t="shared" si="0"/>
        <v>3303</v>
      </c>
      <c r="J29" s="53">
        <v>3303</v>
      </c>
      <c r="K29" s="53">
        <v>0</v>
      </c>
      <c r="L29" s="53">
        <v>2248</v>
      </c>
      <c r="M29" s="53">
        <v>990</v>
      </c>
      <c r="N29" s="53">
        <v>65</v>
      </c>
      <c r="O29" s="53">
        <v>0</v>
      </c>
      <c r="P29" s="53">
        <v>0</v>
      </c>
      <c r="Q29" s="53">
        <v>368</v>
      </c>
      <c r="R29" s="53">
        <v>0</v>
      </c>
      <c r="S29" s="53">
        <v>1632</v>
      </c>
      <c r="T29" s="53">
        <v>306</v>
      </c>
      <c r="U29" s="53">
        <v>997</v>
      </c>
      <c r="V29" s="37"/>
      <c r="W29" s="42" t="str">
        <f t="shared" si="1"/>
        <v>27</v>
      </c>
      <c r="X29" s="3"/>
      <c r="Y29" s="41" t="str">
        <f t="shared" si="2"/>
        <v>電気機械</v>
      </c>
      <c r="Z29" s="10"/>
    </row>
    <row r="30" spans="1:26" ht="19.5" customHeight="1">
      <c r="A30" s="10"/>
      <c r="B30" s="10"/>
      <c r="C30" s="40" t="s">
        <v>44</v>
      </c>
      <c r="D30" s="10"/>
      <c r="E30" s="41" t="s">
        <v>23</v>
      </c>
      <c r="F30" s="11"/>
      <c r="G30" s="37">
        <v>19</v>
      </c>
      <c r="H30" s="37"/>
      <c r="I30" s="53">
        <f t="shared" si="0"/>
        <v>877</v>
      </c>
      <c r="J30" s="53">
        <v>877</v>
      </c>
      <c r="K30" s="53">
        <v>0</v>
      </c>
      <c r="L30" s="53">
        <v>0</v>
      </c>
      <c r="M30" s="53">
        <v>722</v>
      </c>
      <c r="N30" s="53">
        <v>147</v>
      </c>
      <c r="O30" s="53">
        <v>0</v>
      </c>
      <c r="P30" s="53">
        <v>8</v>
      </c>
      <c r="Q30" s="53">
        <v>37</v>
      </c>
      <c r="R30" s="53">
        <v>0</v>
      </c>
      <c r="S30" s="53">
        <v>45</v>
      </c>
      <c r="T30" s="53">
        <v>83</v>
      </c>
      <c r="U30" s="53">
        <v>712</v>
      </c>
      <c r="V30" s="37"/>
      <c r="W30" s="42" t="str">
        <f t="shared" si="1"/>
        <v>28</v>
      </c>
      <c r="X30" s="3"/>
      <c r="Y30" s="41" t="str">
        <f t="shared" si="2"/>
        <v>情報通信機械</v>
      </c>
      <c r="Z30" s="10"/>
    </row>
    <row r="31" spans="1:26" ht="19.5" customHeight="1">
      <c r="A31" s="10"/>
      <c r="B31" s="10"/>
      <c r="C31" s="40" t="s">
        <v>45</v>
      </c>
      <c r="D31" s="10"/>
      <c r="E31" s="41" t="s">
        <v>24</v>
      </c>
      <c r="F31" s="11"/>
      <c r="G31" s="37">
        <v>73</v>
      </c>
      <c r="H31" s="37"/>
      <c r="I31" s="53">
        <f t="shared" si="0"/>
        <v>31301</v>
      </c>
      <c r="J31" s="53">
        <v>31301</v>
      </c>
      <c r="K31" s="53">
        <v>0</v>
      </c>
      <c r="L31" s="53">
        <v>9554</v>
      </c>
      <c r="M31" s="53">
        <v>3224</v>
      </c>
      <c r="N31" s="53">
        <v>4879</v>
      </c>
      <c r="O31" s="53">
        <v>20</v>
      </c>
      <c r="P31" s="53">
        <v>13624</v>
      </c>
      <c r="Q31" s="53">
        <v>623</v>
      </c>
      <c r="R31" s="53">
        <v>0</v>
      </c>
      <c r="S31" s="53">
        <v>10075</v>
      </c>
      <c r="T31" s="53">
        <v>12707</v>
      </c>
      <c r="U31" s="53">
        <v>7896</v>
      </c>
      <c r="V31" s="37"/>
      <c r="W31" s="42" t="str">
        <f t="shared" si="1"/>
        <v>29</v>
      </c>
      <c r="X31" s="3"/>
      <c r="Y31" s="41" t="str">
        <f t="shared" si="2"/>
        <v>電子部品</v>
      </c>
      <c r="Z31" s="10"/>
    </row>
    <row r="32" spans="1:26" ht="19.5" customHeight="1">
      <c r="A32" s="11"/>
      <c r="B32" s="10"/>
      <c r="C32" s="40" t="s">
        <v>46</v>
      </c>
      <c r="D32" s="10"/>
      <c r="E32" s="41" t="s">
        <v>18</v>
      </c>
      <c r="F32" s="11"/>
      <c r="G32" s="37">
        <v>34</v>
      </c>
      <c r="H32" s="37"/>
      <c r="I32" s="53">
        <f t="shared" si="0"/>
        <v>19224</v>
      </c>
      <c r="J32" s="53">
        <v>19224</v>
      </c>
      <c r="K32" s="53">
        <v>0</v>
      </c>
      <c r="L32" s="53">
        <v>390</v>
      </c>
      <c r="M32" s="53">
        <v>1533</v>
      </c>
      <c r="N32" s="53">
        <v>297</v>
      </c>
      <c r="O32" s="53">
        <v>4</v>
      </c>
      <c r="P32" s="53">
        <v>17000</v>
      </c>
      <c r="Q32" s="53">
        <v>104</v>
      </c>
      <c r="R32" s="53">
        <v>0</v>
      </c>
      <c r="S32" s="53">
        <v>1002</v>
      </c>
      <c r="T32" s="53">
        <v>17324</v>
      </c>
      <c r="U32" s="53">
        <v>794</v>
      </c>
      <c r="V32" s="37"/>
      <c r="W32" s="42" t="str">
        <f t="shared" si="1"/>
        <v>30</v>
      </c>
      <c r="X32" s="3"/>
      <c r="Y32" s="41" t="str">
        <f t="shared" si="2"/>
        <v>輸送用機械</v>
      </c>
      <c r="Z32" s="10"/>
    </row>
    <row r="33" spans="1:26" ht="19.5" customHeight="1">
      <c r="A33" s="11"/>
      <c r="B33" s="10"/>
      <c r="C33" s="40" t="s">
        <v>47</v>
      </c>
      <c r="D33" s="10"/>
      <c r="E33" s="41" t="s">
        <v>19</v>
      </c>
      <c r="F33" s="11"/>
      <c r="G33" s="37">
        <v>10</v>
      </c>
      <c r="H33" s="37"/>
      <c r="I33" s="53">
        <f t="shared" si="0"/>
        <v>238</v>
      </c>
      <c r="J33" s="53">
        <v>238</v>
      </c>
      <c r="K33" s="53">
        <v>0</v>
      </c>
      <c r="L33" s="53">
        <v>0</v>
      </c>
      <c r="M33" s="53">
        <v>203</v>
      </c>
      <c r="N33" s="53">
        <v>35</v>
      </c>
      <c r="O33" s="53">
        <v>0</v>
      </c>
      <c r="P33" s="53">
        <v>0</v>
      </c>
      <c r="Q33" s="53">
        <v>1</v>
      </c>
      <c r="R33" s="53">
        <v>0</v>
      </c>
      <c r="S33" s="53">
        <v>213</v>
      </c>
      <c r="T33" s="53">
        <v>2</v>
      </c>
      <c r="U33" s="53">
        <v>22</v>
      </c>
      <c r="V33" s="37"/>
      <c r="W33" s="42" t="str">
        <f t="shared" si="1"/>
        <v>31</v>
      </c>
      <c r="X33" s="3"/>
      <c r="Y33" s="41" t="str">
        <f t="shared" si="2"/>
        <v>精密機械</v>
      </c>
      <c r="Z33" s="10"/>
    </row>
    <row r="34" spans="1:26" ht="19.5" customHeight="1">
      <c r="A34" s="11"/>
      <c r="B34" s="23"/>
      <c r="C34" s="40" t="s">
        <v>48</v>
      </c>
      <c r="D34" s="10"/>
      <c r="E34" s="41" t="s">
        <v>20</v>
      </c>
      <c r="F34" s="11"/>
      <c r="G34" s="37">
        <v>9</v>
      </c>
      <c r="H34" s="37"/>
      <c r="I34" s="53">
        <f t="shared" si="0"/>
        <v>176</v>
      </c>
      <c r="J34" s="53">
        <v>176</v>
      </c>
      <c r="K34" s="53">
        <v>0</v>
      </c>
      <c r="L34" s="53">
        <v>20</v>
      </c>
      <c r="M34" s="53">
        <v>105</v>
      </c>
      <c r="N34" s="53">
        <v>46</v>
      </c>
      <c r="O34" s="53">
        <v>0</v>
      </c>
      <c r="P34" s="53">
        <v>5</v>
      </c>
      <c r="Q34" s="53">
        <v>7</v>
      </c>
      <c r="R34" s="53">
        <v>0</v>
      </c>
      <c r="S34" s="53">
        <v>27</v>
      </c>
      <c r="T34" s="53">
        <v>33</v>
      </c>
      <c r="U34" s="53">
        <v>109</v>
      </c>
      <c r="V34" s="37"/>
      <c r="W34" s="42" t="str">
        <f t="shared" si="1"/>
        <v>32</v>
      </c>
      <c r="X34" s="3"/>
      <c r="Y34" s="41" t="str">
        <f t="shared" si="2"/>
        <v>その他</v>
      </c>
      <c r="Z34" s="10"/>
    </row>
    <row r="35" spans="1:26" ht="19.5" customHeight="1">
      <c r="A35" s="10"/>
      <c r="B35" s="39"/>
      <c r="C35" s="3"/>
      <c r="F35" s="29"/>
      <c r="G35" s="37"/>
      <c r="H35" s="38"/>
      <c r="I35" s="37"/>
      <c r="J35" s="37"/>
      <c r="K35" s="37"/>
      <c r="L35" s="37"/>
      <c r="M35" s="37"/>
      <c r="N35" s="37"/>
      <c r="O35" s="59"/>
      <c r="P35" s="37"/>
      <c r="Q35" s="37"/>
      <c r="R35" s="37"/>
      <c r="S35" s="37"/>
      <c r="T35" s="37"/>
      <c r="U35" s="37"/>
      <c r="V35" s="38"/>
      <c r="W35" s="21"/>
      <c r="Z35" s="3"/>
    </row>
    <row r="36" spans="2:26" ht="19.5" customHeight="1">
      <c r="B36" s="30"/>
      <c r="C36" s="43" t="s">
        <v>51</v>
      </c>
      <c r="D36" s="44"/>
      <c r="E36" s="44"/>
      <c r="F36" s="45"/>
      <c r="G36" s="37">
        <v>310</v>
      </c>
      <c r="H36" s="37"/>
      <c r="I36" s="53">
        <f aca="true" t="shared" si="3" ref="I36:I42">J36+K36</f>
        <v>11166</v>
      </c>
      <c r="J36" s="53">
        <v>10166</v>
      </c>
      <c r="K36" s="53">
        <v>1000</v>
      </c>
      <c r="L36" s="53">
        <v>960</v>
      </c>
      <c r="M36" s="53">
        <v>4935</v>
      </c>
      <c r="N36" s="53">
        <v>4070</v>
      </c>
      <c r="O36" s="60">
        <v>96</v>
      </c>
      <c r="P36" s="53">
        <v>105</v>
      </c>
      <c r="Q36" s="53">
        <v>1459</v>
      </c>
      <c r="R36" s="53">
        <v>996</v>
      </c>
      <c r="S36" s="53">
        <v>4326</v>
      </c>
      <c r="T36" s="53">
        <v>1922</v>
      </c>
      <c r="U36" s="53">
        <v>1463</v>
      </c>
      <c r="V36" s="37"/>
      <c r="W36" s="46" t="s">
        <v>56</v>
      </c>
      <c r="X36" s="44"/>
      <c r="Y36" s="44"/>
      <c r="Z36" s="47"/>
    </row>
    <row r="37" spans="3:26" ht="19.5" customHeight="1">
      <c r="C37" s="43" t="s">
        <v>52</v>
      </c>
      <c r="D37" s="44"/>
      <c r="E37" s="44"/>
      <c r="F37" s="45"/>
      <c r="G37" s="37">
        <v>240</v>
      </c>
      <c r="H37" s="37"/>
      <c r="I37" s="53">
        <f t="shared" si="3"/>
        <v>25401</v>
      </c>
      <c r="J37" s="53">
        <v>25061</v>
      </c>
      <c r="K37" s="53">
        <v>340</v>
      </c>
      <c r="L37" s="53">
        <v>2818</v>
      </c>
      <c r="M37" s="53">
        <v>7988</v>
      </c>
      <c r="N37" s="53">
        <v>12450</v>
      </c>
      <c r="O37" s="60">
        <v>1706</v>
      </c>
      <c r="P37" s="53">
        <v>99</v>
      </c>
      <c r="Q37" s="53">
        <v>1544</v>
      </c>
      <c r="R37" s="53">
        <v>1055</v>
      </c>
      <c r="S37" s="53">
        <v>13594</v>
      </c>
      <c r="T37" s="53">
        <v>5380</v>
      </c>
      <c r="U37" s="53">
        <v>3488</v>
      </c>
      <c r="V37" s="37"/>
      <c r="W37" s="46" t="s">
        <v>57</v>
      </c>
      <c r="X37" s="44"/>
      <c r="Y37" s="44"/>
      <c r="Z37" s="47"/>
    </row>
    <row r="38" spans="3:26" ht="19.5" customHeight="1">
      <c r="C38" s="43" t="s">
        <v>53</v>
      </c>
      <c r="D38" s="44"/>
      <c r="E38" s="44"/>
      <c r="F38" s="45"/>
      <c r="G38" s="37">
        <v>140</v>
      </c>
      <c r="H38" s="37"/>
      <c r="I38" s="53">
        <f t="shared" si="3"/>
        <v>101566</v>
      </c>
      <c r="J38" s="53">
        <v>101466</v>
      </c>
      <c r="K38" s="53">
        <v>100</v>
      </c>
      <c r="L38" s="53">
        <v>11985</v>
      </c>
      <c r="M38" s="53">
        <v>10164</v>
      </c>
      <c r="N38" s="53">
        <v>15715</v>
      </c>
      <c r="O38" s="60">
        <v>6000</v>
      </c>
      <c r="P38" s="53">
        <v>57602</v>
      </c>
      <c r="Q38" s="53">
        <v>1896</v>
      </c>
      <c r="R38" s="53">
        <v>3076</v>
      </c>
      <c r="S38" s="53">
        <v>38914</v>
      </c>
      <c r="T38" s="53">
        <v>50861</v>
      </c>
      <c r="U38" s="53">
        <v>6719</v>
      </c>
      <c r="V38" s="37"/>
      <c r="W38" s="46" t="s">
        <v>58</v>
      </c>
      <c r="X38" s="44"/>
      <c r="Y38" s="44"/>
      <c r="Z38" s="47"/>
    </row>
    <row r="39" spans="3:26" ht="19.5" customHeight="1">
      <c r="C39" s="43" t="s">
        <v>54</v>
      </c>
      <c r="D39" s="44"/>
      <c r="E39" s="44"/>
      <c r="F39" s="45"/>
      <c r="G39" s="37">
        <v>42</v>
      </c>
      <c r="H39" s="37"/>
      <c r="I39" s="53">
        <f t="shared" si="3"/>
        <v>228657</v>
      </c>
      <c r="J39" s="53">
        <v>228657</v>
      </c>
      <c r="K39" s="53">
        <v>0</v>
      </c>
      <c r="L39" s="53">
        <v>24686</v>
      </c>
      <c r="M39" s="53">
        <v>3113</v>
      </c>
      <c r="N39" s="53">
        <v>4655</v>
      </c>
      <c r="O39" s="60">
        <v>1040</v>
      </c>
      <c r="P39" s="53">
        <v>195163</v>
      </c>
      <c r="Q39" s="53">
        <v>5086</v>
      </c>
      <c r="R39" s="53">
        <v>144</v>
      </c>
      <c r="S39" s="53">
        <v>194072</v>
      </c>
      <c r="T39" s="53">
        <v>22627</v>
      </c>
      <c r="U39" s="53">
        <v>6728</v>
      </c>
      <c r="V39" s="37"/>
      <c r="W39" s="46" t="s">
        <v>59</v>
      </c>
      <c r="X39" s="44"/>
      <c r="Y39" s="44"/>
      <c r="Z39" s="47"/>
    </row>
    <row r="40" spans="3:26" ht="19.5" customHeight="1">
      <c r="C40" s="43" t="s">
        <v>55</v>
      </c>
      <c r="D40" s="44"/>
      <c r="E40" s="44"/>
      <c r="F40" s="45"/>
      <c r="G40" s="37">
        <v>27</v>
      </c>
      <c r="H40" s="37"/>
      <c r="I40" s="53">
        <f t="shared" si="3"/>
        <v>180746</v>
      </c>
      <c r="J40" s="53">
        <v>180746</v>
      </c>
      <c r="K40" s="53">
        <v>0</v>
      </c>
      <c r="L40" s="53">
        <v>2110</v>
      </c>
      <c r="M40" s="53">
        <v>3098</v>
      </c>
      <c r="N40" s="53">
        <v>2822</v>
      </c>
      <c r="O40" s="60">
        <v>172704</v>
      </c>
      <c r="P40" s="53">
        <v>12</v>
      </c>
      <c r="Q40" s="53">
        <v>3485</v>
      </c>
      <c r="R40" s="53">
        <v>544</v>
      </c>
      <c r="S40" s="53">
        <v>116103</v>
      </c>
      <c r="T40" s="53">
        <v>36311</v>
      </c>
      <c r="U40" s="53">
        <v>24303</v>
      </c>
      <c r="V40" s="37"/>
      <c r="W40" s="46" t="s">
        <v>60</v>
      </c>
      <c r="X40" s="44"/>
      <c r="Y40" s="44"/>
      <c r="Z40" s="47"/>
    </row>
    <row r="41" spans="1:26" ht="19.5" customHeight="1">
      <c r="A41" s="3"/>
      <c r="C41" s="43" t="s">
        <v>61</v>
      </c>
      <c r="D41" s="44"/>
      <c r="E41" s="44"/>
      <c r="F41" s="45"/>
      <c r="G41" s="37">
        <v>24</v>
      </c>
      <c r="H41" s="37"/>
      <c r="I41" s="53">
        <f t="shared" si="3"/>
        <v>476584</v>
      </c>
      <c r="J41" s="53">
        <v>476584</v>
      </c>
      <c r="K41" s="53">
        <v>0</v>
      </c>
      <c r="L41" s="53">
        <v>9322</v>
      </c>
      <c r="M41" s="53">
        <v>6150</v>
      </c>
      <c r="N41" s="53">
        <v>10845</v>
      </c>
      <c r="O41" s="60">
        <v>391680</v>
      </c>
      <c r="P41" s="53">
        <v>58587</v>
      </c>
      <c r="Q41" s="53">
        <v>7637</v>
      </c>
      <c r="R41" s="53">
        <v>270</v>
      </c>
      <c r="S41" s="53">
        <v>297218</v>
      </c>
      <c r="T41" s="53">
        <v>137325</v>
      </c>
      <c r="U41" s="53">
        <v>34134</v>
      </c>
      <c r="V41" s="37"/>
      <c r="W41" s="46" t="s">
        <v>61</v>
      </c>
      <c r="X41" s="44"/>
      <c r="Y41" s="44"/>
      <c r="Z41" s="47"/>
    </row>
    <row r="42" spans="1:26" ht="19.5" customHeight="1">
      <c r="A42" s="29"/>
      <c r="B42" s="52"/>
      <c r="C42" s="43" t="s">
        <v>21</v>
      </c>
      <c r="D42" s="44"/>
      <c r="E42" s="44"/>
      <c r="F42" s="45"/>
      <c r="G42" s="37">
        <v>5</v>
      </c>
      <c r="H42" s="37"/>
      <c r="I42" s="53">
        <f t="shared" si="3"/>
        <v>15592</v>
      </c>
      <c r="J42" s="53">
        <v>15592</v>
      </c>
      <c r="K42" s="53">
        <v>0</v>
      </c>
      <c r="L42" s="53">
        <v>12400</v>
      </c>
      <c r="M42" s="53">
        <v>1379</v>
      </c>
      <c r="N42" s="53">
        <v>393</v>
      </c>
      <c r="O42" s="60">
        <v>0</v>
      </c>
      <c r="P42" s="53">
        <v>1420</v>
      </c>
      <c r="Q42" s="53">
        <v>282</v>
      </c>
      <c r="R42" s="53">
        <v>130</v>
      </c>
      <c r="S42" s="53">
        <v>8474</v>
      </c>
      <c r="T42" s="53">
        <v>5939</v>
      </c>
      <c r="U42" s="53">
        <v>767</v>
      </c>
      <c r="V42" s="37"/>
      <c r="W42" s="46" t="s">
        <v>21</v>
      </c>
      <c r="X42" s="44"/>
      <c r="Y42" s="44"/>
      <c r="Z42" s="47"/>
    </row>
    <row r="43" spans="1:26" ht="19.5" customHeight="1">
      <c r="A43" s="48"/>
      <c r="B43" s="48"/>
      <c r="C43" s="68"/>
      <c r="D43" s="69"/>
      <c r="E43" s="69"/>
      <c r="F43" s="70"/>
      <c r="G43" s="71"/>
      <c r="H43" s="71"/>
      <c r="I43" s="71"/>
      <c r="J43" s="48"/>
      <c r="K43" s="48"/>
      <c r="L43" s="48"/>
      <c r="M43" s="48"/>
      <c r="N43" s="51"/>
      <c r="O43" s="48"/>
      <c r="P43" s="48"/>
      <c r="Q43" s="48"/>
      <c r="R43" s="48"/>
      <c r="S43" s="48"/>
      <c r="T43" s="48"/>
      <c r="U43" s="48"/>
      <c r="V43" s="49"/>
      <c r="W43" s="72"/>
      <c r="X43" s="69"/>
      <c r="Y43" s="69"/>
      <c r="Z43" s="69"/>
    </row>
    <row r="44" ht="13.5" customHeight="1"/>
    <row r="45" ht="14.25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96" r:id="rId2"/>
  <colBreaks count="1" manualBreakCount="1">
    <brk id="14" max="43" man="1"/>
  </colBreaks>
  <ignoredErrors>
    <ignoredError sqref="C11:Y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2007-03-14T02:12:38Z</cp:lastPrinted>
  <dcterms:created xsi:type="dcterms:W3CDTF">2003-12-28T11:07:46Z</dcterms:created>
  <dcterms:modified xsi:type="dcterms:W3CDTF">2007-03-14T06:13:23Z</dcterms:modified>
  <cp:category/>
  <cp:version/>
  <cp:contentType/>
  <cp:contentStatus/>
</cp:coreProperties>
</file>