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155" windowWidth="15375" windowHeight="4815" tabRatio="875" activeTab="0"/>
  </bookViews>
  <sheets>
    <sheet name="第17表" sheetId="1" r:id="rId1"/>
  </sheets>
  <definedNames>
    <definedName name="_xlnm.Print_Area" localSheetId="0">'第17表'!$A$1:$W$45</definedName>
  </definedNames>
  <calcPr fullCalcOnLoad="1"/>
</workbook>
</file>

<file path=xl/sharedStrings.xml><?xml version="1.0" encoding="utf-8"?>
<sst xmlns="http://schemas.openxmlformats.org/spreadsheetml/2006/main" count="123" uniqueCount="67">
  <si>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</si>
  <si>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</si>
  <si>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</si>
  <si>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</si>
  <si>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</si>
  <si>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</si>
  <si>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</si>
  <si>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</si>
  <si>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</si>
  <si>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</si>
  <si>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</si>
  <si>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</si>
  <si>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</si>
  <si>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</si>
  <si>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</si>
  <si>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</si>
  <si>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</si>
  <si>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</si>
  <si>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</si>
  <si>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</si>
  <si>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</si>
  <si>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1,000 人 以 上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</si>
  <si>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</si>
  <si>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</si>
  <si>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</si>
  <si>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</si>
  <si>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</si>
  <si>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</si>
  <si>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</si>
  <si>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</si>
  <si>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</si>
  <si>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</si>
  <si>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</si>
  <si>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</si>
  <si>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</si>
  <si>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</si>
  <si>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</si>
  <si>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</si>
  <si>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</si>
  <si>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</si>
  <si>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</si>
  <si>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</si>
  <si>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</si>
  <si>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</si>
  <si>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</si>
  <si>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</si>
  <si>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</si>
  <si>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</si>
  <si>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</si>
  <si>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合　　 計  （Ａ＋Ｂ）  （万円）</t>
  </si>
  <si>
    <t>Ｂ　  土　　　　地　　（万円）</t>
  </si>
  <si>
    <t>減価償却額</t>
  </si>
  <si>
    <t>（万円）</t>
  </si>
  <si>
    <t xml:space="preserve"> </t>
  </si>
  <si>
    <t xml:space="preserve"> 資産計（万円）</t>
  </si>
  <si>
    <t xml:space="preserve">Ａ　　　土地を除く有形固定 </t>
  </si>
  <si>
    <t xml:space="preserve"> 10  ～   19人</t>
  </si>
  <si>
    <t xml:space="preserve"> 20  ～   29人</t>
  </si>
  <si>
    <t xml:space="preserve"> 30  ～   49人</t>
  </si>
  <si>
    <t xml:space="preserve"> 50  ～   99人</t>
  </si>
  <si>
    <t>100  ～  199人</t>
  </si>
  <si>
    <t>200  ～  299人</t>
  </si>
  <si>
    <t>300  ～  499人</t>
  </si>
  <si>
    <t>500  ～  999人</t>
  </si>
  <si>
    <t xml:space="preserve">  10  ～   19人</t>
  </si>
  <si>
    <t xml:space="preserve">  20  ～   29人</t>
  </si>
  <si>
    <t>第17表　産業中分類別，従業者規模別，事業所数・有形固定資産（土地，土地を除く有形固定資産　　計）（従業者10人以上の事業所）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</si>
</sst>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_ "/>
  </numFmts>
  <fonts count="16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/>
    </xf>
    <xf numFmtId="0" fontId="6" fillId="0" borderId="4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3" fontId="6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8" fillId="0" borderId="8" xfId="0" applyFont="1" applyFill="1" applyBorder="1" applyAlignment="1">
      <alignment/>
    </xf>
    <xf numFmtId="0" fontId="6" fillId="0" borderId="9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" xfId="0" applyFont="1" applyFill="1" applyBorder="1" applyAlignment="1">
      <alignment horizontal="distributed" vertical="center"/>
    </xf>
    <xf numFmtId="176" fontId="9" fillId="0" borderId="4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152400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10490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647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152400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110490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190500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100012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647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104489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647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104489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647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2</xdr:col>
      <xdr:colOff>47625</xdr:colOff>
      <xdr:row>7</xdr:row>
      <xdr:rowOff>9525</xdr:rowOff>
    </xdr:from>
    <xdr:to>
      <xdr:col>5</xdr:col>
      <xdr:colOff>47625</xdr:colOff>
      <xdr:row>8</xdr:row>
      <xdr:rowOff>0</xdr:rowOff>
    </xdr:to>
    <xdr:sp>
      <xdr:nvSpPr>
        <xdr:cNvPr id="22" name="テキスト 129"/>
        <xdr:cNvSpPr txBox="1">
          <a:spLocks noChangeArrowheads="1"/>
        </xdr:cNvSpPr>
      </xdr:nvSpPr>
      <xdr:spPr>
        <a:xfrm>
          <a:off x="381000" y="1647825"/>
          <a:ext cx="12763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152400</xdr:rowOff>
    </xdr:to>
    <xdr:sp>
      <xdr:nvSpPr>
        <xdr:cNvPr id="23" name="テキスト 133"/>
        <xdr:cNvSpPr txBox="1">
          <a:spLocks noChangeArrowheads="1"/>
        </xdr:cNvSpPr>
      </xdr:nvSpPr>
      <xdr:spPr>
        <a:xfrm>
          <a:off x="7029450" y="110490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16</xdr:col>
      <xdr:colOff>0</xdr:colOff>
      <xdr:row>7</xdr:row>
      <xdr:rowOff>9525</xdr:rowOff>
    </xdr:from>
    <xdr:to>
      <xdr:col>16</xdr:col>
      <xdr:colOff>0</xdr:colOff>
      <xdr:row>8</xdr:row>
      <xdr:rowOff>0</xdr:rowOff>
    </xdr:to>
    <xdr:sp>
      <xdr:nvSpPr>
        <xdr:cNvPr id="24" name="テキスト 136"/>
        <xdr:cNvSpPr txBox="1">
          <a:spLocks noChangeArrowheads="1"/>
        </xdr:cNvSpPr>
      </xdr:nvSpPr>
      <xdr:spPr>
        <a:xfrm>
          <a:off x="12668250" y="1647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16</xdr:col>
      <xdr:colOff>0</xdr:colOff>
      <xdr:row>7</xdr:row>
      <xdr:rowOff>9525</xdr:rowOff>
    </xdr:from>
    <xdr:to>
      <xdr:col>16</xdr:col>
      <xdr:colOff>0</xdr:colOff>
      <xdr:row>8</xdr:row>
      <xdr:rowOff>0</xdr:rowOff>
    </xdr:to>
    <xdr:sp>
      <xdr:nvSpPr>
        <xdr:cNvPr id="25" name="テキスト 138"/>
        <xdr:cNvSpPr txBox="1">
          <a:spLocks noChangeArrowheads="1"/>
        </xdr:cNvSpPr>
      </xdr:nvSpPr>
      <xdr:spPr>
        <a:xfrm>
          <a:off x="12668250" y="1647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6" name="テキスト 139"/>
        <xdr:cNvSpPr txBox="1">
          <a:spLocks noChangeArrowheads="1"/>
        </xdr:cNvSpPr>
      </xdr:nvSpPr>
      <xdr:spPr>
        <a:xfrm>
          <a:off x="14992350" y="809625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7" name="テキスト 141"/>
        <xdr:cNvSpPr txBox="1">
          <a:spLocks noChangeArrowheads="1"/>
        </xdr:cNvSpPr>
      </xdr:nvSpPr>
      <xdr:spPr>
        <a:xfrm>
          <a:off x="14992350" y="809625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8" name="テキスト 142"/>
        <xdr:cNvSpPr txBox="1">
          <a:spLocks noChangeArrowheads="1"/>
        </xdr:cNvSpPr>
      </xdr:nvSpPr>
      <xdr:spPr>
        <a:xfrm>
          <a:off x="14992350" y="809625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29" name="テキスト 144"/>
        <xdr:cNvSpPr txBox="1">
          <a:spLocks noChangeArrowheads="1"/>
        </xdr:cNvSpPr>
      </xdr:nvSpPr>
      <xdr:spPr>
        <a:xfrm>
          <a:off x="14992350" y="809625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30" name="テキスト 160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31" name="テキスト 161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32" name="テキスト 162"/>
        <xdr:cNvSpPr txBox="1">
          <a:spLocks noChangeArrowheads="1"/>
        </xdr:cNvSpPr>
      </xdr:nvSpPr>
      <xdr:spPr>
        <a:xfrm>
          <a:off x="0" y="10448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12</xdr:row>
      <xdr:rowOff>47625</xdr:rowOff>
    </xdr:from>
    <xdr:to>
      <xdr:col>1</xdr:col>
      <xdr:colOff>152400</xdr:colOff>
      <xdr:row>28</xdr:row>
      <xdr:rowOff>0</xdr:rowOff>
    </xdr:to>
    <xdr:sp>
      <xdr:nvSpPr>
        <xdr:cNvPr id="33" name="テキスト 169"/>
        <xdr:cNvSpPr txBox="1">
          <a:spLocks noChangeArrowheads="1"/>
        </xdr:cNvSpPr>
      </xdr:nvSpPr>
      <xdr:spPr>
        <a:xfrm>
          <a:off x="0" y="2876550"/>
          <a:ext cx="323850" cy="3762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2</xdr:col>
      <xdr:colOff>0</xdr:colOff>
      <xdr:row>41</xdr:row>
      <xdr:rowOff>180975</xdr:rowOff>
    </xdr:to>
    <xdr:sp>
      <xdr:nvSpPr>
        <xdr:cNvPr id="34" name="テキスト 170"/>
        <xdr:cNvSpPr txBox="1">
          <a:spLocks noChangeArrowheads="1"/>
        </xdr:cNvSpPr>
      </xdr:nvSpPr>
      <xdr:spPr>
        <a:xfrm>
          <a:off x="9525" y="8782050"/>
          <a:ext cx="3238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19</xdr:col>
      <xdr:colOff>95250</xdr:colOff>
      <xdr:row>7</xdr:row>
      <xdr:rowOff>0</xdr:rowOff>
    </xdr:from>
    <xdr:to>
      <xdr:col>22</xdr:col>
      <xdr:colOff>9525</xdr:colOff>
      <xdr:row>8</xdr:row>
      <xdr:rowOff>0</xdr:rowOff>
    </xdr:to>
    <xdr:sp>
      <xdr:nvSpPr>
        <xdr:cNvPr id="35" name="テキスト 180"/>
        <xdr:cNvSpPr txBox="1">
          <a:spLocks noChangeArrowheads="1"/>
        </xdr:cNvSpPr>
      </xdr:nvSpPr>
      <xdr:spPr>
        <a:xfrm>
          <a:off x="15220950" y="1638300"/>
          <a:ext cx="12573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5</xdr:col>
      <xdr:colOff>9525</xdr:colOff>
      <xdr:row>4</xdr:row>
      <xdr:rowOff>123825</xdr:rowOff>
    </xdr:to>
    <xdr:sp>
      <xdr:nvSpPr>
        <xdr:cNvPr id="36" name="テキスト 194"/>
        <xdr:cNvSpPr txBox="1">
          <a:spLocks noChangeArrowheads="1"/>
        </xdr:cNvSpPr>
      </xdr:nvSpPr>
      <xdr:spPr>
        <a:xfrm>
          <a:off x="333375" y="581025"/>
          <a:ext cx="12858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5</xdr:col>
      <xdr:colOff>9525</xdr:colOff>
      <xdr:row>5</xdr:row>
      <xdr:rowOff>285750</xdr:rowOff>
    </xdr:to>
    <xdr:sp>
      <xdr:nvSpPr>
        <xdr:cNvPr id="37" name="テキスト 195"/>
        <xdr:cNvSpPr txBox="1">
          <a:spLocks noChangeArrowheads="1"/>
        </xdr:cNvSpPr>
      </xdr:nvSpPr>
      <xdr:spPr>
        <a:xfrm>
          <a:off x="333375" y="923925"/>
          <a:ext cx="1285875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0</xdr:col>
      <xdr:colOff>19050</xdr:colOff>
      <xdr:row>44</xdr:row>
      <xdr:rowOff>0</xdr:rowOff>
    </xdr:from>
    <xdr:to>
      <xdr:col>1</xdr:col>
      <xdr:colOff>47625</xdr:colOff>
      <xdr:row>44</xdr:row>
      <xdr:rowOff>0</xdr:rowOff>
    </xdr:to>
    <xdr:sp>
      <xdr:nvSpPr>
        <xdr:cNvPr id="38" name="テキスト 207"/>
        <xdr:cNvSpPr txBox="1">
          <a:spLocks noChangeArrowheads="1"/>
        </xdr:cNvSpPr>
      </xdr:nvSpPr>
      <xdr:spPr>
        <a:xfrm>
          <a:off x="19050" y="104489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0</xdr:col>
      <xdr:colOff>171450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171450" y="10448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40" name="Line 40"/>
        <xdr:cNvSpPr>
          <a:spLocks/>
        </xdr:cNvSpPr>
      </xdr:nvSpPr>
      <xdr:spPr>
        <a:xfrm>
          <a:off x="171450" y="10448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95250</xdr:colOff>
      <xdr:row>3</xdr:row>
      <xdr:rowOff>0</xdr:rowOff>
    </xdr:from>
    <xdr:to>
      <xdr:col>22</xdr:col>
      <xdr:colOff>19050</xdr:colOff>
      <xdr:row>4</xdr:row>
      <xdr:rowOff>190500</xdr:rowOff>
    </xdr:to>
    <xdr:sp>
      <xdr:nvSpPr>
        <xdr:cNvPr id="41" name="テキスト 215"/>
        <xdr:cNvSpPr txBox="1">
          <a:spLocks noChangeArrowheads="1"/>
        </xdr:cNvSpPr>
      </xdr:nvSpPr>
      <xdr:spPr>
        <a:xfrm>
          <a:off x="15220950" y="504825"/>
          <a:ext cx="1266825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19</xdr:col>
      <xdr:colOff>95250</xdr:colOff>
      <xdr:row>4</xdr:row>
      <xdr:rowOff>142875</xdr:rowOff>
    </xdr:from>
    <xdr:to>
      <xdr:col>22</xdr:col>
      <xdr:colOff>19050</xdr:colOff>
      <xdr:row>6</xdr:row>
      <xdr:rowOff>0</xdr:rowOff>
    </xdr:to>
    <xdr:sp>
      <xdr:nvSpPr>
        <xdr:cNvPr id="42" name="テキスト 216"/>
        <xdr:cNvSpPr txBox="1">
          <a:spLocks noChangeArrowheads="1"/>
        </xdr:cNvSpPr>
      </xdr:nvSpPr>
      <xdr:spPr>
        <a:xfrm>
          <a:off x="15220950" y="952500"/>
          <a:ext cx="126682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6</xdr:col>
      <xdr:colOff>0</xdr:colOff>
      <xdr:row>3</xdr:row>
      <xdr:rowOff>104775</xdr:rowOff>
    </xdr:from>
    <xdr:to>
      <xdr:col>7</xdr:col>
      <xdr:colOff>0</xdr:colOff>
      <xdr:row>5</xdr:row>
      <xdr:rowOff>219075</xdr:rowOff>
    </xdr:to>
    <xdr:sp>
      <xdr:nvSpPr>
        <xdr:cNvPr id="43" name="テキスト 219"/>
        <xdr:cNvSpPr txBox="1">
          <a:spLocks noChangeArrowheads="1"/>
        </xdr:cNvSpPr>
      </xdr:nvSpPr>
      <xdr:spPr>
        <a:xfrm>
          <a:off x="1714500" y="609600"/>
          <a:ext cx="6667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5</xdr:row>
      <xdr:rowOff>180975</xdr:rowOff>
    </xdr:to>
    <xdr:sp>
      <xdr:nvSpPr>
        <xdr:cNvPr id="44" name="テキスト 224"/>
        <xdr:cNvSpPr txBox="1">
          <a:spLocks noChangeArrowheads="1"/>
        </xdr:cNvSpPr>
      </xdr:nvSpPr>
      <xdr:spPr>
        <a:xfrm>
          <a:off x="3543300" y="809625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45" name="テキスト 225"/>
        <xdr:cNvSpPr txBox="1">
          <a:spLocks noChangeArrowheads="1"/>
        </xdr:cNvSpPr>
      </xdr:nvSpPr>
      <xdr:spPr>
        <a:xfrm>
          <a:off x="3543300" y="809625"/>
          <a:ext cx="116205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取　得　額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46" name="テキスト 226"/>
        <xdr:cNvSpPr txBox="1">
          <a:spLocks noChangeArrowheads="1"/>
        </xdr:cNvSpPr>
      </xdr:nvSpPr>
      <xdr:spPr>
        <a:xfrm>
          <a:off x="4705350" y="809625"/>
          <a:ext cx="116205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除　却　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47" name="テキスト 227"/>
        <xdr:cNvSpPr txBox="1">
          <a:spLocks noChangeArrowheads="1"/>
        </xdr:cNvSpPr>
      </xdr:nvSpPr>
      <xdr:spPr>
        <a:xfrm>
          <a:off x="2381250" y="809625"/>
          <a:ext cx="116205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5</xdr:row>
      <xdr:rowOff>180975</xdr:rowOff>
    </xdr:to>
    <xdr:sp>
      <xdr:nvSpPr>
        <xdr:cNvPr id="48" name="テキスト 228"/>
        <xdr:cNvSpPr txBox="1">
          <a:spLocks noChangeArrowheads="1"/>
        </xdr:cNvSpPr>
      </xdr:nvSpPr>
      <xdr:spPr>
        <a:xfrm>
          <a:off x="7029450" y="809625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5</xdr:row>
      <xdr:rowOff>285750</xdr:rowOff>
    </xdr:to>
    <xdr:sp>
      <xdr:nvSpPr>
        <xdr:cNvPr id="49" name="テキスト 229"/>
        <xdr:cNvSpPr txBox="1">
          <a:spLocks noChangeArrowheads="1"/>
        </xdr:cNvSpPr>
      </xdr:nvSpPr>
      <xdr:spPr>
        <a:xfrm>
          <a:off x="7029450" y="809625"/>
          <a:ext cx="116205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取　得　額</a:t>
          </a:r>
        </a:p>
      </xdr:txBody>
    </xdr:sp>
    <xdr:clientData/>
  </xdr:twoCellAnchor>
  <xdr:twoCellAnchor>
    <xdr:from>
      <xdr:col>12</xdr:col>
      <xdr:colOff>19050</xdr:colOff>
      <xdr:row>4</xdr:row>
      <xdr:rowOff>0</xdr:rowOff>
    </xdr:from>
    <xdr:to>
      <xdr:col>13</xdr:col>
      <xdr:colOff>0</xdr:colOff>
      <xdr:row>6</xdr:row>
      <xdr:rowOff>0</xdr:rowOff>
    </xdr:to>
    <xdr:sp>
      <xdr:nvSpPr>
        <xdr:cNvPr id="50" name="テキスト 230"/>
        <xdr:cNvSpPr txBox="1">
          <a:spLocks noChangeArrowheads="1"/>
        </xdr:cNvSpPr>
      </xdr:nvSpPr>
      <xdr:spPr>
        <a:xfrm>
          <a:off x="8210550" y="809625"/>
          <a:ext cx="114300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除　却　額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5</xdr:row>
      <xdr:rowOff>295275</xdr:rowOff>
    </xdr:to>
    <xdr:sp>
      <xdr:nvSpPr>
        <xdr:cNvPr id="51" name="テキスト 231"/>
        <xdr:cNvSpPr txBox="1">
          <a:spLocks noChangeArrowheads="1"/>
        </xdr:cNvSpPr>
      </xdr:nvSpPr>
      <xdr:spPr>
        <a:xfrm>
          <a:off x="5867400" y="809625"/>
          <a:ext cx="116205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5</xdr:row>
      <xdr:rowOff>180975</xdr:rowOff>
    </xdr:to>
    <xdr:sp>
      <xdr:nvSpPr>
        <xdr:cNvPr id="52" name="テキスト 232"/>
        <xdr:cNvSpPr txBox="1">
          <a:spLocks noChangeArrowheads="1"/>
        </xdr:cNvSpPr>
      </xdr:nvSpPr>
      <xdr:spPr>
        <a:xfrm>
          <a:off x="10458450" y="809625"/>
          <a:ext cx="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6</xdr:row>
      <xdr:rowOff>9525</xdr:rowOff>
    </xdr:to>
    <xdr:sp>
      <xdr:nvSpPr>
        <xdr:cNvPr id="53" name="テキスト 233"/>
        <xdr:cNvSpPr txBox="1">
          <a:spLocks noChangeArrowheads="1"/>
        </xdr:cNvSpPr>
      </xdr:nvSpPr>
      <xdr:spPr>
        <a:xfrm>
          <a:off x="10458450" y="809625"/>
          <a:ext cx="110490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取　得　額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285750</xdr:rowOff>
    </xdr:to>
    <xdr:sp>
      <xdr:nvSpPr>
        <xdr:cNvPr id="54" name="テキスト 234"/>
        <xdr:cNvSpPr txBox="1">
          <a:spLocks noChangeArrowheads="1"/>
        </xdr:cNvSpPr>
      </xdr:nvSpPr>
      <xdr:spPr>
        <a:xfrm>
          <a:off x="11563350" y="809625"/>
          <a:ext cx="110490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除　却　額</a:t>
          </a:r>
        </a:p>
      </xdr:txBody>
    </xdr:sp>
    <xdr:clientData/>
  </xdr:twoCellAnchor>
  <xdr:twoCellAnchor>
    <xdr:from>
      <xdr:col>13</xdr:col>
      <xdr:colOff>9525</xdr:colOff>
      <xdr:row>4</xdr:row>
      <xdr:rowOff>0</xdr:rowOff>
    </xdr:from>
    <xdr:to>
      <xdr:col>14</xdr:col>
      <xdr:colOff>0</xdr:colOff>
      <xdr:row>6</xdr:row>
      <xdr:rowOff>0</xdr:rowOff>
    </xdr:to>
    <xdr:sp>
      <xdr:nvSpPr>
        <xdr:cNvPr id="55" name="テキスト 235"/>
        <xdr:cNvSpPr txBox="1">
          <a:spLocks noChangeArrowheads="1"/>
        </xdr:cNvSpPr>
      </xdr:nvSpPr>
      <xdr:spPr>
        <a:xfrm>
          <a:off x="9363075" y="809625"/>
          <a:ext cx="10953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285750</xdr:rowOff>
    </xdr:to>
    <xdr:sp>
      <xdr:nvSpPr>
        <xdr:cNvPr id="56" name="テキスト 236"/>
        <xdr:cNvSpPr txBox="1">
          <a:spLocks noChangeArrowheads="1"/>
        </xdr:cNvSpPr>
      </xdr:nvSpPr>
      <xdr:spPr>
        <a:xfrm>
          <a:off x="13830300" y="504825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建  設  仮  勘  定　　　　　</a:t>
          </a: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（従業者数30人以上の事業所）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5</xdr:row>
      <xdr:rowOff>9525</xdr:rowOff>
    </xdr:to>
    <xdr:sp>
      <xdr:nvSpPr>
        <xdr:cNvPr id="57" name="テキスト 238"/>
        <xdr:cNvSpPr txBox="1">
          <a:spLocks noChangeArrowheads="1"/>
        </xdr:cNvSpPr>
      </xdr:nvSpPr>
      <xdr:spPr>
        <a:xfrm>
          <a:off x="13830300" y="809625"/>
          <a:ext cx="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/>
            <a:t>（万円）</a:t>
          </a:r>
        </a:p>
      </xdr:txBody>
    </xdr:sp>
    <xdr:clientData/>
  </xdr:twoCellAnchor>
  <xdr:twoCellAnchor>
    <xdr:from>
      <xdr:col>17</xdr:col>
      <xdr:colOff>47625</xdr:colOff>
      <xdr:row>4</xdr:row>
      <xdr:rowOff>9525</xdr:rowOff>
    </xdr:from>
    <xdr:to>
      <xdr:col>18</xdr:col>
      <xdr:colOff>114300</xdr:colOff>
      <xdr:row>5</xdr:row>
      <xdr:rowOff>0</xdr:rowOff>
    </xdr:to>
    <xdr:sp>
      <xdr:nvSpPr>
        <xdr:cNvPr id="58" name="テキスト 239"/>
        <xdr:cNvSpPr txBox="1">
          <a:spLocks noChangeArrowheads="1"/>
        </xdr:cNvSpPr>
      </xdr:nvSpPr>
      <xdr:spPr>
        <a:xfrm>
          <a:off x="13877925" y="819150"/>
          <a:ext cx="12287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投資総額</a:t>
          </a:r>
        </a:p>
      </xdr:txBody>
    </xdr:sp>
    <xdr:clientData/>
  </xdr:twoCellAnchor>
  <xdr:twoCellAnchor>
    <xdr:from>
      <xdr:col>17</xdr:col>
      <xdr:colOff>47625</xdr:colOff>
      <xdr:row>3</xdr:row>
      <xdr:rowOff>0</xdr:rowOff>
    </xdr:from>
    <xdr:to>
      <xdr:col>18</xdr:col>
      <xdr:colOff>114300</xdr:colOff>
      <xdr:row>3</xdr:row>
      <xdr:rowOff>295275</xdr:rowOff>
    </xdr:to>
    <xdr:sp>
      <xdr:nvSpPr>
        <xdr:cNvPr id="59" name="テキスト 240"/>
        <xdr:cNvSpPr txBox="1">
          <a:spLocks noChangeArrowheads="1"/>
        </xdr:cNvSpPr>
      </xdr:nvSpPr>
      <xdr:spPr>
        <a:xfrm>
          <a:off x="13877925" y="504825"/>
          <a:ext cx="12287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有形固定資産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0"/>
  <dimension ref="A1:W46"/>
  <sheetViews>
    <sheetView showGridLines="0" tabSelected="1" zoomScaleSheetLayoutView="75" workbookViewId="0" topLeftCell="A1">
      <selection activeCell="A1" sqref="A1"/>
    </sheetView>
  </sheetViews>
  <sheetFormatPr defaultColWidth="8.66015625" defaultRowHeight="18"/>
  <cols>
    <col min="1" max="1" width="1.50390625" style="1" customWidth="1"/>
    <col min="2" max="2" width="1.40625" style="1" customWidth="1"/>
    <col min="3" max="3" width="1.91015625" style="1" customWidth="1"/>
    <col min="4" max="4" width="0.41015625" style="1" customWidth="1"/>
    <col min="5" max="5" width="8.83203125" style="1" customWidth="1"/>
    <col min="6" max="6" width="0.91796875" style="1" customWidth="1"/>
    <col min="7" max="7" width="5.83203125" style="1" customWidth="1"/>
    <col min="8" max="13" width="10.16015625" style="1" customWidth="1"/>
    <col min="14" max="16" width="9.66015625" style="1" customWidth="1"/>
    <col min="17" max="18" width="10.16015625" style="1" customWidth="1"/>
    <col min="19" max="19" width="1.16796875" style="55" customWidth="1"/>
    <col min="20" max="20" width="2.5" style="1" customWidth="1"/>
    <col min="21" max="21" width="0.41015625" style="1" customWidth="1"/>
    <col min="22" max="22" width="8.83203125" style="1" customWidth="1"/>
    <col min="23" max="23" width="0.58203125" style="1" customWidth="1"/>
    <col min="24" max="16384" width="8.83203125" style="1" customWidth="1"/>
  </cols>
  <sheetData>
    <row r="1" spans="1:19" s="31" customFormat="1" ht="15" customHeight="1">
      <c r="A1" s="52" t="s">
        <v>66</v>
      </c>
      <c r="N1" s="43"/>
      <c r="S1" s="54"/>
    </row>
    <row r="2" ht="15" customHeight="1"/>
    <row r="3" ht="9.75" customHeight="1"/>
    <row r="4" spans="1:23" s="9" customFormat="1" ht="24" customHeight="1">
      <c r="A4" s="3"/>
      <c r="B4" s="3"/>
      <c r="C4" s="4"/>
      <c r="D4" s="4"/>
      <c r="E4" s="4"/>
      <c r="F4" s="5"/>
      <c r="G4" s="6"/>
      <c r="H4" s="49" t="s">
        <v>49</v>
      </c>
      <c r="I4" s="47"/>
      <c r="J4" s="48"/>
      <c r="K4" s="56" t="s">
        <v>55</v>
      </c>
      <c r="L4" s="47"/>
      <c r="M4" s="48" t="s">
        <v>54</v>
      </c>
      <c r="N4" s="49" t="s">
        <v>50</v>
      </c>
      <c r="O4" s="47"/>
      <c r="P4" s="47"/>
      <c r="Q4" s="57"/>
      <c r="R4" s="8"/>
      <c r="S4" s="7"/>
      <c r="T4" s="4"/>
      <c r="U4" s="4"/>
      <c r="V4" s="4"/>
      <c r="W4" s="4"/>
    </row>
    <row r="5" spans="1:23" s="12" customFormat="1" ht="23.25" customHeight="1">
      <c r="A5" s="9"/>
      <c r="B5" s="9"/>
      <c r="C5" s="9"/>
      <c r="D5" s="9"/>
      <c r="E5" s="9"/>
      <c r="F5" s="10"/>
      <c r="G5" s="44"/>
      <c r="H5" s="14"/>
      <c r="I5" s="11"/>
      <c r="J5" s="11"/>
      <c r="K5" s="14"/>
      <c r="L5" s="11"/>
      <c r="M5" s="11"/>
      <c r="N5" s="14"/>
      <c r="O5" s="11"/>
      <c r="P5" s="11"/>
      <c r="Q5" s="13" t="s">
        <v>51</v>
      </c>
      <c r="R5" s="40" t="s">
        <v>53</v>
      </c>
      <c r="S5" s="16"/>
      <c r="T5" s="9"/>
      <c r="U5" s="9"/>
      <c r="V5" s="9"/>
      <c r="W5" s="9"/>
    </row>
    <row r="6" spans="1:23" s="12" customFormat="1" ht="23.25" customHeight="1">
      <c r="A6" s="17"/>
      <c r="B6" s="17"/>
      <c r="C6" s="1"/>
      <c r="D6" s="17"/>
      <c r="E6" s="17"/>
      <c r="F6" s="18"/>
      <c r="G6" s="50"/>
      <c r="H6" s="19"/>
      <c r="I6" s="20"/>
      <c r="J6" s="20"/>
      <c r="K6" s="19"/>
      <c r="L6" s="20"/>
      <c r="M6" s="20"/>
      <c r="N6" s="19"/>
      <c r="O6" s="20"/>
      <c r="P6" s="20"/>
      <c r="Q6" s="53" t="s">
        <v>52</v>
      </c>
      <c r="R6" s="21"/>
      <c r="S6" s="51" t="s">
        <v>52</v>
      </c>
      <c r="T6" s="1"/>
      <c r="U6" s="17"/>
      <c r="V6" s="17"/>
      <c r="W6" s="17"/>
    </row>
    <row r="7" spans="1:23" ht="18.75" customHeight="1">
      <c r="A7" s="2"/>
      <c r="B7" s="2"/>
      <c r="C7" s="22"/>
      <c r="D7" s="2"/>
      <c r="E7" s="2"/>
      <c r="F7" s="2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5"/>
      <c r="T7" s="24"/>
      <c r="U7" s="22"/>
      <c r="V7" s="2"/>
      <c r="W7" s="2"/>
    </row>
    <row r="8" spans="1:23" s="31" customFormat="1" ht="18.75" customHeight="1">
      <c r="A8" s="26"/>
      <c r="B8" s="26"/>
      <c r="C8" s="27"/>
      <c r="D8" s="27"/>
      <c r="E8" s="27"/>
      <c r="F8" s="28"/>
      <c r="G8" s="29">
        <v>2050</v>
      </c>
      <c r="H8" s="29">
        <f>K8+N8</f>
        <v>98266489</v>
      </c>
      <c r="I8" s="29">
        <f>L8+O8</f>
        <v>11644502</v>
      </c>
      <c r="J8" s="29">
        <f>M8+P8</f>
        <v>2226506</v>
      </c>
      <c r="K8" s="29">
        <v>72688248</v>
      </c>
      <c r="L8" s="29">
        <v>11162450</v>
      </c>
      <c r="M8" s="29">
        <v>1715738</v>
      </c>
      <c r="N8" s="29">
        <v>25578241</v>
      </c>
      <c r="O8" s="29">
        <v>482052</v>
      </c>
      <c r="P8" s="29">
        <v>510768</v>
      </c>
      <c r="Q8" s="29">
        <v>11030756</v>
      </c>
      <c r="R8" s="29">
        <v>12162331</v>
      </c>
      <c r="S8" s="64"/>
      <c r="T8" s="30"/>
      <c r="U8" s="27"/>
      <c r="V8" s="27"/>
      <c r="W8" s="26"/>
    </row>
    <row r="9" spans="1:23" ht="18.75" customHeight="1">
      <c r="A9" s="9"/>
      <c r="B9" s="9"/>
      <c r="C9" s="2"/>
      <c r="D9" s="2"/>
      <c r="E9" s="9"/>
      <c r="F9" s="1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65"/>
      <c r="T9" s="15"/>
      <c r="U9" s="2"/>
      <c r="V9" s="9"/>
      <c r="W9" s="9"/>
    </row>
    <row r="10" spans="1:23" ht="18.75" customHeight="1">
      <c r="A10" s="10"/>
      <c r="B10" s="33"/>
      <c r="C10" s="34" t="s">
        <v>25</v>
      </c>
      <c r="D10" s="2"/>
      <c r="E10" s="35" t="s">
        <v>0</v>
      </c>
      <c r="F10" s="10"/>
      <c r="G10" s="32">
        <v>552</v>
      </c>
      <c r="H10" s="32">
        <f>K10+N10</f>
        <v>15789214</v>
      </c>
      <c r="I10" s="32">
        <f>L10+O10</f>
        <v>1198566</v>
      </c>
      <c r="J10" s="32">
        <f>M10+P10</f>
        <v>292499</v>
      </c>
      <c r="K10" s="46">
        <v>10497949</v>
      </c>
      <c r="L10" s="46">
        <v>1153153</v>
      </c>
      <c r="M10" s="46">
        <v>272553</v>
      </c>
      <c r="N10" s="46">
        <v>5291265</v>
      </c>
      <c r="O10" s="46">
        <v>45413</v>
      </c>
      <c r="P10" s="46">
        <v>19946</v>
      </c>
      <c r="Q10" s="46">
        <v>1224928</v>
      </c>
      <c r="R10" s="46">
        <v>1258477</v>
      </c>
      <c r="S10" s="66"/>
      <c r="T10" s="36" t="s">
        <v>25</v>
      </c>
      <c r="U10" s="2"/>
      <c r="V10" s="35" t="s">
        <v>0</v>
      </c>
      <c r="W10" s="9"/>
    </row>
    <row r="11" spans="1:23" ht="18.75" customHeight="1">
      <c r="A11" s="10"/>
      <c r="B11" s="9"/>
      <c r="C11" s="34" t="s">
        <v>26</v>
      </c>
      <c r="D11" s="2"/>
      <c r="E11" s="35" t="s">
        <v>1</v>
      </c>
      <c r="F11" s="10"/>
      <c r="G11" s="32">
        <v>46</v>
      </c>
      <c r="H11" s="32">
        <f aca="true" t="shared" si="0" ref="H11:H33">K11+N11</f>
        <v>5632749</v>
      </c>
      <c r="I11" s="32">
        <f aca="true" t="shared" si="1" ref="I11:I33">L11+O11</f>
        <v>346262</v>
      </c>
      <c r="J11" s="32">
        <f aca="true" t="shared" si="2" ref="J11:J33">M11+P11</f>
        <v>34805</v>
      </c>
      <c r="K11" s="46">
        <v>4604162</v>
      </c>
      <c r="L11" s="46">
        <v>346262</v>
      </c>
      <c r="M11" s="46">
        <v>25163</v>
      </c>
      <c r="N11" s="46">
        <v>1028587</v>
      </c>
      <c r="O11" s="46">
        <v>0</v>
      </c>
      <c r="P11" s="46">
        <v>9642</v>
      </c>
      <c r="Q11" s="46">
        <v>371791</v>
      </c>
      <c r="R11" s="46">
        <v>358639</v>
      </c>
      <c r="S11" s="66"/>
      <c r="T11" s="36" t="s">
        <v>26</v>
      </c>
      <c r="U11" s="2"/>
      <c r="V11" s="35" t="s">
        <v>1</v>
      </c>
      <c r="W11" s="9"/>
    </row>
    <row r="12" spans="1:23" ht="18.75" customHeight="1">
      <c r="A12" s="10"/>
      <c r="B12" s="9"/>
      <c r="C12" s="34" t="s">
        <v>27</v>
      </c>
      <c r="D12" s="2"/>
      <c r="E12" s="35" t="s">
        <v>2</v>
      </c>
      <c r="F12" s="10"/>
      <c r="G12" s="32">
        <v>9</v>
      </c>
      <c r="H12" s="32">
        <f>K12+N12</f>
        <v>26991</v>
      </c>
      <c r="I12" s="32">
        <f t="shared" si="1"/>
        <v>114</v>
      </c>
      <c r="J12" s="32">
        <f t="shared" si="2"/>
        <v>11</v>
      </c>
      <c r="K12" s="46">
        <v>20949</v>
      </c>
      <c r="L12" s="46">
        <v>114</v>
      </c>
      <c r="M12" s="46">
        <v>11</v>
      </c>
      <c r="N12" s="46">
        <v>6042</v>
      </c>
      <c r="O12" s="46">
        <v>0</v>
      </c>
      <c r="P12" s="46">
        <v>0</v>
      </c>
      <c r="Q12" s="46">
        <v>2201</v>
      </c>
      <c r="R12" s="46">
        <v>114</v>
      </c>
      <c r="S12" s="66"/>
      <c r="T12" s="36" t="s">
        <v>27</v>
      </c>
      <c r="U12" s="2"/>
      <c r="V12" s="35" t="s">
        <v>2</v>
      </c>
      <c r="W12" s="9"/>
    </row>
    <row r="13" spans="1:23" ht="18.75" customHeight="1">
      <c r="A13" s="9"/>
      <c r="B13" s="9"/>
      <c r="C13" s="34" t="s">
        <v>28</v>
      </c>
      <c r="D13" s="2"/>
      <c r="E13" s="35" t="s">
        <v>3</v>
      </c>
      <c r="F13" s="10"/>
      <c r="G13" s="32">
        <v>127</v>
      </c>
      <c r="H13" s="32">
        <f t="shared" si="0"/>
        <v>635724</v>
      </c>
      <c r="I13" s="32">
        <f t="shared" si="1"/>
        <v>47634</v>
      </c>
      <c r="J13" s="32">
        <f t="shared" si="2"/>
        <v>14090</v>
      </c>
      <c r="K13" s="46">
        <v>422512</v>
      </c>
      <c r="L13" s="46">
        <v>42751</v>
      </c>
      <c r="M13" s="46">
        <v>12090</v>
      </c>
      <c r="N13" s="46">
        <v>213212</v>
      </c>
      <c r="O13" s="46">
        <v>4883</v>
      </c>
      <c r="P13" s="46">
        <v>2000</v>
      </c>
      <c r="Q13" s="46">
        <v>52548</v>
      </c>
      <c r="R13" s="46">
        <v>45657</v>
      </c>
      <c r="S13" s="66"/>
      <c r="T13" s="36" t="s">
        <v>28</v>
      </c>
      <c r="U13" s="2"/>
      <c r="V13" s="35" t="s">
        <v>3</v>
      </c>
      <c r="W13" s="9"/>
    </row>
    <row r="14" spans="1:23" ht="18.75" customHeight="1">
      <c r="A14" s="9"/>
      <c r="B14" s="9"/>
      <c r="C14" s="34" t="s">
        <v>29</v>
      </c>
      <c r="D14" s="2"/>
      <c r="E14" s="35" t="s">
        <v>4</v>
      </c>
      <c r="F14" s="10"/>
      <c r="G14" s="32">
        <v>54</v>
      </c>
      <c r="H14" s="32">
        <f t="shared" si="0"/>
        <v>2495968</v>
      </c>
      <c r="I14" s="32">
        <f t="shared" si="1"/>
        <v>330505</v>
      </c>
      <c r="J14" s="32">
        <f t="shared" si="2"/>
        <v>19533</v>
      </c>
      <c r="K14" s="46">
        <v>1391007</v>
      </c>
      <c r="L14" s="46">
        <v>330468</v>
      </c>
      <c r="M14" s="46">
        <v>19533</v>
      </c>
      <c r="N14" s="46">
        <v>1104961</v>
      </c>
      <c r="O14" s="46">
        <v>37</v>
      </c>
      <c r="P14" s="46">
        <v>0</v>
      </c>
      <c r="Q14" s="46">
        <v>217631</v>
      </c>
      <c r="R14" s="46">
        <v>369227</v>
      </c>
      <c r="S14" s="66"/>
      <c r="T14" s="36" t="s">
        <v>29</v>
      </c>
      <c r="U14" s="2"/>
      <c r="V14" s="35" t="s">
        <v>4</v>
      </c>
      <c r="W14" s="9"/>
    </row>
    <row r="15" spans="1:23" ht="18.75" customHeight="1">
      <c r="A15" s="9"/>
      <c r="B15" s="9"/>
      <c r="C15" s="34" t="s">
        <v>30</v>
      </c>
      <c r="D15" s="2"/>
      <c r="E15" s="35" t="s">
        <v>5</v>
      </c>
      <c r="F15" s="10"/>
      <c r="G15" s="32">
        <v>19</v>
      </c>
      <c r="H15" s="32">
        <f t="shared" si="0"/>
        <v>299735</v>
      </c>
      <c r="I15" s="32">
        <f t="shared" si="1"/>
        <v>5594</v>
      </c>
      <c r="J15" s="32">
        <f t="shared" si="2"/>
        <v>523</v>
      </c>
      <c r="K15" s="46">
        <v>124202</v>
      </c>
      <c r="L15" s="46">
        <v>5594</v>
      </c>
      <c r="M15" s="46">
        <v>523</v>
      </c>
      <c r="N15" s="46">
        <v>175533</v>
      </c>
      <c r="O15" s="46">
        <v>0</v>
      </c>
      <c r="P15" s="46">
        <v>0</v>
      </c>
      <c r="Q15" s="46">
        <v>11690</v>
      </c>
      <c r="R15" s="46">
        <v>5594</v>
      </c>
      <c r="S15" s="66"/>
      <c r="T15" s="36" t="s">
        <v>30</v>
      </c>
      <c r="U15" s="2"/>
      <c r="V15" s="35" t="s">
        <v>5</v>
      </c>
      <c r="W15" s="9"/>
    </row>
    <row r="16" spans="1:23" ht="18.75" customHeight="1">
      <c r="A16" s="9"/>
      <c r="B16" s="9"/>
      <c r="C16" s="34" t="s">
        <v>31</v>
      </c>
      <c r="D16" s="2"/>
      <c r="E16" s="35" t="s">
        <v>6</v>
      </c>
      <c r="F16" s="10"/>
      <c r="G16" s="32">
        <v>55</v>
      </c>
      <c r="H16" s="32">
        <f t="shared" si="0"/>
        <v>10022926</v>
      </c>
      <c r="I16" s="32">
        <f t="shared" si="1"/>
        <v>957929</v>
      </c>
      <c r="J16" s="32">
        <f t="shared" si="2"/>
        <v>48366</v>
      </c>
      <c r="K16" s="46">
        <v>8727116</v>
      </c>
      <c r="L16" s="46">
        <v>955277</v>
      </c>
      <c r="M16" s="46">
        <v>44697</v>
      </c>
      <c r="N16" s="46">
        <v>1295810</v>
      </c>
      <c r="O16" s="46">
        <v>2652</v>
      </c>
      <c r="P16" s="46">
        <v>3669</v>
      </c>
      <c r="Q16" s="46">
        <v>766769</v>
      </c>
      <c r="R16" s="46">
        <v>1114645</v>
      </c>
      <c r="S16" s="66"/>
      <c r="T16" s="36" t="s">
        <v>31</v>
      </c>
      <c r="U16" s="2"/>
      <c r="V16" s="35" t="s">
        <v>6</v>
      </c>
      <c r="W16" s="9"/>
    </row>
    <row r="17" spans="1:23" ht="18.75" customHeight="1">
      <c r="A17" s="9"/>
      <c r="B17" s="9"/>
      <c r="C17" s="34" t="s">
        <v>32</v>
      </c>
      <c r="D17" s="2"/>
      <c r="E17" s="35" t="s">
        <v>22</v>
      </c>
      <c r="F17" s="10"/>
      <c r="G17" s="32">
        <v>125</v>
      </c>
      <c r="H17" s="32">
        <f t="shared" si="0"/>
        <v>3159007</v>
      </c>
      <c r="I17" s="32">
        <f t="shared" si="1"/>
        <v>150413</v>
      </c>
      <c r="J17" s="32">
        <f t="shared" si="2"/>
        <v>66393</v>
      </c>
      <c r="K17" s="46">
        <v>2232982</v>
      </c>
      <c r="L17" s="46">
        <v>150411</v>
      </c>
      <c r="M17" s="46">
        <v>62661</v>
      </c>
      <c r="N17" s="46">
        <v>926025</v>
      </c>
      <c r="O17" s="46">
        <v>2</v>
      </c>
      <c r="P17" s="46">
        <v>3732</v>
      </c>
      <c r="Q17" s="46">
        <v>263207</v>
      </c>
      <c r="R17" s="46">
        <v>148351</v>
      </c>
      <c r="S17" s="66"/>
      <c r="T17" s="36" t="s">
        <v>32</v>
      </c>
      <c r="U17" s="2"/>
      <c r="V17" s="35" t="s">
        <v>22</v>
      </c>
      <c r="W17" s="9"/>
    </row>
    <row r="18" spans="1:23" ht="18.75" customHeight="1">
      <c r="A18" s="9"/>
      <c r="B18" s="9"/>
      <c r="C18" s="34" t="s">
        <v>33</v>
      </c>
      <c r="D18" s="2"/>
      <c r="E18" s="35" t="s">
        <v>7</v>
      </c>
      <c r="F18" s="10"/>
      <c r="G18" s="32">
        <v>31</v>
      </c>
      <c r="H18" s="32">
        <f t="shared" si="0"/>
        <v>2389530</v>
      </c>
      <c r="I18" s="32">
        <f t="shared" si="1"/>
        <v>227284</v>
      </c>
      <c r="J18" s="32">
        <f t="shared" si="2"/>
        <v>70142</v>
      </c>
      <c r="K18" s="46">
        <v>1794100</v>
      </c>
      <c r="L18" s="46">
        <v>224759</v>
      </c>
      <c r="M18" s="46">
        <v>70142</v>
      </c>
      <c r="N18" s="46">
        <v>595430</v>
      </c>
      <c r="O18" s="46">
        <v>2525</v>
      </c>
      <c r="P18" s="46">
        <v>0</v>
      </c>
      <c r="Q18" s="46">
        <v>233310</v>
      </c>
      <c r="R18" s="46">
        <v>288433</v>
      </c>
      <c r="S18" s="66"/>
      <c r="T18" s="36" t="s">
        <v>33</v>
      </c>
      <c r="U18" s="2"/>
      <c r="V18" s="35" t="s">
        <v>7</v>
      </c>
      <c r="W18" s="9"/>
    </row>
    <row r="19" spans="1:23" ht="18.75" customHeight="1">
      <c r="A19" s="9"/>
      <c r="B19" s="9"/>
      <c r="C19" s="34" t="s">
        <v>34</v>
      </c>
      <c r="D19" s="2"/>
      <c r="E19" s="35" t="s">
        <v>8</v>
      </c>
      <c r="F19" s="10"/>
      <c r="G19" s="32">
        <v>7</v>
      </c>
      <c r="H19" s="32">
        <f t="shared" si="0"/>
        <v>3718074</v>
      </c>
      <c r="I19" s="32">
        <f t="shared" si="1"/>
        <v>282660</v>
      </c>
      <c r="J19" s="32">
        <f t="shared" si="2"/>
        <v>28988</v>
      </c>
      <c r="K19" s="46">
        <v>2949119</v>
      </c>
      <c r="L19" s="46">
        <v>282660</v>
      </c>
      <c r="M19" s="46">
        <v>28988</v>
      </c>
      <c r="N19" s="46">
        <v>768955</v>
      </c>
      <c r="O19" s="46">
        <v>0</v>
      </c>
      <c r="P19" s="46">
        <v>0</v>
      </c>
      <c r="Q19" s="46">
        <v>490356</v>
      </c>
      <c r="R19" s="46">
        <v>270262</v>
      </c>
      <c r="S19" s="66"/>
      <c r="T19" s="36" t="s">
        <v>34</v>
      </c>
      <c r="U19" s="2"/>
      <c r="V19" s="35" t="s">
        <v>8</v>
      </c>
      <c r="W19" s="9"/>
    </row>
    <row r="20" spans="1:23" ht="18.75" customHeight="1">
      <c r="A20" s="9"/>
      <c r="B20" s="9"/>
      <c r="C20" s="34" t="s">
        <v>35</v>
      </c>
      <c r="D20" s="2"/>
      <c r="E20" s="35" t="s">
        <v>9</v>
      </c>
      <c r="F20" s="10"/>
      <c r="G20" s="32">
        <v>108</v>
      </c>
      <c r="H20" s="32">
        <f t="shared" si="0"/>
        <v>3299000</v>
      </c>
      <c r="I20" s="32">
        <f t="shared" si="1"/>
        <v>218881</v>
      </c>
      <c r="J20" s="32">
        <f t="shared" si="2"/>
        <v>45781</v>
      </c>
      <c r="K20" s="46">
        <v>2402414</v>
      </c>
      <c r="L20" s="46">
        <v>218881</v>
      </c>
      <c r="M20" s="46">
        <v>41247</v>
      </c>
      <c r="N20" s="46">
        <v>896586</v>
      </c>
      <c r="O20" s="46">
        <v>0</v>
      </c>
      <c r="P20" s="46">
        <v>4534</v>
      </c>
      <c r="Q20" s="46">
        <v>358968</v>
      </c>
      <c r="R20" s="46">
        <v>217944</v>
      </c>
      <c r="S20" s="66"/>
      <c r="T20" s="36" t="s">
        <v>35</v>
      </c>
      <c r="U20" s="2"/>
      <c r="V20" s="35" t="s">
        <v>9</v>
      </c>
      <c r="W20" s="9"/>
    </row>
    <row r="21" spans="1:23" ht="18.75" customHeight="1">
      <c r="A21" s="9"/>
      <c r="B21" s="9"/>
      <c r="C21" s="34" t="s">
        <v>36</v>
      </c>
      <c r="D21" s="9"/>
      <c r="E21" s="35" t="s">
        <v>10</v>
      </c>
      <c r="F21" s="10"/>
      <c r="G21" s="32">
        <v>17</v>
      </c>
      <c r="H21" s="32">
        <f t="shared" si="0"/>
        <v>2608488</v>
      </c>
      <c r="I21" s="32">
        <f t="shared" si="1"/>
        <v>672495</v>
      </c>
      <c r="J21" s="32">
        <f t="shared" si="2"/>
        <v>18287</v>
      </c>
      <c r="K21" s="46">
        <v>2286890</v>
      </c>
      <c r="L21" s="46">
        <v>669008</v>
      </c>
      <c r="M21" s="46">
        <v>18287</v>
      </c>
      <c r="N21" s="46">
        <v>321598</v>
      </c>
      <c r="O21" s="46">
        <v>3487</v>
      </c>
      <c r="P21" s="46">
        <v>0</v>
      </c>
      <c r="Q21" s="46">
        <v>653521</v>
      </c>
      <c r="R21" s="46">
        <v>634253</v>
      </c>
      <c r="S21" s="66"/>
      <c r="T21" s="36" t="s">
        <v>36</v>
      </c>
      <c r="U21" s="9"/>
      <c r="V21" s="35" t="s">
        <v>10</v>
      </c>
      <c r="W21" s="9"/>
    </row>
    <row r="22" spans="1:23" ht="18.75" customHeight="1">
      <c r="A22" s="9"/>
      <c r="B22" s="9"/>
      <c r="C22" s="34" t="s">
        <v>37</v>
      </c>
      <c r="D22" s="9"/>
      <c r="E22" s="35" t="s">
        <v>11</v>
      </c>
      <c r="F22" s="10"/>
      <c r="G22" s="32">
        <v>6</v>
      </c>
      <c r="H22" s="32">
        <f t="shared" si="0"/>
        <v>26683</v>
      </c>
      <c r="I22" s="32">
        <f t="shared" si="1"/>
        <v>148</v>
      </c>
      <c r="J22" s="46">
        <v>0</v>
      </c>
      <c r="K22" s="46">
        <v>21613</v>
      </c>
      <c r="L22" s="46">
        <v>148</v>
      </c>
      <c r="M22" s="46">
        <v>0</v>
      </c>
      <c r="N22" s="46">
        <v>5070</v>
      </c>
      <c r="O22" s="46">
        <v>0</v>
      </c>
      <c r="P22" s="46">
        <v>0</v>
      </c>
      <c r="Q22" s="46">
        <v>772</v>
      </c>
      <c r="R22" s="46">
        <v>148</v>
      </c>
      <c r="S22" s="66"/>
      <c r="T22" s="36" t="s">
        <v>37</v>
      </c>
      <c r="U22" s="9"/>
      <c r="V22" s="35" t="s">
        <v>11</v>
      </c>
      <c r="W22" s="9"/>
    </row>
    <row r="23" spans="1:23" ht="18.75" customHeight="1">
      <c r="A23" s="9"/>
      <c r="B23" s="9"/>
      <c r="C23" s="34" t="s">
        <v>38</v>
      </c>
      <c r="D23" s="9"/>
      <c r="E23" s="35" t="s">
        <v>12</v>
      </c>
      <c r="F23" s="10"/>
      <c r="G23" s="32">
        <v>133</v>
      </c>
      <c r="H23" s="32">
        <f t="shared" si="0"/>
        <v>5215211</v>
      </c>
      <c r="I23" s="32">
        <f t="shared" si="1"/>
        <v>656483</v>
      </c>
      <c r="J23" s="32">
        <f t="shared" si="2"/>
        <v>38197</v>
      </c>
      <c r="K23" s="46">
        <v>3709036</v>
      </c>
      <c r="L23" s="46">
        <v>582612</v>
      </c>
      <c r="M23" s="46">
        <v>34225</v>
      </c>
      <c r="N23" s="46">
        <v>1506175</v>
      </c>
      <c r="O23" s="46">
        <v>73871</v>
      </c>
      <c r="P23" s="46">
        <v>3972</v>
      </c>
      <c r="Q23" s="46">
        <v>465288</v>
      </c>
      <c r="R23" s="46">
        <v>719892</v>
      </c>
      <c r="S23" s="66"/>
      <c r="T23" s="36" t="s">
        <v>38</v>
      </c>
      <c r="U23" s="9"/>
      <c r="V23" s="35" t="s">
        <v>12</v>
      </c>
      <c r="W23" s="9"/>
    </row>
    <row r="24" spans="1:23" ht="18.75" customHeight="1">
      <c r="A24" s="9"/>
      <c r="B24" s="9"/>
      <c r="C24" s="34" t="s">
        <v>39</v>
      </c>
      <c r="D24" s="9"/>
      <c r="E24" s="35" t="s">
        <v>13</v>
      </c>
      <c r="F24" s="10"/>
      <c r="G24" s="32">
        <v>36</v>
      </c>
      <c r="H24" s="32">
        <f t="shared" si="0"/>
        <v>8456880</v>
      </c>
      <c r="I24" s="32">
        <f t="shared" si="1"/>
        <v>289117</v>
      </c>
      <c r="J24" s="32">
        <f t="shared" si="2"/>
        <v>196724</v>
      </c>
      <c r="K24" s="46">
        <v>4885454</v>
      </c>
      <c r="L24" s="46">
        <v>269598</v>
      </c>
      <c r="M24" s="46">
        <v>135499</v>
      </c>
      <c r="N24" s="46">
        <v>3571426</v>
      </c>
      <c r="O24" s="46">
        <v>19519</v>
      </c>
      <c r="P24" s="46">
        <v>61225</v>
      </c>
      <c r="Q24" s="46">
        <v>513900</v>
      </c>
      <c r="R24" s="46">
        <v>303661</v>
      </c>
      <c r="S24" s="66"/>
      <c r="T24" s="36" t="s">
        <v>39</v>
      </c>
      <c r="U24" s="9"/>
      <c r="V24" s="35" t="s">
        <v>13</v>
      </c>
      <c r="W24" s="9"/>
    </row>
    <row r="25" spans="1:23" ht="18.75" customHeight="1">
      <c r="A25" s="9"/>
      <c r="B25" s="9"/>
      <c r="C25" s="34" t="s">
        <v>40</v>
      </c>
      <c r="D25" s="9"/>
      <c r="E25" s="35" t="s">
        <v>14</v>
      </c>
      <c r="F25" s="10"/>
      <c r="G25" s="32">
        <v>30</v>
      </c>
      <c r="H25" s="32">
        <f t="shared" si="0"/>
        <v>2856108</v>
      </c>
      <c r="I25" s="32">
        <f t="shared" si="1"/>
        <v>404183</v>
      </c>
      <c r="J25" s="32">
        <f t="shared" si="2"/>
        <v>105002</v>
      </c>
      <c r="K25" s="46">
        <v>2053845</v>
      </c>
      <c r="L25" s="46">
        <v>396906</v>
      </c>
      <c r="M25" s="46">
        <v>105002</v>
      </c>
      <c r="N25" s="46">
        <v>802263</v>
      </c>
      <c r="O25" s="46">
        <v>7277</v>
      </c>
      <c r="P25" s="46">
        <v>0</v>
      </c>
      <c r="Q25" s="46">
        <v>240689</v>
      </c>
      <c r="R25" s="46">
        <v>433040</v>
      </c>
      <c r="S25" s="66"/>
      <c r="T25" s="36" t="s">
        <v>40</v>
      </c>
      <c r="U25" s="9"/>
      <c r="V25" s="35" t="s">
        <v>14</v>
      </c>
      <c r="W25" s="9"/>
    </row>
    <row r="26" spans="1:23" ht="18.75" customHeight="1">
      <c r="A26" s="9"/>
      <c r="B26" s="9"/>
      <c r="C26" s="34" t="s">
        <v>41</v>
      </c>
      <c r="D26" s="9"/>
      <c r="E26" s="35" t="s">
        <v>15</v>
      </c>
      <c r="F26" s="10"/>
      <c r="G26" s="32">
        <v>162</v>
      </c>
      <c r="H26" s="32">
        <f t="shared" si="0"/>
        <v>6852270</v>
      </c>
      <c r="I26" s="32">
        <f t="shared" si="1"/>
        <v>457003</v>
      </c>
      <c r="J26" s="32">
        <f t="shared" si="2"/>
        <v>59497</v>
      </c>
      <c r="K26" s="46">
        <v>5129388</v>
      </c>
      <c r="L26" s="46">
        <v>450641</v>
      </c>
      <c r="M26" s="46">
        <v>59309</v>
      </c>
      <c r="N26" s="46">
        <v>1722882</v>
      </c>
      <c r="O26" s="46">
        <v>6362</v>
      </c>
      <c r="P26" s="46">
        <v>188</v>
      </c>
      <c r="Q26" s="46">
        <v>668817</v>
      </c>
      <c r="R26" s="46">
        <v>477651</v>
      </c>
      <c r="S26" s="66"/>
      <c r="T26" s="36" t="s">
        <v>41</v>
      </c>
      <c r="U26" s="9"/>
      <c r="V26" s="35" t="s">
        <v>15</v>
      </c>
      <c r="W26" s="9"/>
    </row>
    <row r="27" spans="1:23" ht="18.75" customHeight="1">
      <c r="A27" s="9"/>
      <c r="B27" s="9"/>
      <c r="C27" s="34" t="s">
        <v>42</v>
      </c>
      <c r="D27" s="9"/>
      <c r="E27" s="35" t="s">
        <v>16</v>
      </c>
      <c r="F27" s="10"/>
      <c r="G27" s="32">
        <v>169</v>
      </c>
      <c r="H27" s="32">
        <f t="shared" si="0"/>
        <v>4245139</v>
      </c>
      <c r="I27" s="32">
        <f t="shared" si="1"/>
        <v>515299</v>
      </c>
      <c r="J27" s="32">
        <f t="shared" si="2"/>
        <v>46822</v>
      </c>
      <c r="K27" s="46">
        <v>3266881</v>
      </c>
      <c r="L27" s="46">
        <v>509066</v>
      </c>
      <c r="M27" s="46">
        <v>46689</v>
      </c>
      <c r="N27" s="46">
        <v>978258</v>
      </c>
      <c r="O27" s="46">
        <v>6233</v>
      </c>
      <c r="P27" s="46">
        <v>133</v>
      </c>
      <c r="Q27" s="46">
        <v>457682</v>
      </c>
      <c r="R27" s="46">
        <v>515026</v>
      </c>
      <c r="S27" s="66"/>
      <c r="T27" s="36" t="s">
        <v>42</v>
      </c>
      <c r="U27" s="9"/>
      <c r="V27" s="35" t="s">
        <v>16</v>
      </c>
      <c r="W27" s="9"/>
    </row>
    <row r="28" spans="1:23" ht="18.75" customHeight="1">
      <c r="A28" s="9"/>
      <c r="B28" s="9"/>
      <c r="C28" s="34" t="s">
        <v>43</v>
      </c>
      <c r="D28" s="9"/>
      <c r="E28" s="35" t="s">
        <v>17</v>
      </c>
      <c r="F28" s="10"/>
      <c r="G28" s="32">
        <v>79</v>
      </c>
      <c r="H28" s="32">
        <f t="shared" si="0"/>
        <v>3775955</v>
      </c>
      <c r="I28" s="32">
        <f t="shared" si="1"/>
        <v>982365</v>
      </c>
      <c r="J28" s="32">
        <f t="shared" si="2"/>
        <v>404050</v>
      </c>
      <c r="K28" s="46">
        <v>2949600</v>
      </c>
      <c r="L28" s="46">
        <v>820208</v>
      </c>
      <c r="M28" s="46">
        <v>263457</v>
      </c>
      <c r="N28" s="46">
        <v>826355</v>
      </c>
      <c r="O28" s="46">
        <v>162157</v>
      </c>
      <c r="P28" s="46">
        <v>140593</v>
      </c>
      <c r="Q28" s="46">
        <v>682440</v>
      </c>
      <c r="R28" s="46">
        <v>1150715</v>
      </c>
      <c r="S28" s="66"/>
      <c r="T28" s="36" t="s">
        <v>43</v>
      </c>
      <c r="U28" s="9"/>
      <c r="V28" s="35" t="s">
        <v>17</v>
      </c>
      <c r="W28" s="9"/>
    </row>
    <row r="29" spans="1:23" ht="18.75" customHeight="1">
      <c r="A29" s="9"/>
      <c r="B29" s="9"/>
      <c r="C29" s="34" t="s">
        <v>44</v>
      </c>
      <c r="D29" s="9"/>
      <c r="E29" s="35" t="s">
        <v>23</v>
      </c>
      <c r="F29" s="10"/>
      <c r="G29" s="32">
        <v>38</v>
      </c>
      <c r="H29" s="32">
        <f t="shared" si="0"/>
        <v>2335685</v>
      </c>
      <c r="I29" s="32">
        <f t="shared" si="1"/>
        <v>277211</v>
      </c>
      <c r="J29" s="32">
        <f t="shared" si="2"/>
        <v>382603</v>
      </c>
      <c r="K29" s="46">
        <v>1567738</v>
      </c>
      <c r="L29" s="46">
        <v>277211</v>
      </c>
      <c r="M29" s="46">
        <v>168319</v>
      </c>
      <c r="N29" s="46">
        <v>767947</v>
      </c>
      <c r="O29" s="46">
        <v>0</v>
      </c>
      <c r="P29" s="46">
        <v>214284</v>
      </c>
      <c r="Q29" s="46">
        <v>388169</v>
      </c>
      <c r="R29" s="46">
        <v>336289</v>
      </c>
      <c r="S29" s="66"/>
      <c r="T29" s="36" t="s">
        <v>44</v>
      </c>
      <c r="U29" s="9"/>
      <c r="V29" s="35" t="s">
        <v>23</v>
      </c>
      <c r="W29" s="9"/>
    </row>
    <row r="30" spans="1:23" ht="18.75" customHeight="1">
      <c r="A30" s="9"/>
      <c r="B30" s="9"/>
      <c r="C30" s="34" t="s">
        <v>45</v>
      </c>
      <c r="D30" s="9"/>
      <c r="E30" s="35" t="s">
        <v>24</v>
      </c>
      <c r="F30" s="10"/>
      <c r="G30" s="32">
        <v>118</v>
      </c>
      <c r="H30" s="32">
        <f t="shared" si="0"/>
        <v>9555709</v>
      </c>
      <c r="I30" s="32">
        <f t="shared" si="1"/>
        <v>2414686</v>
      </c>
      <c r="J30" s="32">
        <f t="shared" si="2"/>
        <v>302575</v>
      </c>
      <c r="K30" s="46">
        <v>8008968</v>
      </c>
      <c r="L30" s="46">
        <v>2287715</v>
      </c>
      <c r="M30" s="46">
        <v>256202</v>
      </c>
      <c r="N30" s="46">
        <v>1546741</v>
      </c>
      <c r="O30" s="46">
        <v>126971</v>
      </c>
      <c r="P30" s="46">
        <v>46373</v>
      </c>
      <c r="Q30" s="46">
        <v>2267511</v>
      </c>
      <c r="R30" s="46">
        <v>2368001</v>
      </c>
      <c r="S30" s="66"/>
      <c r="T30" s="36" t="s">
        <v>45</v>
      </c>
      <c r="U30" s="9"/>
      <c r="V30" s="35" t="s">
        <v>24</v>
      </c>
      <c r="W30" s="9"/>
    </row>
    <row r="31" spans="1:23" ht="18.75" customHeight="1">
      <c r="A31" s="10"/>
      <c r="B31" s="9"/>
      <c r="C31" s="34" t="s">
        <v>46</v>
      </c>
      <c r="D31" s="9"/>
      <c r="E31" s="35" t="s">
        <v>18</v>
      </c>
      <c r="F31" s="10"/>
      <c r="G31" s="32">
        <v>63</v>
      </c>
      <c r="H31" s="32">
        <f t="shared" si="0"/>
        <v>3498111</v>
      </c>
      <c r="I31" s="32">
        <f t="shared" si="1"/>
        <v>1035964</v>
      </c>
      <c r="J31" s="32">
        <f t="shared" si="2"/>
        <v>42866</v>
      </c>
      <c r="K31" s="46">
        <v>2631508</v>
      </c>
      <c r="L31" s="46">
        <v>1024338</v>
      </c>
      <c r="M31" s="46">
        <v>42389</v>
      </c>
      <c r="N31" s="46">
        <v>866603</v>
      </c>
      <c r="O31" s="46">
        <v>11626</v>
      </c>
      <c r="P31" s="46">
        <v>477</v>
      </c>
      <c r="Q31" s="46">
        <v>560029</v>
      </c>
      <c r="R31" s="46">
        <v>967439</v>
      </c>
      <c r="S31" s="66"/>
      <c r="T31" s="36" t="s">
        <v>46</v>
      </c>
      <c r="U31" s="9"/>
      <c r="V31" s="35" t="s">
        <v>18</v>
      </c>
      <c r="W31" s="9"/>
    </row>
    <row r="32" spans="1:23" ht="18.75" customHeight="1">
      <c r="A32" s="10"/>
      <c r="B32" s="9"/>
      <c r="C32" s="34" t="s">
        <v>47</v>
      </c>
      <c r="D32" s="9"/>
      <c r="E32" s="35" t="s">
        <v>19</v>
      </c>
      <c r="F32" s="10"/>
      <c r="G32" s="32">
        <v>29</v>
      </c>
      <c r="H32" s="32">
        <f t="shared" si="0"/>
        <v>507856</v>
      </c>
      <c r="I32" s="32">
        <f t="shared" si="1"/>
        <v>45308</v>
      </c>
      <c r="J32" s="32">
        <f t="shared" si="2"/>
        <v>641</v>
      </c>
      <c r="K32" s="46">
        <v>362704</v>
      </c>
      <c r="L32" s="46">
        <v>45208</v>
      </c>
      <c r="M32" s="46">
        <v>641</v>
      </c>
      <c r="N32" s="46">
        <v>145152</v>
      </c>
      <c r="O32" s="46">
        <v>100</v>
      </c>
      <c r="P32" s="46">
        <v>0</v>
      </c>
      <c r="Q32" s="46">
        <v>36608</v>
      </c>
      <c r="R32" s="46">
        <v>45308</v>
      </c>
      <c r="S32" s="66"/>
      <c r="T32" s="36" t="s">
        <v>47</v>
      </c>
      <c r="U32" s="9"/>
      <c r="V32" s="35" t="s">
        <v>19</v>
      </c>
      <c r="W32" s="9"/>
    </row>
    <row r="33" spans="1:23" ht="18.75" customHeight="1">
      <c r="A33" s="10"/>
      <c r="B33" s="17"/>
      <c r="C33" s="34" t="s">
        <v>48</v>
      </c>
      <c r="D33" s="9"/>
      <c r="E33" s="35" t="s">
        <v>20</v>
      </c>
      <c r="F33" s="10"/>
      <c r="G33" s="32">
        <v>37</v>
      </c>
      <c r="H33" s="32">
        <f t="shared" si="0"/>
        <v>863476</v>
      </c>
      <c r="I33" s="32">
        <f t="shared" si="1"/>
        <v>128398</v>
      </c>
      <c r="J33" s="32">
        <f t="shared" si="2"/>
        <v>8111</v>
      </c>
      <c r="K33" s="46">
        <v>648111</v>
      </c>
      <c r="L33" s="46">
        <v>119461</v>
      </c>
      <c r="M33" s="46">
        <v>8111</v>
      </c>
      <c r="N33" s="46">
        <v>215365</v>
      </c>
      <c r="O33" s="46">
        <v>8937</v>
      </c>
      <c r="P33" s="46">
        <v>0</v>
      </c>
      <c r="Q33" s="46">
        <v>101931</v>
      </c>
      <c r="R33" s="46">
        <v>133565</v>
      </c>
      <c r="S33" s="66"/>
      <c r="T33" s="36" t="s">
        <v>48</v>
      </c>
      <c r="U33" s="9"/>
      <c r="V33" s="35" t="s">
        <v>20</v>
      </c>
      <c r="W33" s="9"/>
    </row>
    <row r="34" spans="1:23" ht="18.75" customHeight="1">
      <c r="A34" s="9"/>
      <c r="B34" s="33"/>
      <c r="C34" s="2"/>
      <c r="F34" s="23"/>
      <c r="G34" s="32"/>
      <c r="H34" s="3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10"/>
      <c r="W34" s="2"/>
    </row>
    <row r="35" spans="1:23" ht="18.75" customHeight="1">
      <c r="A35" s="9"/>
      <c r="B35" s="24"/>
      <c r="C35" s="37" t="s">
        <v>56</v>
      </c>
      <c r="D35" s="38"/>
      <c r="E35" s="38"/>
      <c r="F35" s="39"/>
      <c r="G35" s="32">
        <v>788</v>
      </c>
      <c r="H35" s="32">
        <f aca="true" t="shared" si="3" ref="H35:H43">K35+N35</f>
        <v>6312193</v>
      </c>
      <c r="I35" s="42">
        <f aca="true" t="shared" si="4" ref="I35:I43">L35+O35</f>
        <v>361833</v>
      </c>
      <c r="J35" s="42">
        <f aca="true" t="shared" si="5" ref="J35:J43">M35+P35</f>
        <v>95104</v>
      </c>
      <c r="K35" s="42">
        <v>4346826</v>
      </c>
      <c r="L35" s="42">
        <v>348701</v>
      </c>
      <c r="M35" s="42">
        <v>75923</v>
      </c>
      <c r="N35" s="42">
        <v>1965367</v>
      </c>
      <c r="O35" s="42">
        <v>13132</v>
      </c>
      <c r="P35" s="42">
        <v>19181</v>
      </c>
      <c r="Q35" s="42">
        <v>401781</v>
      </c>
      <c r="R35" s="42">
        <v>361833</v>
      </c>
      <c r="S35" s="10"/>
      <c r="T35" s="37" t="s">
        <v>64</v>
      </c>
      <c r="U35" s="38"/>
      <c r="V35" s="38"/>
      <c r="W35" s="2"/>
    </row>
    <row r="36" spans="1:23" ht="18.75" customHeight="1">
      <c r="A36" s="9"/>
      <c r="B36" s="15"/>
      <c r="C36" s="37" t="s">
        <v>57</v>
      </c>
      <c r="D36" s="38"/>
      <c r="E36" s="38"/>
      <c r="F36" s="39"/>
      <c r="G36" s="32">
        <v>474</v>
      </c>
      <c r="H36" s="32">
        <f t="shared" si="3"/>
        <v>7736493</v>
      </c>
      <c r="I36" s="42">
        <f t="shared" si="4"/>
        <v>402319</v>
      </c>
      <c r="J36" s="42">
        <f t="shared" si="5"/>
        <v>220747</v>
      </c>
      <c r="K36" s="42">
        <v>4921427</v>
      </c>
      <c r="L36" s="42">
        <v>370018</v>
      </c>
      <c r="M36" s="42">
        <v>68883</v>
      </c>
      <c r="N36" s="42">
        <v>2815066</v>
      </c>
      <c r="O36" s="42">
        <v>32301</v>
      </c>
      <c r="P36" s="42">
        <v>151864</v>
      </c>
      <c r="Q36" s="42">
        <v>543264</v>
      </c>
      <c r="R36" s="42">
        <v>402319</v>
      </c>
      <c r="S36" s="10"/>
      <c r="T36" s="37" t="s">
        <v>65</v>
      </c>
      <c r="U36" s="38"/>
      <c r="V36" s="38"/>
      <c r="W36" s="2"/>
    </row>
    <row r="37" spans="2:23" ht="18.75" customHeight="1">
      <c r="B37" s="15"/>
      <c r="C37" s="37" t="s">
        <v>58</v>
      </c>
      <c r="D37" s="38"/>
      <c r="E37" s="38"/>
      <c r="F37" s="39"/>
      <c r="G37" s="32">
        <v>310</v>
      </c>
      <c r="H37" s="32">
        <f t="shared" si="3"/>
        <v>8498152</v>
      </c>
      <c r="I37" s="32">
        <f t="shared" si="4"/>
        <v>617915</v>
      </c>
      <c r="J37" s="32">
        <f t="shared" si="5"/>
        <v>88443</v>
      </c>
      <c r="K37" s="46">
        <v>5507988</v>
      </c>
      <c r="L37" s="46">
        <v>599862</v>
      </c>
      <c r="M37" s="46">
        <v>79190</v>
      </c>
      <c r="N37" s="46">
        <v>2990164</v>
      </c>
      <c r="O37" s="46">
        <v>18053</v>
      </c>
      <c r="P37" s="46">
        <v>9253</v>
      </c>
      <c r="Q37" s="46">
        <v>583972</v>
      </c>
      <c r="R37" s="46">
        <v>637003</v>
      </c>
      <c r="S37" s="10"/>
      <c r="T37" s="37" t="s">
        <v>58</v>
      </c>
      <c r="U37" s="38"/>
      <c r="V37" s="38"/>
      <c r="W37" s="41"/>
    </row>
    <row r="38" spans="3:23" ht="18.75" customHeight="1">
      <c r="C38" s="37" t="s">
        <v>59</v>
      </c>
      <c r="D38" s="38"/>
      <c r="E38" s="38"/>
      <c r="F38" s="39"/>
      <c r="G38" s="32">
        <v>240</v>
      </c>
      <c r="H38" s="32">
        <f t="shared" si="3"/>
        <v>10293863</v>
      </c>
      <c r="I38" s="32">
        <f t="shared" si="4"/>
        <v>1128744</v>
      </c>
      <c r="J38" s="32">
        <f t="shared" si="5"/>
        <v>190383</v>
      </c>
      <c r="K38" s="46">
        <v>7093165</v>
      </c>
      <c r="L38" s="46">
        <v>1111460</v>
      </c>
      <c r="M38" s="46">
        <v>177574</v>
      </c>
      <c r="N38" s="46">
        <v>3200698</v>
      </c>
      <c r="O38" s="46">
        <v>17284</v>
      </c>
      <c r="P38" s="46">
        <v>12809</v>
      </c>
      <c r="Q38" s="46">
        <v>951944</v>
      </c>
      <c r="R38" s="46">
        <v>1193851</v>
      </c>
      <c r="S38" s="10"/>
      <c r="T38" s="37" t="s">
        <v>59</v>
      </c>
      <c r="U38" s="38"/>
      <c r="V38" s="38"/>
      <c r="W38" s="41"/>
    </row>
    <row r="39" spans="3:23" ht="18.75" customHeight="1">
      <c r="C39" s="37" t="s">
        <v>60</v>
      </c>
      <c r="D39" s="38"/>
      <c r="E39" s="38"/>
      <c r="F39" s="39"/>
      <c r="G39" s="32">
        <v>140</v>
      </c>
      <c r="H39" s="32">
        <f t="shared" si="3"/>
        <v>17496034</v>
      </c>
      <c r="I39" s="32">
        <f t="shared" si="4"/>
        <v>1374218</v>
      </c>
      <c r="J39" s="32">
        <f t="shared" si="5"/>
        <v>363685</v>
      </c>
      <c r="K39" s="46">
        <v>12694248</v>
      </c>
      <c r="L39" s="46">
        <v>1364554</v>
      </c>
      <c r="M39" s="46">
        <v>306101</v>
      </c>
      <c r="N39" s="46">
        <v>4801786</v>
      </c>
      <c r="O39" s="46">
        <v>9664</v>
      </c>
      <c r="P39" s="46">
        <v>57584</v>
      </c>
      <c r="Q39" s="46">
        <v>1474207</v>
      </c>
      <c r="R39" s="46">
        <v>1458954</v>
      </c>
      <c r="S39" s="10"/>
      <c r="T39" s="37" t="s">
        <v>60</v>
      </c>
      <c r="U39" s="38"/>
      <c r="V39" s="38"/>
      <c r="W39" s="41"/>
    </row>
    <row r="40" spans="3:23" ht="18.75" customHeight="1">
      <c r="C40" s="37" t="s">
        <v>61</v>
      </c>
      <c r="D40" s="38"/>
      <c r="E40" s="38"/>
      <c r="F40" s="39"/>
      <c r="G40" s="32">
        <v>42</v>
      </c>
      <c r="H40" s="32">
        <f t="shared" si="3"/>
        <v>14683156</v>
      </c>
      <c r="I40" s="32">
        <f t="shared" si="4"/>
        <v>1347280</v>
      </c>
      <c r="J40" s="32">
        <f t="shared" si="5"/>
        <v>182059</v>
      </c>
      <c r="K40" s="46">
        <v>10068418</v>
      </c>
      <c r="L40" s="46">
        <v>1116087</v>
      </c>
      <c r="M40" s="46">
        <v>182059</v>
      </c>
      <c r="N40" s="46">
        <v>4614738</v>
      </c>
      <c r="O40" s="46">
        <v>231193</v>
      </c>
      <c r="P40" s="46">
        <v>0</v>
      </c>
      <c r="Q40" s="46">
        <v>1505438</v>
      </c>
      <c r="R40" s="46">
        <v>1361399</v>
      </c>
      <c r="S40" s="10"/>
      <c r="T40" s="37" t="s">
        <v>61</v>
      </c>
      <c r="U40" s="38"/>
      <c r="V40" s="38"/>
      <c r="W40" s="41"/>
    </row>
    <row r="41" spans="3:23" ht="18.75" customHeight="1">
      <c r="C41" s="37" t="s">
        <v>62</v>
      </c>
      <c r="D41" s="38"/>
      <c r="E41" s="38"/>
      <c r="F41" s="39"/>
      <c r="G41" s="32">
        <v>27</v>
      </c>
      <c r="H41" s="32">
        <f t="shared" si="3"/>
        <v>12365379</v>
      </c>
      <c r="I41" s="32">
        <f t="shared" si="4"/>
        <v>2218627</v>
      </c>
      <c r="J41" s="32">
        <f t="shared" si="5"/>
        <v>718811</v>
      </c>
      <c r="K41" s="46">
        <v>10009947</v>
      </c>
      <c r="L41" s="46">
        <v>2198483</v>
      </c>
      <c r="M41" s="46">
        <v>504527</v>
      </c>
      <c r="N41" s="46">
        <v>2355432</v>
      </c>
      <c r="O41" s="46">
        <v>20144</v>
      </c>
      <c r="P41" s="46">
        <v>214284</v>
      </c>
      <c r="Q41" s="46">
        <v>1555147</v>
      </c>
      <c r="R41" s="46">
        <v>2439976</v>
      </c>
      <c r="S41" s="10"/>
      <c r="T41" s="37" t="s">
        <v>62</v>
      </c>
      <c r="U41" s="38"/>
      <c r="V41" s="38"/>
      <c r="W41" s="41"/>
    </row>
    <row r="42" spans="3:23" ht="18.75" customHeight="1">
      <c r="C42" s="37" t="s">
        <v>63</v>
      </c>
      <c r="D42" s="38"/>
      <c r="E42" s="38"/>
      <c r="F42" s="39"/>
      <c r="G42" s="32">
        <v>24</v>
      </c>
      <c r="H42" s="32">
        <f t="shared" si="3"/>
        <v>16689101</v>
      </c>
      <c r="I42" s="32">
        <f t="shared" si="4"/>
        <v>3446390</v>
      </c>
      <c r="J42" s="32">
        <f t="shared" si="5"/>
        <v>256957</v>
      </c>
      <c r="K42" s="46">
        <v>14712373</v>
      </c>
      <c r="L42" s="46">
        <v>3306378</v>
      </c>
      <c r="M42" s="46">
        <v>211164</v>
      </c>
      <c r="N42" s="46">
        <v>1976728</v>
      </c>
      <c r="O42" s="46">
        <v>140012</v>
      </c>
      <c r="P42" s="46">
        <v>45793</v>
      </c>
      <c r="Q42" s="46">
        <v>3209087</v>
      </c>
      <c r="R42" s="46">
        <v>3542401</v>
      </c>
      <c r="S42" s="10"/>
      <c r="T42" s="37" t="s">
        <v>63</v>
      </c>
      <c r="U42" s="38"/>
      <c r="V42" s="38"/>
      <c r="W42" s="41"/>
    </row>
    <row r="43" spans="1:23" ht="18.75" customHeight="1">
      <c r="A43" s="2"/>
      <c r="B43" s="62"/>
      <c r="C43" s="37" t="s">
        <v>21</v>
      </c>
      <c r="D43" s="38"/>
      <c r="E43" s="38"/>
      <c r="F43" s="39"/>
      <c r="G43" s="32">
        <v>5</v>
      </c>
      <c r="H43" s="32">
        <f t="shared" si="3"/>
        <v>4192118</v>
      </c>
      <c r="I43" s="32">
        <f t="shared" si="4"/>
        <v>747176</v>
      </c>
      <c r="J43" s="32">
        <f t="shared" si="5"/>
        <v>110317</v>
      </c>
      <c r="K43" s="46">
        <v>3333856</v>
      </c>
      <c r="L43" s="46">
        <v>746907</v>
      </c>
      <c r="M43" s="46">
        <v>110317</v>
      </c>
      <c r="N43" s="46">
        <v>858262</v>
      </c>
      <c r="O43" s="46">
        <v>269</v>
      </c>
      <c r="P43" s="46">
        <v>0</v>
      </c>
      <c r="Q43" s="46">
        <v>805916</v>
      </c>
      <c r="R43" s="46">
        <v>764595</v>
      </c>
      <c r="S43" s="10"/>
      <c r="T43" s="37" t="s">
        <v>21</v>
      </c>
      <c r="U43" s="38"/>
      <c r="V43" s="38"/>
      <c r="W43" s="41"/>
    </row>
    <row r="44" spans="1:23" ht="18.75" customHeight="1">
      <c r="A44" s="2"/>
      <c r="B44" s="2"/>
      <c r="C44" s="37"/>
      <c r="D44" s="38"/>
      <c r="E44" s="38"/>
      <c r="F44" s="39"/>
      <c r="G44" s="32"/>
      <c r="H44" s="32"/>
      <c r="I44" s="32"/>
      <c r="J44" s="32"/>
      <c r="K44" s="46"/>
      <c r="L44" s="46"/>
      <c r="M44" s="46"/>
      <c r="N44" s="46"/>
      <c r="O44" s="46"/>
      <c r="P44" s="46"/>
      <c r="Q44" s="46"/>
      <c r="R44" s="46"/>
      <c r="S44" s="10"/>
      <c r="T44" s="37"/>
      <c r="U44" s="38"/>
      <c r="V44" s="38"/>
      <c r="W44" s="41"/>
    </row>
    <row r="45" spans="1:23" ht="18.75" customHeight="1">
      <c r="A45" s="3"/>
      <c r="B45" s="3"/>
      <c r="C45" s="45"/>
      <c r="D45" s="3"/>
      <c r="E45" s="63"/>
      <c r="F45" s="3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8"/>
      <c r="T45" s="45"/>
      <c r="U45" s="3"/>
      <c r="V45" s="59"/>
      <c r="W45" s="59"/>
    </row>
    <row r="46" spans="17:21" ht="13.5" customHeight="1">
      <c r="Q46" s="44"/>
      <c r="R46" s="61"/>
      <c r="S46" s="60"/>
      <c r="T46" s="2"/>
      <c r="U46" s="2"/>
    </row>
  </sheetData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geOrder="overThenDown" paperSize="9" scale="96" r:id="rId2"/>
  <colBreaks count="1" manualBreakCount="1">
    <brk id="12" max="42" man="1"/>
  </colBreaks>
  <ignoredErrors>
    <ignoredError sqref="C10:I43 K10:V43 J10:J21 J23:J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2007-03-14T02:12:38Z</cp:lastPrinted>
  <dcterms:created xsi:type="dcterms:W3CDTF">2003-12-28T11:07:46Z</dcterms:created>
  <dcterms:modified xsi:type="dcterms:W3CDTF">2007-03-14T06:11:58Z</dcterms:modified>
  <cp:category/>
  <cp:version/>
  <cp:contentType/>
  <cp:contentStatus/>
</cp:coreProperties>
</file>