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513C3CAC-2F8D-4B3D-95EC-2764B3B4D05B}" xr6:coauthVersionLast="47" xr6:coauthVersionMax="47" xr10:uidLastSave="{00000000-0000-0000-0000-000000000000}"/>
  <bookViews>
    <workbookView xWindow="-120" yWindow="-120" windowWidth="20730" windowHeight="11040" xr2:uid="{00000000-000D-0000-FFFF-FFFF00000000}"/>
  </bookViews>
  <sheets>
    <sheet name="H23生産者価格評価表（１３部門）" sheetId="1" r:id="rId1"/>
    <sheet name="H23投入係数表（１３部門）" sheetId="4" r:id="rId2"/>
    <sheet name="H23 〔I-(I-M)A -1〕型逆行列表" sheetId="15" r:id="rId3"/>
    <sheet name="H23(I-A)-1型逆行列係数表（１３部門）" sheetId="16" r:id="rId4"/>
    <sheet name="H23雇用表（１３部門）" sheetId="5" r:id="rId5"/>
    <sheet name="【R8.3差替】H23就業係数・雇用係数（１３部門）" sheetId="6" r:id="rId6"/>
    <sheet name="H23最終需要項目別生産誘発額（１３部門）" sheetId="7" r:id="rId7"/>
    <sheet name="【R8.3差替】最終需要項目別粗付加価値誘発額(13部門)" sheetId="8" r:id="rId8"/>
    <sheet name="H23最終需要項目別移輸入誘発額（１３部門）" sheetId="9" r:id="rId9"/>
  </sheets>
  <definedNames>
    <definedName name="_xlnm.Print_Area" localSheetId="5">'【R8.3差替】H23就業係数・雇用係数（１３部門）'!$A$1:$I$21</definedName>
    <definedName name="_xlnm.Print_Area" localSheetId="7">'【R8.3差替】最終需要項目別粗付加価値誘発額(13部門)'!$A$1:$L$64</definedName>
    <definedName name="_xlnm.Print_Area" localSheetId="2">'H23 〔I-(I-M)A -1〕型逆行列表'!$A$1:$T$28</definedName>
    <definedName name="_xlnm.Print_Area" localSheetId="3">'H23(I-A)-1型逆行列係数表（１３部門）'!$A$1:$Y$28</definedName>
    <definedName name="_xlnm.Print_Area" localSheetId="4">'H23雇用表（１３部門）'!$A$1:$M$25</definedName>
    <definedName name="_xlnm.Print_Area" localSheetId="8">'H23最終需要項目別移輸入誘発額（１３部門）'!$A$1:$L$63</definedName>
    <definedName name="_xlnm.Print_Area" localSheetId="6">'H23最終需要項目別生産誘発額（１３部門）'!$A$1:$L$63</definedName>
    <definedName name="_xlnm.Print_Area" localSheetId="0">'H23生産者価格評価表（１３部門）'!$A$2:$AL$33</definedName>
    <definedName name="_xlnm.Print_Area" localSheetId="1">'H23投入係数表（１３部門）'!$A$1:$Y$31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3" i="16" l="1"/>
  <c r="L23" i="16"/>
  <c r="I23" i="16"/>
  <c r="X8" i="16"/>
  <c r="Y8" i="16" s="1"/>
  <c r="W21" i="16"/>
  <c r="W23" i="16" s="1"/>
  <c r="V21" i="16"/>
  <c r="V23" i="16" s="1"/>
  <c r="U21" i="16"/>
  <c r="T21" i="16"/>
  <c r="T23" i="16" s="1"/>
  <c r="S21" i="16"/>
  <c r="S23" i="16" s="1"/>
  <c r="R21" i="16"/>
  <c r="R23" i="16" s="1"/>
  <c r="L21" i="16"/>
  <c r="K21" i="16"/>
  <c r="K23" i="16" s="1"/>
  <c r="J21" i="16"/>
  <c r="J23" i="16" s="1"/>
  <c r="I21" i="16"/>
  <c r="H21" i="16"/>
  <c r="H23" i="16" s="1"/>
  <c r="G21" i="16"/>
  <c r="G23" i="16" s="1"/>
  <c r="F21" i="16"/>
  <c r="F23" i="16" s="1"/>
  <c r="X20" i="16"/>
  <c r="Y20" i="16" s="1"/>
  <c r="X19" i="16"/>
  <c r="Y19" i="16" s="1"/>
  <c r="X18" i="16"/>
  <c r="Y18" i="16" s="1"/>
  <c r="X17" i="16"/>
  <c r="Y17" i="16" s="1"/>
  <c r="X16" i="16"/>
  <c r="Y16" i="16" s="1"/>
  <c r="X15" i="16"/>
  <c r="Y15" i="16" s="1"/>
  <c r="X14" i="16"/>
  <c r="Y14" i="16" s="1"/>
  <c r="X13" i="16"/>
  <c r="Y13" i="16" s="1"/>
  <c r="X12" i="16"/>
  <c r="Y12" i="16" s="1"/>
  <c r="X11" i="16"/>
  <c r="Y11" i="16" s="1"/>
  <c r="X10" i="16"/>
  <c r="Y10" i="16" s="1"/>
  <c r="X9" i="16"/>
  <c r="Y9" i="16" s="1"/>
</calcChain>
</file>

<file path=xl/sharedStrings.xml><?xml version="1.0" encoding="utf-8"?>
<sst xmlns="http://schemas.openxmlformats.org/spreadsheetml/2006/main" count="607" uniqueCount="189">
  <si>
    <r>
      <t>平成23年宮城県産業連関表（取引基本表）　生産者価格評価表（１３部門）</t>
    </r>
    <r>
      <rPr>
        <b/>
        <vertAlign val="superscript"/>
        <sz val="11"/>
        <rFont val="ＭＳ Ｐゴシック"/>
        <family val="3"/>
        <charset val="128"/>
      </rPr>
      <t>（※）</t>
    </r>
    <rPh sb="0" eb="2">
      <t>ヘイセイ</t>
    </rPh>
    <rPh sb="4" eb="5">
      <t>ネン</t>
    </rPh>
    <rPh sb="5" eb="8">
      <t>ミヤギケン</t>
    </rPh>
    <rPh sb="8" eb="10">
      <t>サンギョウ</t>
    </rPh>
    <rPh sb="10" eb="13">
      <t>レンカンヒョウ</t>
    </rPh>
    <rPh sb="14" eb="16">
      <t>トリヒキ</t>
    </rPh>
    <rPh sb="16" eb="19">
      <t>キホンヒョウ</t>
    </rPh>
    <rPh sb="21" eb="24">
      <t>セイサンシャ</t>
    </rPh>
    <rPh sb="24" eb="26">
      <t>カカク</t>
    </rPh>
    <rPh sb="26" eb="28">
      <t>ヒョウカ</t>
    </rPh>
    <rPh sb="28" eb="29">
      <t>ヒョウ</t>
    </rPh>
    <rPh sb="32" eb="34">
      <t>ブモン</t>
    </rPh>
    <phoneticPr fontId="3"/>
  </si>
  <si>
    <t>（単位：１００万円）</t>
    <rPh sb="1" eb="3">
      <t>タンイ</t>
    </rPh>
    <rPh sb="7" eb="9">
      <t>マンエン</t>
    </rPh>
    <phoneticPr fontId="3"/>
  </si>
  <si>
    <t>ー続きー</t>
    <rPh sb="1" eb="2">
      <t>ツヅ</t>
    </rPh>
    <phoneticPr fontId="3"/>
  </si>
  <si>
    <t xml:space="preserve">　　　　　　　　　
　　　　　　　　需要部門
　　　　　　　　（買い手）
　　供給部門
　　（売り手）
</t>
    <rPh sb="18" eb="20">
      <t>ジュヨウ</t>
    </rPh>
    <rPh sb="20" eb="22">
      <t>ブモン</t>
    </rPh>
    <rPh sb="32" eb="33">
      <t>カ</t>
    </rPh>
    <rPh sb="34" eb="35">
      <t>テ</t>
    </rPh>
    <rPh sb="42" eb="44">
      <t>キョウキュウ</t>
    </rPh>
    <rPh sb="44" eb="46">
      <t>ブモン</t>
    </rPh>
    <rPh sb="50" eb="51">
      <t>ウ</t>
    </rPh>
    <rPh sb="52" eb="53">
      <t>テ</t>
    </rPh>
    <phoneticPr fontId="3"/>
  </si>
  <si>
    <r>
      <t xml:space="preserve">
県      内
需要合計
</t>
    </r>
    <r>
      <rPr>
        <sz val="8"/>
        <rFont val="ＭＳ Ｐゴシック"/>
        <family val="3"/>
        <charset val="128"/>
      </rPr>
      <t>③
＝①＋②</t>
    </r>
    <rPh sb="3" eb="4">
      <t>ケン</t>
    </rPh>
    <rPh sb="10" eb="11">
      <t>ナイ</t>
    </rPh>
    <rPh sb="12" eb="14">
      <t>ジュヨウ</t>
    </rPh>
    <rPh sb="14" eb="16">
      <t>ゴウケイ</t>
    </rPh>
    <phoneticPr fontId="3"/>
  </si>
  <si>
    <r>
      <t xml:space="preserve">
移輸出
</t>
    </r>
    <r>
      <rPr>
        <sz val="8"/>
        <rFont val="ＭＳ Ｐゴシック"/>
        <family val="3"/>
        <charset val="128"/>
      </rPr>
      <t>④</t>
    </r>
    <phoneticPr fontId="3"/>
  </si>
  <si>
    <r>
      <t xml:space="preserve">
最終需要計
</t>
    </r>
    <r>
      <rPr>
        <sz val="8"/>
        <rFont val="ＭＳ Ｐゴシック"/>
        <family val="3"/>
        <charset val="128"/>
      </rPr>
      <t>⑤
＝②＋④</t>
    </r>
    <phoneticPr fontId="3"/>
  </si>
  <si>
    <r>
      <t xml:space="preserve">
需要合計
</t>
    </r>
    <r>
      <rPr>
        <sz val="8"/>
        <rFont val="ＭＳ Ｐゴシック"/>
        <family val="3"/>
        <charset val="128"/>
      </rPr>
      <t>⑥
＝③＋④</t>
    </r>
    <phoneticPr fontId="3"/>
  </si>
  <si>
    <r>
      <t xml:space="preserve">
（控除）　　
移輸入
</t>
    </r>
    <r>
      <rPr>
        <sz val="8"/>
        <rFont val="ＭＳ Ｐゴシック"/>
        <family val="3"/>
        <charset val="128"/>
      </rPr>
      <t>⑦</t>
    </r>
    <phoneticPr fontId="3"/>
  </si>
  <si>
    <r>
      <t xml:space="preserve">
最終需要部門計
</t>
    </r>
    <r>
      <rPr>
        <sz val="8"/>
        <rFont val="ＭＳ Ｐゴシック"/>
        <family val="3"/>
        <charset val="128"/>
      </rPr>
      <t>⑧
＝⑤＋⑦</t>
    </r>
    <phoneticPr fontId="3"/>
  </si>
  <si>
    <r>
      <t xml:space="preserve">
県    内
生産額
</t>
    </r>
    <r>
      <rPr>
        <sz val="8"/>
        <rFont val="ＭＳ Ｐゴシック"/>
        <family val="3"/>
        <charset val="128"/>
      </rPr>
      <t>⑨
＝③＋④＋⑦</t>
    </r>
    <phoneticPr fontId="3"/>
  </si>
  <si>
    <t>中間需要</t>
    <rPh sb="0" eb="2">
      <t>チュウカン</t>
    </rPh>
    <rPh sb="2" eb="4">
      <t>ジュヨウ</t>
    </rPh>
    <phoneticPr fontId="3"/>
  </si>
  <si>
    <t>最終需要（県内）</t>
    <rPh sb="0" eb="2">
      <t>サイシュウ</t>
    </rPh>
    <rPh sb="2" eb="4">
      <t>ジュヨウ</t>
    </rPh>
    <rPh sb="5" eb="7">
      <t>ケンナイ</t>
    </rPh>
    <phoneticPr fontId="3"/>
  </si>
  <si>
    <t>第一次産業</t>
    <rPh sb="0" eb="3">
      <t>ダイイチジ</t>
    </rPh>
    <rPh sb="3" eb="5">
      <t>サンギョウ</t>
    </rPh>
    <phoneticPr fontId="3"/>
  </si>
  <si>
    <t>第二次産業</t>
    <rPh sb="0" eb="1">
      <t>ダイ</t>
    </rPh>
    <rPh sb="1" eb="2">
      <t>ニ</t>
    </rPh>
    <rPh sb="2" eb="3">
      <t>ツギ</t>
    </rPh>
    <rPh sb="3" eb="5">
      <t>サンギョウ</t>
    </rPh>
    <phoneticPr fontId="3"/>
  </si>
  <si>
    <t>第三次産業</t>
    <rPh sb="0" eb="1">
      <t>ダイ</t>
    </rPh>
    <rPh sb="1" eb="3">
      <t>サンジ</t>
    </rPh>
    <rPh sb="3" eb="5">
      <t>サンギョウ</t>
    </rPh>
    <phoneticPr fontId="3"/>
  </si>
  <si>
    <t>内生部門
計
①</t>
    <phoneticPr fontId="3"/>
  </si>
  <si>
    <t>家計外消費
支出
（列）</t>
    <rPh sb="10" eb="11">
      <t>レツ</t>
    </rPh>
    <phoneticPr fontId="3"/>
  </si>
  <si>
    <t>民間
消費
支出</t>
    <phoneticPr fontId="3"/>
  </si>
  <si>
    <t>一般政府消費支出</t>
  </si>
  <si>
    <t>県内総固定資本形成（公的）</t>
    <rPh sb="10" eb="12">
      <t>コウテキ</t>
    </rPh>
    <phoneticPr fontId="3"/>
  </si>
  <si>
    <t>県内総固定資本形成（民間）</t>
    <rPh sb="10" eb="12">
      <t>ミンカン</t>
    </rPh>
    <phoneticPr fontId="3"/>
  </si>
  <si>
    <t>在  庫
純  増</t>
    <phoneticPr fontId="3"/>
  </si>
  <si>
    <r>
      <t xml:space="preserve">
県内最終需要計
</t>
    </r>
    <r>
      <rPr>
        <sz val="8"/>
        <rFont val="ＭＳ Ｐゴシック"/>
        <family val="3"/>
        <charset val="128"/>
      </rPr>
      <t>②</t>
    </r>
    <rPh sb="1" eb="3">
      <t>ケンナイ</t>
    </rPh>
    <rPh sb="3" eb="5">
      <t>サイシュウ</t>
    </rPh>
    <rPh sb="5" eb="7">
      <t>ジュヨウ</t>
    </rPh>
    <rPh sb="7" eb="8">
      <t>ケイ</t>
    </rPh>
    <phoneticPr fontId="3"/>
  </si>
  <si>
    <t>農業</t>
  </si>
  <si>
    <t>林業</t>
  </si>
  <si>
    <t>漁業</t>
  </si>
  <si>
    <t>鉱業</t>
  </si>
  <si>
    <t>製造業</t>
  </si>
  <si>
    <t>建設</t>
  </si>
  <si>
    <t>電力・
ガス・
水道</t>
    <phoneticPr fontId="3"/>
  </si>
  <si>
    <t>商業</t>
  </si>
  <si>
    <t>金融・
保険・
不動産</t>
    <phoneticPr fontId="3"/>
  </si>
  <si>
    <t>公務</t>
  </si>
  <si>
    <t>サービス</t>
  </si>
  <si>
    <t>分類
不明</t>
    <phoneticPr fontId="3"/>
  </si>
  <si>
    <t xml:space="preserve">
中
間
投
入
</t>
    <rPh sb="1" eb="2">
      <t>ナカ</t>
    </rPh>
    <rPh sb="3" eb="4">
      <t>アイダ</t>
    </rPh>
    <rPh sb="5" eb="6">
      <t>トウ</t>
    </rPh>
    <rPh sb="7" eb="8">
      <t>イリ</t>
    </rPh>
    <phoneticPr fontId="3"/>
  </si>
  <si>
    <t>第一次産業</t>
    <rPh sb="0" eb="1">
      <t>ダイ</t>
    </rPh>
    <rPh sb="1" eb="3">
      <t>イチジ</t>
    </rPh>
    <rPh sb="3" eb="5">
      <t>サンギョウ</t>
    </rPh>
    <phoneticPr fontId="3"/>
  </si>
  <si>
    <t>第二次産業</t>
    <rPh sb="0" eb="2">
      <t>ダイニ</t>
    </rPh>
    <rPh sb="2" eb="3">
      <t>ジ</t>
    </rPh>
    <rPh sb="3" eb="5">
      <t>サンギョウ</t>
    </rPh>
    <phoneticPr fontId="3"/>
  </si>
  <si>
    <t>　
第三次産業
　</t>
    <rPh sb="2" eb="5">
      <t>ダイサンジ</t>
    </rPh>
    <rPh sb="5" eb="7">
      <t>サンギョウ</t>
    </rPh>
    <phoneticPr fontId="3"/>
  </si>
  <si>
    <t>電力・ガス・
水道</t>
    <phoneticPr fontId="3"/>
  </si>
  <si>
    <t>電力・ガス・水道</t>
  </si>
  <si>
    <t>金融・保険・不動産</t>
    <phoneticPr fontId="3"/>
  </si>
  <si>
    <t>金融・保険・不動産</t>
    <phoneticPr fontId="3"/>
  </si>
  <si>
    <t>運輸・情報
通信</t>
    <rPh sb="3" eb="5">
      <t>ジョウホウ</t>
    </rPh>
    <phoneticPr fontId="3"/>
  </si>
  <si>
    <t>分類不明</t>
  </si>
  <si>
    <t>内生部門計</t>
    <rPh sb="0" eb="2">
      <t>ナイセイ</t>
    </rPh>
    <rPh sb="2" eb="4">
      <t>ブモン</t>
    </rPh>
    <rPh sb="4" eb="5">
      <t>ケイ</t>
    </rPh>
    <phoneticPr fontId="3"/>
  </si>
  <si>
    <t xml:space="preserve">
粗
付
加
価
値
</t>
    <rPh sb="1" eb="2">
      <t>アラ</t>
    </rPh>
    <rPh sb="3" eb="4">
      <t>ヅケ</t>
    </rPh>
    <rPh sb="5" eb="6">
      <t>カ</t>
    </rPh>
    <rPh sb="7" eb="8">
      <t>アタイ</t>
    </rPh>
    <rPh sb="9" eb="10">
      <t>アタイ</t>
    </rPh>
    <phoneticPr fontId="3"/>
  </si>
  <si>
    <t>家計外消費支出（行）</t>
    <rPh sb="0" eb="3">
      <t>カケイガイ</t>
    </rPh>
    <rPh sb="3" eb="5">
      <t>ショウヒ</t>
    </rPh>
    <rPh sb="5" eb="7">
      <t>シシュツ</t>
    </rPh>
    <rPh sb="8" eb="9">
      <t>ギョウ</t>
    </rPh>
    <phoneticPr fontId="3"/>
  </si>
  <si>
    <t>雇用者所得</t>
    <rPh sb="0" eb="3">
      <t>コヨウシャ</t>
    </rPh>
    <rPh sb="3" eb="5">
      <t>ショトク</t>
    </rPh>
    <phoneticPr fontId="3"/>
  </si>
  <si>
    <t>営業余剰</t>
    <rPh sb="0" eb="2">
      <t>エイギョウ</t>
    </rPh>
    <rPh sb="2" eb="4">
      <t>ヨジョウ</t>
    </rPh>
    <phoneticPr fontId="3"/>
  </si>
  <si>
    <t>資本減耗引当</t>
    <rPh sb="0" eb="2">
      <t>シホン</t>
    </rPh>
    <rPh sb="2" eb="4">
      <t>ゲンモウ</t>
    </rPh>
    <rPh sb="4" eb="6">
      <t>ヒキアテ</t>
    </rPh>
    <phoneticPr fontId="3"/>
  </si>
  <si>
    <t>（控除）経常補助金</t>
    <rPh sb="1" eb="3">
      <t>コウジョ</t>
    </rPh>
    <rPh sb="4" eb="6">
      <t>ケイジョウ</t>
    </rPh>
    <rPh sb="6" eb="9">
      <t>ホジョキン</t>
    </rPh>
    <phoneticPr fontId="3"/>
  </si>
  <si>
    <t>粗付加価値部門計</t>
    <rPh sb="0" eb="1">
      <t>ソ</t>
    </rPh>
    <rPh sb="1" eb="3">
      <t>フカ</t>
    </rPh>
    <rPh sb="3" eb="5">
      <t>カチ</t>
    </rPh>
    <rPh sb="5" eb="7">
      <t>ブモン</t>
    </rPh>
    <rPh sb="7" eb="8">
      <t>ケイ</t>
    </rPh>
    <phoneticPr fontId="3"/>
  </si>
  <si>
    <t>県内生産額</t>
    <rPh sb="0" eb="1">
      <t>ケン</t>
    </rPh>
    <rPh sb="1" eb="2">
      <t>コクナイ</t>
    </rPh>
    <rPh sb="2" eb="5">
      <t>セイサンガク</t>
    </rPh>
    <phoneticPr fontId="3"/>
  </si>
  <si>
    <t xml:space="preserve">      ※　生産者価格評価表とは、財・サービスの取引を生産者価格で表示した表のことで、商品が消費者（需要者）に届くまでに要する商業マージンと
　　　　運輸マージンが各取引（各セル）に含まれず、商業部門・運輸部門に一括計上されています。</t>
    <rPh sb="8" eb="11">
      <t>セイサンシャ</t>
    </rPh>
    <rPh sb="19" eb="20">
      <t>ザイ</t>
    </rPh>
    <rPh sb="26" eb="28">
      <t>トリヒキ</t>
    </rPh>
    <rPh sb="29" eb="31">
      <t>セイサン</t>
    </rPh>
    <rPh sb="31" eb="32">
      <t>シャ</t>
    </rPh>
    <rPh sb="32" eb="34">
      <t>カカク</t>
    </rPh>
    <rPh sb="35" eb="37">
      <t>ヒョウジ</t>
    </rPh>
    <rPh sb="39" eb="40">
      <t>ヒョウ</t>
    </rPh>
    <rPh sb="45" eb="47">
      <t>ショウヒン</t>
    </rPh>
    <rPh sb="48" eb="51">
      <t>ショウヒシャ</t>
    </rPh>
    <rPh sb="52" eb="55">
      <t>ジュヨウシャ</t>
    </rPh>
    <rPh sb="57" eb="58">
      <t>トド</t>
    </rPh>
    <rPh sb="62" eb="63">
      <t>ヨウ</t>
    </rPh>
    <rPh sb="65" eb="67">
      <t>ショウギョウ</t>
    </rPh>
    <rPh sb="77" eb="79">
      <t>ウンユ</t>
    </rPh>
    <phoneticPr fontId="3"/>
  </si>
  <si>
    <t>　　　　　　　実際の購入価格＝（生産者価格＋商業マージン＋運輸マージン）</t>
    <rPh sb="7" eb="9">
      <t>ジッサイ</t>
    </rPh>
    <rPh sb="10" eb="12">
      <t>コウニュウ</t>
    </rPh>
    <rPh sb="12" eb="14">
      <t>カカク</t>
    </rPh>
    <rPh sb="16" eb="19">
      <t>セイサンシャ</t>
    </rPh>
    <rPh sb="22" eb="24">
      <t>ショウギョウ</t>
    </rPh>
    <rPh sb="29" eb="31">
      <t>ウンユ</t>
    </rPh>
    <phoneticPr fontId="3"/>
  </si>
  <si>
    <t xml:space="preserve">　　　　　　　　需要部門
　　　　　　　　（買い手）
　供給部門
　（売り手）
</t>
    <phoneticPr fontId="3"/>
  </si>
  <si>
    <t>行和</t>
    <rPh sb="0" eb="1">
      <t>ギョウ</t>
    </rPh>
    <rPh sb="1" eb="2">
      <t>ワ</t>
    </rPh>
    <phoneticPr fontId="3"/>
  </si>
  <si>
    <t>感応度係数
（※４）</t>
    <rPh sb="0" eb="3">
      <t>カンノウド</t>
    </rPh>
    <rPh sb="3" eb="5">
      <t>ケイスウ</t>
    </rPh>
    <phoneticPr fontId="3"/>
  </si>
  <si>
    <t>農業</t>
    <phoneticPr fontId="3"/>
  </si>
  <si>
    <t>電力・
ガス・
水道</t>
    <phoneticPr fontId="3"/>
  </si>
  <si>
    <t>金融・
保険・
不動産</t>
    <phoneticPr fontId="3"/>
  </si>
  <si>
    <t>金融・保険・不動産</t>
    <phoneticPr fontId="3"/>
  </si>
  <si>
    <t>列　　　　和（※２）</t>
    <rPh sb="0" eb="1">
      <t>レツ</t>
    </rPh>
    <rPh sb="5" eb="6">
      <t>ワ</t>
    </rPh>
    <phoneticPr fontId="3"/>
  </si>
  <si>
    <t>行和・列和平均</t>
    <rPh sb="0" eb="1">
      <t>ギョウ</t>
    </rPh>
    <rPh sb="1" eb="2">
      <t>ワ</t>
    </rPh>
    <rPh sb="3" eb="4">
      <t>レツ</t>
    </rPh>
    <rPh sb="4" eb="5">
      <t>ワ</t>
    </rPh>
    <rPh sb="5" eb="7">
      <t>ヘイキン</t>
    </rPh>
    <phoneticPr fontId="3"/>
  </si>
  <si>
    <t>影響力係数（※３）</t>
    <rPh sb="0" eb="3">
      <t>エイキョウリョク</t>
    </rPh>
    <rPh sb="3" eb="5">
      <t>ケイスウ</t>
    </rPh>
    <phoneticPr fontId="3"/>
  </si>
  <si>
    <t>　</t>
    <phoneticPr fontId="3"/>
  </si>
  <si>
    <r>
      <t>※１）　［I-(I-M)A］</t>
    </r>
    <r>
      <rPr>
        <vertAlign val="superscript"/>
        <sz val="8"/>
        <rFont val="ＭＳ Ｐゴシック"/>
        <family val="3"/>
        <charset val="128"/>
      </rPr>
      <t>－１</t>
    </r>
    <r>
      <rPr>
        <sz val="10"/>
        <rFont val="ＭＳ Ｐゴシック"/>
        <family val="3"/>
        <charset val="128"/>
      </rPr>
      <t>型逆行列係数とは、県外との取引を考慮した一般的な開放型経済モデルの逆行列係数のことで、
　　　　県外からの移輸入は県内需要に比例し、波及効果が移輸入の割合に応じて県外に流出します。</t>
    </r>
    <rPh sb="25" eb="27">
      <t>ケンガイ</t>
    </rPh>
    <rPh sb="29" eb="31">
      <t>トリヒキ</t>
    </rPh>
    <rPh sb="32" eb="34">
      <t>コウリョ</t>
    </rPh>
    <rPh sb="36" eb="39">
      <t>イッパンテキ</t>
    </rPh>
    <rPh sb="42" eb="43">
      <t>ガタ</t>
    </rPh>
    <phoneticPr fontId="3"/>
  </si>
  <si>
    <t>※２）　逆行列係数とは、ある産業に１単位（100万円）の最終需要が生じた場合、直接・間接的に必要とされる各産業
　　　　部門の最終的な生産水準を示す係数であり、その列和は、全産業に与える生産波及効果を表します。</t>
    <rPh sb="4" eb="5">
      <t>ギャク</t>
    </rPh>
    <rPh sb="5" eb="7">
      <t>ギョウレツ</t>
    </rPh>
    <rPh sb="7" eb="9">
      <t>ケイスウ</t>
    </rPh>
    <rPh sb="14" eb="16">
      <t>サンギョウ</t>
    </rPh>
    <rPh sb="18" eb="20">
      <t>タンイ</t>
    </rPh>
    <rPh sb="24" eb="26">
      <t>マンエン</t>
    </rPh>
    <rPh sb="28" eb="30">
      <t>サイシュウ</t>
    </rPh>
    <rPh sb="30" eb="32">
      <t>ジュヨウ</t>
    </rPh>
    <rPh sb="33" eb="34">
      <t>ショウ</t>
    </rPh>
    <rPh sb="36" eb="38">
      <t>バアイ</t>
    </rPh>
    <rPh sb="39" eb="41">
      <t>チョクセツ</t>
    </rPh>
    <rPh sb="42" eb="44">
      <t>カンセツ</t>
    </rPh>
    <rPh sb="44" eb="45">
      <t>テキ</t>
    </rPh>
    <rPh sb="46" eb="48">
      <t>ヒツヨウ</t>
    </rPh>
    <rPh sb="52" eb="53">
      <t>カク</t>
    </rPh>
    <rPh sb="53" eb="55">
      <t>サンギョウ</t>
    </rPh>
    <rPh sb="60" eb="62">
      <t>ブモン</t>
    </rPh>
    <rPh sb="63" eb="66">
      <t>サイシュウテキ</t>
    </rPh>
    <rPh sb="67" eb="69">
      <t>セイサン</t>
    </rPh>
    <rPh sb="69" eb="71">
      <t>スイジュン</t>
    </rPh>
    <rPh sb="72" eb="73">
      <t>シメ</t>
    </rPh>
    <rPh sb="74" eb="76">
      <t>ケイスウ</t>
    </rPh>
    <rPh sb="82" eb="83">
      <t>レツ</t>
    </rPh>
    <rPh sb="83" eb="84">
      <t>ワ</t>
    </rPh>
    <rPh sb="86" eb="89">
      <t>ゼンサンギョウ</t>
    </rPh>
    <rPh sb="90" eb="91">
      <t>アタ</t>
    </rPh>
    <rPh sb="93" eb="95">
      <t>セイサン</t>
    </rPh>
    <rPh sb="95" eb="97">
      <t>ハキュウ</t>
    </rPh>
    <rPh sb="97" eb="99">
      <t>コウカ</t>
    </rPh>
    <rPh sb="100" eb="101">
      <t>アラワ</t>
    </rPh>
    <phoneticPr fontId="3"/>
  </si>
  <si>
    <r>
      <t>平成23年宮城県産業連関表　［I-(I-M)A］</t>
    </r>
    <r>
      <rPr>
        <b/>
        <vertAlign val="superscript"/>
        <sz val="12"/>
        <rFont val="ＭＳ Ｐゴシック"/>
        <family val="3"/>
        <charset val="128"/>
      </rPr>
      <t>－１</t>
    </r>
    <r>
      <rPr>
        <b/>
        <sz val="12"/>
        <rFont val="ＭＳ Ｐゴシック"/>
        <family val="3"/>
        <charset val="128"/>
      </rPr>
      <t>型逆行列係数表（１３部門表）　</t>
    </r>
    <r>
      <rPr>
        <b/>
        <vertAlign val="superscript"/>
        <sz val="11"/>
        <rFont val="ＭＳ Ｐゴシック"/>
        <family val="3"/>
        <charset val="128"/>
      </rPr>
      <t>（※１）</t>
    </r>
    <rPh sb="0" eb="2">
      <t>ヘイセイ</t>
    </rPh>
    <rPh sb="4" eb="5">
      <t>ネン</t>
    </rPh>
    <rPh sb="5" eb="8">
      <t>ミヤギケン</t>
    </rPh>
    <rPh sb="8" eb="10">
      <t>サンギョウ</t>
    </rPh>
    <rPh sb="10" eb="13">
      <t>レンカンヒョウ</t>
    </rPh>
    <rPh sb="26" eb="27">
      <t>カタ</t>
    </rPh>
    <rPh sb="27" eb="30">
      <t>ギャクギョウレツ</t>
    </rPh>
    <rPh sb="30" eb="32">
      <t>ケイスウ</t>
    </rPh>
    <rPh sb="32" eb="33">
      <t>ヒョウ</t>
    </rPh>
    <rPh sb="36" eb="38">
      <t>ブモン</t>
    </rPh>
    <rPh sb="38" eb="39">
      <t>ヒョウ</t>
    </rPh>
    <phoneticPr fontId="3"/>
  </si>
  <si>
    <t xml:space="preserve">　　　　　　　　需要部門
　　　　　　　　（買い手）
　供給部門
　（売り手）
</t>
    <phoneticPr fontId="3"/>
  </si>
  <si>
    <t xml:space="preserve">内生部門計
</t>
    <phoneticPr fontId="3"/>
  </si>
  <si>
    <t>電力・
ガス・
水道</t>
    <phoneticPr fontId="3"/>
  </si>
  <si>
    <t>金融・
保険・
不動産</t>
    <phoneticPr fontId="3"/>
  </si>
  <si>
    <t>金融・保険・不動産</t>
    <phoneticPr fontId="3"/>
  </si>
  <si>
    <t>※　投入係数とは、各産業がそれぞれの財・サービスを生産するために使用した原材料・粗付加価値等の各部門ごとの投入
　額を当該部門の県内生産額で割ったもので、産業連関表（生産者価格評価表）のタテ方向の費用構成を表します。</t>
    <rPh sb="2" eb="4">
      <t>トウニュウ</t>
    </rPh>
    <rPh sb="9" eb="12">
      <t>カクサンギョウ</t>
    </rPh>
    <rPh sb="18" eb="19">
      <t>ザイ</t>
    </rPh>
    <rPh sb="25" eb="27">
      <t>セイサン</t>
    </rPh>
    <rPh sb="32" eb="34">
      <t>シヨウ</t>
    </rPh>
    <rPh sb="36" eb="39">
      <t>ゲンザイリョウ</t>
    </rPh>
    <rPh sb="40" eb="41">
      <t>アラ</t>
    </rPh>
    <rPh sb="41" eb="43">
      <t>フカ</t>
    </rPh>
    <rPh sb="43" eb="45">
      <t>カチ</t>
    </rPh>
    <rPh sb="45" eb="46">
      <t>トウ</t>
    </rPh>
    <rPh sb="53" eb="55">
      <t>トウニュウ</t>
    </rPh>
    <rPh sb="57" eb="58">
      <t>ガク</t>
    </rPh>
    <rPh sb="59" eb="61">
      <t>トウガイ</t>
    </rPh>
    <rPh sb="61" eb="63">
      <t>ブモン</t>
    </rPh>
    <rPh sb="64" eb="66">
      <t>ケンナイ</t>
    </rPh>
    <rPh sb="66" eb="69">
      <t>セイサンガク</t>
    </rPh>
    <rPh sb="70" eb="71">
      <t>ワ</t>
    </rPh>
    <rPh sb="77" eb="79">
      <t>サンギョウ</t>
    </rPh>
    <rPh sb="79" eb="82">
      <t>レンカンヒョウ</t>
    </rPh>
    <rPh sb="83" eb="86">
      <t>セイサンシャ</t>
    </rPh>
    <phoneticPr fontId="3"/>
  </si>
  <si>
    <t>　　　　　　　　（単位：人）</t>
    <rPh sb="9" eb="11">
      <t>タンイ</t>
    </rPh>
    <rPh sb="12" eb="13">
      <t>ニン</t>
    </rPh>
    <phoneticPr fontId="3"/>
  </si>
  <si>
    <t xml:space="preserve">
　　　　　　　　　従業者区分
　　産業部門
</t>
    <rPh sb="13" eb="16">
      <t>ジュウギョウシャ</t>
    </rPh>
    <rPh sb="16" eb="18">
      <t>クブン</t>
    </rPh>
    <rPh sb="28" eb="30">
      <t>サンギョウ</t>
    </rPh>
    <rPh sb="30" eb="32">
      <t>ブモン</t>
    </rPh>
    <phoneticPr fontId="3"/>
  </si>
  <si>
    <t xml:space="preserve">
従業者
総　　数</t>
    <rPh sb="2" eb="5">
      <t>ジュウギョウシャ</t>
    </rPh>
    <rPh sb="6" eb="7">
      <t>フサ</t>
    </rPh>
    <rPh sb="9" eb="10">
      <t>カズ</t>
    </rPh>
    <phoneticPr fontId="3"/>
  </si>
  <si>
    <t xml:space="preserve">
個人業主
</t>
    <rPh sb="2" eb="4">
      <t>コジン</t>
    </rPh>
    <rPh sb="4" eb="6">
      <t>ギョウシュ</t>
    </rPh>
    <phoneticPr fontId="3"/>
  </si>
  <si>
    <t xml:space="preserve">
家族従業者
</t>
    <rPh sb="2" eb="4">
      <t>カゾク</t>
    </rPh>
    <rPh sb="4" eb="7">
      <t>ジュウギョウシャ</t>
    </rPh>
    <phoneticPr fontId="3"/>
  </si>
  <si>
    <t xml:space="preserve">
雇用者数
（有給役員
含む）
</t>
    <rPh sb="2" eb="5">
      <t>コヨウシャ</t>
    </rPh>
    <rPh sb="5" eb="6">
      <t>スウ</t>
    </rPh>
    <rPh sb="8" eb="10">
      <t>ユウキュウ</t>
    </rPh>
    <rPh sb="10" eb="12">
      <t>ヤクイン</t>
    </rPh>
    <rPh sb="13" eb="14">
      <t>フク</t>
    </rPh>
    <phoneticPr fontId="3"/>
  </si>
  <si>
    <t xml:space="preserve">
有給役員</t>
    <rPh sb="2" eb="4">
      <t>ユウキュウ</t>
    </rPh>
    <rPh sb="4" eb="6">
      <t>ヤクイン</t>
    </rPh>
    <phoneticPr fontId="3"/>
  </si>
  <si>
    <t xml:space="preserve">
常用雇用者</t>
    <rPh sb="2" eb="4">
      <t>ジョウヨウ</t>
    </rPh>
    <rPh sb="4" eb="7">
      <t>コヨウシャ</t>
    </rPh>
    <phoneticPr fontId="3"/>
  </si>
  <si>
    <t xml:space="preserve">
臨時・日雇</t>
    <rPh sb="2" eb="4">
      <t>リンジ</t>
    </rPh>
    <rPh sb="5" eb="7">
      <t>ヒヤト</t>
    </rPh>
    <phoneticPr fontId="3"/>
  </si>
  <si>
    <t>個人経営の事業所の事業主で、実際にその事業所を経営している者</t>
    <rPh sb="0" eb="2">
      <t>コジン</t>
    </rPh>
    <rPh sb="2" eb="4">
      <t>ケイエイ</t>
    </rPh>
    <rPh sb="5" eb="8">
      <t>ジギョウショ</t>
    </rPh>
    <rPh sb="9" eb="11">
      <t>ジギョウ</t>
    </rPh>
    <rPh sb="11" eb="12">
      <t>ヌシ</t>
    </rPh>
    <rPh sb="14" eb="16">
      <t>ジッサイ</t>
    </rPh>
    <rPh sb="19" eb="22">
      <t>ジギョウショ</t>
    </rPh>
    <rPh sb="23" eb="25">
      <t>ケイエイ</t>
    </rPh>
    <rPh sb="29" eb="30">
      <t>モノ</t>
    </rPh>
    <phoneticPr fontId="3"/>
  </si>
  <si>
    <t>個人事業主の家族で、賃金・俸給を受けずに仕事に従事している者</t>
    <rPh sb="0" eb="2">
      <t>コジン</t>
    </rPh>
    <rPh sb="2" eb="4">
      <t>ジギョウ</t>
    </rPh>
    <rPh sb="4" eb="5">
      <t>ヌシ</t>
    </rPh>
    <rPh sb="6" eb="8">
      <t>カゾク</t>
    </rPh>
    <rPh sb="10" eb="12">
      <t>チンギン</t>
    </rPh>
    <rPh sb="13" eb="15">
      <t>ホウキュウ</t>
    </rPh>
    <rPh sb="16" eb="17">
      <t>ウ</t>
    </rPh>
    <rPh sb="20" eb="22">
      <t>シゴト</t>
    </rPh>
    <rPh sb="23" eb="25">
      <t>ジュウジ</t>
    </rPh>
    <rPh sb="29" eb="30">
      <t>モノ</t>
    </rPh>
    <phoneticPr fontId="3"/>
  </si>
  <si>
    <t>常勤や非常勤の法人団体の役員であって、有給である者（※１）</t>
    <rPh sb="0" eb="2">
      <t>ジョウキン</t>
    </rPh>
    <rPh sb="3" eb="6">
      <t>ヒジョウキン</t>
    </rPh>
    <rPh sb="7" eb="9">
      <t>ホウジン</t>
    </rPh>
    <rPh sb="9" eb="11">
      <t>ダンタイ</t>
    </rPh>
    <rPh sb="12" eb="14">
      <t>ヤクイン</t>
    </rPh>
    <rPh sb="19" eb="21">
      <t>ユウキュウ</t>
    </rPh>
    <rPh sb="24" eb="25">
      <t>モノ</t>
    </rPh>
    <phoneticPr fontId="3"/>
  </si>
  <si>
    <t>１ヶ月以上の期間を定めて雇用される者で、調査日の前２ヶ月間において各月18日以上就業している者（※２）</t>
    <rPh sb="2" eb="3">
      <t>ツキ</t>
    </rPh>
    <rPh sb="3" eb="5">
      <t>イジョウ</t>
    </rPh>
    <rPh sb="6" eb="8">
      <t>キカン</t>
    </rPh>
    <rPh sb="9" eb="10">
      <t>サダ</t>
    </rPh>
    <rPh sb="12" eb="14">
      <t>コヨウ</t>
    </rPh>
    <rPh sb="17" eb="18">
      <t>モノ</t>
    </rPh>
    <rPh sb="20" eb="22">
      <t>チョウサ</t>
    </rPh>
    <rPh sb="22" eb="23">
      <t>ニチ</t>
    </rPh>
    <rPh sb="24" eb="25">
      <t>マエ</t>
    </rPh>
    <rPh sb="27" eb="28">
      <t>ツキ</t>
    </rPh>
    <rPh sb="28" eb="29">
      <t>アイダ</t>
    </rPh>
    <rPh sb="33" eb="35">
      <t>カクツキ</t>
    </rPh>
    <rPh sb="37" eb="38">
      <t>ニチ</t>
    </rPh>
    <rPh sb="38" eb="40">
      <t>イジョウ</t>
    </rPh>
    <rPh sb="40" eb="42">
      <t>シュウギョウ</t>
    </rPh>
    <rPh sb="46" eb="47">
      <t>モノ</t>
    </rPh>
    <phoneticPr fontId="3"/>
  </si>
  <si>
    <t>１ヶ月未満の期間を定めて雇用される者及び日々雇い入れられる者</t>
    <rPh sb="2" eb="3">
      <t>ツキ</t>
    </rPh>
    <rPh sb="3" eb="5">
      <t>ミマン</t>
    </rPh>
    <rPh sb="6" eb="8">
      <t>キカン</t>
    </rPh>
    <rPh sb="9" eb="10">
      <t>サダ</t>
    </rPh>
    <rPh sb="12" eb="14">
      <t>コヨウ</t>
    </rPh>
    <rPh sb="17" eb="18">
      <t>モノ</t>
    </rPh>
    <rPh sb="18" eb="19">
      <t>オヨ</t>
    </rPh>
    <rPh sb="20" eb="22">
      <t>ヒビ</t>
    </rPh>
    <rPh sb="22" eb="25">
      <t>ヤトイイ</t>
    </rPh>
    <rPh sb="29" eb="30">
      <t>モノ</t>
    </rPh>
    <phoneticPr fontId="3"/>
  </si>
  <si>
    <t xml:space="preserve">
第一次産業
</t>
    <rPh sb="1" eb="2">
      <t>ダイ</t>
    </rPh>
    <rPh sb="2" eb="4">
      <t>イチジ</t>
    </rPh>
    <rPh sb="4" eb="6">
      <t>サンギョウ</t>
    </rPh>
    <phoneticPr fontId="3"/>
  </si>
  <si>
    <t xml:space="preserve">
第二次産業
</t>
    <rPh sb="1" eb="3">
      <t>ダイニ</t>
    </rPh>
    <rPh sb="3" eb="4">
      <t>ジ</t>
    </rPh>
    <rPh sb="4" eb="6">
      <t>サンギョウ</t>
    </rPh>
    <phoneticPr fontId="3"/>
  </si>
  <si>
    <t>金融・保険・不動産</t>
    <phoneticPr fontId="3"/>
  </si>
  <si>
    <t>産業計</t>
    <rPh sb="0" eb="2">
      <t>サンギョウ</t>
    </rPh>
    <rPh sb="2" eb="3">
      <t>ケイ</t>
    </rPh>
    <phoneticPr fontId="3"/>
  </si>
  <si>
    <t>※１）　名称が有給役員や理事であっても、一般の職員と同じ給与規則により給与を受けているものは雇用者に区分されます。</t>
    <rPh sb="4" eb="6">
      <t>メイショウ</t>
    </rPh>
    <rPh sb="7" eb="9">
      <t>ユウキュウ</t>
    </rPh>
    <rPh sb="9" eb="11">
      <t>ヤクイン</t>
    </rPh>
    <rPh sb="12" eb="14">
      <t>リジ</t>
    </rPh>
    <rPh sb="20" eb="22">
      <t>イッパン</t>
    </rPh>
    <rPh sb="23" eb="25">
      <t>ショクイン</t>
    </rPh>
    <rPh sb="26" eb="27">
      <t>オナ</t>
    </rPh>
    <rPh sb="28" eb="30">
      <t>キュウヨ</t>
    </rPh>
    <rPh sb="30" eb="32">
      <t>キソク</t>
    </rPh>
    <rPh sb="35" eb="37">
      <t>キュウヨ</t>
    </rPh>
    <rPh sb="38" eb="39">
      <t>ウ</t>
    </rPh>
    <rPh sb="46" eb="49">
      <t>コヨウシャ</t>
    </rPh>
    <rPh sb="50" eb="52">
      <t>クブン</t>
    </rPh>
    <phoneticPr fontId="3"/>
  </si>
  <si>
    <t>※２）　名称が臨時職員・パートタイマー等であっても、常用雇用者の条件を満たす限り、常用雇用者に区分されます。</t>
    <rPh sb="4" eb="6">
      <t>メイショウ</t>
    </rPh>
    <rPh sb="7" eb="9">
      <t>リンジ</t>
    </rPh>
    <rPh sb="9" eb="11">
      <t>ショクイン</t>
    </rPh>
    <rPh sb="19" eb="20">
      <t>トウ</t>
    </rPh>
    <rPh sb="26" eb="28">
      <t>ジョウヨウ</t>
    </rPh>
    <rPh sb="28" eb="31">
      <t>コヨウシャ</t>
    </rPh>
    <rPh sb="32" eb="34">
      <t>ジョウケン</t>
    </rPh>
    <rPh sb="35" eb="36">
      <t>ミ</t>
    </rPh>
    <rPh sb="38" eb="39">
      <t>カギ</t>
    </rPh>
    <rPh sb="41" eb="43">
      <t>ジョウヨウ</t>
    </rPh>
    <rPh sb="43" eb="46">
      <t>コヨウシャ</t>
    </rPh>
    <rPh sb="47" eb="49">
      <t>クブン</t>
    </rPh>
    <phoneticPr fontId="3"/>
  </si>
  <si>
    <t>　</t>
    <phoneticPr fontId="3"/>
  </si>
  <si>
    <t xml:space="preserve">
　　　　　　　　係数区分
</t>
    <rPh sb="31" eb="33">
      <t>ケイスウ</t>
    </rPh>
    <rPh sb="33" eb="35">
      <t>クブン</t>
    </rPh>
    <phoneticPr fontId="3"/>
  </si>
  <si>
    <t>就業係数</t>
    <rPh sb="0" eb="2">
      <t>シュウギョウ</t>
    </rPh>
    <rPh sb="2" eb="4">
      <t>ケイスウ</t>
    </rPh>
    <phoneticPr fontId="3"/>
  </si>
  <si>
    <t>雇用係数</t>
    <rPh sb="0" eb="2">
      <t>コヨウ</t>
    </rPh>
    <rPh sb="2" eb="4">
      <t>ケイスウ</t>
    </rPh>
    <phoneticPr fontId="3"/>
  </si>
  <si>
    <t>総　　　　　　合
就業係数</t>
    <rPh sb="0" eb="1">
      <t>フサ</t>
    </rPh>
    <rPh sb="7" eb="8">
      <t>ゴウ</t>
    </rPh>
    <rPh sb="9" eb="11">
      <t>シュウギョウ</t>
    </rPh>
    <rPh sb="11" eb="13">
      <t>ケイスウ</t>
    </rPh>
    <phoneticPr fontId="3"/>
  </si>
  <si>
    <t>個　　　　　　別
就業係数</t>
    <rPh sb="0" eb="1">
      <t>コ</t>
    </rPh>
    <rPh sb="7" eb="8">
      <t>ベツ</t>
    </rPh>
    <rPh sb="9" eb="11">
      <t>シュウギョウ</t>
    </rPh>
    <rPh sb="11" eb="13">
      <t>ケイスウ</t>
    </rPh>
    <phoneticPr fontId="3"/>
  </si>
  <si>
    <t>総　　　　　　合
雇用係数</t>
    <rPh sb="0" eb="1">
      <t>フサ</t>
    </rPh>
    <rPh sb="7" eb="8">
      <t>ゴウ</t>
    </rPh>
    <rPh sb="9" eb="11">
      <t>コヨウ</t>
    </rPh>
    <rPh sb="11" eb="13">
      <t>ケイスウ</t>
    </rPh>
    <phoneticPr fontId="3"/>
  </si>
  <si>
    <t>個　　　　　　別
雇用係数</t>
    <rPh sb="0" eb="1">
      <t>コ</t>
    </rPh>
    <rPh sb="7" eb="8">
      <t>ベツ</t>
    </rPh>
    <rPh sb="9" eb="11">
      <t>コヨウ</t>
    </rPh>
    <rPh sb="11" eb="13">
      <t>ケイスウ</t>
    </rPh>
    <phoneticPr fontId="3"/>
  </si>
  <si>
    <t>　　　　　　　　
　　　　　　　　　係数内容</t>
    <rPh sb="18" eb="20">
      <t>ケイスウ</t>
    </rPh>
    <rPh sb="20" eb="22">
      <t>ナイヨウ</t>
    </rPh>
    <phoneticPr fontId="3"/>
  </si>
  <si>
    <t>当該部門に100万円の需要が生じた場合の直接的・間接的に誘発される就業者数（従業者数）を表します</t>
    <rPh sb="0" eb="2">
      <t>トウガイ</t>
    </rPh>
    <rPh sb="2" eb="4">
      <t>ブモン</t>
    </rPh>
    <rPh sb="8" eb="10">
      <t>マンエン</t>
    </rPh>
    <rPh sb="11" eb="13">
      <t>ジュヨウ</t>
    </rPh>
    <rPh sb="14" eb="15">
      <t>ショウ</t>
    </rPh>
    <rPh sb="17" eb="19">
      <t>バアイ</t>
    </rPh>
    <rPh sb="20" eb="23">
      <t>チョクセツテキ</t>
    </rPh>
    <rPh sb="24" eb="27">
      <t>カンセツテキ</t>
    </rPh>
    <rPh sb="28" eb="30">
      <t>ユウハツ</t>
    </rPh>
    <rPh sb="33" eb="36">
      <t>シュウギョウシャ</t>
    </rPh>
    <rPh sb="36" eb="37">
      <t>スウ</t>
    </rPh>
    <rPh sb="38" eb="41">
      <t>ジュウギョウシャ</t>
    </rPh>
    <rPh sb="41" eb="42">
      <t>スウ</t>
    </rPh>
    <rPh sb="44" eb="45">
      <t>アラワ</t>
    </rPh>
    <phoneticPr fontId="3"/>
  </si>
  <si>
    <t>当該部門の100万円の生産に必要な就業者数（従業者数）を表します</t>
    <rPh sb="0" eb="2">
      <t>トウガイ</t>
    </rPh>
    <rPh sb="2" eb="4">
      <t>ブモン</t>
    </rPh>
    <rPh sb="8" eb="10">
      <t>マンエン</t>
    </rPh>
    <rPh sb="11" eb="13">
      <t>セイサン</t>
    </rPh>
    <rPh sb="14" eb="16">
      <t>ヒツヨウ</t>
    </rPh>
    <rPh sb="17" eb="20">
      <t>シュウギョウシャ</t>
    </rPh>
    <rPh sb="20" eb="21">
      <t>スウ</t>
    </rPh>
    <rPh sb="22" eb="25">
      <t>ジュウギョウシャ</t>
    </rPh>
    <rPh sb="25" eb="26">
      <t>スウ</t>
    </rPh>
    <rPh sb="28" eb="29">
      <t>アラワ</t>
    </rPh>
    <phoneticPr fontId="3"/>
  </si>
  <si>
    <t>当該部門に100万円の需要が生じた場合の直接的・間接的に誘発される雇用者数を表します</t>
    <rPh sb="0" eb="2">
      <t>トウガイ</t>
    </rPh>
    <rPh sb="2" eb="4">
      <t>ブモン</t>
    </rPh>
    <rPh sb="8" eb="10">
      <t>マンエン</t>
    </rPh>
    <rPh sb="11" eb="13">
      <t>ジュヨウ</t>
    </rPh>
    <rPh sb="14" eb="15">
      <t>ショウ</t>
    </rPh>
    <rPh sb="17" eb="19">
      <t>バアイ</t>
    </rPh>
    <rPh sb="20" eb="23">
      <t>チョクセツテキ</t>
    </rPh>
    <rPh sb="24" eb="27">
      <t>カンセツテキ</t>
    </rPh>
    <rPh sb="28" eb="30">
      <t>ユウハツ</t>
    </rPh>
    <rPh sb="33" eb="36">
      <t>コヨウシャ</t>
    </rPh>
    <rPh sb="36" eb="37">
      <t>スウ</t>
    </rPh>
    <rPh sb="38" eb="39">
      <t>アラワ</t>
    </rPh>
    <phoneticPr fontId="3"/>
  </si>
  <si>
    <t>当該部門の100万円の生産に必要な雇用者数を表します</t>
    <rPh sb="0" eb="2">
      <t>トウガイ</t>
    </rPh>
    <rPh sb="2" eb="4">
      <t>ブモン</t>
    </rPh>
    <rPh sb="8" eb="10">
      <t>マンエン</t>
    </rPh>
    <rPh sb="11" eb="13">
      <t>セイサン</t>
    </rPh>
    <rPh sb="14" eb="16">
      <t>ヒツヨウ</t>
    </rPh>
    <rPh sb="17" eb="19">
      <t>コヨウ</t>
    </rPh>
    <rPh sb="19" eb="20">
      <t>シャ</t>
    </rPh>
    <rPh sb="20" eb="21">
      <t>スウ</t>
    </rPh>
    <rPh sb="22" eb="23">
      <t>アラワ</t>
    </rPh>
    <phoneticPr fontId="3"/>
  </si>
  <si>
    <t xml:space="preserve">
　　　　　　     　  算出方法
　産業部門
</t>
    <rPh sb="15" eb="17">
      <t>サンシュツ</t>
    </rPh>
    <rPh sb="17" eb="19">
      <t>ホウホウ</t>
    </rPh>
    <phoneticPr fontId="3"/>
  </si>
  <si>
    <r>
      <t>個別就業係数の対角行列
×
［I-(I-M)A］</t>
    </r>
    <r>
      <rPr>
        <vertAlign val="superscript"/>
        <sz val="9"/>
        <rFont val="ＭＳ Ｐゴシック"/>
        <family val="3"/>
        <charset val="128"/>
      </rPr>
      <t>－１</t>
    </r>
    <r>
      <rPr>
        <sz val="9"/>
        <rFont val="ＭＳ Ｐゴシック"/>
        <family val="3"/>
        <charset val="128"/>
      </rPr>
      <t>型逆行列係数</t>
    </r>
    <rPh sb="0" eb="2">
      <t>コベツ</t>
    </rPh>
    <rPh sb="2" eb="4">
      <t>シュウギョウ</t>
    </rPh>
    <rPh sb="4" eb="6">
      <t>ケイスウ</t>
    </rPh>
    <rPh sb="7" eb="9">
      <t>タイカク</t>
    </rPh>
    <rPh sb="9" eb="11">
      <t>ギョウレツ</t>
    </rPh>
    <phoneticPr fontId="3"/>
  </si>
  <si>
    <t>　　　当該部門就業者数
　　　（従業者数）
　　　　　　　　／
　　　　　　　　　当該部門の
　　　　　　　　　県内生産額</t>
    <rPh sb="3" eb="5">
      <t>トウガイ</t>
    </rPh>
    <rPh sb="5" eb="7">
      <t>ブモン</t>
    </rPh>
    <rPh sb="7" eb="10">
      <t>シュウギョウシャ</t>
    </rPh>
    <rPh sb="10" eb="11">
      <t>スウ</t>
    </rPh>
    <rPh sb="16" eb="19">
      <t>ジュウギョウシャ</t>
    </rPh>
    <rPh sb="19" eb="20">
      <t>スウ</t>
    </rPh>
    <rPh sb="41" eb="43">
      <t>トウガイ</t>
    </rPh>
    <rPh sb="43" eb="45">
      <t>ブモン</t>
    </rPh>
    <rPh sb="56" eb="58">
      <t>ケンナイ</t>
    </rPh>
    <rPh sb="58" eb="61">
      <t>セイサンガク</t>
    </rPh>
    <phoneticPr fontId="3"/>
  </si>
  <si>
    <r>
      <t>個別雇用係数の対角行列
×
［I-(I-M)A］</t>
    </r>
    <r>
      <rPr>
        <vertAlign val="superscript"/>
        <sz val="9"/>
        <rFont val="ＭＳ Ｐゴシック"/>
        <family val="3"/>
        <charset val="128"/>
      </rPr>
      <t>－１</t>
    </r>
    <r>
      <rPr>
        <sz val="9"/>
        <rFont val="ＭＳ Ｐゴシック"/>
        <family val="3"/>
        <charset val="128"/>
      </rPr>
      <t>型逆行列係数</t>
    </r>
    <rPh sb="0" eb="2">
      <t>コベツ</t>
    </rPh>
    <rPh sb="2" eb="4">
      <t>コヨウ</t>
    </rPh>
    <rPh sb="4" eb="6">
      <t>ケイスウ</t>
    </rPh>
    <rPh sb="7" eb="9">
      <t>タイカク</t>
    </rPh>
    <rPh sb="9" eb="11">
      <t>ギョウレツ</t>
    </rPh>
    <phoneticPr fontId="3"/>
  </si>
  <si>
    <t>　当該部門雇用者数
　　　　　　　　　／
　　　　　　　　　当該部門の
　　　　　　　 　 県内生産額</t>
    <rPh sb="1" eb="3">
      <t>トウガイ</t>
    </rPh>
    <rPh sb="3" eb="5">
      <t>ブモン</t>
    </rPh>
    <rPh sb="5" eb="7">
      <t>コヨウ</t>
    </rPh>
    <rPh sb="7" eb="8">
      <t>シャ</t>
    </rPh>
    <rPh sb="8" eb="9">
      <t>スウ</t>
    </rPh>
    <rPh sb="30" eb="32">
      <t>トウガイ</t>
    </rPh>
    <rPh sb="32" eb="34">
      <t>ブモン</t>
    </rPh>
    <rPh sb="46" eb="48">
      <t>ケンナイ</t>
    </rPh>
    <rPh sb="48" eb="51">
      <t>セイサンガク</t>
    </rPh>
    <phoneticPr fontId="3"/>
  </si>
  <si>
    <t>第二次産業</t>
    <rPh sb="0" eb="3">
      <t>ダイニジ</t>
    </rPh>
    <rPh sb="3" eb="5">
      <t>サンギョウ</t>
    </rPh>
    <phoneticPr fontId="3"/>
  </si>
  <si>
    <t>第三次産業</t>
    <rPh sb="0" eb="3">
      <t>ダイサンジ</t>
    </rPh>
    <rPh sb="3" eb="5">
      <t>サンギョウ</t>
    </rPh>
    <phoneticPr fontId="3"/>
  </si>
  <si>
    <t>１　最終需要項目別生産誘発額（１３部門）</t>
    <rPh sb="2" eb="4">
      <t>サイシュウ</t>
    </rPh>
    <rPh sb="4" eb="6">
      <t>ジュヨウ</t>
    </rPh>
    <rPh sb="6" eb="9">
      <t>コウモクベツ</t>
    </rPh>
    <rPh sb="9" eb="11">
      <t>セイサン</t>
    </rPh>
    <rPh sb="11" eb="14">
      <t>ユウハツガク</t>
    </rPh>
    <rPh sb="17" eb="19">
      <t>ブモン</t>
    </rPh>
    <phoneticPr fontId="3"/>
  </si>
  <si>
    <t>（単位：百万円）</t>
    <rPh sb="1" eb="3">
      <t>タンイ</t>
    </rPh>
    <rPh sb="4" eb="6">
      <t>ヒャクマン</t>
    </rPh>
    <rPh sb="6" eb="7">
      <t>エン</t>
    </rPh>
    <phoneticPr fontId="3"/>
  </si>
  <si>
    <t xml:space="preserve">                                   項　　　目
　　産業部門</t>
    <rPh sb="35" eb="36">
      <t>コウ</t>
    </rPh>
    <rPh sb="39" eb="40">
      <t>モク</t>
    </rPh>
    <rPh sb="43" eb="45">
      <t>サンギョウ</t>
    </rPh>
    <rPh sb="45" eb="47">
      <t>ブモン</t>
    </rPh>
    <phoneticPr fontId="3"/>
  </si>
  <si>
    <t>家計外
消費支出</t>
    <rPh sb="0" eb="3">
      <t>カケイガイ</t>
    </rPh>
    <rPh sb="4" eb="6">
      <t>ショウヒ</t>
    </rPh>
    <rPh sb="6" eb="8">
      <t>シシュツ</t>
    </rPh>
    <phoneticPr fontId="3"/>
  </si>
  <si>
    <t>民間
消費支出</t>
    <rPh sb="0" eb="2">
      <t>ミンカン</t>
    </rPh>
    <rPh sb="3" eb="5">
      <t>ショウヒ</t>
    </rPh>
    <rPh sb="5" eb="7">
      <t>シシュツ</t>
    </rPh>
    <phoneticPr fontId="3"/>
  </si>
  <si>
    <t>一般政府
消費支出</t>
    <rPh sb="0" eb="2">
      <t>イッパン</t>
    </rPh>
    <rPh sb="2" eb="4">
      <t>セイフ</t>
    </rPh>
    <rPh sb="5" eb="7">
      <t>ショウヒ</t>
    </rPh>
    <rPh sb="7" eb="9">
      <t>シシュツ</t>
    </rPh>
    <phoneticPr fontId="3"/>
  </si>
  <si>
    <t>県内総固定
資本形成（公的）</t>
    <rPh sb="0" eb="2">
      <t>ケンナイ</t>
    </rPh>
    <rPh sb="2" eb="3">
      <t>ソウ</t>
    </rPh>
    <rPh sb="3" eb="5">
      <t>コテイ</t>
    </rPh>
    <rPh sb="6" eb="8">
      <t>シホン</t>
    </rPh>
    <rPh sb="8" eb="10">
      <t>ケイセイ</t>
    </rPh>
    <rPh sb="11" eb="13">
      <t>コウテキ</t>
    </rPh>
    <phoneticPr fontId="3"/>
  </si>
  <si>
    <t>県内総固定
資本形成（民間）</t>
    <rPh sb="0" eb="2">
      <t>ケンナイ</t>
    </rPh>
    <rPh sb="2" eb="3">
      <t>ソウ</t>
    </rPh>
    <rPh sb="3" eb="5">
      <t>コテイ</t>
    </rPh>
    <rPh sb="6" eb="8">
      <t>シホン</t>
    </rPh>
    <rPh sb="8" eb="10">
      <t>ケイセイ</t>
    </rPh>
    <rPh sb="11" eb="13">
      <t>ミンカン</t>
    </rPh>
    <phoneticPr fontId="3"/>
  </si>
  <si>
    <t>在庫純増</t>
    <rPh sb="0" eb="2">
      <t>ザイコ</t>
    </rPh>
    <rPh sb="2" eb="4">
      <t>ジュンゾウ</t>
    </rPh>
    <phoneticPr fontId="3"/>
  </si>
  <si>
    <t>移輸出</t>
    <rPh sb="0" eb="1">
      <t>イ</t>
    </rPh>
    <rPh sb="1" eb="3">
      <t>ユシュツ</t>
    </rPh>
    <phoneticPr fontId="3"/>
  </si>
  <si>
    <t>合　　計</t>
    <rPh sb="0" eb="1">
      <t>ゴウ</t>
    </rPh>
    <rPh sb="3" eb="4">
      <t>ケイ</t>
    </rPh>
    <phoneticPr fontId="3"/>
  </si>
  <si>
    <t>農業</t>
    <rPh sb="0" eb="2">
      <t>ノウギョウ</t>
    </rPh>
    <phoneticPr fontId="3"/>
  </si>
  <si>
    <t>林業</t>
    <phoneticPr fontId="3"/>
  </si>
  <si>
    <t>合計</t>
    <rPh sb="0" eb="2">
      <t>ゴウケイケイ</t>
    </rPh>
    <phoneticPr fontId="3"/>
  </si>
  <si>
    <t>２　最終需要項目別生産誘発係数（１３部門）</t>
    <rPh sb="2" eb="4">
      <t>サイシュウ</t>
    </rPh>
    <rPh sb="4" eb="6">
      <t>ジュヨウ</t>
    </rPh>
    <rPh sb="6" eb="9">
      <t>コウモクベツ</t>
    </rPh>
    <rPh sb="9" eb="11">
      <t>セイサン</t>
    </rPh>
    <rPh sb="11" eb="13">
      <t>ユウハツ</t>
    </rPh>
    <rPh sb="13" eb="15">
      <t>ケイスウ</t>
    </rPh>
    <rPh sb="18" eb="20">
      <t>ブモン</t>
    </rPh>
    <phoneticPr fontId="3"/>
  </si>
  <si>
    <t>平　　均</t>
    <rPh sb="0" eb="1">
      <t>ヒラ</t>
    </rPh>
    <rPh sb="3" eb="4">
      <t>ヒトシ</t>
    </rPh>
    <phoneticPr fontId="3"/>
  </si>
  <si>
    <t>３　最終需要項目別生産誘発依存度（１３部門）</t>
    <rPh sb="2" eb="4">
      <t>サイシュウ</t>
    </rPh>
    <rPh sb="4" eb="6">
      <t>ジュヨウ</t>
    </rPh>
    <rPh sb="6" eb="9">
      <t>コウモクベツ</t>
    </rPh>
    <rPh sb="9" eb="11">
      <t>セイサン</t>
    </rPh>
    <rPh sb="11" eb="13">
      <t>ユウハツ</t>
    </rPh>
    <rPh sb="13" eb="16">
      <t>イゾンド</t>
    </rPh>
    <rPh sb="19" eb="21">
      <t>ブモン</t>
    </rPh>
    <phoneticPr fontId="3"/>
  </si>
  <si>
    <t>平均</t>
    <rPh sb="0" eb="2">
      <t>ヘイキン</t>
    </rPh>
    <phoneticPr fontId="3"/>
  </si>
  <si>
    <t>※　最終需要項目別生産誘発額      ：県内生産活動は、最終需要を過不足なく満たすために行われています。つまり、最終需要が県内生産</t>
    <rPh sb="2" eb="4">
      <t>サイシュウ</t>
    </rPh>
    <rPh sb="4" eb="6">
      <t>ジュヨウ</t>
    </rPh>
    <rPh sb="6" eb="9">
      <t>コウモクベツ</t>
    </rPh>
    <rPh sb="9" eb="11">
      <t>セイサン</t>
    </rPh>
    <rPh sb="11" eb="14">
      <t>ユウハツガク</t>
    </rPh>
    <rPh sb="21" eb="23">
      <t>ケンナイ</t>
    </rPh>
    <rPh sb="23" eb="25">
      <t>セイサン</t>
    </rPh>
    <rPh sb="25" eb="27">
      <t>カツドウ</t>
    </rPh>
    <rPh sb="29" eb="31">
      <t>サイシュウ</t>
    </rPh>
    <rPh sb="31" eb="33">
      <t>ジュヨウ</t>
    </rPh>
    <rPh sb="34" eb="37">
      <t>カブソク</t>
    </rPh>
    <rPh sb="39" eb="40">
      <t>ミ</t>
    </rPh>
    <rPh sb="45" eb="46">
      <t>オコナ</t>
    </rPh>
    <rPh sb="57" eb="59">
      <t>サイシュウ</t>
    </rPh>
    <rPh sb="59" eb="61">
      <t>ジュヨウ</t>
    </rPh>
    <rPh sb="62" eb="64">
      <t>ケンナイ</t>
    </rPh>
    <rPh sb="64" eb="66">
      <t>セイサン</t>
    </rPh>
    <phoneticPr fontId="3"/>
  </si>
  <si>
    <t xml:space="preserve">                                                   を誘発 しているといえます。このように、最終需要を賄うために直接・間接に必要となる県内生産額を生</t>
    <rPh sb="71" eb="73">
      <t>サイシュウ</t>
    </rPh>
    <rPh sb="73" eb="75">
      <t>ジュヨウ</t>
    </rPh>
    <rPh sb="76" eb="77">
      <t>マカナ</t>
    </rPh>
    <rPh sb="81" eb="83">
      <t>チョクセツ</t>
    </rPh>
    <rPh sb="84" eb="86">
      <t>カンセツ</t>
    </rPh>
    <rPh sb="87" eb="89">
      <t>ヒツヨウ</t>
    </rPh>
    <rPh sb="92" eb="94">
      <t>ケンナイ</t>
    </rPh>
    <rPh sb="94" eb="97">
      <t>セイサンガク</t>
    </rPh>
    <rPh sb="98" eb="99">
      <t>ナマ</t>
    </rPh>
    <phoneticPr fontId="3"/>
  </si>
  <si>
    <r>
      <t xml:space="preserve">　  　　　                                      </t>
    </r>
    <r>
      <rPr>
        <sz val="8"/>
        <rFont val="ＭＳ Ｐゴシック"/>
        <family val="3"/>
        <charset val="128"/>
      </rPr>
      <t>　</t>
    </r>
    <r>
      <rPr>
        <sz val="10"/>
        <rFont val="ＭＳ Ｐゴシック"/>
        <family val="3"/>
        <charset val="128"/>
      </rPr>
      <t>産誘発額といい、これを最終需要項目別にみたものが、最終需要項目別生産誘発額といいます。</t>
    </r>
    <rPh sb="70" eb="72">
      <t>サイシュウ</t>
    </rPh>
    <rPh sb="72" eb="74">
      <t>ジュヨウ</t>
    </rPh>
    <rPh sb="74" eb="77">
      <t>コウモクベツ</t>
    </rPh>
    <rPh sb="77" eb="79">
      <t>セイサン</t>
    </rPh>
    <rPh sb="79" eb="82">
      <t>ユウハツガク</t>
    </rPh>
    <phoneticPr fontId="3"/>
  </si>
  <si>
    <t>※　最終需要項目別生産誘発依存度：各産業部門（あるいは産業計）における生産誘発額の最終需要項目別構成比であり、各産業部門（あ</t>
    <rPh sb="2" eb="4">
      <t>サイシュウ</t>
    </rPh>
    <rPh sb="4" eb="6">
      <t>ジュヨウ</t>
    </rPh>
    <rPh sb="6" eb="9">
      <t>コウモクベツ</t>
    </rPh>
    <rPh sb="9" eb="11">
      <t>セイサン</t>
    </rPh>
    <rPh sb="11" eb="13">
      <t>ユウハツ</t>
    </rPh>
    <rPh sb="13" eb="16">
      <t>イゾンド</t>
    </rPh>
    <rPh sb="17" eb="20">
      <t>カクサンギョウ</t>
    </rPh>
    <rPh sb="20" eb="22">
      <t>ブモン</t>
    </rPh>
    <rPh sb="27" eb="29">
      <t>サンギョウ</t>
    </rPh>
    <rPh sb="29" eb="30">
      <t>ケイ</t>
    </rPh>
    <rPh sb="35" eb="37">
      <t>セイサン</t>
    </rPh>
    <rPh sb="37" eb="40">
      <t>ユウハツガク</t>
    </rPh>
    <rPh sb="41" eb="43">
      <t>サイシュウ</t>
    </rPh>
    <rPh sb="43" eb="45">
      <t>ジュヨウ</t>
    </rPh>
    <rPh sb="45" eb="48">
      <t>コウモクベツ</t>
    </rPh>
    <rPh sb="48" eb="51">
      <t>コウセイヒ</t>
    </rPh>
    <rPh sb="55" eb="58">
      <t>カクサンギョウ</t>
    </rPh>
    <rPh sb="58" eb="60">
      <t>ブモン</t>
    </rPh>
    <phoneticPr fontId="3"/>
  </si>
  <si>
    <t>　　　　　　　　　　　　　　　　　　　　</t>
    <phoneticPr fontId="3"/>
  </si>
  <si>
    <t xml:space="preserve"> 　　　るいは産業計）の生産が、どの最終需要項目によりどれだけ誘発されたかの割合を示しています。</t>
    <rPh sb="7" eb="9">
      <t>サンギョウ</t>
    </rPh>
    <rPh sb="9" eb="10">
      <t>ケイ</t>
    </rPh>
    <rPh sb="12" eb="14">
      <t>セイサン</t>
    </rPh>
    <rPh sb="18" eb="20">
      <t>サイシュウ</t>
    </rPh>
    <rPh sb="20" eb="22">
      <t>ジュヨウ</t>
    </rPh>
    <rPh sb="22" eb="24">
      <t>コウモク</t>
    </rPh>
    <rPh sb="31" eb="33">
      <t>ユウハツ</t>
    </rPh>
    <rPh sb="38" eb="40">
      <t>ワリアイ</t>
    </rPh>
    <rPh sb="41" eb="42">
      <t>シメ</t>
    </rPh>
    <phoneticPr fontId="3"/>
  </si>
  <si>
    <t>※　最終需要項目別生産誘発係数   ：各項目別最終需要額計に対する、ある産業部門（あるいは産業計）における当該最終需要項目による</t>
    <rPh sb="2" eb="4">
      <t>サイシュウ</t>
    </rPh>
    <rPh sb="4" eb="6">
      <t>ジュヨウ</t>
    </rPh>
    <rPh sb="6" eb="9">
      <t>コウモクベツ</t>
    </rPh>
    <rPh sb="9" eb="11">
      <t>セイサン</t>
    </rPh>
    <rPh sb="11" eb="13">
      <t>ユウハツ</t>
    </rPh>
    <rPh sb="13" eb="15">
      <t>ケイスウ</t>
    </rPh>
    <rPh sb="19" eb="20">
      <t>カク</t>
    </rPh>
    <rPh sb="20" eb="23">
      <t>コウモクベツ</t>
    </rPh>
    <rPh sb="23" eb="25">
      <t>サイシュウ</t>
    </rPh>
    <rPh sb="25" eb="27">
      <t>ジュヨウ</t>
    </rPh>
    <rPh sb="27" eb="28">
      <t>ガク</t>
    </rPh>
    <rPh sb="28" eb="29">
      <t>ケイ</t>
    </rPh>
    <rPh sb="30" eb="31">
      <t>タイ</t>
    </rPh>
    <rPh sb="36" eb="38">
      <t>サンギョウ</t>
    </rPh>
    <rPh sb="38" eb="40">
      <t>ブモン</t>
    </rPh>
    <rPh sb="45" eb="47">
      <t>サンギョウ</t>
    </rPh>
    <rPh sb="47" eb="48">
      <t>ケイ</t>
    </rPh>
    <rPh sb="53" eb="55">
      <t>トウガイ</t>
    </rPh>
    <rPh sb="55" eb="57">
      <t>サイシュウ</t>
    </rPh>
    <rPh sb="57" eb="59">
      <t>ジュヨウ</t>
    </rPh>
    <rPh sb="59" eb="61">
      <t>コウモク</t>
    </rPh>
    <phoneticPr fontId="3"/>
  </si>
  <si>
    <t>　　　　　　　　　　　　　　　　　　</t>
    <phoneticPr fontId="3"/>
  </si>
  <si>
    <t>１　最終需要項目別粗付加価値誘発額（１３部門）</t>
    <rPh sb="2" eb="4">
      <t>サイシュウ</t>
    </rPh>
    <rPh sb="4" eb="6">
      <t>ジュヨウ</t>
    </rPh>
    <rPh sb="6" eb="9">
      <t>コウモクベツ</t>
    </rPh>
    <rPh sb="9" eb="10">
      <t>ソ</t>
    </rPh>
    <rPh sb="10" eb="12">
      <t>フカ</t>
    </rPh>
    <rPh sb="12" eb="14">
      <t>カチ</t>
    </rPh>
    <rPh sb="14" eb="17">
      <t>ユウハツガク</t>
    </rPh>
    <rPh sb="20" eb="22">
      <t>ブモン</t>
    </rPh>
    <phoneticPr fontId="3"/>
  </si>
  <si>
    <t>林業</t>
    <phoneticPr fontId="3"/>
  </si>
  <si>
    <t>金融・保険・不動産</t>
    <phoneticPr fontId="3"/>
  </si>
  <si>
    <t>２　最終需要項目別粗付加価値誘発係数（１３部門）</t>
    <rPh sb="2" eb="4">
      <t>サイシュウ</t>
    </rPh>
    <rPh sb="4" eb="6">
      <t>ジュヨウ</t>
    </rPh>
    <rPh sb="6" eb="9">
      <t>コウモクベツ</t>
    </rPh>
    <rPh sb="9" eb="10">
      <t>ソ</t>
    </rPh>
    <rPh sb="10" eb="12">
      <t>フカ</t>
    </rPh>
    <rPh sb="12" eb="14">
      <t>カチ</t>
    </rPh>
    <rPh sb="14" eb="16">
      <t>ユウハツ</t>
    </rPh>
    <rPh sb="16" eb="18">
      <t>ケイスウ</t>
    </rPh>
    <rPh sb="21" eb="23">
      <t>ブモン</t>
    </rPh>
    <phoneticPr fontId="3"/>
  </si>
  <si>
    <t>３　最終需要項目別粗付加価値誘発依存度（１３部門）</t>
    <rPh sb="2" eb="4">
      <t>サイシュウ</t>
    </rPh>
    <rPh sb="4" eb="6">
      <t>ジュヨウ</t>
    </rPh>
    <rPh sb="6" eb="9">
      <t>コウモクベツ</t>
    </rPh>
    <rPh sb="9" eb="10">
      <t>ソ</t>
    </rPh>
    <rPh sb="10" eb="12">
      <t>フカ</t>
    </rPh>
    <rPh sb="12" eb="14">
      <t>カチ</t>
    </rPh>
    <rPh sb="14" eb="16">
      <t>ユウハツ</t>
    </rPh>
    <rPh sb="16" eb="19">
      <t>イゾンド</t>
    </rPh>
    <rPh sb="22" eb="24">
      <t>ブモン</t>
    </rPh>
    <phoneticPr fontId="3"/>
  </si>
  <si>
    <t>※　最終需要項目別粗付加価値誘発額：各最終需要によって生産が誘発されれば、それに伴い粗付加価値も誘発されます。</t>
    <rPh sb="2" eb="4">
      <t>サイシュウ</t>
    </rPh>
    <rPh sb="4" eb="6">
      <t>ジュヨウ</t>
    </rPh>
    <rPh sb="6" eb="9">
      <t>コウモクベツ</t>
    </rPh>
    <rPh sb="9" eb="12">
      <t>ソフカ</t>
    </rPh>
    <rPh sb="12" eb="14">
      <t>カチ</t>
    </rPh>
    <rPh sb="14" eb="17">
      <t>ユウハツガク</t>
    </rPh>
    <rPh sb="18" eb="19">
      <t>カク</t>
    </rPh>
    <rPh sb="19" eb="21">
      <t>サイシュウ</t>
    </rPh>
    <rPh sb="21" eb="23">
      <t>ジュヨウ</t>
    </rPh>
    <rPh sb="27" eb="29">
      <t>セイサン</t>
    </rPh>
    <rPh sb="30" eb="32">
      <t>ユウハツ</t>
    </rPh>
    <rPh sb="40" eb="41">
      <t>トモナ</t>
    </rPh>
    <rPh sb="42" eb="45">
      <t>ソフカ</t>
    </rPh>
    <rPh sb="45" eb="47">
      <t>カチ</t>
    </rPh>
    <rPh sb="48" eb="50">
      <t>ユウハツ</t>
    </rPh>
    <phoneticPr fontId="3"/>
  </si>
  <si>
    <t>　　この誘発額を粗付加価値誘発額といい、生産誘発額に当該産業部門の粗付加価値率を乗じて求めます。</t>
    <rPh sb="4" eb="6">
      <t>ユウハツ</t>
    </rPh>
    <rPh sb="6" eb="7">
      <t>ガク</t>
    </rPh>
    <rPh sb="8" eb="11">
      <t>ソフカ</t>
    </rPh>
    <rPh sb="11" eb="13">
      <t>カチ</t>
    </rPh>
    <rPh sb="13" eb="16">
      <t>ユウハツガク</t>
    </rPh>
    <rPh sb="20" eb="22">
      <t>セイサン</t>
    </rPh>
    <rPh sb="22" eb="25">
      <t>ユウハツガク</t>
    </rPh>
    <rPh sb="26" eb="28">
      <t>トウガイ</t>
    </rPh>
    <rPh sb="28" eb="30">
      <t>サンギョウ</t>
    </rPh>
    <rPh sb="30" eb="32">
      <t>ブモン</t>
    </rPh>
    <rPh sb="33" eb="36">
      <t>ソフカ</t>
    </rPh>
    <rPh sb="36" eb="39">
      <t>カチリツ</t>
    </rPh>
    <rPh sb="40" eb="41">
      <t>ジョウ</t>
    </rPh>
    <rPh sb="43" eb="44">
      <t>モト</t>
    </rPh>
    <phoneticPr fontId="3"/>
  </si>
  <si>
    <t>　　最終需要項目別の生産誘発額に粗付加価値率を乗じたものが最終需要項目別粗付加価値誘発額です。</t>
    <rPh sb="2" eb="4">
      <t>サイシュウ</t>
    </rPh>
    <rPh sb="4" eb="6">
      <t>ジュヨウ</t>
    </rPh>
    <rPh sb="6" eb="9">
      <t>コウモクベツ</t>
    </rPh>
    <rPh sb="10" eb="12">
      <t>セイサン</t>
    </rPh>
    <rPh sb="12" eb="15">
      <t>ユウハツガク</t>
    </rPh>
    <rPh sb="16" eb="19">
      <t>ソフカ</t>
    </rPh>
    <rPh sb="19" eb="22">
      <t>カチリツ</t>
    </rPh>
    <rPh sb="23" eb="24">
      <t>ジョウ</t>
    </rPh>
    <rPh sb="29" eb="31">
      <t>サイシュウ</t>
    </rPh>
    <rPh sb="31" eb="33">
      <t>ジュヨウ</t>
    </rPh>
    <rPh sb="33" eb="36">
      <t>コウモクベツ</t>
    </rPh>
    <rPh sb="36" eb="39">
      <t>ソフカ</t>
    </rPh>
    <rPh sb="39" eb="41">
      <t>カチ</t>
    </rPh>
    <rPh sb="41" eb="44">
      <t>ユウハツガク</t>
    </rPh>
    <phoneticPr fontId="3"/>
  </si>
  <si>
    <t>※　最終需要項目別粗付加価値誘発依存度：各産業部門（あるいは産業計）における粗付加価値誘発額の最終需要項目別構成比であり、</t>
    <rPh sb="2" eb="4">
      <t>サイシュウ</t>
    </rPh>
    <rPh sb="4" eb="6">
      <t>ジュヨウ</t>
    </rPh>
    <rPh sb="6" eb="9">
      <t>コウモクベツ</t>
    </rPh>
    <rPh sb="9" eb="12">
      <t>ソフカ</t>
    </rPh>
    <rPh sb="12" eb="14">
      <t>カチ</t>
    </rPh>
    <rPh sb="14" eb="16">
      <t>ユウハツ</t>
    </rPh>
    <rPh sb="16" eb="19">
      <t>イゾンド</t>
    </rPh>
    <rPh sb="20" eb="23">
      <t>カクサンギョウ</t>
    </rPh>
    <rPh sb="23" eb="25">
      <t>ブモン</t>
    </rPh>
    <rPh sb="30" eb="32">
      <t>サンギョウ</t>
    </rPh>
    <rPh sb="32" eb="33">
      <t>ケイ</t>
    </rPh>
    <rPh sb="38" eb="39">
      <t>ソ</t>
    </rPh>
    <rPh sb="39" eb="41">
      <t>フカ</t>
    </rPh>
    <rPh sb="41" eb="43">
      <t>カチ</t>
    </rPh>
    <rPh sb="43" eb="46">
      <t>ユウハツガク</t>
    </rPh>
    <rPh sb="47" eb="49">
      <t>サイシュウ</t>
    </rPh>
    <rPh sb="49" eb="51">
      <t>ジュヨウ</t>
    </rPh>
    <rPh sb="51" eb="54">
      <t>コウモクベツ</t>
    </rPh>
    <rPh sb="54" eb="57">
      <t>コウセイヒ</t>
    </rPh>
    <phoneticPr fontId="3"/>
  </si>
  <si>
    <t>　　　　　　　　　　　　　　　　　　　　</t>
    <phoneticPr fontId="3"/>
  </si>
  <si>
    <t xml:space="preserve"> 　　　各産業部門（あるいは産業計）の粗付加価値が、どの最終需要項目によりどれだけ誘発されたかの割合</t>
    <rPh sb="14" eb="16">
      <t>サンギョウ</t>
    </rPh>
    <rPh sb="16" eb="17">
      <t>ケイ</t>
    </rPh>
    <rPh sb="19" eb="22">
      <t>ソフカ</t>
    </rPh>
    <rPh sb="22" eb="24">
      <t>カチ</t>
    </rPh>
    <rPh sb="28" eb="30">
      <t>サイシュウ</t>
    </rPh>
    <rPh sb="30" eb="32">
      <t>ジュヨウ</t>
    </rPh>
    <rPh sb="32" eb="34">
      <t>コウモク</t>
    </rPh>
    <rPh sb="41" eb="43">
      <t>ユウハツ</t>
    </rPh>
    <rPh sb="48" eb="50">
      <t>ワリアイ</t>
    </rPh>
    <phoneticPr fontId="3"/>
  </si>
  <si>
    <t>　　　 を示しています。</t>
    <phoneticPr fontId="3"/>
  </si>
  <si>
    <t>※　最終需要項目別粗付加価値誘発係数   ：各項目別最終需要額計に対する、ある産業部門（あるいは産業計）における当該最終需要項目に</t>
    <rPh sb="2" eb="4">
      <t>サイシュウ</t>
    </rPh>
    <rPh sb="4" eb="6">
      <t>ジュヨウ</t>
    </rPh>
    <rPh sb="6" eb="9">
      <t>コウモクベツ</t>
    </rPh>
    <rPh sb="9" eb="12">
      <t>ソフカ</t>
    </rPh>
    <rPh sb="12" eb="14">
      <t>カチ</t>
    </rPh>
    <rPh sb="14" eb="16">
      <t>ユウハツ</t>
    </rPh>
    <rPh sb="16" eb="18">
      <t>ケイスウ</t>
    </rPh>
    <rPh sb="22" eb="23">
      <t>カク</t>
    </rPh>
    <rPh sb="23" eb="26">
      <t>コウモクベツ</t>
    </rPh>
    <rPh sb="26" eb="28">
      <t>サイシュウ</t>
    </rPh>
    <rPh sb="28" eb="30">
      <t>ジュヨウ</t>
    </rPh>
    <rPh sb="30" eb="31">
      <t>ガク</t>
    </rPh>
    <rPh sb="31" eb="32">
      <t>ケイ</t>
    </rPh>
    <rPh sb="33" eb="34">
      <t>タイ</t>
    </rPh>
    <rPh sb="39" eb="41">
      <t>サンギョウ</t>
    </rPh>
    <rPh sb="41" eb="43">
      <t>ブモン</t>
    </rPh>
    <rPh sb="48" eb="50">
      <t>サンギョウ</t>
    </rPh>
    <rPh sb="50" eb="51">
      <t>ケイ</t>
    </rPh>
    <rPh sb="56" eb="58">
      <t>トウガイ</t>
    </rPh>
    <rPh sb="58" eb="60">
      <t>サイシュウ</t>
    </rPh>
    <rPh sb="60" eb="62">
      <t>ジュヨウ</t>
    </rPh>
    <rPh sb="62" eb="64">
      <t>コウモク</t>
    </rPh>
    <phoneticPr fontId="3"/>
  </si>
  <si>
    <t>　　　　　　　　　　　　　　　　　　</t>
    <phoneticPr fontId="3"/>
  </si>
  <si>
    <t>　　　　　　　　　 　 　　　　　　 よる粗付加価値誘発額の比率であり、当該最終需要の何倍の粗付加価値が誘発されたかを示しています。</t>
    <rPh sb="21" eb="24">
      <t>ソフカ</t>
    </rPh>
    <rPh sb="24" eb="26">
      <t>カチ</t>
    </rPh>
    <rPh sb="28" eb="29">
      <t>ガク</t>
    </rPh>
    <rPh sb="30" eb="32">
      <t>ヒリツ</t>
    </rPh>
    <rPh sb="36" eb="38">
      <t>トウガイ</t>
    </rPh>
    <rPh sb="38" eb="40">
      <t>サイシュウ</t>
    </rPh>
    <rPh sb="40" eb="42">
      <t>ジュヨウ</t>
    </rPh>
    <rPh sb="43" eb="45">
      <t>ナンバイ</t>
    </rPh>
    <rPh sb="46" eb="49">
      <t>ソフカ</t>
    </rPh>
    <rPh sb="49" eb="51">
      <t>カチ</t>
    </rPh>
    <rPh sb="52" eb="54">
      <t>ユウハツ</t>
    </rPh>
    <rPh sb="59" eb="60">
      <t>シメ</t>
    </rPh>
    <phoneticPr fontId="3"/>
  </si>
  <si>
    <t>１　最終需要項目別移輸入誘発額（１３部門）</t>
    <rPh sb="2" eb="4">
      <t>サイシュウ</t>
    </rPh>
    <rPh sb="4" eb="6">
      <t>ジュヨウ</t>
    </rPh>
    <rPh sb="6" eb="9">
      <t>コウモクベツ</t>
    </rPh>
    <rPh sb="9" eb="10">
      <t>イ</t>
    </rPh>
    <rPh sb="10" eb="12">
      <t>ユニュウ</t>
    </rPh>
    <rPh sb="12" eb="15">
      <t>ユウハツガク</t>
    </rPh>
    <rPh sb="18" eb="20">
      <t>ブモン</t>
    </rPh>
    <phoneticPr fontId="3"/>
  </si>
  <si>
    <t>２　最終需要項目別移輸入誘発係数（１３部門）</t>
    <rPh sb="2" eb="4">
      <t>サイシュウ</t>
    </rPh>
    <rPh sb="4" eb="6">
      <t>ジュヨウ</t>
    </rPh>
    <rPh sb="6" eb="9">
      <t>コウモクベツ</t>
    </rPh>
    <rPh sb="9" eb="10">
      <t>イ</t>
    </rPh>
    <rPh sb="10" eb="12">
      <t>ユニュウ</t>
    </rPh>
    <rPh sb="12" eb="14">
      <t>ユウハツ</t>
    </rPh>
    <rPh sb="14" eb="16">
      <t>ケイスウ</t>
    </rPh>
    <rPh sb="19" eb="21">
      <t>ブモン</t>
    </rPh>
    <phoneticPr fontId="3"/>
  </si>
  <si>
    <t>３　最終需要項目別移輸入誘発依存度（１３部門）</t>
    <rPh sb="2" eb="4">
      <t>サイシュウ</t>
    </rPh>
    <rPh sb="4" eb="6">
      <t>ジュヨウ</t>
    </rPh>
    <rPh sb="6" eb="9">
      <t>コウモクベツ</t>
    </rPh>
    <rPh sb="9" eb="10">
      <t>イ</t>
    </rPh>
    <rPh sb="10" eb="12">
      <t>ユニュウ</t>
    </rPh>
    <rPh sb="12" eb="14">
      <t>ユウハツ</t>
    </rPh>
    <rPh sb="14" eb="17">
      <t>イゾンド</t>
    </rPh>
    <rPh sb="20" eb="22">
      <t>ブモン</t>
    </rPh>
    <phoneticPr fontId="3"/>
  </si>
  <si>
    <t>※　最終需要項目別輸入誘発額    　  ：最終需要によって直接・間接に誘発された輸入額を輸入誘発額といいます。</t>
    <rPh sb="2" eb="4">
      <t>サイシュウ</t>
    </rPh>
    <rPh sb="4" eb="6">
      <t>ジュヨウ</t>
    </rPh>
    <rPh sb="6" eb="9">
      <t>コウモクベツ</t>
    </rPh>
    <rPh sb="9" eb="11">
      <t>ユニュウ</t>
    </rPh>
    <rPh sb="11" eb="14">
      <t>ユウハツガク</t>
    </rPh>
    <rPh sb="22" eb="24">
      <t>サイシュウ</t>
    </rPh>
    <rPh sb="24" eb="26">
      <t>ジュヨウ</t>
    </rPh>
    <rPh sb="30" eb="32">
      <t>チョクセツ</t>
    </rPh>
    <rPh sb="33" eb="35">
      <t>カンセツ</t>
    </rPh>
    <rPh sb="36" eb="38">
      <t>ユウハツ</t>
    </rPh>
    <rPh sb="41" eb="44">
      <t>ユニュウガク</t>
    </rPh>
    <rPh sb="45" eb="47">
      <t>ユニュウ</t>
    </rPh>
    <rPh sb="47" eb="50">
      <t>ユウハツガク</t>
    </rPh>
    <phoneticPr fontId="3"/>
  </si>
  <si>
    <t>※　最終需要項目別輸入誘発依存度  ：各産業部門（あるいは産業計）における輸入誘発額の最終需要項目別構成比であり、各産業部門（あ</t>
    <rPh sb="2" eb="4">
      <t>サイシュウ</t>
    </rPh>
    <rPh sb="4" eb="6">
      <t>ジュヨウ</t>
    </rPh>
    <rPh sb="6" eb="9">
      <t>コウモクベツ</t>
    </rPh>
    <rPh sb="9" eb="11">
      <t>ユニュウ</t>
    </rPh>
    <rPh sb="11" eb="13">
      <t>ユウハツ</t>
    </rPh>
    <rPh sb="13" eb="16">
      <t>イゾンド</t>
    </rPh>
    <rPh sb="19" eb="22">
      <t>カクサンギョウ</t>
    </rPh>
    <rPh sb="22" eb="24">
      <t>ブモン</t>
    </rPh>
    <rPh sb="29" eb="31">
      <t>サンギョウ</t>
    </rPh>
    <rPh sb="31" eb="32">
      <t>ケイ</t>
    </rPh>
    <rPh sb="37" eb="39">
      <t>ユニュウ</t>
    </rPh>
    <rPh sb="39" eb="41">
      <t>ユウハツ</t>
    </rPh>
    <rPh sb="41" eb="42">
      <t>ガク</t>
    </rPh>
    <rPh sb="43" eb="45">
      <t>サイシュウ</t>
    </rPh>
    <rPh sb="45" eb="47">
      <t>ジュヨウ</t>
    </rPh>
    <rPh sb="47" eb="50">
      <t>コウモクベツ</t>
    </rPh>
    <rPh sb="50" eb="53">
      <t>コウセイヒ</t>
    </rPh>
    <rPh sb="57" eb="60">
      <t>カクサンギョウ</t>
    </rPh>
    <rPh sb="60" eb="62">
      <t>ブモン</t>
    </rPh>
    <phoneticPr fontId="3"/>
  </si>
  <si>
    <t xml:space="preserve"> 　　   るいは産業計）の輸入が、どの最終需要項目によりどれだけ誘発されたかの割合を示しています。</t>
    <rPh sb="9" eb="11">
      <t>サンギョウ</t>
    </rPh>
    <rPh sb="11" eb="12">
      <t>ケイ</t>
    </rPh>
    <rPh sb="14" eb="16">
      <t>ユニュウ</t>
    </rPh>
    <rPh sb="20" eb="22">
      <t>サイシュウ</t>
    </rPh>
    <rPh sb="22" eb="24">
      <t>ジュヨウ</t>
    </rPh>
    <rPh sb="24" eb="26">
      <t>コウモク</t>
    </rPh>
    <rPh sb="33" eb="35">
      <t>ユウハツ</t>
    </rPh>
    <rPh sb="40" eb="42">
      <t>ワリアイ</t>
    </rPh>
    <rPh sb="43" eb="44">
      <t>シメ</t>
    </rPh>
    <phoneticPr fontId="3"/>
  </si>
  <si>
    <t>　　　　　　　　　 　 　　　　　　 輸入誘発額の比率であり、当該最終需要に対してどの程度の輸入が誘発されたかを示しています。</t>
    <rPh sb="19" eb="21">
      <t>ユニュウ</t>
    </rPh>
    <rPh sb="23" eb="24">
      <t>ガク</t>
    </rPh>
    <rPh sb="25" eb="27">
      <t>ヒリツ</t>
    </rPh>
    <rPh sb="31" eb="33">
      <t>トウガイ</t>
    </rPh>
    <rPh sb="33" eb="35">
      <t>サイシュウ</t>
    </rPh>
    <rPh sb="35" eb="37">
      <t>ジュヨウ</t>
    </rPh>
    <rPh sb="38" eb="39">
      <t>タイ</t>
    </rPh>
    <rPh sb="43" eb="45">
      <t>テイド</t>
    </rPh>
    <rPh sb="46" eb="48">
      <t>ユニュウ</t>
    </rPh>
    <rPh sb="49" eb="51">
      <t>ユウハツ</t>
    </rPh>
    <rPh sb="56" eb="57">
      <t>シメ</t>
    </rPh>
    <phoneticPr fontId="3"/>
  </si>
  <si>
    <t>正社員・正職員</t>
  </si>
  <si>
    <t>正社員・正職員以外</t>
    <rPh sb="0" eb="3">
      <t>セイシャイン</t>
    </rPh>
    <rPh sb="4" eb="7">
      <t>セイショクイン</t>
    </rPh>
    <rPh sb="7" eb="9">
      <t>イガイ</t>
    </rPh>
    <phoneticPr fontId="5"/>
  </si>
  <si>
    <t>平成23年宮城県産業連関表　雇用表（１３部門）</t>
    <rPh sb="14" eb="16">
      <t>コヨウ</t>
    </rPh>
    <rPh sb="16" eb="17">
      <t>ヒョウ</t>
    </rPh>
    <rPh sb="20" eb="22">
      <t>ブモン</t>
    </rPh>
    <phoneticPr fontId="3"/>
  </si>
  <si>
    <t>農業</t>
    <phoneticPr fontId="3"/>
  </si>
  <si>
    <t xml:space="preserve">　　　　　　　　需要部門
　　　　　　　　（買い手）
　供給部門
　（売り手）
</t>
    <phoneticPr fontId="3"/>
  </si>
  <si>
    <t>農業</t>
    <phoneticPr fontId="3"/>
  </si>
  <si>
    <t>電力・
ガス・
水道</t>
    <phoneticPr fontId="3"/>
  </si>
  <si>
    <t>金融・
保険・
不動産</t>
    <phoneticPr fontId="3"/>
  </si>
  <si>
    <r>
      <t>※１）　（I-A）</t>
    </r>
    <r>
      <rPr>
        <vertAlign val="superscript"/>
        <sz val="10"/>
        <rFont val="ＭＳ Ｐゴシック"/>
        <family val="3"/>
        <charset val="128"/>
      </rPr>
      <t>－１</t>
    </r>
    <r>
      <rPr>
        <sz val="10"/>
        <rFont val="ＭＳ Ｐゴシック"/>
        <family val="3"/>
        <charset val="128"/>
      </rPr>
      <t>型逆行列係数とは、県外との取引を考慮しない封鎖型経済モデルの逆行列係数のことです。</t>
    </r>
    <phoneticPr fontId="3"/>
  </si>
  <si>
    <r>
      <t>平成２３年宮城県産業連関表　(I-A)</t>
    </r>
    <r>
      <rPr>
        <b/>
        <vertAlign val="superscript"/>
        <sz val="12"/>
        <rFont val="ＭＳ Ｐゴシック"/>
        <family val="3"/>
        <charset val="128"/>
      </rPr>
      <t>－１</t>
    </r>
    <r>
      <rPr>
        <b/>
        <sz val="12"/>
        <rFont val="ＭＳ Ｐゴシック"/>
        <family val="3"/>
        <charset val="128"/>
      </rPr>
      <t>型逆行列係数表（１３部門表）　</t>
    </r>
    <r>
      <rPr>
        <b/>
        <vertAlign val="superscript"/>
        <sz val="11"/>
        <rFont val="ＭＳ Ｐゴシック"/>
        <family val="3"/>
        <charset val="128"/>
      </rPr>
      <t>（※１）</t>
    </r>
    <rPh sb="0" eb="2">
      <t>ヘイセイ</t>
    </rPh>
    <rPh sb="4" eb="5">
      <t>ネン</t>
    </rPh>
    <rPh sb="5" eb="8">
      <t>ミヤギケン</t>
    </rPh>
    <rPh sb="8" eb="10">
      <t>サンギョウ</t>
    </rPh>
    <rPh sb="10" eb="13">
      <t>レンカンヒョウ</t>
    </rPh>
    <rPh sb="21" eb="22">
      <t>カタ</t>
    </rPh>
    <rPh sb="22" eb="25">
      <t>ギャクギョウレツ</t>
    </rPh>
    <rPh sb="25" eb="27">
      <t>ケイスウ</t>
    </rPh>
    <rPh sb="27" eb="28">
      <t>ヒョウ</t>
    </rPh>
    <rPh sb="31" eb="33">
      <t>ブモン</t>
    </rPh>
    <rPh sb="33" eb="34">
      <t>ヒョウ</t>
    </rPh>
    <phoneticPr fontId="3"/>
  </si>
  <si>
    <t>　　　　　　　　　 　 　　　　　　 生産誘発額の比率であり、当該最終需要の何倍の県内生産が誘発されたかを示しています。</t>
    <rPh sb="23" eb="24">
      <t>ガク</t>
    </rPh>
    <rPh sb="25" eb="27">
      <t>ヒリツ</t>
    </rPh>
    <rPh sb="31" eb="33">
      <t>トウガイ</t>
    </rPh>
    <rPh sb="33" eb="35">
      <t>サイシュウ</t>
    </rPh>
    <rPh sb="35" eb="37">
      <t>ジュヨウ</t>
    </rPh>
    <rPh sb="38" eb="40">
      <t>ナンバイ</t>
    </rPh>
    <rPh sb="41" eb="43">
      <t>ケンナイ</t>
    </rPh>
    <rPh sb="43" eb="45">
      <t>セイサン</t>
    </rPh>
    <rPh sb="46" eb="48">
      <t>ユウハツ</t>
    </rPh>
    <rPh sb="53" eb="54">
      <t>シメ</t>
    </rPh>
    <phoneticPr fontId="3"/>
  </si>
  <si>
    <r>
      <t>平成23年宮城県産業連関表　投入係数表（１３部門）</t>
    </r>
    <r>
      <rPr>
        <b/>
        <vertAlign val="superscript"/>
        <sz val="11"/>
        <rFont val="ＭＳ Ｐゴシック"/>
        <family val="3"/>
        <charset val="128"/>
      </rPr>
      <t>（※）</t>
    </r>
    <rPh sb="0" eb="2">
      <t>ヘイセイ</t>
    </rPh>
    <rPh sb="4" eb="5">
      <t>ネン</t>
    </rPh>
    <rPh sb="5" eb="8">
      <t>ミヤギケン</t>
    </rPh>
    <rPh sb="8" eb="10">
      <t>サンギョウ</t>
    </rPh>
    <rPh sb="10" eb="13">
      <t>レンカンヒョウ</t>
    </rPh>
    <rPh sb="14" eb="16">
      <t>トウニュウ</t>
    </rPh>
    <rPh sb="16" eb="18">
      <t>ケイスウ</t>
    </rPh>
    <rPh sb="18" eb="19">
      <t>ヒョウ</t>
    </rPh>
    <rPh sb="22" eb="24">
      <t>ブモン</t>
    </rPh>
    <phoneticPr fontId="3"/>
  </si>
  <si>
    <t>平成23年宮城県産業連関表　就業係数と雇用係数（１３部門）</t>
    <phoneticPr fontId="3"/>
  </si>
  <si>
    <r>
      <t>平成23年宮城県産業連関表　最終需要項目別移輸入誘発額・誘発係数・誘発依存度（１３部門）</t>
    </r>
    <r>
      <rPr>
        <b/>
        <vertAlign val="superscript"/>
        <sz val="12"/>
        <rFont val="ＭＳ Ｐゴシック"/>
        <family val="3"/>
        <charset val="128"/>
      </rPr>
      <t>※</t>
    </r>
    <rPh sb="14" eb="16">
      <t>サイシュウ</t>
    </rPh>
    <rPh sb="16" eb="18">
      <t>ジュヨウ</t>
    </rPh>
    <rPh sb="18" eb="21">
      <t>コウモクベツ</t>
    </rPh>
    <rPh sb="21" eb="22">
      <t>イ</t>
    </rPh>
    <rPh sb="22" eb="24">
      <t>ユニュウ</t>
    </rPh>
    <rPh sb="24" eb="27">
      <t>ユウハツガク</t>
    </rPh>
    <rPh sb="28" eb="30">
      <t>ユウハツ</t>
    </rPh>
    <rPh sb="30" eb="32">
      <t>ケイスウ</t>
    </rPh>
    <rPh sb="33" eb="35">
      <t>ユウハツ</t>
    </rPh>
    <rPh sb="35" eb="38">
      <t>イゾンド</t>
    </rPh>
    <rPh sb="41" eb="43">
      <t>ブモン</t>
    </rPh>
    <phoneticPr fontId="3"/>
  </si>
  <si>
    <r>
      <t>平成23年宮城県産業連関表　最終需要項目別粗付加価値誘発額・誘発係数・誘発依存度（１３部門）</t>
    </r>
    <r>
      <rPr>
        <b/>
        <vertAlign val="superscript"/>
        <sz val="12"/>
        <rFont val="ＭＳ Ｐゴシック"/>
        <family val="3"/>
        <charset val="128"/>
      </rPr>
      <t>※</t>
    </r>
    <rPh sb="14" eb="16">
      <t>サイシュウ</t>
    </rPh>
    <rPh sb="16" eb="18">
      <t>ジュヨウ</t>
    </rPh>
    <rPh sb="18" eb="21">
      <t>コウモクベツ</t>
    </rPh>
    <rPh sb="21" eb="22">
      <t>ソ</t>
    </rPh>
    <rPh sb="22" eb="24">
      <t>フカ</t>
    </rPh>
    <rPh sb="24" eb="26">
      <t>カチ</t>
    </rPh>
    <rPh sb="26" eb="29">
      <t>ユウハツガク</t>
    </rPh>
    <rPh sb="30" eb="32">
      <t>ユウハツ</t>
    </rPh>
    <rPh sb="32" eb="34">
      <t>ケイスウ</t>
    </rPh>
    <rPh sb="35" eb="37">
      <t>ユウハツ</t>
    </rPh>
    <rPh sb="37" eb="40">
      <t>イゾンド</t>
    </rPh>
    <rPh sb="43" eb="45">
      <t>ブモン</t>
    </rPh>
    <phoneticPr fontId="3"/>
  </si>
  <si>
    <r>
      <t>平成23年宮城県産業連関表　最終需要項目別生産誘発額・誘発係数・誘発依存度（１３部門）</t>
    </r>
    <r>
      <rPr>
        <b/>
        <vertAlign val="superscript"/>
        <sz val="12"/>
        <rFont val="ＭＳ Ｐゴシック"/>
        <family val="3"/>
        <charset val="128"/>
      </rPr>
      <t>※</t>
    </r>
    <rPh sb="14" eb="16">
      <t>サイシュウ</t>
    </rPh>
    <rPh sb="16" eb="18">
      <t>ジュヨウ</t>
    </rPh>
    <rPh sb="18" eb="21">
      <t>コウモクベツ</t>
    </rPh>
    <rPh sb="21" eb="23">
      <t>セイサン</t>
    </rPh>
    <rPh sb="23" eb="26">
      <t>ユウハツガク</t>
    </rPh>
    <rPh sb="27" eb="29">
      <t>ユウハツ</t>
    </rPh>
    <rPh sb="29" eb="31">
      <t>ケイスウ</t>
    </rPh>
    <rPh sb="32" eb="34">
      <t>ユウハツ</t>
    </rPh>
    <rPh sb="34" eb="37">
      <t>イゾンド</t>
    </rPh>
    <rPh sb="40" eb="42">
      <t>ブモン</t>
    </rPh>
    <phoneticPr fontId="3"/>
  </si>
  <si>
    <t>運輸・郵便・情報通信</t>
    <rPh sb="3" eb="5">
      <t>ユウビン</t>
    </rPh>
    <rPh sb="6" eb="8">
      <t>ジョウホウ</t>
    </rPh>
    <phoneticPr fontId="3"/>
  </si>
  <si>
    <t>※３）　影響力係数とは、当該産業の列和を各産業の列和平均値（1.376617）で割ったもので、各産業に与える影響力
　　　　の大きさを表します。
　　　　　　（係数が１より大きいとその産業は平均より各産業へ与える影響力が大きいと見ることができます）</t>
    <rPh sb="4" eb="7">
      <t>エイキョウリョク</t>
    </rPh>
    <rPh sb="7" eb="9">
      <t>ケイスウ</t>
    </rPh>
    <rPh sb="12" eb="14">
      <t>トウガイ</t>
    </rPh>
    <rPh sb="14" eb="16">
      <t>サンギョウ</t>
    </rPh>
    <rPh sb="17" eb="18">
      <t>レツ</t>
    </rPh>
    <rPh sb="18" eb="19">
      <t>ワ</t>
    </rPh>
    <rPh sb="20" eb="23">
      <t>カクサンギョウ</t>
    </rPh>
    <rPh sb="24" eb="25">
      <t>レツ</t>
    </rPh>
    <rPh sb="25" eb="26">
      <t>ワ</t>
    </rPh>
    <rPh sb="26" eb="29">
      <t>ヘイキンチ</t>
    </rPh>
    <rPh sb="40" eb="41">
      <t>ワ</t>
    </rPh>
    <rPh sb="47" eb="50">
      <t>カクサンギョウ</t>
    </rPh>
    <rPh sb="51" eb="52">
      <t>アタ</t>
    </rPh>
    <rPh sb="54" eb="56">
      <t>エイキョウ</t>
    </rPh>
    <rPh sb="56" eb="57">
      <t>チカラ</t>
    </rPh>
    <rPh sb="63" eb="64">
      <t>オオ</t>
    </rPh>
    <rPh sb="67" eb="68">
      <t>アラワ</t>
    </rPh>
    <rPh sb="80" eb="82">
      <t>ケイスウ</t>
    </rPh>
    <rPh sb="86" eb="87">
      <t>オオ</t>
    </rPh>
    <rPh sb="92" eb="94">
      <t>サンギョウ</t>
    </rPh>
    <rPh sb="95" eb="97">
      <t>ヘイキン</t>
    </rPh>
    <rPh sb="99" eb="102">
      <t>カクサンギョウ</t>
    </rPh>
    <rPh sb="103" eb="104">
      <t>アタ</t>
    </rPh>
    <rPh sb="106" eb="108">
      <t>エイキョウ</t>
    </rPh>
    <rPh sb="108" eb="109">
      <t>チカラ</t>
    </rPh>
    <rPh sb="110" eb="111">
      <t>オオ</t>
    </rPh>
    <rPh sb="114" eb="115">
      <t>ミ</t>
    </rPh>
    <phoneticPr fontId="3"/>
  </si>
  <si>
    <t>※４）　感応度係数とは、当該産業の行和を各産業の行和平均値（1.376617）で割ったもので、各産業に最終需要が１
　　　　単位（100万円）づつ発生したときに、各産業から受ける影響の大きさを表します。
　　　　　　（係数が１より大きいとその産業は平均より感応度が大きいと見ることができます）</t>
    <rPh sb="4" eb="7">
      <t>カンノウド</t>
    </rPh>
    <rPh sb="7" eb="9">
      <t>ケイスウ</t>
    </rPh>
    <rPh sb="12" eb="14">
      <t>トウガイ</t>
    </rPh>
    <rPh sb="14" eb="16">
      <t>サンギョウ</t>
    </rPh>
    <rPh sb="17" eb="18">
      <t>ギョウ</t>
    </rPh>
    <rPh sb="18" eb="19">
      <t>ワ</t>
    </rPh>
    <rPh sb="20" eb="23">
      <t>カクサンギョウ</t>
    </rPh>
    <rPh sb="24" eb="25">
      <t>ギョウ</t>
    </rPh>
    <rPh sb="25" eb="26">
      <t>ワ</t>
    </rPh>
    <rPh sb="26" eb="29">
      <t>ヘイキンチ</t>
    </rPh>
    <rPh sb="40" eb="41">
      <t>ワ</t>
    </rPh>
    <rPh sb="47" eb="50">
      <t>カクサンギョウ</t>
    </rPh>
    <rPh sb="51" eb="53">
      <t>サイシュウ</t>
    </rPh>
    <rPh sb="53" eb="55">
      <t>ジュヨウ</t>
    </rPh>
    <rPh sb="62" eb="64">
      <t>タンイ</t>
    </rPh>
    <rPh sb="68" eb="70">
      <t>マンエン</t>
    </rPh>
    <rPh sb="73" eb="75">
      <t>ハッセイ</t>
    </rPh>
    <rPh sb="81" eb="84">
      <t>カクサンギョウ</t>
    </rPh>
    <rPh sb="86" eb="87">
      <t>ウ</t>
    </rPh>
    <rPh sb="89" eb="91">
      <t>エイキョウ</t>
    </rPh>
    <rPh sb="92" eb="93">
      <t>オオ</t>
    </rPh>
    <rPh sb="96" eb="97">
      <t>アラワ</t>
    </rPh>
    <rPh sb="109" eb="111">
      <t>ケイスウ</t>
    </rPh>
    <rPh sb="115" eb="116">
      <t>オオ</t>
    </rPh>
    <rPh sb="121" eb="123">
      <t>サンギョウ</t>
    </rPh>
    <rPh sb="124" eb="126">
      <t>ヘイキン</t>
    </rPh>
    <rPh sb="128" eb="131">
      <t>カンノウド</t>
    </rPh>
    <rPh sb="132" eb="133">
      <t>オオ</t>
    </rPh>
    <rPh sb="136" eb="137">
      <t>ミ</t>
    </rPh>
    <phoneticPr fontId="3"/>
  </si>
  <si>
    <t>※３）　影響力係数とは、当該産業の列和を各産業の列和平均値（2.479558）で割ったもので、各産業に与える影響力
　　　　の大きさを表します。
　　　　　　（係数が１より大きいとその産業は平均より各産業へ与える影響力が大きいと見ることができます）</t>
    <rPh sb="4" eb="7">
      <t>エイキョウリョク</t>
    </rPh>
    <rPh sb="7" eb="9">
      <t>ケイスウ</t>
    </rPh>
    <rPh sb="12" eb="14">
      <t>トウガイ</t>
    </rPh>
    <rPh sb="14" eb="16">
      <t>サンギョウ</t>
    </rPh>
    <rPh sb="17" eb="18">
      <t>レツ</t>
    </rPh>
    <rPh sb="18" eb="19">
      <t>ワ</t>
    </rPh>
    <rPh sb="20" eb="23">
      <t>カクサンギョウ</t>
    </rPh>
    <rPh sb="24" eb="25">
      <t>レツ</t>
    </rPh>
    <rPh sb="25" eb="26">
      <t>ワ</t>
    </rPh>
    <rPh sb="26" eb="29">
      <t>ヘイキンチ</t>
    </rPh>
    <rPh sb="40" eb="41">
      <t>ワ</t>
    </rPh>
    <rPh sb="47" eb="50">
      <t>カクサンギョウ</t>
    </rPh>
    <rPh sb="51" eb="52">
      <t>アタ</t>
    </rPh>
    <rPh sb="54" eb="56">
      <t>エイキョウ</t>
    </rPh>
    <rPh sb="56" eb="57">
      <t>チカラ</t>
    </rPh>
    <rPh sb="63" eb="64">
      <t>オオ</t>
    </rPh>
    <rPh sb="67" eb="68">
      <t>アラワ</t>
    </rPh>
    <rPh sb="80" eb="82">
      <t>ケイスウ</t>
    </rPh>
    <rPh sb="86" eb="87">
      <t>オオ</t>
    </rPh>
    <rPh sb="92" eb="94">
      <t>サンギョウ</t>
    </rPh>
    <rPh sb="95" eb="97">
      <t>ヘイキン</t>
    </rPh>
    <rPh sb="99" eb="102">
      <t>カクサンギョウ</t>
    </rPh>
    <rPh sb="103" eb="104">
      <t>アタ</t>
    </rPh>
    <rPh sb="106" eb="108">
      <t>エイキョウ</t>
    </rPh>
    <rPh sb="108" eb="109">
      <t>チカラ</t>
    </rPh>
    <rPh sb="110" eb="111">
      <t>オオ</t>
    </rPh>
    <rPh sb="114" eb="115">
      <t>ミ</t>
    </rPh>
    <phoneticPr fontId="3"/>
  </si>
  <si>
    <t>※４）　感応度係数とは、当該産業の行和を各産業の行和平均値（2.479558）で割ったもので、各産業に最終需要が１
　　　　単位（100万円）づつ発生したときに、各産業から受ける影響の大きさを表します。
　　　　　　（係数が１より大きいとその産業は平均より感応度が大きいと見ることができます）</t>
    <rPh sb="4" eb="7">
      <t>カンノウド</t>
    </rPh>
    <rPh sb="7" eb="9">
      <t>ケイスウ</t>
    </rPh>
    <rPh sb="12" eb="14">
      <t>トウガイ</t>
    </rPh>
    <rPh sb="14" eb="16">
      <t>サンギョウ</t>
    </rPh>
    <rPh sb="17" eb="18">
      <t>ギョウ</t>
    </rPh>
    <rPh sb="18" eb="19">
      <t>ワ</t>
    </rPh>
    <rPh sb="20" eb="23">
      <t>カクサンギョウ</t>
    </rPh>
    <rPh sb="24" eb="25">
      <t>ギョウ</t>
    </rPh>
    <rPh sb="25" eb="26">
      <t>ワ</t>
    </rPh>
    <rPh sb="26" eb="29">
      <t>ヘイキンチ</t>
    </rPh>
    <rPh sb="40" eb="41">
      <t>ワ</t>
    </rPh>
    <rPh sb="47" eb="50">
      <t>カクサンギョウ</t>
    </rPh>
    <rPh sb="51" eb="53">
      <t>サイシュウ</t>
    </rPh>
    <rPh sb="53" eb="55">
      <t>ジュヨウ</t>
    </rPh>
    <rPh sb="62" eb="64">
      <t>タンイ</t>
    </rPh>
    <rPh sb="68" eb="70">
      <t>マンエン</t>
    </rPh>
    <rPh sb="73" eb="75">
      <t>ハッセイ</t>
    </rPh>
    <rPh sb="81" eb="84">
      <t>カクサンギョウ</t>
    </rPh>
    <rPh sb="86" eb="87">
      <t>ウ</t>
    </rPh>
    <rPh sb="89" eb="91">
      <t>エイキョウ</t>
    </rPh>
    <rPh sb="92" eb="93">
      <t>オオ</t>
    </rPh>
    <rPh sb="96" eb="97">
      <t>アラワ</t>
    </rPh>
    <rPh sb="109" eb="111">
      <t>ケイスウ</t>
    </rPh>
    <rPh sb="115" eb="116">
      <t>オオ</t>
    </rPh>
    <rPh sb="121" eb="123">
      <t>サンギョウ</t>
    </rPh>
    <rPh sb="124" eb="126">
      <t>ヘイキン</t>
    </rPh>
    <rPh sb="128" eb="131">
      <t>カンノウド</t>
    </rPh>
    <rPh sb="132" eb="133">
      <t>オオ</t>
    </rPh>
    <rPh sb="136" eb="137">
      <t>ミ</t>
    </rPh>
    <phoneticPr fontId="3"/>
  </si>
  <si>
    <t xml:space="preserve"> 第三次産業
　</t>
    <rPh sb="1" eb="4">
      <t>ダイサンジ</t>
    </rPh>
    <rPh sb="4" eb="6">
      <t>サンギョウ</t>
    </rPh>
    <phoneticPr fontId="3"/>
  </si>
  <si>
    <t>間接税（関税・輸入品商品税を除く。）</t>
  </si>
  <si>
    <t>間接税（関税・輸入品商品税を除く。）</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</si>
</sst>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00000;&quot;△ &quot;#,##0.000000"/>
    <numFmt numFmtId="178" formatCode="#,##0.000000;[Red]\-#,##0.000000"/>
    <numFmt numFmtId="179" formatCode="#,##0.000000_ ;[Red]\-#,##0.000000\ "/>
    <numFmt numFmtId="180" formatCode="#,##0.000000"/>
    <numFmt numFmtId="181" formatCode="0.000000"/>
    <numFmt numFmtId="182" formatCode="#,##0.000000_ "/>
    <numFmt numFmtId="183" formatCode="0_ "/>
  </numFmts>
  <fonts count="15" x14ac:knownFonts="1">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b/>
      <sz val="12"/>
      <name val="ＭＳ Ｐゴシック"/>
      <family val="3"/>
      <charset val="128"/>
    </font>
    <font>
      <b/>
      <vertAlign val="superscript"/>
      <sz val="11"/>
      <name val="ＭＳ Ｐゴシック"/>
      <family val="3"/>
      <charset val="128"/>
    </font>
    <font>
      <b/>
      <vertAlign val="superscript"/>
      <sz val="12"/>
      <name val="ＭＳ Ｐゴシック"/>
      <family val="3"/>
      <charset val="128"/>
    </font>
    <font>
      <sz val="14"/>
      <name val="ＭＳ Ｐゴシック"/>
      <family val="3"/>
      <charset val="128"/>
    </font>
    <font>
      <vertAlign val="superscript"/>
      <sz val="8"/>
      <name val="ＭＳ Ｐゴシック"/>
      <family val="3"/>
      <charset val="128"/>
    </font>
    <font>
      <sz val="12"/>
      <name val="ＭＳ Ｐゴシック"/>
      <family val="3"/>
      <charset val="128"/>
    </font>
    <font>
      <sz val="16"/>
      <name val="ＭＳ Ｐゴシック"/>
      <family val="3"/>
      <charset val="128"/>
    </font>
    <font>
      <vertAlign val="superscript"/>
      <sz val="9"/>
      <name val="ＭＳ Ｐゴシック"/>
      <family val="3"/>
      <charset val="128"/>
    </font>
    <font>
      <vertAlign val="superscript"/>
      <sz val="10"/>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rgb="FFFFFFFF"/>
        <bgColor indexed="64"/>
      </patternFill>
    </fill>
    <fill>
      <patternFill patternType="solid">
        <fgColor theme="4" tint="0.79998168889431442"/>
        <bgColor indexed="64"/>
      </patternFill>
    </fill>
    <fill>
      <patternFill patternType="solid">
        <fgColor theme="4" tint="0.79998168889431442"/>
        <bgColor indexed="9"/>
      </patternFill>
    </fill>
  </fills>
  <borders count="146">
    <border>
      <left/>
      <right/>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medium">
        <color indexed="64"/>
      </right>
      <top/>
      <bottom style="double">
        <color indexed="64"/>
      </bottom>
      <diagonal style="thin">
        <color indexed="64"/>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style="thin">
        <color indexed="64"/>
      </left>
      <right style="thin">
        <color indexed="64"/>
      </right>
      <top style="double">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hair">
        <color indexed="64"/>
      </left>
      <right/>
      <top/>
      <bottom/>
      <diagonal/>
    </border>
    <border>
      <left style="thin">
        <color indexed="64"/>
      </left>
      <right style="medium">
        <color indexed="64"/>
      </right>
      <top style="double">
        <color indexed="64"/>
      </top>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hair">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right style="medium">
        <color indexed="64"/>
      </right>
      <top/>
      <bottom style="hair">
        <color indexed="64"/>
      </bottom>
      <diagonal/>
    </border>
    <border>
      <left style="hair">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top/>
      <bottom style="medium">
        <color indexed="64"/>
      </bottom>
      <diagonal/>
    </border>
    <border diagonalDown="1">
      <left/>
      <right style="double">
        <color indexed="64"/>
      </right>
      <top style="medium">
        <color indexed="64"/>
      </top>
      <bottom/>
      <diagonal style="thin">
        <color indexed="64"/>
      </diagonal>
    </border>
    <border>
      <left style="double">
        <color indexed="64"/>
      </left>
      <right/>
      <top style="medium">
        <color indexed="64"/>
      </top>
      <bottom/>
      <diagonal/>
    </border>
    <border diagonalDown="1">
      <left/>
      <right style="double">
        <color indexed="64"/>
      </right>
      <top/>
      <bottom/>
      <diagonal style="thin">
        <color indexed="64"/>
      </diagonal>
    </border>
    <border>
      <left style="double">
        <color indexed="64"/>
      </left>
      <right/>
      <top/>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hair">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diagonalDown="1">
      <left/>
      <right style="double">
        <color indexed="64"/>
      </right>
      <top/>
      <bottom style="double">
        <color indexed="64"/>
      </bottom>
      <diagonal style="thin">
        <color indexed="64"/>
      </diagonal>
    </border>
    <border>
      <left style="double">
        <color indexed="64"/>
      </left>
      <right/>
      <top/>
      <bottom style="double">
        <color indexed="64"/>
      </bottom>
      <diagonal/>
    </border>
    <border>
      <left style="hair">
        <color indexed="64"/>
      </left>
      <right style="thin">
        <color indexed="64"/>
      </right>
      <top/>
      <bottom style="double">
        <color indexed="64"/>
      </bottom>
      <diagonal/>
    </border>
    <border>
      <left style="hair">
        <color indexed="64"/>
      </left>
      <right/>
      <top/>
      <bottom style="double">
        <color indexed="64"/>
      </bottom>
      <diagonal/>
    </border>
    <border>
      <left style="hair">
        <color indexed="64"/>
      </left>
      <right style="medium">
        <color indexed="64"/>
      </right>
      <top/>
      <bottom style="double">
        <color indexed="64"/>
      </bottom>
      <diagonal/>
    </border>
    <border>
      <left style="hair">
        <color indexed="64"/>
      </left>
      <right style="thin">
        <color indexed="64"/>
      </right>
      <top/>
      <bottom/>
      <diagonal/>
    </border>
    <border>
      <left style="hair">
        <color indexed="64"/>
      </left>
      <right style="medium">
        <color indexed="64"/>
      </right>
      <top/>
      <bottom/>
      <diagonal/>
    </border>
    <border>
      <left style="medium">
        <color indexed="64"/>
      </left>
      <right style="thin">
        <color indexed="64"/>
      </right>
      <top/>
      <bottom style="thin">
        <color indexed="64"/>
      </bottom>
      <diagonal/>
    </border>
    <border>
      <left style="double">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thin">
        <color indexed="64"/>
      </right>
      <top style="thin">
        <color indexed="64"/>
      </top>
      <bottom/>
      <diagonal/>
    </border>
    <border>
      <left style="double">
        <color indexed="64"/>
      </left>
      <right/>
      <top style="thin">
        <color indexed="64"/>
      </top>
      <bottom/>
      <diagonal/>
    </border>
    <border>
      <left style="hair">
        <color indexed="64"/>
      </left>
      <right style="medium">
        <color indexed="64"/>
      </right>
      <top style="thin">
        <color indexed="64"/>
      </top>
      <bottom/>
      <diagonal/>
    </border>
    <border>
      <left/>
      <right style="double">
        <color indexed="64"/>
      </right>
      <top style="thin">
        <color indexed="64"/>
      </top>
      <bottom style="thin">
        <color indexed="64"/>
      </bottom>
      <diagonal/>
    </border>
    <border>
      <left style="double">
        <color indexed="64"/>
      </left>
      <right/>
      <top/>
      <bottom style="hair">
        <color indexed="64"/>
      </bottom>
      <diagonal/>
    </border>
    <border>
      <left style="hair">
        <color indexed="64"/>
      </left>
      <right style="medium">
        <color indexed="64"/>
      </right>
      <top/>
      <bottom style="hair">
        <color indexed="64"/>
      </bottom>
      <diagonal/>
    </border>
    <border>
      <left style="medium">
        <color indexed="64"/>
      </left>
      <right style="thin">
        <color indexed="64"/>
      </right>
      <top/>
      <bottom style="double">
        <color indexed="64"/>
      </bottom>
      <diagonal/>
    </border>
    <border>
      <left/>
      <right/>
      <top/>
      <bottom style="double">
        <color indexed="64"/>
      </bottom>
      <diagonal/>
    </border>
    <border>
      <left style="double">
        <color indexed="64"/>
      </left>
      <right/>
      <top/>
      <bottom style="medium">
        <color indexed="64"/>
      </bottom>
      <diagonal/>
    </border>
    <border>
      <left style="hair">
        <color indexed="64"/>
      </left>
      <right style="thin">
        <color indexed="64"/>
      </right>
      <top/>
      <bottom style="medium">
        <color indexed="64"/>
      </bottom>
      <diagonal/>
    </border>
    <border>
      <left style="hair">
        <color indexed="64"/>
      </left>
      <right style="medium">
        <color indexed="64"/>
      </right>
      <top/>
      <bottom style="medium">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style="double">
        <color indexed="64"/>
      </top>
      <bottom/>
      <diagonal/>
    </border>
    <border diagonalDown="1">
      <left style="medium">
        <color indexed="64"/>
      </left>
      <right/>
      <top style="medium">
        <color indexed="64"/>
      </top>
      <bottom style="double">
        <color indexed="64"/>
      </bottom>
      <diagonal style="thin">
        <color indexed="64"/>
      </diagonal>
    </border>
    <border diagonalDown="1">
      <left/>
      <right/>
      <top style="medium">
        <color indexed="64"/>
      </top>
      <bottom style="double">
        <color indexed="64"/>
      </bottom>
      <diagonal style="thin">
        <color indexed="64"/>
      </diagonal>
    </border>
    <border diagonalDown="1">
      <left/>
      <right style="double">
        <color indexed="64"/>
      </right>
      <top style="medium">
        <color indexed="64"/>
      </top>
      <bottom style="double">
        <color indexed="64"/>
      </bottom>
      <diagonal style="thin">
        <color indexed="64"/>
      </diagonal>
    </border>
    <border>
      <left style="double">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double">
        <color indexed="64"/>
      </top>
      <bottom/>
      <diagonal/>
    </border>
    <border>
      <left/>
      <right style="medium">
        <color indexed="64"/>
      </right>
      <top style="double">
        <color indexed="64"/>
      </top>
      <bottom/>
      <diagonal/>
    </border>
    <border>
      <left/>
      <right style="double">
        <color indexed="64"/>
      </right>
      <top/>
      <bottom/>
      <diagonal/>
    </border>
    <border>
      <left style="medium">
        <color indexed="64"/>
      </left>
      <right/>
      <top/>
      <bottom style="double">
        <color indexed="64"/>
      </bottom>
      <diagonal/>
    </border>
    <border>
      <left/>
      <right style="double">
        <color indexed="64"/>
      </right>
      <top/>
      <bottom style="double">
        <color indexed="64"/>
      </bottom>
      <diagonal/>
    </border>
    <border>
      <left/>
      <right style="medium">
        <color indexed="64"/>
      </right>
      <top/>
      <bottom style="double">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diagonal/>
    </border>
    <border>
      <left style="medium">
        <color indexed="64"/>
      </left>
      <right/>
      <top/>
      <bottom style="thin">
        <color indexed="64"/>
      </bottom>
      <diagonal/>
    </border>
    <border>
      <left style="medium">
        <color indexed="64"/>
      </left>
      <right/>
      <top style="thin">
        <color indexed="64"/>
      </top>
      <bottom/>
      <diagonal/>
    </border>
  </borders>
  <cellStyleXfs count="2">
    <xf numFmtId="0" fontId="0" fillId="0" borderId="0"/>
    <xf numFmtId="38" fontId="1" fillId="0" borderId="0" applyFont="0" applyFill="0" applyBorder="0" applyAlignment="0" applyProtection="0"/>
  </cellStyleXfs>
  <cellXfs count="511">
    <xf numFmtId="0" fontId="0" fillId="0" borderId="0" xfId="0"/>
    <xf numFmtId="0" fontId="2" fillId="2" borderId="0" xfId="0" applyFont="1" applyFill="1"/>
    <xf numFmtId="0" fontId="4" fillId="2" borderId="0" xfId="0" applyFont="1" applyFill="1" applyAlignment="1">
      <alignment horizontal="center"/>
    </xf>
    <xf numFmtId="0" fontId="5" fillId="2" borderId="0" xfId="0" applyFont="1" applyFill="1"/>
    <xf numFmtId="0" fontId="4" fillId="2" borderId="0" xfId="0" applyFont="1" applyFill="1"/>
    <xf numFmtId="0" fontId="2" fillId="2" borderId="0" xfId="0" applyFont="1" applyFill="1" applyAlignment="1">
      <alignment vertical="center"/>
    </xf>
    <xf numFmtId="38" fontId="6" fillId="2" borderId="0" xfId="0" applyNumberFormat="1" applyFont="1" applyFill="1" applyAlignment="1">
      <alignment vertical="center"/>
    </xf>
    <xf numFmtId="0" fontId="4" fillId="2" borderId="0" xfId="0" applyFont="1" applyFill="1" applyAlignment="1">
      <alignment vertical="center"/>
    </xf>
    <xf numFmtId="0" fontId="5" fillId="2" borderId="0" xfId="0" applyFont="1" applyFill="1" applyAlignment="1"/>
    <xf numFmtId="0" fontId="4" fillId="2" borderId="0" xfId="0" applyFont="1" applyFill="1" applyAlignment="1">
      <alignment horizontal="center" vertical="center"/>
    </xf>
    <xf numFmtId="0" fontId="4" fillId="2" borderId="0" xfId="0" applyFont="1" applyFill="1" applyBorder="1" applyAlignment="1">
      <alignment vertical="center"/>
    </xf>
    <xf numFmtId="0" fontId="5" fillId="2" borderId="0" xfId="0" applyFont="1" applyFill="1" applyAlignment="1">
      <alignment vertical="center"/>
    </xf>
    <xf numFmtId="0" fontId="1" fillId="2" borderId="0" xfId="0" applyFont="1" applyFill="1"/>
    <xf numFmtId="0" fontId="1" fillId="2" borderId="0" xfId="0" applyFont="1" applyFill="1" applyAlignment="1">
      <alignment horizontal="center" vertical="center"/>
    </xf>
    <xf numFmtId="0" fontId="5" fillId="2" borderId="0" xfId="0" applyFont="1" applyFill="1" applyAlignment="1">
      <alignment horizontal="center" vertical="center" wrapText="1"/>
    </xf>
    <xf numFmtId="3" fontId="2" fillId="2" borderId="0" xfId="0" applyNumberFormat="1" applyFont="1" applyFill="1" applyBorder="1" applyAlignment="1">
      <alignment vertical="center"/>
    </xf>
    <xf numFmtId="3" fontId="2" fillId="2" borderId="38" xfId="0" applyNumberFormat="1" applyFont="1" applyFill="1" applyBorder="1" applyAlignment="1">
      <alignment vertical="center"/>
    </xf>
    <xf numFmtId="3" fontId="2" fillId="2" borderId="14" xfId="0" applyNumberFormat="1" applyFont="1" applyFill="1" applyBorder="1" applyAlignment="1">
      <alignment vertical="center"/>
    </xf>
    <xf numFmtId="3" fontId="2" fillId="2" borderId="39" xfId="0" applyNumberFormat="1" applyFont="1" applyFill="1" applyBorder="1" applyAlignment="1">
      <alignment vertical="center"/>
    </xf>
    <xf numFmtId="3" fontId="2" fillId="2" borderId="40" xfId="0" applyNumberFormat="1" applyFont="1" applyFill="1" applyBorder="1" applyAlignment="1">
      <alignment vertical="center"/>
    </xf>
    <xf numFmtId="3" fontId="2" fillId="2" borderId="21" xfId="0" applyNumberFormat="1" applyFont="1" applyFill="1" applyBorder="1" applyAlignment="1">
      <alignment vertical="center"/>
    </xf>
    <xf numFmtId="3" fontId="2" fillId="2" borderId="20" xfId="0" applyNumberFormat="1" applyFont="1" applyFill="1" applyBorder="1" applyAlignment="1">
      <alignment vertical="center"/>
    </xf>
    <xf numFmtId="38" fontId="4" fillId="2" borderId="0" xfId="0" applyNumberFormat="1" applyFont="1" applyFill="1"/>
    <xf numFmtId="3" fontId="2" fillId="2" borderId="43" xfId="0" applyNumberFormat="1" applyFont="1" applyFill="1" applyBorder="1" applyAlignment="1">
      <alignment vertical="center"/>
    </xf>
    <xf numFmtId="3" fontId="2" fillId="2" borderId="36" xfId="0" applyNumberFormat="1" applyFont="1" applyFill="1" applyBorder="1" applyAlignment="1">
      <alignment vertical="center"/>
    </xf>
    <xf numFmtId="3" fontId="2" fillId="2" borderId="44" xfId="0" applyNumberFormat="1" applyFont="1" applyFill="1" applyBorder="1" applyAlignment="1">
      <alignment vertical="center"/>
    </xf>
    <xf numFmtId="3" fontId="2" fillId="2" borderId="45" xfId="0" applyNumberFormat="1" applyFont="1" applyFill="1" applyBorder="1" applyAlignment="1">
      <alignment vertical="center"/>
    </xf>
    <xf numFmtId="3" fontId="2" fillId="2" borderId="46" xfId="0" applyNumberFormat="1" applyFont="1" applyFill="1" applyBorder="1" applyAlignment="1">
      <alignment vertical="center"/>
    </xf>
    <xf numFmtId="3" fontId="2" fillId="2" borderId="42" xfId="0" applyNumberFormat="1" applyFont="1" applyFill="1" applyBorder="1" applyAlignment="1">
      <alignment vertical="center"/>
    </xf>
    <xf numFmtId="3" fontId="2" fillId="2" borderId="47" xfId="0" applyNumberFormat="1" applyFont="1" applyFill="1" applyBorder="1" applyAlignment="1">
      <alignment vertical="center"/>
    </xf>
    <xf numFmtId="3" fontId="2" fillId="2" borderId="48" xfId="0" applyNumberFormat="1" applyFont="1" applyFill="1" applyBorder="1" applyAlignment="1">
      <alignment vertical="center"/>
    </xf>
    <xf numFmtId="3" fontId="2" fillId="2" borderId="49" xfId="0" applyNumberFormat="1" applyFont="1" applyFill="1" applyBorder="1" applyAlignment="1">
      <alignment vertical="center"/>
    </xf>
    <xf numFmtId="3" fontId="2" fillId="2" borderId="50" xfId="0" applyNumberFormat="1" applyFont="1" applyFill="1" applyBorder="1" applyAlignment="1">
      <alignment vertical="center"/>
    </xf>
    <xf numFmtId="3" fontId="2" fillId="2" borderId="51" xfId="0" applyNumberFormat="1" applyFont="1" applyFill="1" applyBorder="1" applyAlignment="1">
      <alignment vertical="center"/>
    </xf>
    <xf numFmtId="3" fontId="2" fillId="2" borderId="52" xfId="0" applyNumberFormat="1" applyFont="1" applyFill="1" applyBorder="1" applyAlignment="1">
      <alignment vertical="center"/>
    </xf>
    <xf numFmtId="3" fontId="2" fillId="2" borderId="53" xfId="0" applyNumberFormat="1" applyFont="1" applyFill="1" applyBorder="1" applyAlignment="1">
      <alignment vertical="center"/>
    </xf>
    <xf numFmtId="3" fontId="2" fillId="2" borderId="55" xfId="0" applyNumberFormat="1" applyFont="1" applyFill="1" applyBorder="1" applyAlignment="1">
      <alignment vertical="center"/>
    </xf>
    <xf numFmtId="3" fontId="2" fillId="2" borderId="57" xfId="0" applyNumberFormat="1" applyFont="1" applyFill="1" applyBorder="1" applyAlignment="1">
      <alignment vertical="center"/>
    </xf>
    <xf numFmtId="3" fontId="2" fillId="2" borderId="58" xfId="0" applyNumberFormat="1" applyFont="1" applyFill="1" applyBorder="1" applyAlignment="1">
      <alignment vertical="center"/>
    </xf>
    <xf numFmtId="3" fontId="2" fillId="2" borderId="59" xfId="0" applyNumberFormat="1" applyFont="1" applyFill="1" applyBorder="1" applyAlignment="1">
      <alignment vertical="center"/>
    </xf>
    <xf numFmtId="3" fontId="2" fillId="2" borderId="60" xfId="0" applyNumberFormat="1" applyFont="1" applyFill="1" applyBorder="1" applyAlignment="1">
      <alignment vertical="center"/>
    </xf>
    <xf numFmtId="3" fontId="2" fillId="2" borderId="61" xfId="0" applyNumberFormat="1" applyFont="1" applyFill="1" applyBorder="1" applyAlignment="1">
      <alignment vertical="center"/>
    </xf>
    <xf numFmtId="3" fontId="2" fillId="2" borderId="64" xfId="0" applyNumberFormat="1" applyFont="1" applyFill="1" applyBorder="1" applyAlignment="1">
      <alignment vertical="center"/>
    </xf>
    <xf numFmtId="3" fontId="2" fillId="2" borderId="63" xfId="0" applyNumberFormat="1" applyFont="1" applyFill="1" applyBorder="1" applyAlignment="1">
      <alignment vertical="center"/>
    </xf>
    <xf numFmtId="3" fontId="2" fillId="2" borderId="5" xfId="0" applyNumberFormat="1" applyFont="1" applyFill="1" applyBorder="1" applyAlignment="1">
      <alignment vertical="center"/>
    </xf>
    <xf numFmtId="3" fontId="2" fillId="2" borderId="66" xfId="0" applyNumberFormat="1" applyFont="1" applyFill="1" applyBorder="1" applyAlignment="1">
      <alignment vertical="center"/>
    </xf>
    <xf numFmtId="3" fontId="2" fillId="2" borderId="67" xfId="0" applyNumberFormat="1" applyFont="1" applyFill="1" applyBorder="1" applyAlignment="1">
      <alignment vertical="center"/>
    </xf>
    <xf numFmtId="0" fontId="4" fillId="2" borderId="0" xfId="0" applyFont="1" applyFill="1" applyBorder="1"/>
    <xf numFmtId="38" fontId="2" fillId="0" borderId="64" xfId="0" applyNumberFormat="1" applyFont="1" applyFill="1" applyBorder="1" applyAlignment="1">
      <alignment vertical="center"/>
    </xf>
    <xf numFmtId="0" fontId="5" fillId="2" borderId="64" xfId="0" applyFont="1" applyFill="1" applyBorder="1" applyAlignment="1">
      <alignment horizontal="left" wrapText="1"/>
    </xf>
    <xf numFmtId="38" fontId="2" fillId="0" borderId="0" xfId="0" applyNumberFormat="1" applyFont="1" applyFill="1" applyBorder="1" applyAlignment="1">
      <alignment vertical="center"/>
    </xf>
    <xf numFmtId="0" fontId="5" fillId="2" borderId="0" xfId="0" applyFont="1" applyFill="1" applyBorder="1" applyAlignment="1">
      <alignment vertical="top"/>
    </xf>
    <xf numFmtId="0" fontId="4" fillId="2" borderId="0" xfId="0" applyFont="1" applyFill="1" applyBorder="1" applyAlignment="1"/>
    <xf numFmtId="3" fontId="2" fillId="0" borderId="48" xfId="0" applyNumberFormat="1" applyFont="1" applyFill="1" applyBorder="1" applyAlignment="1">
      <alignment vertical="center"/>
    </xf>
    <xf numFmtId="0" fontId="5" fillId="2" borderId="0" xfId="0" applyFont="1" applyFill="1" applyBorder="1" applyAlignment="1">
      <alignment vertical="center"/>
    </xf>
    <xf numFmtId="0" fontId="5" fillId="2" borderId="0" xfId="0" applyFont="1" applyFill="1" applyAlignment="1">
      <alignment vertical="top"/>
    </xf>
    <xf numFmtId="3" fontId="2" fillId="2" borderId="17" xfId="0" applyNumberFormat="1" applyFont="1" applyFill="1" applyBorder="1" applyAlignment="1">
      <alignment vertical="center"/>
    </xf>
    <xf numFmtId="3" fontId="2" fillId="2" borderId="18" xfId="0" applyNumberFormat="1" applyFont="1" applyFill="1" applyBorder="1" applyAlignment="1">
      <alignment vertical="center"/>
    </xf>
    <xf numFmtId="3" fontId="2" fillId="2" borderId="19" xfId="0" applyNumberFormat="1" applyFont="1" applyFill="1" applyBorder="1" applyAlignment="1">
      <alignment vertical="center"/>
    </xf>
    <xf numFmtId="3" fontId="2" fillId="2" borderId="70" xfId="0" applyNumberFormat="1" applyFont="1" applyFill="1" applyBorder="1" applyAlignment="1">
      <alignment vertical="center"/>
    </xf>
    <xf numFmtId="3" fontId="2" fillId="2" borderId="16" xfId="0" applyNumberFormat="1" applyFont="1" applyFill="1" applyBorder="1" applyAlignment="1">
      <alignment vertical="center"/>
    </xf>
    <xf numFmtId="0" fontId="4" fillId="0" borderId="0" xfId="0" applyFont="1" applyFill="1"/>
    <xf numFmtId="177" fontId="2" fillId="2" borderId="0" xfId="0" applyNumberFormat="1" applyFont="1" applyFill="1"/>
    <xf numFmtId="177" fontId="4" fillId="2" borderId="0" xfId="0" applyNumberFormat="1" applyFont="1" applyFill="1" applyAlignment="1">
      <alignment horizontal="center"/>
    </xf>
    <xf numFmtId="177" fontId="5" fillId="2" borderId="0" xfId="0" applyNumberFormat="1" applyFont="1" applyFill="1"/>
    <xf numFmtId="177" fontId="4" fillId="2" borderId="0" xfId="0" applyNumberFormat="1" applyFont="1" applyFill="1"/>
    <xf numFmtId="38" fontId="4" fillId="2" borderId="0" xfId="0" applyNumberFormat="1" applyFont="1" applyFill="1" applyBorder="1"/>
    <xf numFmtId="177" fontId="4" fillId="2" borderId="0" xfId="0" applyNumberFormat="1" applyFont="1" applyFill="1" applyBorder="1"/>
    <xf numFmtId="38" fontId="5" fillId="2" borderId="0" xfId="0" applyNumberFormat="1" applyFont="1" applyFill="1"/>
    <xf numFmtId="38" fontId="6" fillId="3" borderId="0" xfId="0" applyNumberFormat="1" applyFont="1" applyFill="1" applyAlignment="1">
      <alignment vertical="center"/>
    </xf>
    <xf numFmtId="38" fontId="6" fillId="3" borderId="0" xfId="0" applyNumberFormat="1" applyFont="1" applyFill="1" applyBorder="1" applyAlignment="1">
      <alignment vertical="center"/>
    </xf>
    <xf numFmtId="0" fontId="9" fillId="2" borderId="0" xfId="0" applyFont="1" applyFill="1" applyBorder="1" applyAlignment="1">
      <alignment horizontal="center"/>
    </xf>
    <xf numFmtId="178" fontId="5" fillId="2" borderId="0" xfId="0" applyNumberFormat="1" applyFont="1" applyFill="1" applyBorder="1" applyAlignment="1">
      <alignment vertical="center"/>
    </xf>
    <xf numFmtId="178" fontId="5" fillId="2" borderId="38" xfId="0" applyNumberFormat="1" applyFont="1" applyFill="1" applyBorder="1" applyAlignment="1">
      <alignment vertical="center"/>
    </xf>
    <xf numFmtId="178" fontId="5" fillId="2" borderId="14" xfId="0" applyNumberFormat="1" applyFont="1" applyFill="1" applyBorder="1" applyAlignment="1">
      <alignment vertical="center"/>
    </xf>
    <xf numFmtId="179" fontId="4" fillId="2" borderId="0" xfId="0" applyNumberFormat="1" applyFont="1" applyFill="1"/>
    <xf numFmtId="178" fontId="5" fillId="2" borderId="39" xfId="0" applyNumberFormat="1" applyFont="1" applyFill="1" applyBorder="1" applyAlignment="1">
      <alignment vertical="center"/>
    </xf>
    <xf numFmtId="178" fontId="5" fillId="2" borderId="20" xfId="0" applyNumberFormat="1" applyFont="1" applyFill="1" applyBorder="1" applyAlignment="1">
      <alignment vertical="center"/>
    </xf>
    <xf numFmtId="178" fontId="5" fillId="2" borderId="43" xfId="0" applyNumberFormat="1" applyFont="1" applyFill="1" applyBorder="1" applyAlignment="1">
      <alignment vertical="center"/>
    </xf>
    <xf numFmtId="178" fontId="5" fillId="2" borderId="36" xfId="0" applyNumberFormat="1" applyFont="1" applyFill="1" applyBorder="1" applyAlignment="1">
      <alignment vertical="center"/>
    </xf>
    <xf numFmtId="178" fontId="5" fillId="2" borderId="44" xfId="0" applyNumberFormat="1" applyFont="1" applyFill="1" applyBorder="1" applyAlignment="1">
      <alignment vertical="center"/>
    </xf>
    <xf numFmtId="178" fontId="5" fillId="2" borderId="45" xfId="0" applyNumberFormat="1" applyFont="1" applyFill="1" applyBorder="1" applyAlignment="1">
      <alignment vertical="center"/>
    </xf>
    <xf numFmtId="178" fontId="5" fillId="2" borderId="42" xfId="0" applyNumberFormat="1" applyFont="1" applyFill="1" applyBorder="1" applyAlignment="1">
      <alignment vertical="center"/>
    </xf>
    <xf numFmtId="178" fontId="5" fillId="2" borderId="46" xfId="0" applyNumberFormat="1" applyFont="1" applyFill="1" applyBorder="1" applyAlignment="1">
      <alignment vertical="center"/>
    </xf>
    <xf numFmtId="178" fontId="5" fillId="2" borderId="47" xfId="0" applyNumberFormat="1" applyFont="1" applyFill="1" applyBorder="1" applyAlignment="1">
      <alignment vertical="center"/>
    </xf>
    <xf numFmtId="178" fontId="5" fillId="2" borderId="48" xfId="0" applyNumberFormat="1" applyFont="1" applyFill="1" applyBorder="1" applyAlignment="1">
      <alignment vertical="center"/>
    </xf>
    <xf numFmtId="178" fontId="5" fillId="2" borderId="49" xfId="0" applyNumberFormat="1" applyFont="1" applyFill="1" applyBorder="1" applyAlignment="1">
      <alignment vertical="center"/>
    </xf>
    <xf numFmtId="178" fontId="5" fillId="2" borderId="50" xfId="0" applyNumberFormat="1" applyFont="1" applyFill="1" applyBorder="1" applyAlignment="1">
      <alignment vertical="center"/>
    </xf>
    <xf numFmtId="178" fontId="5" fillId="2" borderId="51" xfId="0" applyNumberFormat="1" applyFont="1" applyFill="1" applyBorder="1" applyAlignment="1">
      <alignment vertical="center"/>
    </xf>
    <xf numFmtId="178" fontId="5" fillId="2" borderId="53" xfId="0" applyNumberFormat="1" applyFont="1" applyFill="1" applyBorder="1" applyAlignment="1">
      <alignment vertical="center"/>
    </xf>
    <xf numFmtId="178" fontId="5" fillId="2" borderId="52" xfId="0" applyNumberFormat="1" applyFont="1" applyFill="1" applyBorder="1" applyAlignment="1">
      <alignment vertical="center"/>
    </xf>
    <xf numFmtId="178" fontId="5" fillId="2" borderId="76" xfId="0" applyNumberFormat="1" applyFont="1" applyFill="1" applyBorder="1" applyAlignment="1">
      <alignment vertical="center"/>
    </xf>
    <xf numFmtId="178" fontId="5" fillId="2" borderId="18" xfId="0" applyNumberFormat="1" applyFont="1" applyFill="1" applyBorder="1" applyAlignment="1">
      <alignment horizontal="center" vertical="center"/>
    </xf>
    <xf numFmtId="178" fontId="5" fillId="2" borderId="62" xfId="0" applyNumberFormat="1" applyFont="1" applyFill="1" applyBorder="1" applyAlignment="1">
      <alignment vertical="center"/>
    </xf>
    <xf numFmtId="178" fontId="5" fillId="2" borderId="57" xfId="0" applyNumberFormat="1" applyFont="1" applyFill="1" applyBorder="1" applyAlignment="1">
      <alignment vertical="center"/>
    </xf>
    <xf numFmtId="178" fontId="5" fillId="2" borderId="34" xfId="0" applyNumberFormat="1" applyFont="1" applyFill="1" applyBorder="1" applyAlignment="1">
      <alignment vertical="center"/>
    </xf>
    <xf numFmtId="178" fontId="4" fillId="2" borderId="0" xfId="0" applyNumberFormat="1" applyFont="1" applyFill="1"/>
    <xf numFmtId="178" fontId="5" fillId="2" borderId="82" xfId="0" applyNumberFormat="1" applyFont="1" applyFill="1" applyBorder="1" applyAlignment="1">
      <alignment vertical="center"/>
    </xf>
    <xf numFmtId="178" fontId="5" fillId="2" borderId="83" xfId="0" applyNumberFormat="1" applyFont="1" applyFill="1" applyBorder="1" applyAlignment="1">
      <alignment vertical="center"/>
    </xf>
    <xf numFmtId="178" fontId="5" fillId="2" borderId="84" xfId="0" applyNumberFormat="1" applyFont="1" applyFill="1" applyBorder="1" applyAlignment="1">
      <alignment vertical="center"/>
    </xf>
    <xf numFmtId="178" fontId="5" fillId="2" borderId="85" xfId="0" applyNumberFormat="1" applyFont="1" applyFill="1" applyBorder="1" applyAlignment="1">
      <alignment vertical="center"/>
    </xf>
    <xf numFmtId="178" fontId="4" fillId="2" borderId="0" xfId="0" applyNumberFormat="1" applyFont="1" applyFill="1" applyAlignment="1">
      <alignment vertical="center"/>
    </xf>
    <xf numFmtId="0" fontId="2" fillId="2" borderId="0" xfId="0" applyFont="1" applyFill="1" applyBorder="1" applyAlignment="1">
      <alignment vertical="center"/>
    </xf>
    <xf numFmtId="38" fontId="6" fillId="2" borderId="0" xfId="0" applyNumberFormat="1" applyFont="1" applyFill="1" applyBorder="1" applyAlignment="1">
      <alignment vertical="center"/>
    </xf>
    <xf numFmtId="180" fontId="5" fillId="2" borderId="0" xfId="0" applyNumberFormat="1" applyFont="1" applyFill="1" applyBorder="1" applyAlignment="1">
      <alignment vertical="center"/>
    </xf>
    <xf numFmtId="180" fontId="5" fillId="2" borderId="39" xfId="0" applyNumberFormat="1" applyFont="1" applyFill="1" applyBorder="1" applyAlignment="1">
      <alignment vertical="center"/>
    </xf>
    <xf numFmtId="180" fontId="5" fillId="2" borderId="14" xfId="0" applyNumberFormat="1" applyFont="1" applyFill="1" applyBorder="1" applyAlignment="1">
      <alignment vertical="center"/>
    </xf>
    <xf numFmtId="180" fontId="5" fillId="2" borderId="20" xfId="0" applyNumberFormat="1" applyFont="1" applyFill="1" applyBorder="1" applyAlignment="1">
      <alignment vertical="center"/>
    </xf>
    <xf numFmtId="180" fontId="5" fillId="2" borderId="43" xfId="0" applyNumberFormat="1" applyFont="1" applyFill="1" applyBorder="1" applyAlignment="1">
      <alignment vertical="center"/>
    </xf>
    <xf numFmtId="180" fontId="5" fillId="2" borderId="45" xfId="0" applyNumberFormat="1" applyFont="1" applyFill="1" applyBorder="1" applyAlignment="1">
      <alignment vertical="center"/>
    </xf>
    <xf numFmtId="180" fontId="5" fillId="2" borderId="44" xfId="0" applyNumberFormat="1" applyFont="1" applyFill="1" applyBorder="1" applyAlignment="1">
      <alignment vertical="center"/>
    </xf>
    <xf numFmtId="180" fontId="5" fillId="2" borderId="46" xfId="0" applyNumberFormat="1" applyFont="1" applyFill="1" applyBorder="1" applyAlignment="1">
      <alignment vertical="center"/>
    </xf>
    <xf numFmtId="180" fontId="5" fillId="2" borderId="47" xfId="0" applyNumberFormat="1" applyFont="1" applyFill="1" applyBorder="1" applyAlignment="1">
      <alignment vertical="center"/>
    </xf>
    <xf numFmtId="180" fontId="5" fillId="2" borderId="48" xfId="0" applyNumberFormat="1" applyFont="1" applyFill="1" applyBorder="1" applyAlignment="1">
      <alignment vertical="center"/>
    </xf>
    <xf numFmtId="180" fontId="5" fillId="2" borderId="51" xfId="0" applyNumberFormat="1" applyFont="1" applyFill="1" applyBorder="1" applyAlignment="1">
      <alignment vertical="center"/>
    </xf>
    <xf numFmtId="180" fontId="5" fillId="2" borderId="50" xfId="0" applyNumberFormat="1" applyFont="1" applyFill="1" applyBorder="1" applyAlignment="1">
      <alignment vertical="center"/>
    </xf>
    <xf numFmtId="180" fontId="5" fillId="2" borderId="52" xfId="0" applyNumberFormat="1" applyFont="1" applyFill="1" applyBorder="1" applyAlignment="1">
      <alignment vertical="center"/>
    </xf>
    <xf numFmtId="180" fontId="5" fillId="2" borderId="55" xfId="0" applyNumberFormat="1" applyFont="1" applyFill="1" applyBorder="1" applyAlignment="1">
      <alignment vertical="center"/>
    </xf>
    <xf numFmtId="180" fontId="5" fillId="2" borderId="59" xfId="0" applyNumberFormat="1" applyFont="1" applyFill="1" applyBorder="1" applyAlignment="1">
      <alignment vertical="center"/>
    </xf>
    <xf numFmtId="180" fontId="5" fillId="2" borderId="58" xfId="0" applyNumberFormat="1" applyFont="1" applyFill="1" applyBorder="1" applyAlignment="1">
      <alignment vertical="center"/>
    </xf>
    <xf numFmtId="180" fontId="5" fillId="2" borderId="60" xfId="0" applyNumberFormat="1" applyFont="1" applyFill="1" applyBorder="1" applyAlignment="1">
      <alignment vertical="center"/>
    </xf>
    <xf numFmtId="180" fontId="5" fillId="2" borderId="64" xfId="0" applyNumberFormat="1" applyFont="1" applyFill="1" applyBorder="1" applyAlignment="1">
      <alignment vertical="center"/>
    </xf>
    <xf numFmtId="180" fontId="5" fillId="2" borderId="66" xfId="0" applyNumberFormat="1" applyFont="1" applyFill="1" applyBorder="1" applyAlignment="1">
      <alignment vertical="center"/>
    </xf>
    <xf numFmtId="180" fontId="5" fillId="2" borderId="5" xfId="0" applyNumberFormat="1" applyFont="1" applyFill="1" applyBorder="1" applyAlignment="1">
      <alignment vertical="center"/>
    </xf>
    <xf numFmtId="180" fontId="5" fillId="2" borderId="67" xfId="0" applyNumberFormat="1" applyFont="1" applyFill="1" applyBorder="1" applyAlignment="1">
      <alignment vertical="center"/>
    </xf>
    <xf numFmtId="180" fontId="5" fillId="2" borderId="17" xfId="0" applyNumberFormat="1" applyFont="1" applyFill="1" applyBorder="1" applyAlignment="1">
      <alignment vertical="center"/>
    </xf>
    <xf numFmtId="180" fontId="5" fillId="2" borderId="70" xfId="0" applyNumberFormat="1" applyFont="1" applyFill="1" applyBorder="1" applyAlignment="1">
      <alignment vertical="center"/>
    </xf>
    <xf numFmtId="180" fontId="5" fillId="2" borderId="19" xfId="0" applyNumberFormat="1" applyFont="1" applyFill="1" applyBorder="1" applyAlignment="1">
      <alignment vertical="center"/>
    </xf>
    <xf numFmtId="180" fontId="5" fillId="2" borderId="16" xfId="0" applyNumberFormat="1" applyFont="1" applyFill="1" applyBorder="1" applyAlignment="1">
      <alignment vertical="center"/>
    </xf>
    <xf numFmtId="0" fontId="4" fillId="2" borderId="0" xfId="0" applyFont="1" applyFill="1" applyAlignment="1">
      <alignment vertical="top"/>
    </xf>
    <xf numFmtId="0" fontId="2" fillId="2" borderId="0" xfId="0" applyFont="1" applyFill="1" applyAlignment="1">
      <alignment vertical="top"/>
    </xf>
    <xf numFmtId="0" fontId="2" fillId="2" borderId="0" xfId="0" applyFont="1" applyFill="1" applyAlignment="1">
      <alignment horizontal="distributed" vertical="top"/>
    </xf>
    <xf numFmtId="0" fontId="1" fillId="2" borderId="0" xfId="0" applyFont="1" applyFill="1" applyAlignment="1">
      <alignment horizontal="distributed" vertical="top"/>
    </xf>
    <xf numFmtId="0" fontId="5" fillId="2" borderId="0" xfId="0" applyFont="1" applyFill="1" applyAlignment="1">
      <alignment horizontal="distributed" vertical="top" wrapText="1"/>
    </xf>
    <xf numFmtId="38" fontId="9" fillId="2" borderId="0" xfId="0" applyNumberFormat="1" applyFont="1" applyFill="1"/>
    <xf numFmtId="38" fontId="4" fillId="0" borderId="0" xfId="0" applyNumberFormat="1" applyFont="1" applyFill="1"/>
    <xf numFmtId="178" fontId="1" fillId="2" borderId="39" xfId="1" applyNumberFormat="1" applyFont="1" applyFill="1" applyBorder="1" applyAlignment="1">
      <alignment horizontal="center" vertical="center"/>
    </xf>
    <xf numFmtId="178" fontId="1" fillId="2" borderId="100" xfId="1" applyNumberFormat="1" applyFont="1" applyFill="1" applyBorder="1" applyAlignment="1">
      <alignment horizontal="center" vertical="center"/>
    </xf>
    <xf numFmtId="178" fontId="1" fillId="2" borderId="45" xfId="1" applyNumberFormat="1" applyFont="1" applyFill="1" applyBorder="1" applyAlignment="1">
      <alignment horizontal="center" vertical="center"/>
    </xf>
    <xf numFmtId="178" fontId="1" fillId="2" borderId="104" xfId="1" applyNumberFormat="1" applyFont="1" applyFill="1" applyBorder="1" applyAlignment="1">
      <alignment horizontal="center" vertical="center"/>
    </xf>
    <xf numFmtId="178" fontId="1" fillId="2" borderId="78" xfId="1" applyNumberFormat="1" applyFont="1" applyFill="1" applyBorder="1" applyAlignment="1">
      <alignment horizontal="center" vertical="center"/>
    </xf>
    <xf numFmtId="178" fontId="1" fillId="2" borderId="107" xfId="1" applyNumberFormat="1" applyFont="1" applyFill="1" applyBorder="1" applyAlignment="1">
      <alignment horizontal="center" vertical="center"/>
    </xf>
    <xf numFmtId="178" fontId="1" fillId="2" borderId="51" xfId="1" applyNumberFormat="1" applyFont="1" applyFill="1" applyBorder="1" applyAlignment="1">
      <alignment horizontal="center" vertical="center"/>
    </xf>
    <xf numFmtId="178" fontId="1" fillId="2" borderId="110" xfId="1" applyNumberFormat="1" applyFont="1" applyFill="1" applyBorder="1" applyAlignment="1">
      <alignment horizontal="center" vertical="center"/>
    </xf>
    <xf numFmtId="178" fontId="1" fillId="2" borderId="97" xfId="1" applyNumberFormat="1" applyFont="1" applyFill="1" applyBorder="1" applyAlignment="1">
      <alignment horizontal="center" vertical="center"/>
    </xf>
    <xf numFmtId="178" fontId="1" fillId="2" borderId="98" xfId="1" applyNumberFormat="1" applyFont="1" applyFill="1" applyBorder="1" applyAlignment="1">
      <alignment horizontal="center" vertical="center"/>
    </xf>
    <xf numFmtId="181" fontId="12" fillId="2" borderId="0" xfId="0" applyNumberFormat="1" applyFont="1" applyFill="1" applyAlignment="1">
      <alignment horizontal="center"/>
    </xf>
    <xf numFmtId="0" fontId="5" fillId="2" borderId="0" xfId="0" applyFont="1" applyFill="1" applyAlignment="1">
      <alignment horizontal="right"/>
    </xf>
    <xf numFmtId="20" fontId="0" fillId="2" borderId="82" xfId="0" applyNumberFormat="1" applyFont="1" applyFill="1" applyBorder="1" applyAlignment="1">
      <alignment vertical="center"/>
    </xf>
    <xf numFmtId="20" fontId="5" fillId="2" borderId="82" xfId="0" applyNumberFormat="1" applyFont="1" applyFill="1" applyBorder="1" applyAlignment="1">
      <alignment vertical="center"/>
    </xf>
    <xf numFmtId="0" fontId="4" fillId="2" borderId="0" xfId="0" applyFont="1" applyFill="1" applyAlignment="1">
      <alignment horizontal="right" vertical="center"/>
    </xf>
    <xf numFmtId="0" fontId="4" fillId="4" borderId="0" xfId="0" applyFont="1" applyFill="1"/>
    <xf numFmtId="0" fontId="0" fillId="2" borderId="82" xfId="0" applyFont="1" applyFill="1" applyBorder="1" applyAlignment="1"/>
    <xf numFmtId="0" fontId="5" fillId="2" borderId="82" xfId="0" applyFont="1" applyFill="1" applyBorder="1" applyAlignment="1"/>
    <xf numFmtId="0" fontId="5" fillId="2" borderId="0" xfId="0" applyFont="1" applyFill="1" applyAlignment="1">
      <alignment horizontal="left"/>
    </xf>
    <xf numFmtId="177" fontId="5" fillId="2" borderId="0" xfId="0" applyNumberFormat="1" applyFont="1" applyFill="1" applyAlignment="1">
      <alignment horizontal="left"/>
    </xf>
    <xf numFmtId="38" fontId="5" fillId="4" borderId="0" xfId="0" applyNumberFormat="1" applyFont="1" applyFill="1"/>
    <xf numFmtId="38" fontId="4" fillId="4" borderId="0" xfId="0" applyNumberFormat="1" applyFont="1" applyFill="1"/>
    <xf numFmtId="0" fontId="5" fillId="2" borderId="0" xfId="0" applyFont="1" applyFill="1" applyAlignment="1">
      <alignment horizontal="center"/>
    </xf>
    <xf numFmtId="20" fontId="0" fillId="2" borderId="82" xfId="0" applyNumberFormat="1" applyFill="1" applyBorder="1" applyAlignment="1">
      <alignment vertical="center"/>
    </xf>
    <xf numFmtId="0" fontId="0" fillId="2" borderId="82" xfId="0" applyFill="1" applyBorder="1" applyAlignment="1"/>
    <xf numFmtId="0" fontId="5" fillId="4" borderId="0" xfId="0" applyFont="1" applyFill="1"/>
    <xf numFmtId="0" fontId="4" fillId="5" borderId="4" xfId="0" applyFont="1" applyFill="1" applyBorder="1"/>
    <xf numFmtId="0" fontId="2" fillId="5" borderId="13" xfId="0" applyFont="1" applyFill="1" applyBorder="1"/>
    <xf numFmtId="0" fontId="4" fillId="5" borderId="73" xfId="0" applyFont="1" applyFill="1" applyBorder="1"/>
    <xf numFmtId="0" fontId="2" fillId="5" borderId="12" xfId="0" applyFont="1" applyFill="1" applyBorder="1" applyAlignment="1">
      <alignment horizontal="distributed" vertical="center" justifyLastLine="1"/>
    </xf>
    <xf numFmtId="38" fontId="1" fillId="5" borderId="13" xfId="0" applyNumberFormat="1" applyFont="1" applyFill="1" applyBorder="1" applyAlignment="1">
      <alignment horizontal="center" vertical="center"/>
    </xf>
    <xf numFmtId="38" fontId="1" fillId="5" borderId="22" xfId="0" applyNumberFormat="1" applyFont="1" applyFill="1" applyBorder="1" applyAlignment="1">
      <alignment horizontal="center" vertical="center"/>
    </xf>
    <xf numFmtId="38" fontId="1" fillId="5" borderId="23" xfId="0" applyNumberFormat="1" applyFont="1" applyFill="1" applyBorder="1" applyAlignment="1">
      <alignment horizontal="center" vertical="center"/>
    </xf>
    <xf numFmtId="38" fontId="5" fillId="5" borderId="27" xfId="0" applyNumberFormat="1" applyFont="1" applyFill="1" applyBorder="1" applyAlignment="1">
      <alignment horizontal="distributed" vertical="center" wrapText="1" justifyLastLine="1"/>
    </xf>
    <xf numFmtId="38" fontId="5" fillId="5" borderId="28" xfId="0" applyNumberFormat="1" applyFont="1" applyFill="1" applyBorder="1" applyAlignment="1">
      <alignment horizontal="distributed" vertical="center" wrapText="1" justifyLastLine="1"/>
    </xf>
    <xf numFmtId="38" fontId="5" fillId="5" borderId="29" xfId="0" applyNumberFormat="1" applyFont="1" applyFill="1" applyBorder="1" applyAlignment="1">
      <alignment horizontal="distributed" vertical="center" wrapText="1" justifyLastLine="1"/>
    </xf>
    <xf numFmtId="176" fontId="5" fillId="5" borderId="36" xfId="0" applyNumberFormat="1" applyFont="1" applyFill="1" applyBorder="1" applyAlignment="1">
      <alignment horizontal="center" vertical="center"/>
    </xf>
    <xf numFmtId="38" fontId="5" fillId="5" borderId="37" xfId="0" applyNumberFormat="1" applyFont="1" applyFill="1" applyBorder="1" applyAlignment="1">
      <alignment horizontal="distributed" vertical="center" justifyLastLine="1"/>
    </xf>
    <xf numFmtId="176" fontId="5" fillId="5" borderId="18" xfId="0" applyNumberFormat="1" applyFont="1" applyFill="1" applyBorder="1" applyAlignment="1">
      <alignment horizontal="center" vertical="center"/>
    </xf>
    <xf numFmtId="38" fontId="5" fillId="5" borderId="41" xfId="0" applyNumberFormat="1" applyFont="1" applyFill="1" applyBorder="1" applyAlignment="1">
      <alignment horizontal="distributed" vertical="center" justifyLastLine="1"/>
    </xf>
    <xf numFmtId="38" fontId="5" fillId="5" borderId="37" xfId="0" applyNumberFormat="1" applyFont="1" applyFill="1" applyBorder="1" applyAlignment="1">
      <alignment horizontal="distributed" vertical="center" wrapText="1" justifyLastLine="1"/>
    </xf>
    <xf numFmtId="0" fontId="2" fillId="5" borderId="17" xfId="0" applyFont="1" applyFill="1" applyBorder="1" applyAlignment="1">
      <alignment horizontal="distributed" vertical="center" justifyLastLine="1"/>
    </xf>
    <xf numFmtId="0" fontId="2" fillId="5" borderId="65" xfId="0" applyFont="1" applyFill="1" applyBorder="1" applyAlignment="1">
      <alignment horizontal="distributed" vertical="center" justifyLastLine="1"/>
    </xf>
    <xf numFmtId="0" fontId="2" fillId="5" borderId="18" xfId="0" applyFont="1" applyFill="1" applyBorder="1" applyAlignment="1">
      <alignment horizontal="distributed" vertical="center" justifyLastLine="1"/>
    </xf>
    <xf numFmtId="0" fontId="5" fillId="5" borderId="64" xfId="0" applyFont="1" applyFill="1" applyBorder="1" applyAlignment="1">
      <alignment horizontal="distributed" vertical="top" justifyLastLine="1"/>
    </xf>
    <xf numFmtId="0" fontId="5" fillId="5" borderId="65" xfId="0" applyFont="1" applyFill="1" applyBorder="1" applyAlignment="1">
      <alignment horizontal="distributed" vertical="top" justifyLastLine="1"/>
    </xf>
    <xf numFmtId="0" fontId="5" fillId="6" borderId="17" xfId="0" applyFont="1" applyFill="1" applyBorder="1" applyAlignment="1">
      <alignment horizontal="distributed" vertical="top" justifyLastLine="1"/>
    </xf>
    <xf numFmtId="0" fontId="5" fillId="6" borderId="41" xfId="0" applyFont="1" applyFill="1" applyBorder="1" applyAlignment="1">
      <alignment horizontal="distributed" vertical="top" justifyLastLine="1"/>
    </xf>
    <xf numFmtId="0" fontId="5" fillId="6" borderId="17" xfId="0" applyFont="1" applyFill="1" applyBorder="1" applyAlignment="1">
      <alignment horizontal="center" vertical="top" wrapText="1" justifyLastLine="1"/>
    </xf>
    <xf numFmtId="0" fontId="5" fillId="6" borderId="19" xfId="0" applyFont="1" applyFill="1" applyBorder="1" applyAlignment="1">
      <alignment horizontal="center" vertical="top" wrapText="1" justifyLastLine="1"/>
    </xf>
    <xf numFmtId="0" fontId="5" fillId="6" borderId="12" xfId="0" applyFont="1" applyFill="1" applyBorder="1" applyAlignment="1">
      <alignment horizontal="distributed" vertical="top" justifyLastLine="1"/>
    </xf>
    <xf numFmtId="0" fontId="5" fillId="6" borderId="119" xfId="0" applyFont="1" applyFill="1" applyBorder="1" applyAlignment="1">
      <alignment horizontal="center" vertical="center" wrapText="1" justifyLastLine="1"/>
    </xf>
    <xf numFmtId="0" fontId="5" fillId="6" borderId="48" xfId="0" applyFont="1" applyFill="1" applyBorder="1" applyAlignment="1">
      <alignment horizontal="center" vertical="center" wrapText="1" justifyLastLine="1"/>
    </xf>
    <xf numFmtId="0" fontId="5" fillId="6" borderId="93" xfId="0" applyFont="1" applyFill="1" applyBorder="1" applyAlignment="1">
      <alignment horizontal="distributed" vertical="top" wrapText="1" justifyLastLine="1"/>
    </xf>
    <xf numFmtId="0" fontId="11" fillId="5" borderId="95" xfId="0" applyFont="1" applyFill="1" applyBorder="1" applyAlignment="1">
      <alignment horizontal="distributed" vertical="top" wrapText="1" justifyLastLine="1"/>
    </xf>
    <xf numFmtId="0" fontId="4" fillId="6" borderId="29" xfId="0" applyFont="1" applyFill="1" applyBorder="1" applyAlignment="1">
      <alignment horizontal="left" vertical="center" wrapText="1"/>
    </xf>
    <xf numFmtId="0" fontId="4" fillId="6" borderId="96"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4" fillId="6" borderId="97" xfId="0" applyFont="1" applyFill="1" applyBorder="1" applyAlignment="1">
      <alignment horizontal="left" vertical="center" wrapText="1"/>
    </xf>
    <xf numFmtId="0" fontId="4" fillId="6" borderId="98" xfId="0" applyFont="1" applyFill="1" applyBorder="1" applyAlignment="1">
      <alignment horizontal="left" vertical="center" wrapText="1"/>
    </xf>
    <xf numFmtId="38" fontId="1" fillId="5" borderId="43" xfId="0" applyNumberFormat="1" applyFont="1" applyFill="1" applyBorder="1" applyAlignment="1">
      <alignment horizontal="distributed" vertical="center" justifyLastLine="1"/>
    </xf>
    <xf numFmtId="38" fontId="1" fillId="5" borderId="17" xfId="0" applyNumberFormat="1" applyFont="1" applyFill="1" applyBorder="1" applyAlignment="1">
      <alignment horizontal="distributed" vertical="center" justifyLastLine="1"/>
    </xf>
    <xf numFmtId="38" fontId="5" fillId="5" borderId="17" xfId="0" applyNumberFormat="1" applyFont="1" applyFill="1" applyBorder="1" applyAlignment="1">
      <alignment horizontal="distributed" vertical="center" justifyLastLine="1"/>
    </xf>
    <xf numFmtId="38" fontId="5" fillId="5" borderId="108" xfId="0" applyNumberFormat="1" applyFont="1" applyFill="1" applyBorder="1" applyAlignment="1">
      <alignment horizontal="distributed" vertical="center" justifyLastLine="1"/>
    </xf>
    <xf numFmtId="38" fontId="5" fillId="5" borderId="43" xfId="0" applyNumberFormat="1" applyFont="1" applyFill="1" applyBorder="1" applyAlignment="1">
      <alignment horizontal="distributed" vertical="center" justifyLastLine="1"/>
    </xf>
    <xf numFmtId="176" fontId="5" fillId="5" borderId="29" xfId="0" applyNumberFormat="1" applyFont="1" applyFill="1" applyBorder="1" applyAlignment="1">
      <alignment horizontal="center" vertical="center"/>
    </xf>
    <xf numFmtId="38" fontId="1" fillId="5" borderId="112" xfId="0" applyNumberFormat="1" applyFont="1" applyFill="1" applyBorder="1" applyAlignment="1">
      <alignment horizontal="distributed" vertical="center" justifyLastLine="1"/>
    </xf>
    <xf numFmtId="0" fontId="11" fillId="6" borderId="118" xfId="0" applyFont="1" applyFill="1" applyBorder="1" applyAlignment="1">
      <alignment horizontal="distributed" vertical="center" wrapText="1" justifyLastLine="1"/>
    </xf>
    <xf numFmtId="0" fontId="11" fillId="6" borderId="92" xfId="0" applyFont="1" applyFill="1" applyBorder="1" applyAlignment="1">
      <alignment horizontal="distributed" vertical="center" wrapText="1" justifyLastLine="1"/>
    </xf>
    <xf numFmtId="0" fontId="11" fillId="6" borderId="119" xfId="0" applyFont="1" applyFill="1" applyBorder="1" applyAlignment="1">
      <alignment horizontal="distributed" vertical="center" wrapText="1" justifyLastLine="1"/>
    </xf>
    <xf numFmtId="0" fontId="11" fillId="6" borderId="93" xfId="0" applyFont="1" applyFill="1" applyBorder="1" applyAlignment="1">
      <alignment horizontal="distributed" vertical="center" wrapText="1" justifyLastLine="1"/>
    </xf>
    <xf numFmtId="0" fontId="2" fillId="6" borderId="120" xfId="0" applyFont="1" applyFill="1" applyBorder="1" applyAlignment="1">
      <alignment horizontal="left" vertical="center" wrapText="1" indent="1"/>
    </xf>
    <xf numFmtId="0" fontId="2" fillId="6" borderId="121" xfId="0" applyFont="1" applyFill="1" applyBorder="1" applyAlignment="1">
      <alignment horizontal="left" vertical="center" wrapText="1" indent="1"/>
    </xf>
    <xf numFmtId="0" fontId="2" fillId="6" borderId="122" xfId="0" applyFont="1" applyFill="1" applyBorder="1" applyAlignment="1">
      <alignment horizontal="left" vertical="center" wrapText="1" indent="1"/>
    </xf>
    <xf numFmtId="0" fontId="2" fillId="6" borderId="123" xfId="0" applyFont="1" applyFill="1" applyBorder="1" applyAlignment="1">
      <alignment horizontal="left" vertical="center" wrapText="1" indent="1"/>
    </xf>
    <xf numFmtId="0" fontId="2" fillId="6" borderId="95" xfId="0" applyFont="1" applyFill="1" applyBorder="1" applyAlignment="1">
      <alignment horizontal="center" vertical="center" wrapText="1"/>
    </xf>
    <xf numFmtId="0" fontId="2" fillId="6" borderId="97" xfId="0" applyFont="1" applyFill="1" applyBorder="1" applyAlignment="1">
      <alignment horizontal="left" vertical="center" wrapText="1"/>
    </xf>
    <xf numFmtId="0" fontId="2" fillId="6" borderId="29" xfId="0" applyFont="1" applyFill="1" applyBorder="1" applyAlignment="1">
      <alignment horizontal="center" vertical="center" wrapText="1"/>
    </xf>
    <xf numFmtId="0" fontId="2" fillId="6" borderId="98" xfId="0" applyFont="1" applyFill="1" applyBorder="1" applyAlignment="1">
      <alignment horizontal="left" vertical="center" wrapText="1"/>
    </xf>
    <xf numFmtId="38" fontId="5" fillId="5" borderId="112" xfId="0" applyNumberFormat="1" applyFont="1" applyFill="1" applyBorder="1" applyAlignment="1">
      <alignment horizontal="distributed" vertical="center" justifyLastLine="1"/>
    </xf>
    <xf numFmtId="0" fontId="5" fillId="5" borderId="128" xfId="0" applyFont="1" applyFill="1" applyBorder="1" applyAlignment="1">
      <alignment horizontal="center" vertical="center" wrapText="1" justifyLastLine="1"/>
    </xf>
    <xf numFmtId="0" fontId="5" fillId="6" borderId="129" xfId="0" applyFont="1" applyFill="1" applyBorder="1" applyAlignment="1">
      <alignment horizontal="center" vertical="center" wrapText="1"/>
    </xf>
    <xf numFmtId="0" fontId="2" fillId="5" borderId="129" xfId="0" applyFont="1" applyFill="1" applyBorder="1" applyAlignment="1">
      <alignment horizontal="center" vertical="center" wrapText="1"/>
    </xf>
    <xf numFmtId="0" fontId="5" fillId="6" borderId="130" xfId="0" applyFont="1" applyFill="1" applyBorder="1" applyAlignment="1">
      <alignment horizontal="center" vertical="center" wrapText="1"/>
    </xf>
    <xf numFmtId="0" fontId="5" fillId="5" borderId="131" xfId="0" applyFont="1" applyFill="1" applyBorder="1" applyAlignment="1">
      <alignment vertical="distributed" wrapText="1"/>
    </xf>
    <xf numFmtId="0" fontId="5" fillId="5" borderId="34" xfId="0" applyFont="1" applyFill="1" applyBorder="1" applyAlignment="1">
      <alignment vertical="distributed"/>
    </xf>
    <xf numFmtId="0" fontId="5" fillId="5" borderId="34" xfId="0" applyFont="1" applyFill="1" applyBorder="1" applyAlignment="1">
      <alignment vertical="distributed" wrapText="1"/>
    </xf>
    <xf numFmtId="0" fontId="5" fillId="5" borderId="137" xfId="0" applyFont="1" applyFill="1" applyBorder="1" applyAlignment="1">
      <alignment vertical="distributed" wrapText="1"/>
    </xf>
    <xf numFmtId="38" fontId="2" fillId="0" borderId="0" xfId="0" applyNumberFormat="1" applyFont="1" applyFill="1" applyBorder="1" applyAlignment="1">
      <alignment vertical="center" wrapText="1"/>
    </xf>
    <xf numFmtId="38" fontId="5" fillId="0" borderId="89" xfId="1" applyFont="1" applyFill="1" applyBorder="1" applyAlignment="1">
      <alignment vertical="center"/>
    </xf>
    <xf numFmtId="38" fontId="5" fillId="0" borderId="38" xfId="1" applyFont="1" applyFill="1" applyBorder="1" applyAlignment="1">
      <alignment vertical="center"/>
    </xf>
    <xf numFmtId="38" fontId="5" fillId="0" borderId="99" xfId="1" applyFont="1" applyFill="1" applyBorder="1" applyAlignment="1">
      <alignment vertical="center"/>
    </xf>
    <xf numFmtId="38" fontId="5" fillId="0" borderId="39" xfId="1" applyFont="1" applyFill="1" applyBorder="1" applyAlignment="1">
      <alignment vertical="center"/>
    </xf>
    <xf numFmtId="38" fontId="5" fillId="0" borderId="100" xfId="1" applyFont="1" applyFill="1" applyBorder="1" applyAlignment="1">
      <alignment vertical="center"/>
    </xf>
    <xf numFmtId="38" fontId="5" fillId="0" borderId="102" xfId="1" applyFont="1" applyFill="1" applyBorder="1" applyAlignment="1">
      <alignment vertical="center"/>
    </xf>
    <xf numFmtId="38" fontId="5" fillId="0" borderId="36" xfId="1" applyFont="1" applyFill="1" applyBorder="1" applyAlignment="1">
      <alignment vertical="center"/>
    </xf>
    <xf numFmtId="38" fontId="5" fillId="0" borderId="103" xfId="1" applyFont="1" applyFill="1" applyBorder="1" applyAlignment="1">
      <alignment vertical="center"/>
    </xf>
    <xf numFmtId="38" fontId="5" fillId="0" borderId="45" xfId="1" applyFont="1" applyFill="1" applyBorder="1" applyAlignment="1">
      <alignment vertical="center"/>
    </xf>
    <xf numFmtId="38" fontId="5" fillId="0" borderId="104" xfId="1" applyFont="1" applyFill="1" applyBorder="1" applyAlignment="1">
      <alignment vertical="center"/>
    </xf>
    <xf numFmtId="38" fontId="5" fillId="0" borderId="106" xfId="1" applyFont="1" applyFill="1" applyBorder="1" applyAlignment="1">
      <alignment vertical="center"/>
    </xf>
    <xf numFmtId="38" fontId="5" fillId="0" borderId="23" xfId="1" applyFont="1" applyFill="1" applyBorder="1" applyAlignment="1">
      <alignment vertical="center"/>
    </xf>
    <xf numFmtId="38" fontId="5" fillId="0" borderId="90" xfId="1" applyFont="1" applyFill="1" applyBorder="1" applyAlignment="1">
      <alignment vertical="center"/>
    </xf>
    <xf numFmtId="38" fontId="5" fillId="0" borderId="78" xfId="1" applyFont="1" applyFill="1" applyBorder="1" applyAlignment="1">
      <alignment vertical="center"/>
    </xf>
    <xf numFmtId="38" fontId="5" fillId="0" borderId="107" xfId="1" applyFont="1" applyFill="1" applyBorder="1" applyAlignment="1">
      <alignment vertical="center"/>
    </xf>
    <xf numFmtId="38" fontId="5" fillId="0" borderId="109" xfId="1" applyFont="1" applyFill="1" applyBorder="1" applyAlignment="1">
      <alignment vertical="center"/>
    </xf>
    <xf numFmtId="38" fontId="5" fillId="0" borderId="49" xfId="1" applyFont="1" applyFill="1" applyBorder="1" applyAlignment="1">
      <alignment vertical="center"/>
    </xf>
    <xf numFmtId="38" fontId="5" fillId="0" borderId="91" xfId="1" applyFont="1" applyFill="1" applyBorder="1" applyAlignment="1">
      <alignment vertical="center"/>
    </xf>
    <xf numFmtId="38" fontId="5" fillId="0" borderId="51" xfId="1" applyFont="1" applyFill="1" applyBorder="1" applyAlignment="1">
      <alignment vertical="center"/>
    </xf>
    <xf numFmtId="38" fontId="5" fillId="0" borderId="110" xfId="1" applyFont="1" applyFill="1" applyBorder="1" applyAlignment="1">
      <alignment vertical="center"/>
    </xf>
    <xf numFmtId="38" fontId="5" fillId="0" borderId="95" xfId="1" applyFont="1" applyFill="1" applyBorder="1" applyAlignment="1">
      <alignment vertical="center"/>
    </xf>
    <xf numFmtId="38" fontId="5" fillId="0" borderId="29" xfId="1" applyFont="1" applyFill="1" applyBorder="1" applyAlignment="1">
      <alignment vertical="center"/>
    </xf>
    <xf numFmtId="38" fontId="5" fillId="0" borderId="96" xfId="1" applyFont="1" applyFill="1" applyBorder="1" applyAlignment="1">
      <alignment vertical="center"/>
    </xf>
    <xf numFmtId="38" fontId="5" fillId="0" borderId="97" xfId="1" applyFont="1" applyFill="1" applyBorder="1" applyAlignment="1">
      <alignment vertical="center"/>
    </xf>
    <xf numFmtId="38" fontId="5" fillId="0" borderId="98" xfId="1" applyFont="1" applyFill="1" applyBorder="1" applyAlignment="1">
      <alignment vertical="center"/>
    </xf>
    <xf numFmtId="38" fontId="5" fillId="0" borderId="113" xfId="1" applyFont="1" applyFill="1" applyBorder="1" applyAlignment="1">
      <alignment vertical="center"/>
    </xf>
    <xf numFmtId="38" fontId="5" fillId="0" borderId="83" xfId="1" applyFont="1" applyFill="1" applyBorder="1" applyAlignment="1">
      <alignment vertical="center"/>
    </xf>
    <xf numFmtId="38" fontId="5" fillId="0" borderId="114" xfId="1" applyFont="1" applyFill="1" applyBorder="1" applyAlignment="1">
      <alignment vertical="center"/>
    </xf>
    <xf numFmtId="38" fontId="5" fillId="0" borderId="85" xfId="1" applyFont="1" applyFill="1" applyBorder="1" applyAlignment="1">
      <alignment vertical="center"/>
    </xf>
    <xf numFmtId="38" fontId="5" fillId="0" borderId="115" xfId="1" applyFont="1" applyFill="1" applyBorder="1" applyAlignment="1">
      <alignment vertical="center"/>
    </xf>
    <xf numFmtId="182" fontId="5" fillId="2" borderId="0" xfId="0" applyNumberFormat="1" applyFont="1" applyFill="1" applyBorder="1" applyAlignment="1">
      <alignment vertical="center"/>
    </xf>
    <xf numFmtId="182" fontId="5" fillId="2" borderId="38" xfId="0" applyNumberFormat="1" applyFont="1" applyFill="1" applyBorder="1" applyAlignment="1">
      <alignment vertical="center"/>
    </xf>
    <xf numFmtId="182" fontId="5" fillId="2" borderId="14" xfId="0" applyNumberFormat="1" applyFont="1" applyFill="1" applyBorder="1" applyAlignment="1">
      <alignment vertical="center"/>
    </xf>
    <xf numFmtId="182" fontId="5" fillId="2" borderId="43" xfId="0" applyNumberFormat="1" applyFont="1" applyFill="1" applyBorder="1" applyAlignment="1">
      <alignment vertical="center"/>
    </xf>
    <xf numFmtId="182" fontId="5" fillId="2" borderId="36" xfId="0" applyNumberFormat="1" applyFont="1" applyFill="1" applyBorder="1" applyAlignment="1">
      <alignment vertical="center"/>
    </xf>
    <xf numFmtId="182" fontId="5" fillId="2" borderId="44" xfId="0" applyNumberFormat="1" applyFont="1" applyFill="1" applyBorder="1" applyAlignment="1">
      <alignment vertical="center"/>
    </xf>
    <xf numFmtId="182" fontId="5" fillId="2" borderId="48" xfId="0" applyNumberFormat="1" applyFont="1" applyFill="1" applyBorder="1" applyAlignment="1">
      <alignment vertical="center"/>
    </xf>
    <xf numFmtId="182" fontId="5" fillId="2" borderId="49" xfId="0" applyNumberFormat="1" applyFont="1" applyFill="1" applyBorder="1" applyAlignment="1">
      <alignment vertical="center"/>
    </xf>
    <xf numFmtId="182" fontId="5" fillId="2" borderId="50" xfId="0" applyNumberFormat="1" applyFont="1" applyFill="1" applyBorder="1" applyAlignment="1">
      <alignment vertical="center"/>
    </xf>
    <xf numFmtId="182" fontId="5" fillId="2" borderId="55" xfId="0" applyNumberFormat="1" applyFont="1" applyFill="1" applyBorder="1" applyAlignment="1">
      <alignment vertical="center"/>
    </xf>
    <xf numFmtId="182" fontId="5" fillId="2" borderId="57" xfId="0" applyNumberFormat="1" applyFont="1" applyFill="1" applyBorder="1" applyAlignment="1">
      <alignment vertical="center"/>
    </xf>
    <xf numFmtId="182" fontId="5" fillId="2" borderId="58" xfId="0" applyNumberFormat="1" applyFont="1" applyFill="1" applyBorder="1" applyAlignment="1">
      <alignment vertical="center"/>
    </xf>
    <xf numFmtId="182" fontId="5" fillId="2" borderId="64" xfId="0" applyNumberFormat="1" applyFont="1" applyFill="1" applyBorder="1" applyAlignment="1">
      <alignment vertical="center"/>
    </xf>
    <xf numFmtId="182" fontId="5" fillId="2" borderId="63" xfId="0" applyNumberFormat="1" applyFont="1" applyFill="1" applyBorder="1" applyAlignment="1">
      <alignment vertical="center"/>
    </xf>
    <xf numFmtId="182" fontId="5" fillId="2" borderId="5" xfId="0" applyNumberFormat="1" applyFont="1" applyFill="1" applyBorder="1" applyAlignment="1">
      <alignment vertical="center"/>
    </xf>
    <xf numFmtId="182" fontId="5" fillId="2" borderId="17" xfId="0" applyNumberFormat="1" applyFont="1" applyFill="1" applyBorder="1" applyAlignment="1">
      <alignment vertical="center"/>
    </xf>
    <xf numFmtId="182" fontId="5" fillId="2" borderId="18" xfId="0" applyNumberFormat="1" applyFont="1" applyFill="1" applyBorder="1" applyAlignment="1">
      <alignment vertical="center"/>
    </xf>
    <xf numFmtId="182" fontId="5" fillId="2" borderId="19" xfId="0" applyNumberFormat="1" applyFont="1" applyFill="1" applyBorder="1" applyAlignment="1">
      <alignment vertical="center"/>
    </xf>
    <xf numFmtId="3" fontId="5" fillId="4" borderId="134" xfId="1" applyNumberFormat="1" applyFont="1" applyFill="1" applyBorder="1" applyAlignment="1">
      <alignment vertical="center"/>
    </xf>
    <xf numFmtId="3" fontId="5" fillId="4" borderId="132" xfId="1" applyNumberFormat="1" applyFont="1" applyFill="1" applyBorder="1" applyAlignment="1">
      <alignment vertical="center"/>
    </xf>
    <xf numFmtId="3" fontId="5" fillId="4" borderId="135" xfId="1" applyNumberFormat="1" applyFont="1" applyFill="1" applyBorder="1" applyAlignment="1">
      <alignment vertical="center"/>
    </xf>
    <xf numFmtId="3" fontId="5" fillId="4" borderId="89" xfId="1" applyNumberFormat="1" applyFont="1" applyFill="1" applyBorder="1" applyAlignment="1">
      <alignment vertical="center"/>
    </xf>
    <xf numFmtId="3" fontId="5" fillId="4" borderId="0" xfId="1" applyNumberFormat="1" applyFont="1" applyFill="1" applyBorder="1" applyAlignment="1">
      <alignment vertical="center"/>
    </xf>
    <xf numFmtId="3" fontId="5" fillId="4" borderId="68" xfId="1" applyNumberFormat="1" applyFont="1" applyFill="1" applyBorder="1" applyAlignment="1">
      <alignment vertical="center"/>
    </xf>
    <xf numFmtId="3" fontId="5" fillId="4" borderId="95" xfId="1" applyNumberFormat="1" applyFont="1" applyFill="1" applyBorder="1" applyAlignment="1">
      <alignment vertical="center"/>
    </xf>
    <xf numFmtId="3" fontId="5" fillId="4" borderId="112" xfId="1" applyNumberFormat="1" applyFont="1" applyFill="1" applyBorder="1" applyAlignment="1">
      <alignment vertical="center"/>
    </xf>
    <xf numFmtId="3" fontId="5" fillId="4" borderId="139" xfId="1" applyNumberFormat="1" applyFont="1" applyFill="1" applyBorder="1" applyAlignment="1">
      <alignment vertical="center"/>
    </xf>
    <xf numFmtId="3" fontId="5" fillId="4" borderId="140" xfId="1" applyNumberFormat="1" applyFont="1" applyFill="1" applyBorder="1" applyAlignment="1">
      <alignment vertical="center"/>
    </xf>
    <xf numFmtId="3" fontId="5" fillId="4" borderId="141" xfId="1" applyNumberFormat="1" applyFont="1" applyFill="1" applyBorder="1" applyAlignment="1">
      <alignment vertical="center"/>
    </xf>
    <xf numFmtId="3" fontId="5" fillId="4" borderId="142" xfId="1" applyNumberFormat="1" applyFont="1" applyFill="1" applyBorder="1" applyAlignment="1">
      <alignment vertical="center"/>
    </xf>
    <xf numFmtId="182" fontId="5" fillId="4" borderId="134" xfId="1" applyNumberFormat="1" applyFont="1" applyFill="1" applyBorder="1" applyAlignment="1">
      <alignment vertical="center"/>
    </xf>
    <xf numFmtId="182" fontId="5" fillId="4" borderId="132" xfId="1" applyNumberFormat="1" applyFont="1" applyFill="1" applyBorder="1" applyAlignment="1">
      <alignment vertical="center"/>
    </xf>
    <xf numFmtId="182" fontId="5" fillId="4" borderId="135" xfId="1" applyNumberFormat="1" applyFont="1" applyFill="1" applyBorder="1" applyAlignment="1">
      <alignment vertical="center"/>
    </xf>
    <xf numFmtId="182" fontId="5" fillId="4" borderId="89" xfId="1" applyNumberFormat="1" applyFont="1" applyFill="1" applyBorder="1" applyAlignment="1">
      <alignment vertical="center"/>
    </xf>
    <xf numFmtId="182" fontId="5" fillId="4" borderId="0" xfId="1" applyNumberFormat="1" applyFont="1" applyFill="1" applyBorder="1" applyAlignment="1">
      <alignment vertical="center"/>
    </xf>
    <xf numFmtId="182" fontId="5" fillId="4" borderId="68" xfId="1" applyNumberFormat="1" applyFont="1" applyFill="1" applyBorder="1" applyAlignment="1">
      <alignment vertical="center"/>
    </xf>
    <xf numFmtId="182" fontId="5" fillId="4" borderId="95" xfId="1" applyNumberFormat="1" applyFont="1" applyFill="1" applyBorder="1" applyAlignment="1">
      <alignment vertical="center"/>
    </xf>
    <xf numFmtId="182" fontId="5" fillId="4" borderId="112" xfId="1" applyNumberFormat="1" applyFont="1" applyFill="1" applyBorder="1" applyAlignment="1">
      <alignment vertical="center"/>
    </xf>
    <xf numFmtId="182" fontId="5" fillId="4" borderId="139" xfId="1" applyNumberFormat="1" applyFont="1" applyFill="1" applyBorder="1" applyAlignment="1">
      <alignment vertical="center"/>
    </xf>
    <xf numFmtId="182" fontId="5" fillId="4" borderId="140" xfId="1" applyNumberFormat="1" applyFont="1" applyFill="1" applyBorder="1" applyAlignment="1">
      <alignment vertical="center"/>
    </xf>
    <xf numFmtId="182" fontId="5" fillId="4" borderId="141" xfId="1" applyNumberFormat="1" applyFont="1" applyFill="1" applyBorder="1" applyAlignment="1">
      <alignment vertical="center"/>
    </xf>
    <xf numFmtId="182" fontId="5" fillId="4" borderId="142" xfId="1" applyNumberFormat="1" applyFont="1" applyFill="1" applyBorder="1" applyAlignment="1">
      <alignment vertical="center"/>
    </xf>
    <xf numFmtId="183" fontId="2" fillId="5" borderId="71" xfId="0" applyNumberFormat="1" applyFont="1" applyFill="1" applyBorder="1" applyAlignment="1">
      <alignment vertical="distributed"/>
    </xf>
    <xf numFmtId="0" fontId="4" fillId="2" borderId="0" xfId="0" applyFont="1" applyFill="1" applyBorder="1" applyAlignment="1">
      <alignment horizontal="center"/>
    </xf>
    <xf numFmtId="0" fontId="5" fillId="2" borderId="0" xfId="0" applyFont="1" applyFill="1" applyBorder="1"/>
    <xf numFmtId="178" fontId="1" fillId="0" borderId="132" xfId="1" applyNumberFormat="1" applyFont="1" applyFill="1" applyBorder="1" applyAlignment="1">
      <alignment horizontal="center" vertical="center"/>
    </xf>
    <xf numFmtId="178" fontId="4" fillId="2" borderId="0" xfId="0" applyNumberFormat="1" applyFont="1" applyFill="1" applyBorder="1"/>
    <xf numFmtId="178" fontId="1" fillId="2" borderId="89" xfId="1" applyNumberFormat="1" applyFont="1" applyFill="1" applyBorder="1" applyAlignment="1">
      <alignment horizontal="center" vertical="center"/>
    </xf>
    <xf numFmtId="178" fontId="1" fillId="2" borderId="38" xfId="1" applyNumberFormat="1" applyFont="1" applyFill="1" applyBorder="1" applyAlignment="1">
      <alignment horizontal="center" vertical="center"/>
    </xf>
    <xf numFmtId="178" fontId="1" fillId="2" borderId="102" xfId="1" applyNumberFormat="1" applyFont="1" applyFill="1" applyBorder="1" applyAlignment="1">
      <alignment horizontal="center" vertical="center"/>
    </xf>
    <xf numFmtId="178" fontId="1" fillId="2" borderId="36" xfId="1" applyNumberFormat="1" applyFont="1" applyFill="1" applyBorder="1" applyAlignment="1">
      <alignment horizontal="center" vertical="center"/>
    </xf>
    <xf numFmtId="178" fontId="1" fillId="2" borderId="106" xfId="1" applyNumberFormat="1" applyFont="1" applyFill="1" applyBorder="1" applyAlignment="1">
      <alignment horizontal="center" vertical="center"/>
    </xf>
    <xf numFmtId="178" fontId="1" fillId="2" borderId="23" xfId="1" applyNumberFormat="1" applyFont="1" applyFill="1" applyBorder="1" applyAlignment="1">
      <alignment horizontal="center" vertical="center"/>
    </xf>
    <xf numFmtId="178" fontId="1" fillId="2" borderId="109" xfId="1" applyNumberFormat="1" applyFont="1" applyFill="1" applyBorder="1" applyAlignment="1">
      <alignment horizontal="center" vertical="center"/>
    </xf>
    <xf numFmtId="178" fontId="1" fillId="2" borderId="49" xfId="1" applyNumberFormat="1" applyFont="1" applyFill="1" applyBorder="1" applyAlignment="1">
      <alignment horizontal="center" vertical="center"/>
    </xf>
    <xf numFmtId="178" fontId="1" fillId="2" borderId="95" xfId="1" applyNumberFormat="1" applyFont="1" applyFill="1" applyBorder="1" applyAlignment="1">
      <alignment horizontal="center" vertical="center"/>
    </xf>
    <xf numFmtId="178" fontId="1" fillId="2" borderId="29" xfId="1" applyNumberFormat="1" applyFont="1" applyFill="1" applyBorder="1" applyAlignment="1">
      <alignment horizontal="center" vertical="center"/>
    </xf>
    <xf numFmtId="38" fontId="5" fillId="5" borderId="38" xfId="0" applyNumberFormat="1" applyFont="1" applyFill="1" applyBorder="1" applyAlignment="1">
      <alignment horizontal="distributed" vertical="center" wrapText="1" justifyLastLine="1"/>
    </xf>
    <xf numFmtId="0" fontId="0" fillId="5" borderId="0" xfId="0" applyFill="1" applyBorder="1" applyAlignment="1">
      <alignment horizontal="distributed" vertical="center" wrapText="1" justifyLastLine="1"/>
    </xf>
    <xf numFmtId="0" fontId="0" fillId="5" borderId="68" xfId="0" applyFill="1" applyBorder="1" applyAlignment="1">
      <alignment horizontal="distributed" vertical="center" wrapText="1" justifyLastLine="1"/>
    </xf>
    <xf numFmtId="38" fontId="5" fillId="5" borderId="17" xfId="0" applyNumberFormat="1" applyFont="1" applyFill="1" applyBorder="1" applyAlignment="1">
      <alignment horizontal="distributed" vertical="center" wrapText="1" justifyLastLine="1"/>
    </xf>
    <xf numFmtId="0" fontId="0" fillId="5" borderId="17" xfId="0" applyFill="1" applyBorder="1" applyAlignment="1">
      <alignment horizontal="distributed" vertical="center" wrapText="1" justifyLastLine="1"/>
    </xf>
    <xf numFmtId="0" fontId="0" fillId="5" borderId="41" xfId="0" applyFill="1" applyBorder="1" applyAlignment="1">
      <alignment horizontal="distributed" vertical="center" wrapText="1" justifyLastLine="1"/>
    </xf>
    <xf numFmtId="38" fontId="5" fillId="5" borderId="71" xfId="0" applyNumberFormat="1" applyFont="1" applyFill="1" applyBorder="1" applyAlignment="1">
      <alignment horizontal="distributed" vertical="center" justifyLastLine="1"/>
    </xf>
    <xf numFmtId="38" fontId="5" fillId="5" borderId="55" xfId="0" applyNumberFormat="1" applyFont="1" applyFill="1" applyBorder="1" applyAlignment="1">
      <alignment horizontal="distributed" vertical="center" justifyLastLine="1"/>
    </xf>
    <xf numFmtId="0" fontId="0" fillId="5" borderId="55" xfId="0" applyFill="1" applyBorder="1" applyAlignment="1">
      <alignment horizontal="distributed" justifyLastLine="1"/>
    </xf>
    <xf numFmtId="0" fontId="0" fillId="5" borderId="56" xfId="0" applyFill="1" applyBorder="1" applyAlignment="1">
      <alignment horizontal="distributed" justifyLastLine="1"/>
    </xf>
    <xf numFmtId="0" fontId="5" fillId="2" borderId="0" xfId="0" applyFont="1" applyFill="1" applyAlignment="1">
      <alignment horizontal="left" wrapText="1"/>
    </xf>
    <xf numFmtId="0" fontId="2" fillId="5" borderId="62" xfId="0" applyFont="1" applyFill="1" applyBorder="1" applyAlignment="1">
      <alignment horizontal="center" vertical="distributed" wrapText="1"/>
    </xf>
    <xf numFmtId="0" fontId="2" fillId="5" borderId="34" xfId="0" applyFont="1" applyFill="1" applyBorder="1" applyAlignment="1">
      <alignment horizontal="center" vertical="distributed"/>
    </xf>
    <xf numFmtId="38" fontId="5" fillId="5" borderId="63" xfId="0" applyNumberFormat="1" applyFont="1" applyFill="1" applyBorder="1" applyAlignment="1">
      <alignment horizontal="distributed" vertical="center" justifyLastLine="1"/>
    </xf>
    <xf numFmtId="0" fontId="0" fillId="5" borderId="64" xfId="0" applyFill="1" applyBorder="1" applyAlignment="1">
      <alignment horizontal="distributed" vertical="center" justifyLastLine="1"/>
    </xf>
    <xf numFmtId="0" fontId="0" fillId="5" borderId="65" xfId="0" applyFill="1" applyBorder="1" applyAlignment="1">
      <alignment horizontal="distributed" vertical="center" justifyLastLine="1"/>
    </xf>
    <xf numFmtId="38" fontId="5" fillId="5" borderId="38" xfId="0" applyNumberFormat="1" applyFont="1" applyFill="1" applyBorder="1" applyAlignment="1">
      <alignment horizontal="distributed" vertical="center" justifyLastLine="1"/>
    </xf>
    <xf numFmtId="0" fontId="0" fillId="5" borderId="0" xfId="0" applyFill="1" applyBorder="1" applyAlignment="1">
      <alignment horizontal="distributed" vertical="center" justifyLastLine="1"/>
    </xf>
    <xf numFmtId="0" fontId="0" fillId="5" borderId="68" xfId="0" applyFill="1" applyBorder="1" applyAlignment="1">
      <alignment horizontal="distributed" vertical="center" justifyLastLine="1"/>
    </xf>
    <xf numFmtId="38" fontId="5" fillId="5" borderId="49" xfId="0" applyNumberFormat="1" applyFont="1" applyFill="1" applyBorder="1" applyAlignment="1">
      <alignment horizontal="distributed" vertical="center" wrapText="1" justifyLastLine="1"/>
    </xf>
    <xf numFmtId="0" fontId="0" fillId="5" borderId="48" xfId="0" applyFill="1" applyBorder="1" applyAlignment="1">
      <alignment horizontal="distributed" vertical="center" wrapText="1" justifyLastLine="1"/>
    </xf>
    <xf numFmtId="0" fontId="0" fillId="5" borderId="69" xfId="0" applyFill="1" applyBorder="1" applyAlignment="1">
      <alignment horizontal="distributed" vertical="center" wrapText="1" justifyLastLine="1"/>
    </xf>
    <xf numFmtId="0" fontId="0" fillId="5" borderId="55" xfId="0" applyFill="1" applyBorder="1" applyAlignment="1">
      <alignment horizontal="distributed" vertical="center" justifyLastLine="1"/>
    </xf>
    <xf numFmtId="0" fontId="0" fillId="5" borderId="56" xfId="0" applyFill="1" applyBorder="1" applyAlignment="1">
      <alignment horizontal="distributed" vertical="center" justifyLastLine="1"/>
    </xf>
    <xf numFmtId="0" fontId="5" fillId="5" borderId="131" xfId="0" applyFont="1" applyFill="1" applyBorder="1" applyAlignment="1">
      <alignment horizontal="center" vertical="distributed" textRotation="255" wrapText="1" justifyLastLine="1"/>
    </xf>
    <xf numFmtId="0" fontId="5" fillId="5" borderId="143" xfId="0" applyFont="1" applyFill="1" applyBorder="1" applyAlignment="1">
      <alignment horizontal="center" vertical="distributed" textRotation="255" wrapText="1" justifyLastLine="1"/>
    </xf>
    <xf numFmtId="0" fontId="5" fillId="5" borderId="34" xfId="0" applyFont="1" applyFill="1" applyBorder="1" applyAlignment="1">
      <alignment horizontal="center" vertical="distributed" textRotation="255" wrapText="1" justifyLastLine="1"/>
    </xf>
    <xf numFmtId="0" fontId="5" fillId="5" borderId="14" xfId="0" applyFont="1" applyFill="1" applyBorder="1" applyAlignment="1">
      <alignment horizontal="center" vertical="distributed" textRotation="255" wrapText="1" justifyLastLine="1"/>
    </xf>
    <xf numFmtId="0" fontId="5" fillId="5" borderId="145" xfId="0" applyFont="1" applyFill="1" applyBorder="1" applyAlignment="1">
      <alignment horizontal="center" vertical="distributed" textRotation="255" wrapText="1" justifyLastLine="1"/>
    </xf>
    <xf numFmtId="0" fontId="5" fillId="5" borderId="13" xfId="0" applyFont="1" applyFill="1" applyBorder="1" applyAlignment="1">
      <alignment horizontal="center" vertical="distributed" textRotation="255" wrapText="1" justifyLastLine="1"/>
    </xf>
    <xf numFmtId="0" fontId="5" fillId="5" borderId="144" xfId="0" applyFont="1" applyFill="1" applyBorder="1" applyAlignment="1">
      <alignment horizontal="center" vertical="distributed" textRotation="255" wrapText="1" justifyLastLine="1"/>
    </xf>
    <xf numFmtId="0" fontId="5" fillId="5" borderId="44" xfId="0" applyFont="1" applyFill="1" applyBorder="1" applyAlignment="1">
      <alignment horizontal="center" vertical="distributed" textRotation="255" wrapText="1" justifyLastLine="1"/>
    </xf>
    <xf numFmtId="0" fontId="5" fillId="5" borderId="34" xfId="0" applyFont="1" applyFill="1" applyBorder="1" applyAlignment="1">
      <alignment horizontal="center" vertical="distributed" wrapText="1"/>
    </xf>
    <xf numFmtId="0" fontId="5" fillId="5" borderId="14" xfId="0" applyFont="1" applyFill="1" applyBorder="1" applyAlignment="1">
      <alignment horizontal="center" vertical="distributed" wrapText="1"/>
    </xf>
    <xf numFmtId="0" fontId="5" fillId="5" borderId="144" xfId="0" applyFont="1" applyFill="1" applyBorder="1" applyAlignment="1">
      <alignment horizontal="center" vertical="distributed" wrapText="1"/>
    </xf>
    <xf numFmtId="0" fontId="5" fillId="5" borderId="44" xfId="0" applyFont="1" applyFill="1" applyBorder="1" applyAlignment="1">
      <alignment horizontal="center" vertical="distributed" wrapText="1"/>
    </xf>
    <xf numFmtId="0" fontId="5" fillId="2" borderId="0" xfId="0" applyFont="1" applyFill="1" applyBorder="1" applyAlignment="1">
      <alignment horizontal="left" wrapText="1"/>
    </xf>
    <xf numFmtId="0" fontId="2" fillId="5" borderId="34" xfId="0" applyFont="1" applyFill="1" applyBorder="1" applyAlignment="1">
      <alignment horizontal="center" vertical="distributed" wrapText="1"/>
    </xf>
    <xf numFmtId="0" fontId="2" fillId="5" borderId="54" xfId="0" applyFont="1" applyFill="1" applyBorder="1" applyAlignment="1">
      <alignment horizontal="center" vertical="distributed"/>
    </xf>
    <xf numFmtId="0" fontId="5" fillId="5" borderId="35" xfId="0" applyFont="1" applyFill="1" applyBorder="1" applyAlignment="1">
      <alignment horizontal="center" vertical="distributed" textRotation="255" wrapText="1" justifyLastLine="1"/>
    </xf>
    <xf numFmtId="0" fontId="5" fillId="5" borderId="21" xfId="0" applyFont="1" applyFill="1" applyBorder="1" applyAlignment="1">
      <alignment horizontal="center" vertical="distributed" textRotation="255" justifyLastLine="1"/>
    </xf>
    <xf numFmtId="0" fontId="5" fillId="5" borderId="42" xfId="0" applyFont="1" applyFill="1" applyBorder="1" applyAlignment="1">
      <alignment horizontal="center" vertical="distributed" textRotation="255" justifyLastLine="1"/>
    </xf>
    <xf numFmtId="0" fontId="5" fillId="5" borderId="22" xfId="0" applyFont="1" applyFill="1" applyBorder="1" applyAlignment="1">
      <alignment horizontal="center" vertical="distributed" textRotation="255" wrapText="1" justifyLastLine="1"/>
    </xf>
    <xf numFmtId="0" fontId="5" fillId="5" borderId="21" xfId="0" applyFont="1" applyFill="1" applyBorder="1" applyAlignment="1">
      <alignment horizontal="center" vertical="distributed" textRotation="255" wrapText="1" justifyLastLine="1"/>
    </xf>
    <xf numFmtId="0" fontId="5" fillId="5" borderId="42" xfId="0" applyFont="1" applyFill="1" applyBorder="1" applyAlignment="1">
      <alignment horizontal="center" vertical="distributed" textRotation="255" wrapText="1" justifyLastLine="1"/>
    </xf>
    <xf numFmtId="0" fontId="5" fillId="5" borderId="22" xfId="0" applyFont="1" applyFill="1" applyBorder="1" applyAlignment="1">
      <alignment horizontal="center" vertical="distributed" wrapText="1"/>
    </xf>
    <xf numFmtId="0" fontId="5" fillId="5" borderId="21" xfId="0" applyFont="1" applyFill="1" applyBorder="1" applyAlignment="1">
      <alignment horizontal="center" vertical="distributed" wrapText="1"/>
    </xf>
    <xf numFmtId="0" fontId="5" fillId="5" borderId="42" xfId="0" applyFont="1" applyFill="1" applyBorder="1" applyAlignment="1">
      <alignment horizontal="center" vertical="distributed" wrapText="1"/>
    </xf>
    <xf numFmtId="38" fontId="5" fillId="5" borderId="6" xfId="0" applyNumberFormat="1" applyFont="1" applyFill="1" applyBorder="1" applyAlignment="1">
      <alignment horizontal="distributed" vertical="top" wrapText="1" justifyLastLine="1"/>
    </xf>
    <xf numFmtId="0" fontId="1" fillId="5" borderId="15" xfId="0" applyFont="1" applyFill="1" applyBorder="1" applyAlignment="1">
      <alignment horizontal="distributed" vertical="top" wrapText="1" justifyLastLine="1"/>
    </xf>
    <xf numFmtId="0" fontId="1" fillId="5" borderId="32" xfId="0" applyFont="1" applyFill="1" applyBorder="1" applyAlignment="1">
      <alignment horizontal="distributed" vertical="top" wrapText="1" justifyLastLine="1"/>
    </xf>
    <xf numFmtId="0" fontId="0" fillId="5" borderId="15" xfId="0" applyFill="1" applyBorder="1" applyAlignment="1">
      <alignment horizontal="distributed" vertical="top" wrapText="1" justifyLastLine="1"/>
    </xf>
    <xf numFmtId="0" fontId="0" fillId="5" borderId="32" xfId="0" applyFill="1" applyBorder="1" applyAlignment="1">
      <alignment horizontal="distributed" vertical="top" wrapText="1" justifyLastLine="1"/>
    </xf>
    <xf numFmtId="38" fontId="5" fillId="5" borderId="7" xfId="0" applyNumberFormat="1" applyFont="1" applyFill="1" applyBorder="1" applyAlignment="1">
      <alignment horizontal="distributed" vertical="top" wrapText="1" justifyLastLine="1"/>
    </xf>
    <xf numFmtId="0" fontId="0" fillId="5" borderId="16" xfId="0" applyFill="1" applyBorder="1" applyAlignment="1">
      <alignment horizontal="distributed" vertical="top" wrapText="1" justifyLastLine="1"/>
    </xf>
    <xf numFmtId="0" fontId="0" fillId="5" borderId="33" xfId="0" applyFill="1" applyBorder="1" applyAlignment="1">
      <alignment horizontal="distributed" vertical="top" wrapText="1" justifyLastLine="1"/>
    </xf>
    <xf numFmtId="0" fontId="2" fillId="5" borderId="11" xfId="0" applyFont="1" applyFill="1" applyBorder="1" applyAlignment="1">
      <alignment horizontal="distributed" vertical="center" justifyLastLine="1"/>
    </xf>
    <xf numFmtId="0" fontId="2" fillId="5" borderId="11" xfId="0" applyFont="1" applyFill="1" applyBorder="1" applyAlignment="1">
      <alignment horizontal="distributed" vertical="center" wrapText="1" justifyLastLine="1"/>
    </xf>
    <xf numFmtId="0" fontId="2" fillId="5" borderId="17" xfId="0" applyFont="1" applyFill="1" applyBorder="1" applyAlignment="1">
      <alignment horizontal="distributed" vertical="center" wrapText="1" justifyLastLine="1"/>
    </xf>
    <xf numFmtId="0" fontId="2" fillId="5" borderId="18" xfId="0" applyFont="1" applyFill="1" applyBorder="1" applyAlignment="1">
      <alignment horizontal="distributed" vertical="center" wrapText="1" justifyLastLine="1"/>
    </xf>
    <xf numFmtId="0" fontId="2" fillId="5" borderId="19" xfId="0" applyFont="1" applyFill="1" applyBorder="1" applyAlignment="1">
      <alignment horizontal="distributed" vertical="center" wrapText="1" justifyLastLine="1"/>
    </xf>
    <xf numFmtId="0" fontId="2" fillId="5" borderId="17" xfId="0" applyFont="1" applyFill="1" applyBorder="1" applyAlignment="1">
      <alignment horizontal="distributed" vertical="center" justifyLastLine="1"/>
    </xf>
    <xf numFmtId="0" fontId="2" fillId="5" borderId="19" xfId="0" applyFont="1" applyFill="1" applyBorder="1" applyAlignment="1">
      <alignment horizontal="distributed" vertical="center" justifyLastLine="1"/>
    </xf>
    <xf numFmtId="38" fontId="5" fillId="5" borderId="20" xfId="0" applyNumberFormat="1" applyFont="1" applyFill="1" applyBorder="1" applyAlignment="1">
      <alignment horizontal="distributed" vertical="center" wrapText="1" justifyLastLine="1"/>
    </xf>
    <xf numFmtId="0" fontId="0" fillId="5" borderId="20" xfId="0" applyFill="1" applyBorder="1" applyAlignment="1">
      <alignment horizontal="distributed" vertical="center" wrapText="1" justifyLastLine="1"/>
    </xf>
    <xf numFmtId="0" fontId="0" fillId="5" borderId="30" xfId="0" applyFill="1" applyBorder="1" applyAlignment="1">
      <alignment horizontal="distributed" vertical="center" wrapText="1" justifyLastLine="1"/>
    </xf>
    <xf numFmtId="38" fontId="5" fillId="5" borderId="15" xfId="0" applyNumberFormat="1" applyFont="1" applyFill="1" applyBorder="1" applyAlignment="1">
      <alignment horizontal="distributed" vertical="center" wrapText="1" justifyLastLine="1"/>
    </xf>
    <xf numFmtId="0" fontId="0" fillId="5" borderId="15" xfId="0" applyFill="1" applyBorder="1" applyAlignment="1">
      <alignment horizontal="distributed" vertical="center" wrapText="1" justifyLastLine="1"/>
    </xf>
    <xf numFmtId="0" fontId="0" fillId="5" borderId="32" xfId="0" applyFill="1" applyBorder="1" applyAlignment="1">
      <alignment horizontal="distributed" vertical="center" wrapText="1" justifyLastLine="1"/>
    </xf>
    <xf numFmtId="38" fontId="5" fillId="5" borderId="21" xfId="0" applyNumberFormat="1" applyFont="1" applyFill="1" applyBorder="1" applyAlignment="1">
      <alignment horizontal="distributed" vertical="top" wrapText="1" justifyLastLine="1"/>
    </xf>
    <xf numFmtId="0" fontId="0" fillId="5" borderId="21" xfId="0" applyFill="1" applyBorder="1" applyAlignment="1">
      <alignment horizontal="distributed" vertical="top" wrapText="1" justifyLastLine="1"/>
    </xf>
    <xf numFmtId="0" fontId="0" fillId="5" borderId="28" xfId="0" applyFill="1" applyBorder="1" applyAlignment="1">
      <alignment horizontal="distributed" vertical="top" wrapText="1" justifyLastLine="1"/>
    </xf>
    <xf numFmtId="0" fontId="6" fillId="2" borderId="0" xfId="0" applyFont="1" applyFill="1" applyAlignment="1">
      <alignment horizontal="center" vertical="center"/>
    </xf>
    <xf numFmtId="38" fontId="5" fillId="5" borderId="1" xfId="0" applyNumberFormat="1" applyFont="1" applyFill="1" applyBorder="1" applyAlignment="1">
      <alignment horizontal="left" vertical="top" wrapText="1"/>
    </xf>
    <xf numFmtId="0" fontId="0" fillId="5" borderId="2" xfId="0" applyFill="1" applyBorder="1" applyAlignment="1">
      <alignment horizontal="left" vertical="top" wrapText="1"/>
    </xf>
    <xf numFmtId="0" fontId="0" fillId="5" borderId="3" xfId="0" applyFill="1" applyBorder="1" applyAlignment="1">
      <alignment horizontal="left" vertical="top" wrapText="1"/>
    </xf>
    <xf numFmtId="0" fontId="0" fillId="5" borderId="8" xfId="0" applyFill="1" applyBorder="1" applyAlignment="1">
      <alignment horizontal="left" vertical="top" wrapText="1"/>
    </xf>
    <xf numFmtId="0" fontId="0" fillId="5" borderId="9" xfId="0" applyFill="1" applyBorder="1" applyAlignment="1">
      <alignment horizontal="left" vertical="top" wrapText="1"/>
    </xf>
    <xf numFmtId="0" fontId="0" fillId="5" borderId="10" xfId="0" applyFill="1" applyBorder="1" applyAlignment="1">
      <alignment horizontal="left" vertical="top" wrapText="1"/>
    </xf>
    <xf numFmtId="0" fontId="0" fillId="5" borderId="24" xfId="0" applyFill="1" applyBorder="1" applyAlignment="1">
      <alignment horizontal="left" vertical="top" wrapText="1"/>
    </xf>
    <xf numFmtId="0" fontId="0" fillId="5" borderId="25" xfId="0" applyFill="1" applyBorder="1" applyAlignment="1">
      <alignment horizontal="left" vertical="top" wrapText="1"/>
    </xf>
    <xf numFmtId="0" fontId="0" fillId="5" borderId="26" xfId="0" applyFill="1" applyBorder="1" applyAlignment="1">
      <alignment horizontal="left" vertical="top" wrapText="1"/>
    </xf>
    <xf numFmtId="38" fontId="5" fillId="5" borderId="5" xfId="0" applyNumberFormat="1" applyFont="1" applyFill="1" applyBorder="1" applyAlignment="1">
      <alignment horizontal="distributed" vertical="top" wrapText="1" justifyLastLine="1"/>
    </xf>
    <xf numFmtId="0" fontId="1" fillId="5" borderId="14" xfId="0" applyFont="1" applyFill="1" applyBorder="1" applyAlignment="1">
      <alignment horizontal="distributed" vertical="top" wrapText="1" justifyLastLine="1"/>
    </xf>
    <xf numFmtId="0" fontId="1" fillId="5" borderId="27" xfId="0" applyFont="1" applyFill="1" applyBorder="1" applyAlignment="1">
      <alignment horizontal="distributed" vertical="top" wrapText="1" justifyLastLine="1"/>
    </xf>
    <xf numFmtId="0" fontId="1" fillId="5" borderId="15" xfId="0" applyFont="1" applyFill="1" applyBorder="1" applyAlignment="1">
      <alignment horizontal="distributed" vertical="top" justifyLastLine="1"/>
    </xf>
    <xf numFmtId="0" fontId="1" fillId="5" borderId="32" xfId="0" applyFont="1" applyFill="1" applyBorder="1" applyAlignment="1">
      <alignment horizontal="distributed" vertical="top" justifyLastLine="1"/>
    </xf>
    <xf numFmtId="38" fontId="5" fillId="5" borderId="19" xfId="0" applyNumberFormat="1" applyFont="1" applyFill="1" applyBorder="1" applyAlignment="1">
      <alignment horizontal="distributed" vertical="center" wrapText="1" justifyLastLine="1"/>
    </xf>
    <xf numFmtId="0" fontId="0" fillId="5" borderId="19" xfId="0" applyFill="1" applyBorder="1" applyAlignment="1">
      <alignment horizontal="distributed" vertical="center" wrapText="1" justifyLastLine="1"/>
    </xf>
    <xf numFmtId="0" fontId="0" fillId="5" borderId="31" xfId="0" applyFill="1" applyBorder="1" applyAlignment="1">
      <alignment horizontal="distributed" vertical="center" wrapText="1" justifyLastLine="1"/>
    </xf>
    <xf numFmtId="0" fontId="0" fillId="5" borderId="15" xfId="0" applyFill="1" applyBorder="1" applyAlignment="1">
      <alignment horizontal="distributed" vertical="center" justifyLastLine="1"/>
    </xf>
    <xf numFmtId="0" fontId="0" fillId="5" borderId="32" xfId="0" applyFill="1" applyBorder="1" applyAlignment="1">
      <alignment horizontal="distributed" vertical="center" justifyLastLine="1"/>
    </xf>
    <xf numFmtId="0" fontId="6" fillId="2" borderId="0" xfId="0" applyFont="1" applyFill="1" applyBorder="1" applyAlignment="1">
      <alignment horizontal="center" vertical="center"/>
    </xf>
    <xf numFmtId="0" fontId="0" fillId="5" borderId="1" xfId="0" applyFill="1" applyBorder="1" applyAlignment="1">
      <alignment wrapText="1"/>
    </xf>
    <xf numFmtId="0" fontId="0" fillId="5" borderId="2" xfId="0" applyFill="1" applyBorder="1" applyAlignment="1">
      <alignment wrapText="1"/>
    </xf>
    <xf numFmtId="0" fontId="0" fillId="5" borderId="3" xfId="0" applyFill="1" applyBorder="1" applyAlignment="1">
      <alignment wrapText="1"/>
    </xf>
    <xf numFmtId="0" fontId="0" fillId="5" borderId="8" xfId="0" applyFill="1" applyBorder="1" applyAlignment="1">
      <alignment wrapText="1"/>
    </xf>
    <xf numFmtId="0" fontId="0" fillId="5" borderId="9" xfId="0" applyFill="1" applyBorder="1" applyAlignment="1">
      <alignment wrapText="1"/>
    </xf>
    <xf numFmtId="0" fontId="0" fillId="5" borderId="10" xfId="0" applyFill="1" applyBorder="1" applyAlignment="1">
      <alignment wrapText="1"/>
    </xf>
    <xf numFmtId="0" fontId="0" fillId="5" borderId="24" xfId="0" applyFill="1" applyBorder="1" applyAlignment="1">
      <alignment wrapText="1"/>
    </xf>
    <xf numFmtId="0" fontId="0" fillId="5" borderId="25" xfId="0" applyFill="1" applyBorder="1" applyAlignment="1">
      <alignment wrapText="1"/>
    </xf>
    <xf numFmtId="0" fontId="0" fillId="5" borderId="26" xfId="0" applyFill="1" applyBorder="1" applyAlignment="1">
      <alignment wrapText="1"/>
    </xf>
    <xf numFmtId="0" fontId="2" fillId="5" borderId="72" xfId="0" applyFont="1" applyFill="1" applyBorder="1" applyAlignment="1">
      <alignment horizontal="distributed" vertical="center" justifyLastLine="1"/>
    </xf>
    <xf numFmtId="0" fontId="2" fillId="5" borderId="4" xfId="0" applyFont="1" applyFill="1" applyBorder="1" applyAlignment="1">
      <alignment horizontal="distributed" vertical="center" justifyLastLine="1"/>
    </xf>
    <xf numFmtId="0" fontId="2" fillId="5" borderId="74" xfId="0" applyFont="1" applyFill="1" applyBorder="1" applyAlignment="1">
      <alignment horizontal="distributed" vertical="center" justifyLastLine="1"/>
    </xf>
    <xf numFmtId="0" fontId="5" fillId="2" borderId="0" xfId="0" applyFont="1" applyFill="1" applyAlignment="1">
      <alignment horizontal="left" vertical="top" wrapText="1"/>
    </xf>
    <xf numFmtId="0" fontId="5" fillId="2" borderId="0" xfId="0" applyFont="1" applyFill="1" applyAlignment="1">
      <alignment horizontal="left" vertical="center" wrapText="1"/>
    </xf>
    <xf numFmtId="178" fontId="5" fillId="2" borderId="11" xfId="0" applyNumberFormat="1" applyFont="1" applyFill="1" applyBorder="1" applyAlignment="1">
      <alignment vertical="center" wrapText="1"/>
    </xf>
    <xf numFmtId="178" fontId="5" fillId="2" borderId="43" xfId="0" applyNumberFormat="1" applyFont="1" applyFill="1" applyBorder="1" applyAlignment="1">
      <alignment vertical="center" wrapText="1"/>
    </xf>
    <xf numFmtId="178" fontId="5" fillId="2" borderId="13" xfId="0" applyNumberFormat="1" applyFont="1" applyFill="1" applyBorder="1" applyAlignment="1">
      <alignment vertical="center" wrapText="1"/>
    </xf>
    <xf numFmtId="178" fontId="5" fillId="2" borderId="44" xfId="0" applyNumberFormat="1" applyFont="1" applyFill="1" applyBorder="1" applyAlignment="1">
      <alignment vertical="center" wrapText="1"/>
    </xf>
    <xf numFmtId="178" fontId="5" fillId="2" borderId="23" xfId="0" applyNumberFormat="1" applyFont="1" applyFill="1" applyBorder="1" applyAlignment="1">
      <alignment vertical="center" wrapText="1"/>
    </xf>
    <xf numFmtId="178" fontId="5" fillId="2" borderId="36" xfId="0" applyNumberFormat="1" applyFont="1" applyFill="1" applyBorder="1" applyAlignment="1">
      <alignment vertical="center" wrapText="1"/>
    </xf>
    <xf numFmtId="0" fontId="5" fillId="2" borderId="43" xfId="0" applyFont="1" applyFill="1" applyBorder="1" applyAlignment="1">
      <alignment vertical="center" wrapText="1"/>
    </xf>
    <xf numFmtId="178" fontId="5" fillId="2" borderId="77" xfId="0" applyNumberFormat="1" applyFont="1" applyFill="1" applyBorder="1" applyAlignment="1">
      <alignment vertical="center" wrapText="1"/>
    </xf>
    <xf numFmtId="178" fontId="5" fillId="2" borderId="79" xfId="0" applyNumberFormat="1" applyFont="1" applyFill="1" applyBorder="1" applyAlignment="1">
      <alignment vertical="center" wrapText="1"/>
    </xf>
    <xf numFmtId="178" fontId="5" fillId="2" borderId="78" xfId="0" applyNumberFormat="1" applyFont="1" applyFill="1" applyBorder="1" applyAlignment="1">
      <alignment vertical="center" wrapText="1"/>
    </xf>
    <xf numFmtId="178" fontId="5" fillId="2" borderId="45" xfId="0" applyNumberFormat="1" applyFont="1" applyFill="1" applyBorder="1" applyAlignment="1">
      <alignment vertical="center" wrapText="1"/>
    </xf>
    <xf numFmtId="0" fontId="2" fillId="5" borderId="75" xfId="0" applyFont="1" applyFill="1" applyBorder="1" applyAlignment="1">
      <alignment horizontal="center" vertical="distributed" wrapText="1"/>
    </xf>
    <xf numFmtId="0" fontId="0" fillId="5" borderId="80" xfId="0" applyFill="1" applyBorder="1" applyAlignment="1">
      <alignment horizontal="center" vertical="distributed" wrapText="1"/>
    </xf>
    <xf numFmtId="0" fontId="5" fillId="5" borderId="22" xfId="0" applyFont="1" applyFill="1" applyBorder="1" applyAlignment="1">
      <alignment horizontal="distributed" vertical="distributed" textRotation="255" wrapText="1" justifyLastLine="1"/>
    </xf>
    <xf numFmtId="0" fontId="5" fillId="5" borderId="21" xfId="0" applyFont="1" applyFill="1" applyBorder="1" applyAlignment="1">
      <alignment horizontal="distributed" vertical="distributed" textRotation="255" wrapText="1" justifyLastLine="1"/>
    </xf>
    <xf numFmtId="0" fontId="5" fillId="5" borderId="42" xfId="0" applyFont="1" applyFill="1" applyBorder="1" applyAlignment="1">
      <alignment horizontal="distributed" vertical="distributed" textRotation="255" wrapText="1" justifyLastLine="1"/>
    </xf>
    <xf numFmtId="38" fontId="5" fillId="5" borderId="23" xfId="0" applyNumberFormat="1" applyFont="1" applyFill="1" applyBorder="1" applyAlignment="1">
      <alignment horizontal="distributed" vertical="center" wrapText="1" justifyLastLine="1"/>
    </xf>
    <xf numFmtId="0" fontId="0" fillId="5" borderId="11" xfId="0" applyFill="1" applyBorder="1" applyAlignment="1">
      <alignment horizontal="distributed" vertical="center" wrapText="1" justifyLastLine="1"/>
    </xf>
    <xf numFmtId="0" fontId="0" fillId="5" borderId="12" xfId="0" applyFill="1" applyBorder="1" applyAlignment="1">
      <alignment horizontal="distributed" vertical="center" wrapText="1" justifyLastLine="1"/>
    </xf>
    <xf numFmtId="0" fontId="0" fillId="5" borderId="36" xfId="0" applyFill="1" applyBorder="1" applyAlignment="1">
      <alignment horizontal="distributed" vertical="center" wrapText="1" justifyLastLine="1"/>
    </xf>
    <xf numFmtId="0" fontId="0" fillId="5" borderId="43" xfId="0" applyFill="1" applyBorder="1" applyAlignment="1">
      <alignment horizontal="distributed" vertical="center" wrapText="1" justifyLastLine="1"/>
    </xf>
    <xf numFmtId="0" fontId="0" fillId="5" borderId="37" xfId="0" applyFill="1" applyBorder="1" applyAlignment="1">
      <alignment horizontal="distributed" vertical="center" wrapText="1" justifyLastLine="1"/>
    </xf>
    <xf numFmtId="38" fontId="5" fillId="5" borderId="81" xfId="0" applyNumberFormat="1" applyFont="1" applyFill="1" applyBorder="1" applyAlignment="1">
      <alignment horizontal="distributed" vertical="center" justifyLastLine="1"/>
    </xf>
    <xf numFmtId="0" fontId="0" fillId="5" borderId="81" xfId="0" applyFill="1" applyBorder="1" applyAlignment="1">
      <alignment horizontal="distributed" vertical="center" justifyLastLine="1"/>
    </xf>
    <xf numFmtId="0" fontId="0" fillId="5" borderId="76" xfId="0" applyFill="1" applyBorder="1" applyAlignment="1">
      <alignment horizontal="distributed" vertical="center" justifyLastLine="1"/>
    </xf>
    <xf numFmtId="0" fontId="2" fillId="5" borderId="73" xfId="0" applyFont="1" applyFill="1" applyBorder="1" applyAlignment="1">
      <alignment horizontal="distributed" vertical="center" justifyLastLine="1"/>
    </xf>
    <xf numFmtId="0" fontId="2" fillId="5" borderId="43" xfId="0" applyFont="1" applyFill="1" applyBorder="1" applyAlignment="1">
      <alignment horizontal="distributed" vertical="center" wrapText="1" justifyLastLine="1"/>
    </xf>
    <xf numFmtId="0" fontId="2" fillId="5" borderId="36" xfId="0" applyFont="1" applyFill="1" applyBorder="1" applyAlignment="1">
      <alignment horizontal="distributed" vertical="center" wrapText="1" justifyLastLine="1"/>
    </xf>
    <xf numFmtId="0" fontId="2" fillId="5" borderId="44" xfId="0" applyFont="1" applyFill="1" applyBorder="1" applyAlignment="1">
      <alignment horizontal="distributed" vertical="center" wrapText="1" justifyLastLine="1"/>
    </xf>
    <xf numFmtId="0" fontId="0" fillId="5" borderId="38" xfId="0" applyFill="1" applyBorder="1" applyAlignment="1">
      <alignment horizontal="distributed" vertical="center" wrapText="1" justifyLastLine="1"/>
    </xf>
    <xf numFmtId="0" fontId="0" fillId="5" borderId="29" xfId="0" applyFill="1" applyBorder="1" applyAlignment="1">
      <alignment horizontal="distributed" vertical="center" wrapText="1" justifyLastLine="1"/>
    </xf>
    <xf numFmtId="38" fontId="5" fillId="5" borderId="47" xfId="0" applyNumberFormat="1" applyFont="1" applyFill="1" applyBorder="1" applyAlignment="1">
      <alignment horizontal="distributed" vertical="center" wrapText="1" justifyLastLine="1"/>
    </xf>
    <xf numFmtId="0" fontId="5" fillId="5" borderId="105" xfId="0" applyFont="1" applyFill="1" applyBorder="1" applyAlignment="1">
      <alignment horizontal="center" vertical="distributed" wrapText="1"/>
    </xf>
    <xf numFmtId="0" fontId="5" fillId="5" borderId="75" xfId="0" applyFont="1" applyFill="1" applyBorder="1" applyAlignment="1">
      <alignment horizontal="center" vertical="distributed" wrapText="1"/>
    </xf>
    <xf numFmtId="0" fontId="5" fillId="5" borderId="101" xfId="0" applyFont="1" applyFill="1" applyBorder="1" applyAlignment="1">
      <alignment horizontal="center" vertical="distributed" wrapText="1"/>
    </xf>
    <xf numFmtId="0" fontId="5" fillId="5" borderId="111" xfId="0" applyFont="1" applyFill="1" applyBorder="1" applyAlignment="1">
      <alignment horizontal="center" vertical="distributed" wrapText="1"/>
    </xf>
    <xf numFmtId="38" fontId="11" fillId="5" borderId="54" xfId="0" applyNumberFormat="1" applyFont="1" applyFill="1" applyBorder="1" applyAlignment="1">
      <alignment horizontal="distributed" vertical="center" justifyLastLine="1"/>
    </xf>
    <xf numFmtId="0" fontId="11" fillId="5" borderId="82" xfId="0" applyFont="1" applyFill="1" applyBorder="1" applyAlignment="1">
      <alignment horizontal="distributed" vertical="center" justifyLastLine="1"/>
    </xf>
    <xf numFmtId="0" fontId="5" fillId="6" borderId="22" xfId="0" applyFont="1" applyFill="1" applyBorder="1" applyAlignment="1">
      <alignment horizontal="center" vertical="top" wrapText="1" justifyLastLine="1"/>
    </xf>
    <xf numFmtId="0" fontId="5" fillId="6" borderId="53" xfId="0" applyFont="1" applyFill="1" applyBorder="1" applyAlignment="1">
      <alignment horizontal="center" vertical="top" wrapText="1" justifyLastLine="1"/>
    </xf>
    <xf numFmtId="0" fontId="5" fillId="6" borderId="23" xfId="0" applyFont="1" applyFill="1" applyBorder="1" applyAlignment="1">
      <alignment horizontal="center" vertical="top" wrapText="1" justifyLastLine="1"/>
    </xf>
    <xf numFmtId="0" fontId="1" fillId="5" borderId="1" xfId="0" applyFont="1" applyFill="1" applyBorder="1" applyAlignment="1">
      <alignment horizontal="left" vertical="top" wrapText="1"/>
    </xf>
    <xf numFmtId="0" fontId="1" fillId="5" borderId="2" xfId="0" applyFont="1" applyFill="1" applyBorder="1" applyAlignment="1">
      <alignment horizontal="left" vertical="top" wrapText="1"/>
    </xf>
    <xf numFmtId="0" fontId="1" fillId="5" borderId="86" xfId="0" applyFont="1" applyFill="1" applyBorder="1" applyAlignment="1">
      <alignment horizontal="left" vertical="top" wrapText="1"/>
    </xf>
    <xf numFmtId="0" fontId="1" fillId="5" borderId="8" xfId="0" applyFont="1" applyFill="1" applyBorder="1" applyAlignment="1">
      <alignment horizontal="left" vertical="top" wrapText="1"/>
    </xf>
    <xf numFmtId="0" fontId="1" fillId="5" borderId="9" xfId="0" applyFont="1" applyFill="1" applyBorder="1" applyAlignment="1">
      <alignment horizontal="left" vertical="top" wrapText="1"/>
    </xf>
    <xf numFmtId="0" fontId="1" fillId="5" borderId="88" xfId="0" applyFont="1" applyFill="1" applyBorder="1" applyAlignment="1">
      <alignment horizontal="left" vertical="top" wrapText="1"/>
    </xf>
    <xf numFmtId="0" fontId="1" fillId="5" borderId="24" xfId="0" applyFont="1" applyFill="1" applyBorder="1" applyAlignment="1">
      <alignment horizontal="left" vertical="top" wrapText="1"/>
    </xf>
    <xf numFmtId="0" fontId="1" fillId="5" borderId="25" xfId="0" applyFont="1" applyFill="1" applyBorder="1" applyAlignment="1">
      <alignment horizontal="left" vertical="top" wrapText="1"/>
    </xf>
    <xf numFmtId="0" fontId="1" fillId="5" borderId="94" xfId="0" applyFont="1" applyFill="1" applyBorder="1" applyAlignment="1">
      <alignment horizontal="left" vertical="top" wrapText="1"/>
    </xf>
    <xf numFmtId="0" fontId="11" fillId="6" borderId="87" xfId="0" applyFont="1" applyFill="1" applyBorder="1" applyAlignment="1">
      <alignment horizontal="distributed" vertical="top" wrapText="1" justifyLastLine="1"/>
    </xf>
    <xf numFmtId="0" fontId="11" fillId="5" borderId="89" xfId="0" applyFont="1" applyFill="1" applyBorder="1" applyAlignment="1">
      <alignment horizontal="distributed" vertical="top" wrapText="1" justifyLastLine="1"/>
    </xf>
    <xf numFmtId="0" fontId="1" fillId="6" borderId="23" xfId="0" applyFont="1" applyFill="1" applyBorder="1" applyAlignment="1">
      <alignment horizontal="distributed" vertical="top" wrapText="1" justifyLastLine="1"/>
    </xf>
    <xf numFmtId="0" fontId="1" fillId="6" borderId="38" xfId="0" applyFont="1" applyFill="1" applyBorder="1" applyAlignment="1">
      <alignment horizontal="distributed" vertical="top" wrapText="1" justifyLastLine="1"/>
    </xf>
    <xf numFmtId="0" fontId="1" fillId="6" borderId="49" xfId="0" applyFont="1" applyFill="1" applyBorder="1" applyAlignment="1">
      <alignment horizontal="distributed" vertical="top" justifyLastLine="1"/>
    </xf>
    <xf numFmtId="0" fontId="1" fillId="6" borderId="90" xfId="0" applyFont="1" applyFill="1" applyBorder="1" applyAlignment="1">
      <alignment horizontal="distributed" vertical="top" wrapText="1" justifyLastLine="1"/>
    </xf>
    <xf numFmtId="0" fontId="1" fillId="6" borderId="99" xfId="0" applyFont="1" applyFill="1" applyBorder="1" applyAlignment="1">
      <alignment horizontal="distributed" vertical="top" wrapText="1" justifyLastLine="1"/>
    </xf>
    <xf numFmtId="0" fontId="1" fillId="6" borderId="91" xfId="0" applyFont="1" applyFill="1" applyBorder="1" applyAlignment="1">
      <alignment horizontal="distributed" vertical="top" justifyLastLine="1"/>
    </xf>
    <xf numFmtId="0" fontId="1" fillId="5" borderId="49" xfId="0" applyFont="1" applyFill="1" applyBorder="1" applyAlignment="1">
      <alignment horizontal="distributed" vertical="top" wrapText="1" justifyLastLine="1"/>
    </xf>
    <xf numFmtId="0" fontId="5" fillId="5" borderId="75" xfId="0" applyFont="1" applyFill="1" applyBorder="1" applyAlignment="1">
      <alignment horizontal="center" vertical="distributed"/>
    </xf>
    <xf numFmtId="0" fontId="5" fillId="5" borderId="101" xfId="0" applyFont="1" applyFill="1" applyBorder="1" applyAlignment="1">
      <alignment horizontal="center" vertical="distributed"/>
    </xf>
    <xf numFmtId="0" fontId="5" fillId="5" borderId="105" xfId="0" applyFont="1" applyFill="1" applyBorder="1" applyAlignment="1">
      <alignment horizontal="center" vertical="distributed" textRotation="255" wrapText="1" justifyLastLine="1"/>
    </xf>
    <xf numFmtId="0" fontId="5" fillId="5" borderId="75" xfId="0" applyFont="1" applyFill="1" applyBorder="1" applyAlignment="1">
      <alignment horizontal="center" vertical="distributed" textRotation="255" wrapText="1" justifyLastLine="1"/>
    </xf>
    <xf numFmtId="0" fontId="5" fillId="5" borderId="111" xfId="0" applyFont="1" applyFill="1" applyBorder="1" applyAlignment="1">
      <alignment horizontal="center" vertical="distributed" textRotation="255" wrapText="1" justifyLastLine="1"/>
    </xf>
    <xf numFmtId="38" fontId="5" fillId="0" borderId="132" xfId="0" applyNumberFormat="1" applyFont="1" applyFill="1" applyBorder="1" applyAlignment="1">
      <alignment horizontal="distributed" vertical="center" justifyLastLine="1"/>
    </xf>
    <xf numFmtId="0" fontId="0" fillId="0" borderId="132" xfId="0" applyFill="1" applyBorder="1" applyAlignment="1">
      <alignment horizontal="distributed" vertical="center" justifyLastLine="1"/>
    </xf>
    <xf numFmtId="0" fontId="11" fillId="5" borderId="62" xfId="0" applyFont="1" applyFill="1" applyBorder="1" applyAlignment="1">
      <alignment horizontal="left" vertical="top" wrapText="1"/>
    </xf>
    <xf numFmtId="0" fontId="11" fillId="5" borderId="64" xfId="0" applyFont="1" applyFill="1" applyBorder="1" applyAlignment="1">
      <alignment horizontal="left" vertical="top" wrapText="1"/>
    </xf>
    <xf numFmtId="0" fontId="11" fillId="5" borderId="34" xfId="0" applyFont="1" applyFill="1" applyBorder="1" applyAlignment="1">
      <alignment horizontal="left" vertical="top" wrapText="1"/>
    </xf>
    <xf numFmtId="0" fontId="11" fillId="5" borderId="0" xfId="0" applyFont="1" applyFill="1" applyBorder="1" applyAlignment="1">
      <alignment horizontal="left" vertical="top" wrapText="1"/>
    </xf>
    <xf numFmtId="0" fontId="12" fillId="5" borderId="116" xfId="0" applyFont="1" applyFill="1" applyBorder="1" applyAlignment="1">
      <alignment horizontal="distributed" vertical="center" justifyLastLine="1"/>
    </xf>
    <xf numFmtId="0" fontId="12" fillId="5" borderId="4" xfId="0" applyFont="1" applyFill="1" applyBorder="1" applyAlignment="1">
      <alignment horizontal="distributed" vertical="center" justifyLastLine="1"/>
    </xf>
    <xf numFmtId="0" fontId="12" fillId="5" borderId="117" xfId="0" applyFont="1" applyFill="1" applyBorder="1" applyAlignment="1">
      <alignment horizontal="distributed" vertical="center" justifyLastLine="1"/>
    </xf>
    <xf numFmtId="0" fontId="12" fillId="5" borderId="73" xfId="0" applyFont="1" applyFill="1" applyBorder="1" applyAlignment="1">
      <alignment horizontal="distributed" vertical="center" justifyLastLine="1"/>
    </xf>
    <xf numFmtId="0" fontId="0" fillId="5" borderId="74" xfId="0" applyFill="1" applyBorder="1" applyAlignment="1">
      <alignment horizontal="left" vertical="top" wrapText="1"/>
    </xf>
    <xf numFmtId="0" fontId="0" fillId="5" borderId="17" xfId="0" applyFill="1" applyBorder="1" applyAlignment="1">
      <alignment horizontal="left" vertical="top" wrapText="1"/>
    </xf>
    <xf numFmtId="0" fontId="0" fillId="5" borderId="108" xfId="0" applyFill="1" applyBorder="1" applyAlignment="1">
      <alignment horizontal="left" vertical="top" wrapText="1"/>
    </xf>
    <xf numFmtId="0" fontId="5" fillId="5" borderId="124" xfId="0" applyFont="1" applyFill="1" applyBorder="1" applyAlignment="1">
      <alignment horizontal="center" vertical="distributed" textRotation="255" wrapText="1" justifyLastLine="1"/>
    </xf>
    <xf numFmtId="0" fontId="5" fillId="5" borderId="75" xfId="0" applyFont="1" applyFill="1" applyBorder="1" applyAlignment="1">
      <alignment horizontal="center" vertical="distributed" textRotation="255" justifyLastLine="1"/>
    </xf>
    <xf numFmtId="0" fontId="5" fillId="5" borderId="101" xfId="0" applyFont="1" applyFill="1" applyBorder="1" applyAlignment="1">
      <alignment horizontal="center" vertical="distributed" textRotation="255" justifyLastLine="1"/>
    </xf>
    <xf numFmtId="0" fontId="5" fillId="5" borderId="101" xfId="0" applyFont="1" applyFill="1" applyBorder="1" applyAlignment="1">
      <alignment horizontal="center" vertical="distributed" textRotation="255" wrapText="1" justifyLastLine="1"/>
    </xf>
    <xf numFmtId="38" fontId="5" fillId="5" borderId="0" xfId="0" applyNumberFormat="1" applyFont="1" applyFill="1" applyBorder="1" applyAlignment="1">
      <alignment horizontal="distributed" vertical="center" indent="1"/>
    </xf>
    <xf numFmtId="38" fontId="5" fillId="5" borderId="136" xfId="0" applyNumberFormat="1" applyFont="1" applyFill="1" applyBorder="1" applyAlignment="1">
      <alignment horizontal="distributed" vertical="center" indent="1"/>
    </xf>
    <xf numFmtId="0" fontId="4" fillId="5" borderId="125" xfId="0" applyFont="1" applyFill="1" applyBorder="1" applyAlignment="1">
      <alignment horizontal="left" vertical="top" wrapText="1"/>
    </xf>
    <xf numFmtId="0" fontId="4" fillId="5" borderId="126" xfId="0" applyFont="1" applyFill="1" applyBorder="1" applyAlignment="1">
      <alignment horizontal="left" vertical="top" wrapText="1"/>
    </xf>
    <xf numFmtId="0" fontId="4" fillId="5" borderId="127" xfId="0" applyFont="1" applyFill="1" applyBorder="1" applyAlignment="1">
      <alignment horizontal="left" vertical="top" wrapText="1"/>
    </xf>
    <xf numFmtId="38" fontId="5" fillId="5" borderId="132" xfId="0" applyNumberFormat="1" applyFont="1" applyFill="1" applyBorder="1" applyAlignment="1">
      <alignment horizontal="distributed" vertical="center" indent="1"/>
    </xf>
    <xf numFmtId="38" fontId="5" fillId="5" borderId="133" xfId="0" applyNumberFormat="1" applyFont="1" applyFill="1" applyBorder="1" applyAlignment="1">
      <alignment horizontal="distributed" vertical="center" indent="1"/>
    </xf>
    <xf numFmtId="38" fontId="5" fillId="5" borderId="112" xfId="0" applyNumberFormat="1" applyFont="1" applyFill="1" applyBorder="1" applyAlignment="1">
      <alignment horizontal="distributed" vertical="center" indent="1"/>
    </xf>
    <xf numFmtId="38" fontId="5" fillId="5" borderId="138" xfId="0" applyNumberFormat="1" applyFont="1" applyFill="1" applyBorder="1" applyAlignment="1">
      <alignment horizontal="distributed" vertical="center" indent="1"/>
    </xf>
    <xf numFmtId="38" fontId="5" fillId="5" borderId="54" xfId="0" applyNumberFormat="1" applyFont="1" applyFill="1" applyBorder="1" applyAlignment="1">
      <alignment horizontal="distributed" vertical="center" justifyLastLine="1"/>
    </xf>
    <xf numFmtId="0" fontId="5" fillId="5" borderId="82" xfId="0" applyFont="1" applyFill="1" applyBorder="1" applyAlignment="1">
      <alignment horizontal="distributed" vertical="center" justifyLastLine="1"/>
    </xf>
  </cellXfs>
  <cellStyles count="2">
    <cellStyle name="桁区切り 2" xfId="1" xr:uid="{00000000-0005-0000-0000-000000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O418"/>
  <sheetViews>
    <sheetView showGridLines="0" tabSelected="1" view="pageBreakPreview" zoomScaleNormal="100" zoomScaleSheetLayoutView="100" workbookViewId="0"/>
  </sheetViews>
  <sheetFormatPr defaultRowHeight="12" x14ac:dyDescent="0.15"/>
  <cols>
    <col min="1" max="1" width="1.5" style="4" customWidth="1"/>
    <col min="2" max="2" width="3.75" style="1" customWidth="1"/>
    <col min="3" max="3" width="3.75" style="2" customWidth="1"/>
    <col min="4" max="4" width="2.875" style="3" customWidth="1"/>
    <col min="5" max="5" width="10.25" style="4" customWidth="1"/>
    <col min="6" max="17" width="7.125" style="4" customWidth="1"/>
    <col min="18" max="18" width="7" style="4" customWidth="1"/>
    <col min="19" max="19" width="9.25" style="4" bestFit="1" customWidth="1"/>
    <col min="20" max="20" width="2.625" style="4" customWidth="1"/>
    <col min="21" max="22" width="1.875" style="4" customWidth="1"/>
    <col min="23" max="23" width="2.625" style="4" customWidth="1"/>
    <col min="24" max="24" width="11.75" style="4" customWidth="1"/>
    <col min="25" max="29" width="7" style="4" customWidth="1"/>
    <col min="30" max="30" width="7.375" style="4" customWidth="1"/>
    <col min="31" max="31" width="8" style="4" customWidth="1"/>
    <col min="32" max="32" width="8.625" style="4" customWidth="1"/>
    <col min="33" max="33" width="7.25" style="4" customWidth="1"/>
    <col min="34" max="34" width="7.875" style="4" customWidth="1"/>
    <col min="35" max="35" width="8.625" style="4" customWidth="1"/>
    <col min="36" max="36" width="8" style="4" customWidth="1"/>
    <col min="37" max="37" width="8.25" style="4" customWidth="1"/>
    <col min="38" max="38" width="9.25" style="4" customWidth="1"/>
    <col min="39" max="63" width="11" style="4" customWidth="1"/>
    <col min="64" max="16384" width="9" style="4"/>
  </cols>
  <sheetData>
    <row r="1" spans="2:65" ht="12.75" customHeight="1" x14ac:dyDescent="0.15"/>
    <row r="2" spans="2:65" s="7" customFormat="1" ht="43.5" customHeight="1" x14ac:dyDescent="0.15">
      <c r="B2" s="5"/>
      <c r="C2" s="6" t="s">
        <v>0</v>
      </c>
      <c r="R2" s="8" t="s">
        <v>1</v>
      </c>
      <c r="Z2" s="6"/>
      <c r="AD2" s="384" t="s">
        <v>2</v>
      </c>
      <c r="AE2" s="384"/>
      <c r="AK2" s="8" t="s">
        <v>1</v>
      </c>
    </row>
    <row r="3" spans="2:65" s="7" customFormat="1" ht="6" customHeight="1" thickBot="1" x14ac:dyDescent="0.2">
      <c r="B3" s="5"/>
      <c r="C3" s="9"/>
      <c r="D3" s="6"/>
      <c r="AF3" s="10"/>
      <c r="AK3" s="11"/>
    </row>
    <row r="4" spans="2:65" ht="10.5" customHeight="1" x14ac:dyDescent="0.15">
      <c r="B4" s="385" t="s">
        <v>3</v>
      </c>
      <c r="C4" s="386"/>
      <c r="D4" s="386"/>
      <c r="E4" s="387"/>
      <c r="F4" s="162"/>
      <c r="G4" s="162"/>
      <c r="H4" s="162"/>
      <c r="I4" s="162"/>
      <c r="J4" s="162"/>
      <c r="K4" s="162"/>
      <c r="L4" s="162"/>
      <c r="M4" s="162"/>
      <c r="N4" s="162"/>
      <c r="O4" s="162"/>
      <c r="P4" s="162"/>
      <c r="Q4" s="162"/>
      <c r="R4" s="162"/>
      <c r="S4" s="164"/>
      <c r="U4" s="385" t="s">
        <v>3</v>
      </c>
      <c r="V4" s="386"/>
      <c r="W4" s="386"/>
      <c r="X4" s="387"/>
      <c r="Y4" s="162"/>
      <c r="Z4" s="162"/>
      <c r="AA4" s="162"/>
      <c r="AB4" s="162"/>
      <c r="AC4" s="162"/>
      <c r="AD4" s="162"/>
      <c r="AE4" s="162"/>
      <c r="AF4" s="394" t="s">
        <v>4</v>
      </c>
      <c r="AG4" s="360" t="s">
        <v>5</v>
      </c>
      <c r="AH4" s="360" t="s">
        <v>6</v>
      </c>
      <c r="AI4" s="360" t="s">
        <v>7</v>
      </c>
      <c r="AJ4" s="360" t="s">
        <v>8</v>
      </c>
      <c r="AK4" s="360" t="s">
        <v>9</v>
      </c>
      <c r="AL4" s="365" t="s">
        <v>10</v>
      </c>
    </row>
    <row r="5" spans="2:65" s="1" customFormat="1" ht="18" customHeight="1" x14ac:dyDescent="0.15">
      <c r="B5" s="388"/>
      <c r="C5" s="389"/>
      <c r="D5" s="389"/>
      <c r="E5" s="390"/>
      <c r="F5" s="368" t="s">
        <v>11</v>
      </c>
      <c r="G5" s="368"/>
      <c r="H5" s="368"/>
      <c r="I5" s="368"/>
      <c r="J5" s="368"/>
      <c r="K5" s="368"/>
      <c r="L5" s="368"/>
      <c r="M5" s="368"/>
      <c r="N5" s="368"/>
      <c r="O5" s="368"/>
      <c r="P5" s="368"/>
      <c r="Q5" s="368"/>
      <c r="R5" s="368"/>
      <c r="S5" s="165"/>
      <c r="U5" s="388"/>
      <c r="V5" s="389"/>
      <c r="W5" s="389"/>
      <c r="X5" s="390"/>
      <c r="Y5" s="369" t="s">
        <v>12</v>
      </c>
      <c r="Z5" s="369"/>
      <c r="AA5" s="369"/>
      <c r="AB5" s="369"/>
      <c r="AC5" s="369"/>
      <c r="AD5" s="369"/>
      <c r="AE5" s="163"/>
      <c r="AF5" s="395"/>
      <c r="AG5" s="397"/>
      <c r="AH5" s="361"/>
      <c r="AI5" s="361"/>
      <c r="AJ5" s="361"/>
      <c r="AK5" s="363"/>
      <c r="AL5" s="366"/>
    </row>
    <row r="6" spans="2:65" s="1" customFormat="1" ht="18" customHeight="1" x14ac:dyDescent="0.15">
      <c r="B6" s="388"/>
      <c r="C6" s="389"/>
      <c r="D6" s="389"/>
      <c r="E6" s="390"/>
      <c r="F6" s="370" t="s">
        <v>13</v>
      </c>
      <c r="G6" s="370"/>
      <c r="H6" s="370"/>
      <c r="I6" s="371" t="s">
        <v>14</v>
      </c>
      <c r="J6" s="370"/>
      <c r="K6" s="372"/>
      <c r="L6" s="373" t="s">
        <v>15</v>
      </c>
      <c r="M6" s="373"/>
      <c r="N6" s="373"/>
      <c r="O6" s="373"/>
      <c r="P6" s="373"/>
      <c r="Q6" s="373"/>
      <c r="R6" s="374"/>
      <c r="S6" s="375" t="s">
        <v>16</v>
      </c>
      <c r="U6" s="388"/>
      <c r="V6" s="389"/>
      <c r="W6" s="389"/>
      <c r="X6" s="390"/>
      <c r="Y6" s="399" t="s">
        <v>17</v>
      </c>
      <c r="Z6" s="378" t="s">
        <v>18</v>
      </c>
      <c r="AA6" s="378" t="s">
        <v>19</v>
      </c>
      <c r="AB6" s="378" t="s">
        <v>20</v>
      </c>
      <c r="AC6" s="378" t="s">
        <v>21</v>
      </c>
      <c r="AD6" s="378" t="s">
        <v>22</v>
      </c>
      <c r="AE6" s="381" t="s">
        <v>23</v>
      </c>
      <c r="AF6" s="395"/>
      <c r="AG6" s="397"/>
      <c r="AH6" s="361"/>
      <c r="AI6" s="361"/>
      <c r="AJ6" s="361"/>
      <c r="AK6" s="363"/>
      <c r="AL6" s="366"/>
    </row>
    <row r="7" spans="2:65" s="13" customFormat="1" ht="15.75" customHeight="1" x14ac:dyDescent="0.15">
      <c r="B7" s="388"/>
      <c r="C7" s="389"/>
      <c r="D7" s="389"/>
      <c r="E7" s="390"/>
      <c r="F7" s="166">
        <v>1</v>
      </c>
      <c r="G7" s="167">
        <v>2</v>
      </c>
      <c r="H7" s="168">
        <v>3</v>
      </c>
      <c r="I7" s="167">
        <v>4</v>
      </c>
      <c r="J7" s="167">
        <v>5</v>
      </c>
      <c r="K7" s="167">
        <v>6</v>
      </c>
      <c r="L7" s="166">
        <v>7</v>
      </c>
      <c r="M7" s="167">
        <v>8</v>
      </c>
      <c r="N7" s="167">
        <v>9</v>
      </c>
      <c r="O7" s="167">
        <v>10</v>
      </c>
      <c r="P7" s="167">
        <v>11</v>
      </c>
      <c r="Q7" s="167">
        <v>12</v>
      </c>
      <c r="R7" s="167">
        <v>13</v>
      </c>
      <c r="S7" s="376"/>
      <c r="T7" s="12"/>
      <c r="U7" s="388"/>
      <c r="V7" s="389"/>
      <c r="W7" s="389"/>
      <c r="X7" s="390"/>
      <c r="Y7" s="400"/>
      <c r="Z7" s="379"/>
      <c r="AA7" s="379"/>
      <c r="AB7" s="402"/>
      <c r="AC7" s="379"/>
      <c r="AD7" s="379"/>
      <c r="AE7" s="382"/>
      <c r="AF7" s="395"/>
      <c r="AG7" s="397"/>
      <c r="AH7" s="361"/>
      <c r="AI7" s="361"/>
      <c r="AJ7" s="361"/>
      <c r="AK7" s="363"/>
      <c r="AL7" s="366"/>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row>
    <row r="8" spans="2:65" s="14" customFormat="1" ht="62.25" customHeight="1" thickBot="1" x14ac:dyDescent="0.2">
      <c r="B8" s="391"/>
      <c r="C8" s="392"/>
      <c r="D8" s="392"/>
      <c r="E8" s="393"/>
      <c r="F8" s="169" t="s">
        <v>24</v>
      </c>
      <c r="G8" s="170" t="s">
        <v>25</v>
      </c>
      <c r="H8" s="171" t="s">
        <v>26</v>
      </c>
      <c r="I8" s="170" t="s">
        <v>27</v>
      </c>
      <c r="J8" s="170" t="s">
        <v>28</v>
      </c>
      <c r="K8" s="170" t="s">
        <v>29</v>
      </c>
      <c r="L8" s="169" t="s">
        <v>30</v>
      </c>
      <c r="M8" s="170" t="s">
        <v>31</v>
      </c>
      <c r="N8" s="171" t="s">
        <v>32</v>
      </c>
      <c r="O8" s="170" t="s">
        <v>181</v>
      </c>
      <c r="P8" s="170" t="s">
        <v>33</v>
      </c>
      <c r="Q8" s="170" t="s">
        <v>34</v>
      </c>
      <c r="R8" s="170" t="s">
        <v>35</v>
      </c>
      <c r="S8" s="377"/>
      <c r="U8" s="391"/>
      <c r="V8" s="392"/>
      <c r="W8" s="392"/>
      <c r="X8" s="393"/>
      <c r="Y8" s="401"/>
      <c r="Z8" s="380"/>
      <c r="AA8" s="380"/>
      <c r="AB8" s="403"/>
      <c r="AC8" s="380"/>
      <c r="AD8" s="380"/>
      <c r="AE8" s="383"/>
      <c r="AF8" s="396"/>
      <c r="AG8" s="398"/>
      <c r="AH8" s="362"/>
      <c r="AI8" s="362"/>
      <c r="AJ8" s="362"/>
      <c r="AK8" s="364"/>
      <c r="AL8" s="367"/>
    </row>
    <row r="9" spans="2:65" ht="39" customHeight="1" thickTop="1" x14ac:dyDescent="0.15">
      <c r="B9" s="349" t="s">
        <v>36</v>
      </c>
      <c r="C9" s="351" t="s">
        <v>37</v>
      </c>
      <c r="D9" s="172">
        <v>1</v>
      </c>
      <c r="E9" s="173" t="s">
        <v>24</v>
      </c>
      <c r="F9" s="15">
        <v>32371</v>
      </c>
      <c r="G9" s="15">
        <v>33</v>
      </c>
      <c r="H9" s="15">
        <v>0</v>
      </c>
      <c r="I9" s="16">
        <v>0</v>
      </c>
      <c r="J9" s="15">
        <v>171231</v>
      </c>
      <c r="K9" s="17">
        <v>1584</v>
      </c>
      <c r="L9" s="15">
        <v>0</v>
      </c>
      <c r="M9" s="15">
        <v>157</v>
      </c>
      <c r="N9" s="15">
        <v>3</v>
      </c>
      <c r="O9" s="18">
        <v>12</v>
      </c>
      <c r="P9" s="15">
        <v>38</v>
      </c>
      <c r="Q9" s="15">
        <v>15511</v>
      </c>
      <c r="R9" s="17">
        <v>0</v>
      </c>
      <c r="S9" s="19">
        <v>220940</v>
      </c>
      <c r="U9" s="336" t="s">
        <v>37</v>
      </c>
      <c r="V9" s="337"/>
      <c r="W9" s="172">
        <v>1</v>
      </c>
      <c r="X9" s="173" t="s">
        <v>24</v>
      </c>
      <c r="Y9" s="15">
        <v>684</v>
      </c>
      <c r="Z9" s="15">
        <v>60611</v>
      </c>
      <c r="AA9" s="15">
        <v>0</v>
      </c>
      <c r="AB9" s="15">
        <v>0</v>
      </c>
      <c r="AC9" s="15">
        <v>1548</v>
      </c>
      <c r="AD9" s="17">
        <v>-2292</v>
      </c>
      <c r="AE9" s="20">
        <v>60551</v>
      </c>
      <c r="AF9" s="20">
        <v>281491</v>
      </c>
      <c r="AG9" s="20">
        <v>80544</v>
      </c>
      <c r="AH9" s="20">
        <v>141095</v>
      </c>
      <c r="AI9" s="20">
        <v>362035</v>
      </c>
      <c r="AJ9" s="20">
        <v>-156290</v>
      </c>
      <c r="AK9" s="20">
        <v>-15195</v>
      </c>
      <c r="AL9" s="21">
        <v>205745</v>
      </c>
      <c r="AM9" s="1"/>
      <c r="BM9" s="22"/>
    </row>
    <row r="10" spans="2:65" ht="39" customHeight="1" x14ac:dyDescent="0.15">
      <c r="B10" s="324"/>
      <c r="C10" s="352"/>
      <c r="D10" s="174">
        <v>2</v>
      </c>
      <c r="E10" s="175" t="s">
        <v>25</v>
      </c>
      <c r="F10" s="15">
        <v>14</v>
      </c>
      <c r="G10" s="15">
        <v>1608</v>
      </c>
      <c r="H10" s="15">
        <v>3</v>
      </c>
      <c r="I10" s="16">
        <v>0</v>
      </c>
      <c r="J10" s="15">
        <v>3869</v>
      </c>
      <c r="K10" s="17">
        <v>42</v>
      </c>
      <c r="L10" s="15">
        <v>0</v>
      </c>
      <c r="M10" s="15">
        <v>0</v>
      </c>
      <c r="N10" s="15">
        <v>0</v>
      </c>
      <c r="O10" s="18">
        <v>0</v>
      </c>
      <c r="P10" s="15">
        <v>5</v>
      </c>
      <c r="Q10" s="15">
        <v>1022</v>
      </c>
      <c r="R10" s="17">
        <v>0</v>
      </c>
      <c r="S10" s="21">
        <v>6563</v>
      </c>
      <c r="U10" s="338"/>
      <c r="V10" s="339"/>
      <c r="W10" s="174">
        <v>2</v>
      </c>
      <c r="X10" s="175" t="s">
        <v>25</v>
      </c>
      <c r="Y10" s="15">
        <v>46</v>
      </c>
      <c r="Z10" s="15">
        <v>3321</v>
      </c>
      <c r="AA10" s="15">
        <v>0</v>
      </c>
      <c r="AB10" s="15">
        <v>0</v>
      </c>
      <c r="AC10" s="15">
        <v>0</v>
      </c>
      <c r="AD10" s="17">
        <v>4241</v>
      </c>
      <c r="AE10" s="20">
        <v>7608</v>
      </c>
      <c r="AF10" s="20">
        <v>14171</v>
      </c>
      <c r="AG10" s="20">
        <v>3261</v>
      </c>
      <c r="AH10" s="20">
        <v>10869</v>
      </c>
      <c r="AI10" s="20">
        <v>17432</v>
      </c>
      <c r="AJ10" s="20">
        <v>-4377</v>
      </c>
      <c r="AK10" s="20">
        <v>6492</v>
      </c>
      <c r="AL10" s="21">
        <v>13055</v>
      </c>
      <c r="AM10" s="1"/>
      <c r="BM10" s="22"/>
    </row>
    <row r="11" spans="2:65" ht="39" customHeight="1" x14ac:dyDescent="0.15">
      <c r="B11" s="324"/>
      <c r="C11" s="353"/>
      <c r="D11" s="174">
        <v>3</v>
      </c>
      <c r="E11" s="175" t="s">
        <v>26</v>
      </c>
      <c r="F11" s="23">
        <v>0</v>
      </c>
      <c r="G11" s="23">
        <v>0</v>
      </c>
      <c r="H11" s="23">
        <v>868</v>
      </c>
      <c r="I11" s="24">
        <v>0</v>
      </c>
      <c r="J11" s="23">
        <v>17865</v>
      </c>
      <c r="K11" s="25">
        <v>0</v>
      </c>
      <c r="L11" s="23">
        <v>0</v>
      </c>
      <c r="M11" s="23">
        <v>0</v>
      </c>
      <c r="N11" s="23">
        <v>0</v>
      </c>
      <c r="O11" s="26">
        <v>1</v>
      </c>
      <c r="P11" s="23">
        <v>7</v>
      </c>
      <c r="Q11" s="23">
        <v>4682</v>
      </c>
      <c r="R11" s="25">
        <v>0</v>
      </c>
      <c r="S11" s="27">
        <v>23423</v>
      </c>
      <c r="U11" s="338"/>
      <c r="V11" s="339"/>
      <c r="W11" s="174">
        <v>3</v>
      </c>
      <c r="X11" s="175" t="s">
        <v>26</v>
      </c>
      <c r="Y11" s="23">
        <v>199</v>
      </c>
      <c r="Z11" s="23">
        <v>4730</v>
      </c>
      <c r="AA11" s="23">
        <v>0</v>
      </c>
      <c r="AB11" s="23">
        <v>0</v>
      </c>
      <c r="AC11" s="23">
        <v>0</v>
      </c>
      <c r="AD11" s="25">
        <v>161</v>
      </c>
      <c r="AE11" s="28">
        <v>5090</v>
      </c>
      <c r="AF11" s="28">
        <v>28513</v>
      </c>
      <c r="AG11" s="28">
        <v>36105</v>
      </c>
      <c r="AH11" s="28">
        <v>41195</v>
      </c>
      <c r="AI11" s="28">
        <v>64618</v>
      </c>
      <c r="AJ11" s="28">
        <v>-18425</v>
      </c>
      <c r="AK11" s="28">
        <v>22770</v>
      </c>
      <c r="AL11" s="27">
        <v>46193</v>
      </c>
      <c r="AM11" s="1"/>
      <c r="BM11" s="22"/>
    </row>
    <row r="12" spans="2:65" ht="39" customHeight="1" x14ac:dyDescent="0.15">
      <c r="B12" s="324"/>
      <c r="C12" s="354" t="s">
        <v>38</v>
      </c>
      <c r="D12" s="172">
        <v>4</v>
      </c>
      <c r="E12" s="173" t="s">
        <v>27</v>
      </c>
      <c r="F12" s="15">
        <v>0</v>
      </c>
      <c r="G12" s="15">
        <v>3</v>
      </c>
      <c r="H12" s="15">
        <v>0</v>
      </c>
      <c r="I12" s="16">
        <v>12</v>
      </c>
      <c r="J12" s="15">
        <v>114730</v>
      </c>
      <c r="K12" s="17">
        <v>12698</v>
      </c>
      <c r="L12" s="15">
        <v>36080</v>
      </c>
      <c r="M12" s="15">
        <v>0</v>
      </c>
      <c r="N12" s="15">
        <v>0</v>
      </c>
      <c r="O12" s="18">
        <v>0</v>
      </c>
      <c r="P12" s="15">
        <v>8</v>
      </c>
      <c r="Q12" s="15">
        <v>8</v>
      </c>
      <c r="R12" s="17">
        <v>6</v>
      </c>
      <c r="S12" s="29">
        <v>163545</v>
      </c>
      <c r="U12" s="340" t="s">
        <v>38</v>
      </c>
      <c r="V12" s="341"/>
      <c r="W12" s="172">
        <v>4</v>
      </c>
      <c r="X12" s="173" t="s">
        <v>27</v>
      </c>
      <c r="Y12" s="15">
        <v>-79</v>
      </c>
      <c r="Z12" s="15">
        <v>-125</v>
      </c>
      <c r="AA12" s="15">
        <v>0</v>
      </c>
      <c r="AB12" s="15">
        <v>0</v>
      </c>
      <c r="AC12" s="15">
        <v>-111</v>
      </c>
      <c r="AD12" s="17">
        <v>-727</v>
      </c>
      <c r="AE12" s="20">
        <v>-1042</v>
      </c>
      <c r="AF12" s="20">
        <v>162503</v>
      </c>
      <c r="AG12" s="20">
        <v>679</v>
      </c>
      <c r="AH12" s="20">
        <v>-363</v>
      </c>
      <c r="AI12" s="20">
        <v>163182</v>
      </c>
      <c r="AJ12" s="20">
        <v>-151437</v>
      </c>
      <c r="AK12" s="20">
        <v>-151800</v>
      </c>
      <c r="AL12" s="21">
        <v>11745</v>
      </c>
      <c r="AM12" s="1"/>
      <c r="BM12" s="22"/>
    </row>
    <row r="13" spans="2:65" ht="39" customHeight="1" x14ac:dyDescent="0.15">
      <c r="B13" s="324"/>
      <c r="C13" s="355"/>
      <c r="D13" s="172">
        <v>5</v>
      </c>
      <c r="E13" s="173" t="s">
        <v>28</v>
      </c>
      <c r="F13" s="15">
        <v>43593</v>
      </c>
      <c r="G13" s="15">
        <v>844</v>
      </c>
      <c r="H13" s="15">
        <v>13223</v>
      </c>
      <c r="I13" s="16">
        <v>1225</v>
      </c>
      <c r="J13" s="15">
        <v>1125690</v>
      </c>
      <c r="K13" s="17">
        <v>327382</v>
      </c>
      <c r="L13" s="15">
        <v>25140</v>
      </c>
      <c r="M13" s="15">
        <v>54889</v>
      </c>
      <c r="N13" s="15">
        <v>16433</v>
      </c>
      <c r="O13" s="18">
        <v>129620</v>
      </c>
      <c r="P13" s="15">
        <v>69146</v>
      </c>
      <c r="Q13" s="15">
        <v>483694</v>
      </c>
      <c r="R13" s="17">
        <v>6576</v>
      </c>
      <c r="S13" s="21">
        <v>2297455</v>
      </c>
      <c r="U13" s="338"/>
      <c r="V13" s="339"/>
      <c r="W13" s="172">
        <v>5</v>
      </c>
      <c r="X13" s="173" t="s">
        <v>28</v>
      </c>
      <c r="Y13" s="15">
        <v>24004</v>
      </c>
      <c r="Z13" s="15">
        <v>1029346</v>
      </c>
      <c r="AA13" s="15">
        <v>4773</v>
      </c>
      <c r="AB13" s="15">
        <v>22982</v>
      </c>
      <c r="AC13" s="15">
        <v>376529</v>
      </c>
      <c r="AD13" s="17">
        <v>-21606</v>
      </c>
      <c r="AE13" s="20">
        <v>1436028</v>
      </c>
      <c r="AF13" s="20">
        <v>3733483</v>
      </c>
      <c r="AG13" s="20">
        <v>1929362</v>
      </c>
      <c r="AH13" s="20">
        <v>3365390</v>
      </c>
      <c r="AI13" s="20">
        <v>5662845</v>
      </c>
      <c r="AJ13" s="20">
        <v>-2857767</v>
      </c>
      <c r="AK13" s="20">
        <v>507623</v>
      </c>
      <c r="AL13" s="21">
        <v>2805078</v>
      </c>
      <c r="AM13" s="1"/>
      <c r="BM13" s="22"/>
    </row>
    <row r="14" spans="2:65" ht="39" customHeight="1" x14ac:dyDescent="0.15">
      <c r="B14" s="324"/>
      <c r="C14" s="356"/>
      <c r="D14" s="174">
        <v>6</v>
      </c>
      <c r="E14" s="175" t="s">
        <v>29</v>
      </c>
      <c r="F14" s="23">
        <v>1269</v>
      </c>
      <c r="G14" s="23">
        <v>44</v>
      </c>
      <c r="H14" s="23">
        <v>54</v>
      </c>
      <c r="I14" s="24">
        <v>110</v>
      </c>
      <c r="J14" s="23">
        <v>14645</v>
      </c>
      <c r="K14" s="25">
        <v>1666</v>
      </c>
      <c r="L14" s="23">
        <v>14305</v>
      </c>
      <c r="M14" s="23">
        <v>12161</v>
      </c>
      <c r="N14" s="23">
        <v>58447</v>
      </c>
      <c r="O14" s="26">
        <v>13845</v>
      </c>
      <c r="P14" s="23">
        <v>18566</v>
      </c>
      <c r="Q14" s="23">
        <v>21239</v>
      </c>
      <c r="R14" s="25">
        <v>0</v>
      </c>
      <c r="S14" s="27">
        <v>156351</v>
      </c>
      <c r="U14" s="342"/>
      <c r="V14" s="343"/>
      <c r="W14" s="174">
        <v>6</v>
      </c>
      <c r="X14" s="175" t="s">
        <v>29</v>
      </c>
      <c r="Y14" s="23">
        <v>0</v>
      </c>
      <c r="Z14" s="23">
        <v>0</v>
      </c>
      <c r="AA14" s="23">
        <v>0</v>
      </c>
      <c r="AB14" s="23">
        <v>650576</v>
      </c>
      <c r="AC14" s="23">
        <v>494163</v>
      </c>
      <c r="AD14" s="25">
        <v>0</v>
      </c>
      <c r="AE14" s="28">
        <v>1144739</v>
      </c>
      <c r="AF14" s="28">
        <v>1301090</v>
      </c>
      <c r="AG14" s="28">
        <v>0</v>
      </c>
      <c r="AH14" s="28">
        <v>1144739</v>
      </c>
      <c r="AI14" s="28">
        <v>1301090</v>
      </c>
      <c r="AJ14" s="28">
        <v>0</v>
      </c>
      <c r="AK14" s="28">
        <v>1144739</v>
      </c>
      <c r="AL14" s="27">
        <v>1301090</v>
      </c>
      <c r="AM14" s="1"/>
      <c r="BM14" s="22"/>
    </row>
    <row r="15" spans="2:65" ht="39" customHeight="1" x14ac:dyDescent="0.15">
      <c r="B15" s="324"/>
      <c r="C15" s="357" t="s">
        <v>39</v>
      </c>
      <c r="D15" s="172">
        <v>7</v>
      </c>
      <c r="E15" s="176" t="s">
        <v>40</v>
      </c>
      <c r="F15" s="15">
        <v>2343</v>
      </c>
      <c r="G15" s="15">
        <v>101</v>
      </c>
      <c r="H15" s="15">
        <v>129</v>
      </c>
      <c r="I15" s="16">
        <v>322</v>
      </c>
      <c r="J15" s="15">
        <v>54517</v>
      </c>
      <c r="K15" s="17">
        <v>9398</v>
      </c>
      <c r="L15" s="15">
        <v>40517</v>
      </c>
      <c r="M15" s="15">
        <v>39601</v>
      </c>
      <c r="N15" s="15">
        <v>10629</v>
      </c>
      <c r="O15" s="18">
        <v>17922</v>
      </c>
      <c r="P15" s="15">
        <v>33962</v>
      </c>
      <c r="Q15" s="15">
        <v>91300</v>
      </c>
      <c r="R15" s="17">
        <v>1204</v>
      </c>
      <c r="S15" s="21">
        <v>301945</v>
      </c>
      <c r="U15" s="344" t="s">
        <v>186</v>
      </c>
      <c r="V15" s="345"/>
      <c r="W15" s="172">
        <v>7</v>
      </c>
      <c r="X15" s="173" t="s">
        <v>41</v>
      </c>
      <c r="Y15" s="15">
        <v>115</v>
      </c>
      <c r="Z15" s="15">
        <v>168954</v>
      </c>
      <c r="AA15" s="15">
        <v>41676</v>
      </c>
      <c r="AB15" s="15">
        <v>0</v>
      </c>
      <c r="AC15" s="15">
        <v>0</v>
      </c>
      <c r="AD15" s="17">
        <v>0</v>
      </c>
      <c r="AE15" s="20">
        <v>210745</v>
      </c>
      <c r="AF15" s="20">
        <v>512690</v>
      </c>
      <c r="AG15" s="20">
        <v>432</v>
      </c>
      <c r="AH15" s="20">
        <v>211177</v>
      </c>
      <c r="AI15" s="20">
        <v>513122</v>
      </c>
      <c r="AJ15" s="20">
        <v>-159842</v>
      </c>
      <c r="AK15" s="20">
        <v>51335</v>
      </c>
      <c r="AL15" s="21">
        <v>353280</v>
      </c>
      <c r="AM15" s="1"/>
      <c r="BM15" s="22"/>
    </row>
    <row r="16" spans="2:65" ht="39" customHeight="1" x14ac:dyDescent="0.15">
      <c r="B16" s="324"/>
      <c r="C16" s="358"/>
      <c r="D16" s="174">
        <v>8</v>
      </c>
      <c r="E16" s="175" t="s">
        <v>31</v>
      </c>
      <c r="F16" s="15">
        <v>10241</v>
      </c>
      <c r="G16" s="15">
        <v>295</v>
      </c>
      <c r="H16" s="15">
        <v>2361</v>
      </c>
      <c r="I16" s="16">
        <v>375</v>
      </c>
      <c r="J16" s="15">
        <v>177200</v>
      </c>
      <c r="K16" s="17">
        <v>84476</v>
      </c>
      <c r="L16" s="15">
        <v>5609</v>
      </c>
      <c r="M16" s="15">
        <v>33955</v>
      </c>
      <c r="N16" s="15">
        <v>4737</v>
      </c>
      <c r="O16" s="18">
        <v>31107</v>
      </c>
      <c r="P16" s="15">
        <v>12140</v>
      </c>
      <c r="Q16" s="15">
        <v>152197</v>
      </c>
      <c r="R16" s="17">
        <v>1101</v>
      </c>
      <c r="S16" s="21">
        <v>515794</v>
      </c>
      <c r="U16" s="344"/>
      <c r="V16" s="345"/>
      <c r="W16" s="174">
        <v>8</v>
      </c>
      <c r="X16" s="175" t="s">
        <v>31</v>
      </c>
      <c r="Y16" s="15">
        <v>22739</v>
      </c>
      <c r="Z16" s="15">
        <v>891929</v>
      </c>
      <c r="AA16" s="15">
        <v>196</v>
      </c>
      <c r="AB16" s="15">
        <v>9076</v>
      </c>
      <c r="AC16" s="15">
        <v>124200</v>
      </c>
      <c r="AD16" s="17">
        <v>1733</v>
      </c>
      <c r="AE16" s="20">
        <v>1049873</v>
      </c>
      <c r="AF16" s="20">
        <v>1565667</v>
      </c>
      <c r="AG16" s="20">
        <v>1188443</v>
      </c>
      <c r="AH16" s="20">
        <v>2238316</v>
      </c>
      <c r="AI16" s="20">
        <v>2754110</v>
      </c>
      <c r="AJ16" s="20">
        <v>-1096659</v>
      </c>
      <c r="AK16" s="20">
        <v>1141657</v>
      </c>
      <c r="AL16" s="21">
        <v>1657451</v>
      </c>
      <c r="AM16" s="1"/>
      <c r="BM16" s="22"/>
    </row>
    <row r="17" spans="2:65" ht="39" customHeight="1" x14ac:dyDescent="0.15">
      <c r="B17" s="324"/>
      <c r="C17" s="358"/>
      <c r="D17" s="174">
        <v>9</v>
      </c>
      <c r="E17" s="175" t="s">
        <v>42</v>
      </c>
      <c r="F17" s="30">
        <v>1681</v>
      </c>
      <c r="G17" s="30">
        <v>91</v>
      </c>
      <c r="H17" s="30">
        <v>455</v>
      </c>
      <c r="I17" s="31">
        <v>576</v>
      </c>
      <c r="J17" s="30">
        <v>24455</v>
      </c>
      <c r="K17" s="32">
        <v>26203</v>
      </c>
      <c r="L17" s="30">
        <v>6174</v>
      </c>
      <c r="M17" s="30">
        <v>97015</v>
      </c>
      <c r="N17" s="30">
        <v>158020</v>
      </c>
      <c r="O17" s="33">
        <v>43706</v>
      </c>
      <c r="P17" s="30">
        <v>40923</v>
      </c>
      <c r="Q17" s="30">
        <v>83674</v>
      </c>
      <c r="R17" s="32">
        <v>3721</v>
      </c>
      <c r="S17" s="34">
        <v>486694</v>
      </c>
      <c r="U17" s="344"/>
      <c r="V17" s="345"/>
      <c r="W17" s="174">
        <v>9</v>
      </c>
      <c r="X17" s="175" t="s">
        <v>43</v>
      </c>
      <c r="Y17" s="30">
        <v>2</v>
      </c>
      <c r="Z17" s="30">
        <v>1299209</v>
      </c>
      <c r="AA17" s="30">
        <v>998</v>
      </c>
      <c r="AB17" s="30">
        <v>0</v>
      </c>
      <c r="AC17" s="30">
        <v>0</v>
      </c>
      <c r="AD17" s="32">
        <v>0</v>
      </c>
      <c r="AE17" s="35">
        <v>1300209</v>
      </c>
      <c r="AF17" s="35">
        <v>1786903</v>
      </c>
      <c r="AG17" s="35">
        <v>10530</v>
      </c>
      <c r="AH17" s="35">
        <v>1310739</v>
      </c>
      <c r="AI17" s="35">
        <v>1797433</v>
      </c>
      <c r="AJ17" s="35">
        <v>-189031</v>
      </c>
      <c r="AK17" s="35">
        <v>1121708</v>
      </c>
      <c r="AL17" s="34">
        <v>1608402</v>
      </c>
      <c r="AM17" s="1"/>
      <c r="BM17" s="22"/>
    </row>
    <row r="18" spans="2:65" ht="39" customHeight="1" x14ac:dyDescent="0.15">
      <c r="B18" s="324"/>
      <c r="C18" s="358"/>
      <c r="D18" s="174">
        <v>10</v>
      </c>
      <c r="E18" s="176" t="s">
        <v>181</v>
      </c>
      <c r="F18" s="15">
        <v>11692</v>
      </c>
      <c r="G18" s="15">
        <v>707</v>
      </c>
      <c r="H18" s="15">
        <v>2431</v>
      </c>
      <c r="I18" s="16">
        <v>4673</v>
      </c>
      <c r="J18" s="15">
        <v>100733</v>
      </c>
      <c r="K18" s="17">
        <v>74358</v>
      </c>
      <c r="L18" s="15">
        <v>21116</v>
      </c>
      <c r="M18" s="15">
        <v>174000</v>
      </c>
      <c r="N18" s="15">
        <v>49267</v>
      </c>
      <c r="O18" s="18">
        <v>171083</v>
      </c>
      <c r="P18" s="15">
        <v>61963</v>
      </c>
      <c r="Q18" s="15">
        <v>175278</v>
      </c>
      <c r="R18" s="17">
        <v>8915</v>
      </c>
      <c r="S18" s="21">
        <v>856216</v>
      </c>
      <c r="U18" s="344"/>
      <c r="V18" s="345"/>
      <c r="W18" s="174">
        <v>10</v>
      </c>
      <c r="X18" s="176" t="s">
        <v>181</v>
      </c>
      <c r="Y18" s="15">
        <v>8240</v>
      </c>
      <c r="Z18" s="15">
        <v>539896</v>
      </c>
      <c r="AA18" s="15">
        <v>-665</v>
      </c>
      <c r="AB18" s="15">
        <v>11022</v>
      </c>
      <c r="AC18" s="15">
        <v>63273</v>
      </c>
      <c r="AD18" s="17">
        <v>382</v>
      </c>
      <c r="AE18" s="20">
        <v>622148</v>
      </c>
      <c r="AF18" s="20">
        <v>1478364</v>
      </c>
      <c r="AG18" s="20">
        <v>157774</v>
      </c>
      <c r="AH18" s="20">
        <v>779922</v>
      </c>
      <c r="AI18" s="20">
        <v>1636138</v>
      </c>
      <c r="AJ18" s="20">
        <v>-463716</v>
      </c>
      <c r="AK18" s="20">
        <v>316206</v>
      </c>
      <c r="AL18" s="21">
        <v>1172422</v>
      </c>
      <c r="AM18" s="1"/>
      <c r="BM18" s="22"/>
    </row>
    <row r="19" spans="2:65" ht="39" customHeight="1" x14ac:dyDescent="0.15">
      <c r="B19" s="324"/>
      <c r="C19" s="358"/>
      <c r="D19" s="174">
        <v>11</v>
      </c>
      <c r="E19" s="175" t="s">
        <v>33</v>
      </c>
      <c r="F19" s="15">
        <v>0</v>
      </c>
      <c r="G19" s="15">
        <v>0</v>
      </c>
      <c r="H19" s="15">
        <v>0</v>
      </c>
      <c r="I19" s="16">
        <v>0</v>
      </c>
      <c r="J19" s="15">
        <v>0</v>
      </c>
      <c r="K19" s="17">
        <v>0</v>
      </c>
      <c r="L19" s="15">
        <v>0</v>
      </c>
      <c r="M19" s="15">
        <v>0</v>
      </c>
      <c r="N19" s="15">
        <v>0</v>
      </c>
      <c r="O19" s="18">
        <v>0</v>
      </c>
      <c r="P19" s="15">
        <v>0</v>
      </c>
      <c r="Q19" s="15">
        <v>0</v>
      </c>
      <c r="R19" s="17">
        <v>16433</v>
      </c>
      <c r="S19" s="21">
        <v>16433</v>
      </c>
      <c r="U19" s="344"/>
      <c r="V19" s="345"/>
      <c r="W19" s="174">
        <v>11</v>
      </c>
      <c r="X19" s="175" t="s">
        <v>33</v>
      </c>
      <c r="Y19" s="15">
        <v>0</v>
      </c>
      <c r="Z19" s="15">
        <v>9759</v>
      </c>
      <c r="AA19" s="15">
        <v>904928</v>
      </c>
      <c r="AB19" s="15">
        <v>0</v>
      </c>
      <c r="AC19" s="15">
        <v>0</v>
      </c>
      <c r="AD19" s="17">
        <v>0</v>
      </c>
      <c r="AE19" s="20">
        <v>914687</v>
      </c>
      <c r="AF19" s="20">
        <v>931120</v>
      </c>
      <c r="AG19" s="20">
        <v>0</v>
      </c>
      <c r="AH19" s="20">
        <v>914687</v>
      </c>
      <c r="AI19" s="20">
        <v>931120</v>
      </c>
      <c r="AJ19" s="20">
        <v>0</v>
      </c>
      <c r="AK19" s="20">
        <v>914687</v>
      </c>
      <c r="AL19" s="21">
        <v>931120</v>
      </c>
      <c r="AM19" s="1"/>
      <c r="BM19" s="22"/>
    </row>
    <row r="20" spans="2:65" ht="39" customHeight="1" x14ac:dyDescent="0.15">
      <c r="B20" s="324"/>
      <c r="C20" s="358"/>
      <c r="D20" s="174">
        <v>12</v>
      </c>
      <c r="E20" s="175" t="s">
        <v>34</v>
      </c>
      <c r="F20" s="15">
        <v>7389</v>
      </c>
      <c r="G20" s="15">
        <v>504</v>
      </c>
      <c r="H20" s="15">
        <v>925</v>
      </c>
      <c r="I20" s="16">
        <v>498</v>
      </c>
      <c r="J20" s="15">
        <v>193394</v>
      </c>
      <c r="K20" s="17">
        <v>166783</v>
      </c>
      <c r="L20" s="15">
        <v>44712</v>
      </c>
      <c r="M20" s="15">
        <v>127810</v>
      </c>
      <c r="N20" s="15">
        <v>84321</v>
      </c>
      <c r="O20" s="18">
        <v>203641</v>
      </c>
      <c r="P20" s="15">
        <v>72052</v>
      </c>
      <c r="Q20" s="15">
        <v>306047</v>
      </c>
      <c r="R20" s="17">
        <v>7015</v>
      </c>
      <c r="S20" s="21">
        <v>1215091</v>
      </c>
      <c r="U20" s="344"/>
      <c r="V20" s="345"/>
      <c r="W20" s="174">
        <v>12</v>
      </c>
      <c r="X20" s="175" t="s">
        <v>34</v>
      </c>
      <c r="Y20" s="15">
        <v>151931</v>
      </c>
      <c r="Z20" s="15">
        <v>1135532</v>
      </c>
      <c r="AA20" s="15">
        <v>1037668</v>
      </c>
      <c r="AB20" s="15">
        <v>1669</v>
      </c>
      <c r="AC20" s="15">
        <v>18785</v>
      </c>
      <c r="AD20" s="17">
        <v>21</v>
      </c>
      <c r="AE20" s="20">
        <v>2345606</v>
      </c>
      <c r="AF20" s="20">
        <v>3560697</v>
      </c>
      <c r="AG20" s="20">
        <v>257232</v>
      </c>
      <c r="AH20" s="20">
        <v>2602838</v>
      </c>
      <c r="AI20" s="20">
        <v>3817929</v>
      </c>
      <c r="AJ20" s="20">
        <v>-418487</v>
      </c>
      <c r="AK20" s="20">
        <v>2184351</v>
      </c>
      <c r="AL20" s="21">
        <v>3399442</v>
      </c>
      <c r="AM20" s="1"/>
      <c r="BM20" s="22"/>
    </row>
    <row r="21" spans="2:65" ht="39" customHeight="1" x14ac:dyDescent="0.15">
      <c r="B21" s="324"/>
      <c r="C21" s="359"/>
      <c r="D21" s="172">
        <v>13</v>
      </c>
      <c r="E21" s="173" t="s">
        <v>45</v>
      </c>
      <c r="F21" s="23">
        <v>2743</v>
      </c>
      <c r="G21" s="23">
        <v>152</v>
      </c>
      <c r="H21" s="23">
        <v>797</v>
      </c>
      <c r="I21" s="24">
        <v>58</v>
      </c>
      <c r="J21" s="23">
        <v>8226</v>
      </c>
      <c r="K21" s="25">
        <v>17864</v>
      </c>
      <c r="L21" s="23">
        <v>1536</v>
      </c>
      <c r="M21" s="23">
        <v>11936</v>
      </c>
      <c r="N21" s="23">
        <v>7384</v>
      </c>
      <c r="O21" s="26">
        <v>7637</v>
      </c>
      <c r="P21" s="23">
        <v>946</v>
      </c>
      <c r="Q21" s="23">
        <v>20817</v>
      </c>
      <c r="R21" s="25">
        <v>0</v>
      </c>
      <c r="S21" s="27">
        <v>80096</v>
      </c>
      <c r="U21" s="346"/>
      <c r="V21" s="347"/>
      <c r="W21" s="172">
        <v>13</v>
      </c>
      <c r="X21" s="173" t="s">
        <v>45</v>
      </c>
      <c r="Y21" s="23">
        <v>0</v>
      </c>
      <c r="Z21" s="23">
        <v>273</v>
      </c>
      <c r="AA21" s="23">
        <v>0</v>
      </c>
      <c r="AB21" s="23">
        <v>0</v>
      </c>
      <c r="AC21" s="23">
        <v>0</v>
      </c>
      <c r="AD21" s="25">
        <v>0</v>
      </c>
      <c r="AE21" s="28">
        <v>273</v>
      </c>
      <c r="AF21" s="28">
        <v>80369</v>
      </c>
      <c r="AG21" s="28">
        <v>0</v>
      </c>
      <c r="AH21" s="28">
        <v>273</v>
      </c>
      <c r="AI21" s="28">
        <v>80369</v>
      </c>
      <c r="AJ21" s="28">
        <v>-7924</v>
      </c>
      <c r="AK21" s="28">
        <v>-7651</v>
      </c>
      <c r="AL21" s="27">
        <v>72445</v>
      </c>
      <c r="AM21" s="1"/>
      <c r="BM21" s="22"/>
    </row>
    <row r="22" spans="2:65" ht="39" customHeight="1" thickBot="1" x14ac:dyDescent="0.2">
      <c r="B22" s="350"/>
      <c r="C22" s="319" t="s">
        <v>46</v>
      </c>
      <c r="D22" s="334"/>
      <c r="E22" s="335"/>
      <c r="F22" s="36">
        <v>113336</v>
      </c>
      <c r="G22" s="36">
        <v>4382</v>
      </c>
      <c r="H22" s="36">
        <v>21246</v>
      </c>
      <c r="I22" s="37">
        <v>7849</v>
      </c>
      <c r="J22" s="36">
        <v>2006555</v>
      </c>
      <c r="K22" s="38">
        <v>722454</v>
      </c>
      <c r="L22" s="36">
        <v>195189</v>
      </c>
      <c r="M22" s="36">
        <v>551524</v>
      </c>
      <c r="N22" s="36">
        <v>389241</v>
      </c>
      <c r="O22" s="39">
        <v>618574</v>
      </c>
      <c r="P22" s="36">
        <v>309756</v>
      </c>
      <c r="Q22" s="36">
        <v>1355469</v>
      </c>
      <c r="R22" s="38">
        <v>44971</v>
      </c>
      <c r="S22" s="40">
        <v>6340546</v>
      </c>
      <c r="U22" s="297"/>
      <c r="V22" s="319" t="s">
        <v>46</v>
      </c>
      <c r="W22" s="334"/>
      <c r="X22" s="335"/>
      <c r="Y22" s="36">
        <v>207881</v>
      </c>
      <c r="Z22" s="36">
        <v>5143435</v>
      </c>
      <c r="AA22" s="36">
        <v>1989574</v>
      </c>
      <c r="AB22" s="36">
        <v>695325</v>
      </c>
      <c r="AC22" s="36">
        <v>1078387</v>
      </c>
      <c r="AD22" s="38">
        <v>-18087</v>
      </c>
      <c r="AE22" s="41">
        <v>9096515</v>
      </c>
      <c r="AF22" s="41">
        <v>15437061</v>
      </c>
      <c r="AG22" s="41">
        <v>3664362</v>
      </c>
      <c r="AH22" s="41">
        <v>12760877</v>
      </c>
      <c r="AI22" s="41">
        <v>19101423</v>
      </c>
      <c r="AJ22" s="41">
        <v>-5523955</v>
      </c>
      <c r="AK22" s="41">
        <v>7236922</v>
      </c>
      <c r="AL22" s="40">
        <v>13577468</v>
      </c>
      <c r="AM22" s="1"/>
      <c r="BM22" s="22"/>
    </row>
    <row r="23" spans="2:65" ht="37.5" customHeight="1" x14ac:dyDescent="0.15">
      <c r="B23" s="323" t="s">
        <v>47</v>
      </c>
      <c r="C23" s="325" t="s">
        <v>48</v>
      </c>
      <c r="D23" s="326"/>
      <c r="E23" s="327"/>
      <c r="F23" s="42">
        <v>456</v>
      </c>
      <c r="G23" s="42">
        <v>125</v>
      </c>
      <c r="H23" s="42">
        <v>1744</v>
      </c>
      <c r="I23" s="43">
        <v>686</v>
      </c>
      <c r="J23" s="42">
        <v>33912</v>
      </c>
      <c r="K23" s="44">
        <v>23311</v>
      </c>
      <c r="L23" s="42">
        <v>6711</v>
      </c>
      <c r="M23" s="42">
        <v>38816</v>
      </c>
      <c r="N23" s="42">
        <v>17703</v>
      </c>
      <c r="O23" s="45">
        <v>19400</v>
      </c>
      <c r="P23" s="42">
        <v>10368</v>
      </c>
      <c r="Q23" s="42">
        <v>54403</v>
      </c>
      <c r="R23" s="44">
        <v>246</v>
      </c>
      <c r="S23" s="46">
        <v>207881</v>
      </c>
      <c r="T23" s="47"/>
      <c r="U23" s="48"/>
      <c r="V23" s="48"/>
      <c r="W23" s="48"/>
      <c r="X23" s="48"/>
      <c r="Y23" s="49"/>
      <c r="Z23" s="49"/>
      <c r="AA23" s="49"/>
      <c r="AB23" s="49"/>
      <c r="AC23" s="49"/>
      <c r="AD23" s="49"/>
      <c r="AE23" s="49"/>
      <c r="AF23" s="49"/>
      <c r="AG23" s="49"/>
      <c r="AH23" s="49"/>
      <c r="AI23" s="49"/>
      <c r="AJ23" s="49"/>
      <c r="AK23" s="49"/>
      <c r="AL23" s="49"/>
      <c r="BM23" s="22"/>
    </row>
    <row r="24" spans="2:65" ht="37.5" customHeight="1" x14ac:dyDescent="0.15">
      <c r="B24" s="324"/>
      <c r="C24" s="328" t="s">
        <v>49</v>
      </c>
      <c r="D24" s="329"/>
      <c r="E24" s="330"/>
      <c r="F24" s="15">
        <v>15762</v>
      </c>
      <c r="G24" s="15">
        <v>2786</v>
      </c>
      <c r="H24" s="15">
        <v>8781</v>
      </c>
      <c r="I24" s="16">
        <v>1769</v>
      </c>
      <c r="J24" s="15">
        <v>448512</v>
      </c>
      <c r="K24" s="17">
        <v>440301</v>
      </c>
      <c r="L24" s="15">
        <v>78823</v>
      </c>
      <c r="M24" s="15">
        <v>687617</v>
      </c>
      <c r="N24" s="15">
        <v>184504</v>
      </c>
      <c r="O24" s="18">
        <v>278216</v>
      </c>
      <c r="P24" s="15">
        <v>328050</v>
      </c>
      <c r="Q24" s="15">
        <v>1426915</v>
      </c>
      <c r="R24" s="17">
        <v>2584</v>
      </c>
      <c r="S24" s="21">
        <v>3904620</v>
      </c>
      <c r="T24" s="47"/>
      <c r="U24" s="50"/>
      <c r="V24" s="50"/>
      <c r="W24" s="50"/>
      <c r="X24" s="224"/>
      <c r="Y24" s="51"/>
      <c r="Z24" s="10"/>
      <c r="AA24" s="10"/>
      <c r="AB24" s="10"/>
      <c r="AC24" s="10"/>
      <c r="AD24" s="10"/>
      <c r="AE24" s="10"/>
      <c r="AF24" s="10"/>
      <c r="AG24" s="10"/>
      <c r="AH24" s="10"/>
      <c r="AI24" s="10"/>
      <c r="AJ24" s="52"/>
      <c r="AK24" s="52"/>
      <c r="AL24" s="52"/>
      <c r="BM24" s="22"/>
    </row>
    <row r="25" spans="2:65" ht="37.5" customHeight="1" x14ac:dyDescent="0.15">
      <c r="B25" s="324"/>
      <c r="C25" s="331" t="s">
        <v>50</v>
      </c>
      <c r="D25" s="332"/>
      <c r="E25" s="333"/>
      <c r="F25" s="30">
        <v>48916</v>
      </c>
      <c r="G25" s="30">
        <v>4915</v>
      </c>
      <c r="H25" s="30">
        <v>5754</v>
      </c>
      <c r="I25" s="31">
        <v>156</v>
      </c>
      <c r="J25" s="30">
        <v>47711</v>
      </c>
      <c r="K25" s="32">
        <v>25989</v>
      </c>
      <c r="L25" s="30">
        <v>-6170</v>
      </c>
      <c r="M25" s="30">
        <v>206985</v>
      </c>
      <c r="N25" s="53">
        <v>587131</v>
      </c>
      <c r="O25" s="33">
        <v>121779</v>
      </c>
      <c r="P25" s="30">
        <v>0</v>
      </c>
      <c r="Q25" s="30">
        <v>197929</v>
      </c>
      <c r="R25" s="32">
        <v>19995</v>
      </c>
      <c r="S25" s="34">
        <v>1261090</v>
      </c>
      <c r="T25" s="47"/>
      <c r="U25" s="50"/>
      <c r="V25" s="50"/>
      <c r="W25" s="50"/>
      <c r="X25" s="50"/>
      <c r="Y25" s="54"/>
      <c r="Z25" s="10"/>
      <c r="AA25" s="10"/>
      <c r="AB25" s="10"/>
      <c r="AC25" s="10"/>
      <c r="AD25" s="10"/>
      <c r="AE25" s="10"/>
      <c r="AF25" s="10"/>
      <c r="AG25" s="10"/>
      <c r="AH25" s="10"/>
      <c r="AI25" s="10"/>
      <c r="AJ25" s="47"/>
      <c r="AK25" s="47"/>
      <c r="AL25" s="47"/>
      <c r="BM25" s="22"/>
    </row>
    <row r="26" spans="2:65" ht="37.5" customHeight="1" x14ac:dyDescent="0.15">
      <c r="B26" s="324"/>
      <c r="C26" s="312" t="s">
        <v>51</v>
      </c>
      <c r="D26" s="313"/>
      <c r="E26" s="314"/>
      <c r="F26" s="15">
        <v>35062</v>
      </c>
      <c r="G26" s="15">
        <v>1281</v>
      </c>
      <c r="H26" s="15">
        <v>6408</v>
      </c>
      <c r="I26" s="16">
        <v>732</v>
      </c>
      <c r="J26" s="15">
        <v>167022</v>
      </c>
      <c r="K26" s="17">
        <v>47793</v>
      </c>
      <c r="L26" s="15">
        <v>68087</v>
      </c>
      <c r="M26" s="15">
        <v>125071</v>
      </c>
      <c r="N26" s="15">
        <v>366738</v>
      </c>
      <c r="O26" s="18">
        <v>102263</v>
      </c>
      <c r="P26" s="15">
        <v>279030</v>
      </c>
      <c r="Q26" s="15">
        <v>313073</v>
      </c>
      <c r="R26" s="17">
        <v>3977</v>
      </c>
      <c r="S26" s="21">
        <v>1516537</v>
      </c>
      <c r="T26" s="47"/>
      <c r="U26" s="50"/>
      <c r="V26" s="50"/>
      <c r="W26" s="50"/>
      <c r="X26" s="50"/>
      <c r="Y26" s="10"/>
      <c r="Z26" s="10"/>
      <c r="AA26" s="47"/>
      <c r="AB26" s="10"/>
      <c r="AC26" s="10"/>
      <c r="AD26" s="10"/>
      <c r="AE26" s="10"/>
      <c r="AF26" s="10"/>
      <c r="AG26" s="10"/>
      <c r="AH26" s="10"/>
      <c r="AI26" s="10"/>
      <c r="AJ26" s="47"/>
      <c r="AK26" s="47"/>
      <c r="AL26" s="47"/>
      <c r="BM26" s="22"/>
    </row>
    <row r="27" spans="2:65" ht="37.5" customHeight="1" x14ac:dyDescent="0.15">
      <c r="B27" s="324"/>
      <c r="C27" s="312" t="s">
        <v>188</v>
      </c>
      <c r="D27" s="313"/>
      <c r="E27" s="314"/>
      <c r="F27" s="15">
        <v>8755</v>
      </c>
      <c r="G27" s="15">
        <v>385</v>
      </c>
      <c r="H27" s="15">
        <v>2274</v>
      </c>
      <c r="I27" s="16">
        <v>553</v>
      </c>
      <c r="J27" s="15">
        <v>103647</v>
      </c>
      <c r="K27" s="17">
        <v>50369</v>
      </c>
      <c r="L27" s="15">
        <v>15192</v>
      </c>
      <c r="M27" s="15">
        <v>48153</v>
      </c>
      <c r="N27" s="15">
        <v>74387</v>
      </c>
      <c r="O27" s="18">
        <v>35053</v>
      </c>
      <c r="P27" s="15">
        <v>3916</v>
      </c>
      <c r="Q27" s="15">
        <v>61888</v>
      </c>
      <c r="R27" s="17">
        <v>672</v>
      </c>
      <c r="S27" s="21">
        <v>405244</v>
      </c>
      <c r="T27" s="47"/>
      <c r="U27" s="50"/>
      <c r="V27" s="50"/>
      <c r="W27" s="50"/>
      <c r="X27" s="50"/>
      <c r="Y27" s="348"/>
      <c r="Z27" s="348"/>
      <c r="AA27" s="348"/>
      <c r="AB27" s="348"/>
      <c r="AC27" s="348"/>
      <c r="AD27" s="348"/>
      <c r="AE27" s="348"/>
      <c r="AF27" s="348"/>
      <c r="AG27" s="348"/>
      <c r="AH27" s="348"/>
      <c r="AI27" s="348"/>
      <c r="AJ27" s="348"/>
      <c r="AK27" s="348"/>
      <c r="AL27" s="348"/>
      <c r="BM27" s="22"/>
    </row>
    <row r="28" spans="2:65" ht="37.5" customHeight="1" x14ac:dyDescent="0.15">
      <c r="B28" s="324"/>
      <c r="C28" s="312" t="s">
        <v>52</v>
      </c>
      <c r="D28" s="313"/>
      <c r="E28" s="314"/>
      <c r="F28" s="23">
        <v>-16542</v>
      </c>
      <c r="G28" s="23">
        <v>-819</v>
      </c>
      <c r="H28" s="23">
        <v>-14</v>
      </c>
      <c r="I28" s="24">
        <v>0</v>
      </c>
      <c r="J28" s="23">
        <v>-2281</v>
      </c>
      <c r="K28" s="25">
        <v>-9127</v>
      </c>
      <c r="L28" s="23">
        <v>-4552</v>
      </c>
      <c r="M28" s="23">
        <v>-715</v>
      </c>
      <c r="N28" s="23">
        <v>-11302</v>
      </c>
      <c r="O28" s="26">
        <v>-2863</v>
      </c>
      <c r="P28" s="23">
        <v>0</v>
      </c>
      <c r="Q28" s="23">
        <v>-10235</v>
      </c>
      <c r="R28" s="25">
        <v>0</v>
      </c>
      <c r="S28" s="27">
        <v>-58450</v>
      </c>
      <c r="T28" s="47"/>
      <c r="U28" s="50"/>
      <c r="V28" s="50"/>
      <c r="W28" s="50"/>
      <c r="X28" s="50"/>
      <c r="Y28" s="55"/>
      <c r="Z28" s="7"/>
      <c r="AA28" s="7"/>
      <c r="AB28" s="7"/>
      <c r="AC28" s="7"/>
      <c r="AD28" s="7"/>
      <c r="AE28" s="7"/>
      <c r="AF28" s="7"/>
      <c r="AG28" s="7"/>
      <c r="AH28" s="7"/>
      <c r="AI28" s="7"/>
      <c r="BM28" s="22"/>
    </row>
    <row r="29" spans="2:65" ht="37.5" customHeight="1" x14ac:dyDescent="0.15">
      <c r="B29" s="324"/>
      <c r="C29" s="315" t="s">
        <v>53</v>
      </c>
      <c r="D29" s="316"/>
      <c r="E29" s="317"/>
      <c r="F29" s="56">
        <v>92409</v>
      </c>
      <c r="G29" s="56">
        <v>8673</v>
      </c>
      <c r="H29" s="56">
        <v>24947</v>
      </c>
      <c r="I29" s="57">
        <v>3896</v>
      </c>
      <c r="J29" s="56">
        <v>798523</v>
      </c>
      <c r="K29" s="58">
        <v>578636</v>
      </c>
      <c r="L29" s="56">
        <v>158091</v>
      </c>
      <c r="M29" s="56">
        <v>1105927</v>
      </c>
      <c r="N29" s="56">
        <v>1219161</v>
      </c>
      <c r="O29" s="59">
        <v>553848</v>
      </c>
      <c r="P29" s="56">
        <v>621364</v>
      </c>
      <c r="Q29" s="56">
        <v>2043973</v>
      </c>
      <c r="R29" s="58">
        <v>27474</v>
      </c>
      <c r="S29" s="60">
        <v>7236922</v>
      </c>
      <c r="T29" s="47"/>
      <c r="U29" s="50"/>
      <c r="V29" s="50"/>
      <c r="W29" s="50"/>
      <c r="X29" s="50"/>
      <c r="Y29" s="7"/>
      <c r="Z29" s="7"/>
      <c r="AA29" s="7"/>
      <c r="AB29" s="7"/>
      <c r="AC29" s="7"/>
      <c r="AD29" s="7"/>
      <c r="AE29" s="7"/>
      <c r="AF29" s="7"/>
      <c r="AG29" s="7"/>
      <c r="AH29" s="7"/>
      <c r="AI29" s="7"/>
      <c r="BM29" s="22"/>
    </row>
    <row r="30" spans="2:65" ht="39.75" customHeight="1" thickBot="1" x14ac:dyDescent="0.2">
      <c r="B30" s="318" t="s">
        <v>54</v>
      </c>
      <c r="C30" s="319"/>
      <c r="D30" s="320"/>
      <c r="E30" s="321"/>
      <c r="F30" s="36">
        <v>205745</v>
      </c>
      <c r="G30" s="36">
        <v>13055</v>
      </c>
      <c r="H30" s="36">
        <v>46193</v>
      </c>
      <c r="I30" s="37">
        <v>11745</v>
      </c>
      <c r="J30" s="36">
        <v>2805078</v>
      </c>
      <c r="K30" s="38">
        <v>1301090</v>
      </c>
      <c r="L30" s="36">
        <v>353280</v>
      </c>
      <c r="M30" s="36">
        <v>1657451</v>
      </c>
      <c r="N30" s="36">
        <v>1608402</v>
      </c>
      <c r="O30" s="39">
        <v>1172422</v>
      </c>
      <c r="P30" s="36">
        <v>931120</v>
      </c>
      <c r="Q30" s="36">
        <v>3399442</v>
      </c>
      <c r="R30" s="38">
        <v>72445</v>
      </c>
      <c r="S30" s="40">
        <v>13577468</v>
      </c>
      <c r="T30" s="47"/>
      <c r="U30" s="50"/>
      <c r="V30" s="50"/>
      <c r="W30" s="50"/>
      <c r="X30" s="50"/>
      <c r="Y30" s="7"/>
      <c r="Z30" s="7"/>
      <c r="AA30" s="7"/>
      <c r="AB30" s="7"/>
      <c r="AC30" s="7"/>
      <c r="AD30" s="7"/>
      <c r="AE30" s="7"/>
      <c r="AF30" s="7"/>
      <c r="AG30" s="7"/>
      <c r="AH30" s="7"/>
      <c r="AI30" s="7"/>
      <c r="BM30" s="22"/>
    </row>
    <row r="32" spans="2:65" ht="29.25" customHeight="1" x14ac:dyDescent="0.15">
      <c r="B32" s="322" t="s">
        <v>55</v>
      </c>
      <c r="C32" s="322"/>
      <c r="D32" s="322"/>
      <c r="E32" s="322"/>
      <c r="F32" s="322"/>
      <c r="G32" s="322"/>
      <c r="H32" s="322"/>
      <c r="I32" s="322"/>
      <c r="J32" s="322"/>
      <c r="K32" s="322"/>
      <c r="L32" s="322"/>
      <c r="M32" s="322"/>
      <c r="N32" s="322"/>
      <c r="O32" s="322"/>
      <c r="P32" s="322"/>
      <c r="Q32" s="322"/>
      <c r="R32" s="322"/>
      <c r="S32" s="322"/>
      <c r="Y32" s="11"/>
    </row>
    <row r="33" spans="2:25" ht="20.25" customHeight="1" x14ac:dyDescent="0.15">
      <c r="B33" s="11" t="s">
        <v>56</v>
      </c>
      <c r="D33" s="55"/>
      <c r="F33" s="22"/>
      <c r="Y33" s="11"/>
    </row>
    <row r="40" spans="2:25" x14ac:dyDescent="0.15">
      <c r="J40" s="61"/>
    </row>
    <row r="49" spans="2:67" s="65" customFormat="1" x14ac:dyDescent="0.15">
      <c r="B49" s="62"/>
      <c r="C49" s="63"/>
      <c r="D49" s="64"/>
      <c r="F49" s="22"/>
      <c r="G49" s="22"/>
      <c r="H49" s="22"/>
      <c r="I49" s="22"/>
      <c r="J49" s="22"/>
      <c r="K49" s="22"/>
      <c r="L49" s="22"/>
      <c r="M49" s="22"/>
      <c r="N49" s="22"/>
      <c r="O49" s="22"/>
      <c r="P49" s="22"/>
      <c r="Q49" s="22"/>
      <c r="R49" s="22"/>
      <c r="S49" s="22"/>
      <c r="T49" s="66"/>
      <c r="U49" s="22"/>
      <c r="V49" s="22"/>
      <c r="W49" s="22"/>
      <c r="X49" s="22"/>
      <c r="Y49" s="22"/>
      <c r="Z49" s="22"/>
      <c r="AA49" s="22"/>
      <c r="AB49" s="22"/>
      <c r="AC49" s="22"/>
      <c r="AD49" s="22"/>
      <c r="AE49" s="66"/>
      <c r="AF49" s="66"/>
      <c r="AG49" s="66"/>
      <c r="AH49" s="66"/>
      <c r="AI49" s="66"/>
      <c r="AJ49" s="66"/>
      <c r="AK49" s="66"/>
      <c r="AL49" s="66"/>
      <c r="AM49" s="66"/>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47"/>
      <c r="BL49" s="66"/>
      <c r="BM49" s="66"/>
      <c r="BN49" s="67"/>
      <c r="BO49" s="67"/>
    </row>
    <row r="50" spans="2:67" x14ac:dyDescent="0.15">
      <c r="D50" s="68"/>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L50" s="22"/>
      <c r="BM50" s="22"/>
    </row>
    <row r="51" spans="2:67" x14ac:dyDescent="0.15">
      <c r="D51" s="68"/>
      <c r="E51" s="22"/>
      <c r="AD51" s="22"/>
    </row>
    <row r="52" spans="2:67" x14ac:dyDescent="0.15">
      <c r="D52" s="68"/>
      <c r="E52" s="22"/>
    </row>
    <row r="53" spans="2:67" x14ac:dyDescent="0.15">
      <c r="D53" s="68"/>
      <c r="E53" s="22"/>
    </row>
    <row r="54" spans="2:67" x14ac:dyDescent="0.15">
      <c r="D54" s="68"/>
      <c r="E54" s="22"/>
    </row>
    <row r="55" spans="2:67" x14ac:dyDescent="0.15">
      <c r="D55" s="68"/>
      <c r="E55" s="22"/>
    </row>
    <row r="56" spans="2:67" x14ac:dyDescent="0.15">
      <c r="D56" s="68"/>
      <c r="E56" s="22"/>
    </row>
    <row r="57" spans="2:67" x14ac:dyDescent="0.15">
      <c r="D57" s="68"/>
      <c r="E57" s="22"/>
    </row>
    <row r="59" spans="2:67" x14ac:dyDescent="0.15">
      <c r="D59" s="68"/>
      <c r="E59" s="22"/>
    </row>
    <row r="60" spans="2:67" x14ac:dyDescent="0.15">
      <c r="D60" s="68"/>
      <c r="E60" s="22"/>
    </row>
    <row r="61" spans="2:67" x14ac:dyDescent="0.15">
      <c r="D61" s="68"/>
      <c r="E61" s="22"/>
    </row>
    <row r="62" spans="2:67" x14ac:dyDescent="0.15">
      <c r="D62" s="68"/>
      <c r="E62" s="22"/>
    </row>
    <row r="63" spans="2:67" x14ac:dyDescent="0.15">
      <c r="D63" s="68"/>
      <c r="E63" s="22"/>
    </row>
    <row r="64" spans="2:67" x14ac:dyDescent="0.15">
      <c r="D64" s="68"/>
      <c r="E64" s="22"/>
    </row>
    <row r="65" spans="4:5" x14ac:dyDescent="0.15">
      <c r="D65" s="68"/>
      <c r="E65" s="22"/>
    </row>
    <row r="66" spans="4:5" x14ac:dyDescent="0.15">
      <c r="D66" s="68"/>
      <c r="E66" s="22"/>
    </row>
    <row r="67" spans="4:5" x14ac:dyDescent="0.15">
      <c r="D67" s="68"/>
      <c r="E67" s="22"/>
    </row>
    <row r="68" spans="4:5" x14ac:dyDescent="0.15">
      <c r="D68" s="68"/>
      <c r="E68" s="22"/>
    </row>
    <row r="69" spans="4:5" x14ac:dyDescent="0.15">
      <c r="D69" s="68"/>
      <c r="E69" s="22"/>
    </row>
    <row r="70" spans="4:5" x14ac:dyDescent="0.15">
      <c r="D70" s="68"/>
      <c r="E70" s="22"/>
    </row>
    <row r="71" spans="4:5" x14ac:dyDescent="0.15">
      <c r="D71" s="68"/>
      <c r="E71" s="22"/>
    </row>
    <row r="72" spans="4:5" x14ac:dyDescent="0.15">
      <c r="D72" s="68"/>
      <c r="E72" s="22"/>
    </row>
    <row r="73" spans="4:5" x14ac:dyDescent="0.15">
      <c r="D73" s="68"/>
      <c r="E73" s="22"/>
    </row>
    <row r="74" spans="4:5" x14ac:dyDescent="0.15">
      <c r="D74" s="68"/>
      <c r="E74" s="22"/>
    </row>
    <row r="75" spans="4:5" x14ac:dyDescent="0.15">
      <c r="D75" s="68"/>
      <c r="E75" s="22"/>
    </row>
    <row r="76" spans="4:5" x14ac:dyDescent="0.15">
      <c r="D76" s="68"/>
      <c r="E76" s="22"/>
    </row>
    <row r="77" spans="4:5" x14ac:dyDescent="0.15">
      <c r="D77" s="68"/>
      <c r="E77" s="22"/>
    </row>
    <row r="78" spans="4:5" x14ac:dyDescent="0.15">
      <c r="D78" s="68"/>
      <c r="E78" s="22"/>
    </row>
    <row r="79" spans="4:5" x14ac:dyDescent="0.15">
      <c r="D79" s="68"/>
      <c r="E79" s="22"/>
    </row>
    <row r="80" spans="4:5" x14ac:dyDescent="0.15">
      <c r="D80" s="68"/>
      <c r="E80" s="22"/>
    </row>
    <row r="81" spans="4:5" x14ac:dyDescent="0.15">
      <c r="D81" s="68"/>
      <c r="E81" s="22"/>
    </row>
    <row r="82" spans="4:5" x14ac:dyDescent="0.15">
      <c r="D82" s="68"/>
      <c r="E82" s="22"/>
    </row>
    <row r="83" spans="4:5" x14ac:dyDescent="0.15">
      <c r="D83" s="68"/>
      <c r="E83" s="22"/>
    </row>
    <row r="84" spans="4:5" x14ac:dyDescent="0.15">
      <c r="D84" s="68"/>
      <c r="E84" s="22"/>
    </row>
    <row r="85" spans="4:5" x14ac:dyDescent="0.15">
      <c r="D85" s="68"/>
      <c r="E85" s="22"/>
    </row>
    <row r="86" spans="4:5" x14ac:dyDescent="0.15">
      <c r="D86" s="68"/>
      <c r="E86" s="22"/>
    </row>
    <row r="87" spans="4:5" x14ac:dyDescent="0.15">
      <c r="D87" s="68"/>
      <c r="E87" s="22"/>
    </row>
    <row r="88" spans="4:5" x14ac:dyDescent="0.15">
      <c r="D88" s="68"/>
      <c r="E88" s="22"/>
    </row>
    <row r="89" spans="4:5" x14ac:dyDescent="0.15">
      <c r="D89" s="68"/>
      <c r="E89" s="22"/>
    </row>
    <row r="90" spans="4:5" x14ac:dyDescent="0.15">
      <c r="D90" s="68"/>
      <c r="E90" s="22"/>
    </row>
    <row r="91" spans="4:5" x14ac:dyDescent="0.15">
      <c r="D91" s="68"/>
      <c r="E91" s="22"/>
    </row>
    <row r="92" spans="4:5" x14ac:dyDescent="0.15">
      <c r="D92" s="68"/>
      <c r="E92" s="22"/>
    </row>
    <row r="93" spans="4:5" x14ac:dyDescent="0.15">
      <c r="D93" s="68"/>
      <c r="E93" s="22"/>
    </row>
    <row r="94" spans="4:5" x14ac:dyDescent="0.15">
      <c r="D94" s="68"/>
      <c r="E94" s="22"/>
    </row>
    <row r="95" spans="4:5" x14ac:dyDescent="0.15">
      <c r="D95" s="68"/>
      <c r="E95" s="22"/>
    </row>
    <row r="96" spans="4:5" x14ac:dyDescent="0.15">
      <c r="D96" s="68"/>
      <c r="E96" s="22"/>
    </row>
    <row r="97" spans="4:5" x14ac:dyDescent="0.15">
      <c r="D97" s="68"/>
      <c r="E97" s="22"/>
    </row>
    <row r="98" spans="4:5" x14ac:dyDescent="0.15">
      <c r="D98" s="68"/>
      <c r="E98" s="22"/>
    </row>
    <row r="99" spans="4:5" x14ac:dyDescent="0.15">
      <c r="D99" s="68"/>
      <c r="E99" s="22"/>
    </row>
    <row r="100" spans="4:5" x14ac:dyDescent="0.15">
      <c r="D100" s="68"/>
      <c r="E100" s="22"/>
    </row>
    <row r="101" spans="4:5" x14ac:dyDescent="0.15">
      <c r="D101" s="68"/>
      <c r="E101" s="22"/>
    </row>
    <row r="102" spans="4:5" x14ac:dyDescent="0.15">
      <c r="D102" s="68"/>
      <c r="E102" s="22"/>
    </row>
    <row r="103" spans="4:5" x14ac:dyDescent="0.15">
      <c r="D103" s="68"/>
      <c r="E103" s="22"/>
    </row>
    <row r="104" spans="4:5" x14ac:dyDescent="0.15">
      <c r="D104" s="68"/>
      <c r="E104" s="22"/>
    </row>
    <row r="105" spans="4:5" x14ac:dyDescent="0.15">
      <c r="D105" s="68"/>
      <c r="E105" s="22"/>
    </row>
    <row r="106" spans="4:5" x14ac:dyDescent="0.15">
      <c r="D106" s="68"/>
      <c r="E106" s="22"/>
    </row>
    <row r="107" spans="4:5" x14ac:dyDescent="0.15">
      <c r="D107" s="68"/>
      <c r="E107" s="22"/>
    </row>
    <row r="108" spans="4:5" x14ac:dyDescent="0.15">
      <c r="D108" s="68"/>
      <c r="E108" s="22"/>
    </row>
    <row r="109" spans="4:5" x14ac:dyDescent="0.15">
      <c r="D109" s="68"/>
      <c r="E109" s="22"/>
    </row>
    <row r="110" spans="4:5" x14ac:dyDescent="0.15">
      <c r="D110" s="68"/>
      <c r="E110" s="22"/>
    </row>
    <row r="111" spans="4:5" x14ac:dyDescent="0.15">
      <c r="D111" s="68"/>
      <c r="E111" s="22"/>
    </row>
    <row r="112" spans="4:5" x14ac:dyDescent="0.15">
      <c r="D112" s="68"/>
      <c r="E112" s="22"/>
    </row>
    <row r="113" spans="4:5" x14ac:dyDescent="0.15">
      <c r="D113" s="68"/>
      <c r="E113" s="22"/>
    </row>
    <row r="114" spans="4:5" x14ac:dyDescent="0.15">
      <c r="D114" s="68"/>
      <c r="E114" s="22"/>
    </row>
    <row r="115" spans="4:5" x14ac:dyDescent="0.15">
      <c r="D115" s="68"/>
      <c r="E115" s="22"/>
    </row>
    <row r="116" spans="4:5" x14ac:dyDescent="0.15">
      <c r="D116" s="68"/>
      <c r="E116" s="22"/>
    </row>
    <row r="117" spans="4:5" x14ac:dyDescent="0.15">
      <c r="D117" s="68"/>
      <c r="E117" s="22"/>
    </row>
    <row r="118" spans="4:5" x14ac:dyDescent="0.15">
      <c r="D118" s="68"/>
      <c r="E118" s="22"/>
    </row>
    <row r="119" spans="4:5" x14ac:dyDescent="0.15">
      <c r="D119" s="68"/>
      <c r="E119" s="22"/>
    </row>
    <row r="120" spans="4:5" x14ac:dyDescent="0.15">
      <c r="D120" s="68"/>
      <c r="E120" s="22"/>
    </row>
    <row r="121" spans="4:5" x14ac:dyDescent="0.15">
      <c r="D121" s="68"/>
      <c r="E121" s="22"/>
    </row>
    <row r="122" spans="4:5" x14ac:dyDescent="0.15">
      <c r="D122" s="68"/>
      <c r="E122" s="22"/>
    </row>
    <row r="123" spans="4:5" x14ac:dyDescent="0.15">
      <c r="D123" s="68"/>
      <c r="E123" s="22"/>
    </row>
    <row r="124" spans="4:5" x14ac:dyDescent="0.15">
      <c r="D124" s="68"/>
      <c r="E124" s="22"/>
    </row>
    <row r="125" spans="4:5" x14ac:dyDescent="0.15">
      <c r="D125" s="68"/>
      <c r="E125" s="22"/>
    </row>
    <row r="126" spans="4:5" x14ac:dyDescent="0.15">
      <c r="D126" s="68"/>
      <c r="E126" s="22"/>
    </row>
    <row r="127" spans="4:5" x14ac:dyDescent="0.15">
      <c r="D127" s="68"/>
      <c r="E127" s="22"/>
    </row>
    <row r="128" spans="4:5" x14ac:dyDescent="0.15">
      <c r="D128" s="68"/>
      <c r="E128" s="22"/>
    </row>
    <row r="129" spans="4:5" x14ac:dyDescent="0.15">
      <c r="D129" s="68"/>
      <c r="E129" s="22"/>
    </row>
    <row r="130" spans="4:5" x14ac:dyDescent="0.15">
      <c r="D130" s="68"/>
      <c r="E130" s="22"/>
    </row>
    <row r="131" spans="4:5" x14ac:dyDescent="0.15">
      <c r="D131" s="68"/>
      <c r="E131" s="22"/>
    </row>
    <row r="132" spans="4:5" x14ac:dyDescent="0.15">
      <c r="D132" s="68"/>
      <c r="E132" s="22"/>
    </row>
    <row r="133" spans="4:5" x14ac:dyDescent="0.15">
      <c r="D133" s="68"/>
      <c r="E133" s="22"/>
    </row>
    <row r="134" spans="4:5" x14ac:dyDescent="0.15">
      <c r="D134" s="68"/>
      <c r="E134" s="22"/>
    </row>
    <row r="135" spans="4:5" x14ac:dyDescent="0.15">
      <c r="D135" s="68"/>
      <c r="E135" s="22"/>
    </row>
    <row r="136" spans="4:5" x14ac:dyDescent="0.15">
      <c r="D136" s="68"/>
      <c r="E136" s="22"/>
    </row>
    <row r="137" spans="4:5" x14ac:dyDescent="0.15">
      <c r="D137" s="68"/>
      <c r="E137" s="22"/>
    </row>
    <row r="138" spans="4:5" x14ac:dyDescent="0.15">
      <c r="D138" s="68"/>
      <c r="E138" s="22"/>
    </row>
    <row r="139" spans="4:5" x14ac:dyDescent="0.15">
      <c r="D139" s="68"/>
      <c r="E139" s="22"/>
    </row>
    <row r="140" spans="4:5" x14ac:dyDescent="0.15">
      <c r="D140" s="68"/>
      <c r="E140" s="22"/>
    </row>
    <row r="141" spans="4:5" x14ac:dyDescent="0.15">
      <c r="D141" s="68"/>
      <c r="E141" s="22"/>
    </row>
    <row r="142" spans="4:5" x14ac:dyDescent="0.15">
      <c r="D142" s="68"/>
      <c r="E142" s="22"/>
    </row>
    <row r="143" spans="4:5" x14ac:dyDescent="0.15">
      <c r="D143" s="68"/>
      <c r="E143" s="22"/>
    </row>
    <row r="144" spans="4:5" x14ac:dyDescent="0.15">
      <c r="D144" s="68"/>
      <c r="E144" s="22"/>
    </row>
    <row r="145" spans="4:5" x14ac:dyDescent="0.15">
      <c r="D145" s="68"/>
      <c r="E145" s="22"/>
    </row>
    <row r="146" spans="4:5" x14ac:dyDescent="0.15">
      <c r="D146" s="68"/>
      <c r="E146" s="22"/>
    </row>
    <row r="147" spans="4:5" x14ac:dyDescent="0.15">
      <c r="D147" s="68"/>
      <c r="E147" s="22"/>
    </row>
    <row r="148" spans="4:5" x14ac:dyDescent="0.15">
      <c r="D148" s="68"/>
      <c r="E148" s="22"/>
    </row>
    <row r="149" spans="4:5" x14ac:dyDescent="0.15">
      <c r="D149" s="68"/>
      <c r="E149" s="22"/>
    </row>
    <row r="150" spans="4:5" x14ac:dyDescent="0.15">
      <c r="D150" s="68"/>
      <c r="E150" s="22"/>
    </row>
    <row r="151" spans="4:5" x14ac:dyDescent="0.15">
      <c r="D151" s="68"/>
      <c r="E151" s="22"/>
    </row>
    <row r="152" spans="4:5" x14ac:dyDescent="0.15">
      <c r="D152" s="68"/>
      <c r="E152" s="22"/>
    </row>
    <row r="153" spans="4:5" x14ac:dyDescent="0.15">
      <c r="D153" s="68"/>
      <c r="E153" s="22"/>
    </row>
    <row r="154" spans="4:5" x14ac:dyDescent="0.15">
      <c r="D154" s="68"/>
      <c r="E154" s="22"/>
    </row>
    <row r="155" spans="4:5" x14ac:dyDescent="0.15">
      <c r="D155" s="68"/>
      <c r="E155" s="22"/>
    </row>
    <row r="156" spans="4:5" x14ac:dyDescent="0.15">
      <c r="D156" s="68"/>
      <c r="E156" s="22"/>
    </row>
    <row r="157" spans="4:5" x14ac:dyDescent="0.15">
      <c r="D157" s="68"/>
      <c r="E157" s="22"/>
    </row>
    <row r="158" spans="4:5" x14ac:dyDescent="0.15">
      <c r="D158" s="68"/>
      <c r="E158" s="22"/>
    </row>
    <row r="159" spans="4:5" x14ac:dyDescent="0.15">
      <c r="D159" s="68"/>
      <c r="E159" s="22"/>
    </row>
    <row r="160" spans="4:5" x14ac:dyDescent="0.15">
      <c r="D160" s="68"/>
      <c r="E160" s="22"/>
    </row>
    <row r="161" spans="4:5" x14ac:dyDescent="0.15">
      <c r="D161" s="68"/>
      <c r="E161" s="22"/>
    </row>
    <row r="162" spans="4:5" x14ac:dyDescent="0.15">
      <c r="D162" s="68"/>
      <c r="E162" s="22"/>
    </row>
    <row r="163" spans="4:5" x14ac:dyDescent="0.15">
      <c r="D163" s="68"/>
      <c r="E163" s="22"/>
    </row>
    <row r="164" spans="4:5" x14ac:dyDescent="0.15">
      <c r="D164" s="68"/>
      <c r="E164" s="22"/>
    </row>
    <row r="165" spans="4:5" x14ac:dyDescent="0.15">
      <c r="D165" s="68"/>
      <c r="E165" s="22"/>
    </row>
    <row r="166" spans="4:5" x14ac:dyDescent="0.15">
      <c r="D166" s="68"/>
      <c r="E166" s="22"/>
    </row>
    <row r="167" spans="4:5" x14ac:dyDescent="0.15">
      <c r="D167" s="68"/>
      <c r="E167" s="22"/>
    </row>
    <row r="168" spans="4:5" x14ac:dyDescent="0.15">
      <c r="D168" s="68"/>
      <c r="E168" s="22"/>
    </row>
    <row r="169" spans="4:5" x14ac:dyDescent="0.15">
      <c r="D169" s="68"/>
      <c r="E169" s="22"/>
    </row>
    <row r="170" spans="4:5" x14ac:dyDescent="0.15">
      <c r="D170" s="68"/>
      <c r="E170" s="22"/>
    </row>
    <row r="171" spans="4:5" x14ac:dyDescent="0.15">
      <c r="D171" s="68"/>
      <c r="E171" s="22"/>
    </row>
    <row r="172" spans="4:5" x14ac:dyDescent="0.15">
      <c r="D172" s="68"/>
      <c r="E172" s="22"/>
    </row>
    <row r="173" spans="4:5" x14ac:dyDescent="0.15">
      <c r="D173" s="68"/>
      <c r="E173" s="22"/>
    </row>
    <row r="174" spans="4:5" x14ac:dyDescent="0.15">
      <c r="D174" s="68"/>
      <c r="E174" s="22"/>
    </row>
    <row r="175" spans="4:5" x14ac:dyDescent="0.15">
      <c r="D175" s="68"/>
      <c r="E175" s="22"/>
    </row>
    <row r="176" spans="4:5" x14ac:dyDescent="0.15">
      <c r="D176" s="68"/>
      <c r="E176" s="22"/>
    </row>
    <row r="177" spans="4:5" x14ac:dyDescent="0.15">
      <c r="D177" s="68"/>
      <c r="E177" s="22"/>
    </row>
    <row r="178" spans="4:5" x14ac:dyDescent="0.15">
      <c r="D178" s="68"/>
      <c r="E178" s="22"/>
    </row>
    <row r="179" spans="4:5" x14ac:dyDescent="0.15">
      <c r="D179" s="68"/>
      <c r="E179" s="22"/>
    </row>
    <row r="180" spans="4:5" x14ac:dyDescent="0.15">
      <c r="D180" s="68"/>
      <c r="E180" s="22"/>
    </row>
    <row r="181" spans="4:5" x14ac:dyDescent="0.15">
      <c r="D181" s="68"/>
      <c r="E181" s="22"/>
    </row>
    <row r="182" spans="4:5" x14ac:dyDescent="0.15">
      <c r="D182" s="68"/>
      <c r="E182" s="22"/>
    </row>
    <row r="183" spans="4:5" x14ac:dyDescent="0.15">
      <c r="D183" s="68"/>
      <c r="E183" s="22"/>
    </row>
    <row r="184" spans="4:5" x14ac:dyDescent="0.15">
      <c r="D184" s="68"/>
      <c r="E184" s="22"/>
    </row>
    <row r="185" spans="4:5" x14ac:dyDescent="0.15">
      <c r="D185" s="68"/>
      <c r="E185" s="22"/>
    </row>
    <row r="186" spans="4:5" x14ac:dyDescent="0.15">
      <c r="D186" s="68"/>
      <c r="E186" s="22"/>
    </row>
    <row r="187" spans="4:5" x14ac:dyDescent="0.15">
      <c r="D187" s="68"/>
      <c r="E187" s="22"/>
    </row>
    <row r="188" spans="4:5" x14ac:dyDescent="0.15">
      <c r="D188" s="68"/>
      <c r="E188" s="22"/>
    </row>
    <row r="189" spans="4:5" x14ac:dyDescent="0.15">
      <c r="D189" s="68"/>
      <c r="E189" s="22"/>
    </row>
    <row r="190" spans="4:5" x14ac:dyDescent="0.15">
      <c r="D190" s="68"/>
      <c r="E190" s="22"/>
    </row>
    <row r="191" spans="4:5" x14ac:dyDescent="0.15">
      <c r="D191" s="68"/>
      <c r="E191" s="22"/>
    </row>
    <row r="192" spans="4:5" x14ac:dyDescent="0.15">
      <c r="D192" s="68"/>
      <c r="E192" s="22"/>
    </row>
    <row r="193" spans="4:5" x14ac:dyDescent="0.15">
      <c r="D193" s="68"/>
      <c r="E193" s="22"/>
    </row>
    <row r="194" spans="4:5" x14ac:dyDescent="0.15">
      <c r="D194" s="68"/>
      <c r="E194" s="22"/>
    </row>
    <row r="195" spans="4:5" x14ac:dyDescent="0.15">
      <c r="D195" s="68"/>
      <c r="E195" s="22"/>
    </row>
    <row r="196" spans="4:5" x14ac:dyDescent="0.15">
      <c r="D196" s="68"/>
      <c r="E196" s="22"/>
    </row>
    <row r="197" spans="4:5" x14ac:dyDescent="0.15">
      <c r="D197" s="68"/>
      <c r="E197" s="22"/>
    </row>
    <row r="198" spans="4:5" x14ac:dyDescent="0.15">
      <c r="D198" s="68"/>
      <c r="E198" s="22"/>
    </row>
    <row r="199" spans="4:5" x14ac:dyDescent="0.15">
      <c r="D199" s="68"/>
      <c r="E199" s="22"/>
    </row>
    <row r="200" spans="4:5" x14ac:dyDescent="0.15">
      <c r="D200" s="68"/>
      <c r="E200" s="22"/>
    </row>
    <row r="201" spans="4:5" x14ac:dyDescent="0.15">
      <c r="D201" s="68"/>
      <c r="E201" s="22"/>
    </row>
    <row r="202" spans="4:5" x14ac:dyDescent="0.15">
      <c r="D202" s="68"/>
      <c r="E202" s="22"/>
    </row>
    <row r="203" spans="4:5" x14ac:dyDescent="0.15">
      <c r="D203" s="68"/>
      <c r="E203" s="22"/>
    </row>
    <row r="204" spans="4:5" x14ac:dyDescent="0.15">
      <c r="D204" s="68"/>
      <c r="E204" s="22"/>
    </row>
    <row r="205" spans="4:5" x14ac:dyDescent="0.15">
      <c r="D205" s="68"/>
      <c r="E205" s="22"/>
    </row>
    <row r="206" spans="4:5" x14ac:dyDescent="0.15">
      <c r="D206" s="68"/>
      <c r="E206" s="22"/>
    </row>
    <row r="207" spans="4:5" x14ac:dyDescent="0.15">
      <c r="D207" s="68"/>
      <c r="E207" s="22"/>
    </row>
    <row r="208" spans="4:5" x14ac:dyDescent="0.15">
      <c r="D208" s="68"/>
      <c r="E208" s="22"/>
    </row>
    <row r="209" spans="4:5" x14ac:dyDescent="0.15">
      <c r="D209" s="68"/>
      <c r="E209" s="22"/>
    </row>
    <row r="210" spans="4:5" x14ac:dyDescent="0.15">
      <c r="D210" s="68"/>
      <c r="E210" s="22"/>
    </row>
    <row r="211" spans="4:5" x14ac:dyDescent="0.15">
      <c r="D211" s="68"/>
      <c r="E211" s="22"/>
    </row>
    <row r="212" spans="4:5" x14ac:dyDescent="0.15">
      <c r="D212" s="68"/>
      <c r="E212" s="22"/>
    </row>
    <row r="213" spans="4:5" x14ac:dyDescent="0.15">
      <c r="D213" s="68"/>
      <c r="E213" s="22"/>
    </row>
    <row r="214" spans="4:5" x14ac:dyDescent="0.15">
      <c r="D214" s="68"/>
      <c r="E214" s="22"/>
    </row>
    <row r="215" spans="4:5" x14ac:dyDescent="0.15">
      <c r="D215" s="68"/>
      <c r="E215" s="22"/>
    </row>
    <row r="216" spans="4:5" x14ac:dyDescent="0.15">
      <c r="D216" s="68"/>
      <c r="E216" s="22"/>
    </row>
    <row r="217" spans="4:5" x14ac:dyDescent="0.15">
      <c r="D217" s="68"/>
      <c r="E217" s="22"/>
    </row>
    <row r="218" spans="4:5" x14ac:dyDescent="0.15">
      <c r="D218" s="68"/>
      <c r="E218" s="22"/>
    </row>
    <row r="219" spans="4:5" x14ac:dyDescent="0.15">
      <c r="D219" s="68"/>
      <c r="E219" s="22"/>
    </row>
    <row r="220" spans="4:5" x14ac:dyDescent="0.15">
      <c r="D220" s="68"/>
      <c r="E220" s="22"/>
    </row>
    <row r="221" spans="4:5" x14ac:dyDescent="0.15">
      <c r="D221" s="68"/>
      <c r="E221" s="22"/>
    </row>
    <row r="222" spans="4:5" x14ac:dyDescent="0.15">
      <c r="D222" s="68"/>
      <c r="E222" s="22"/>
    </row>
    <row r="223" spans="4:5" x14ac:dyDescent="0.15">
      <c r="D223" s="68"/>
      <c r="E223" s="22"/>
    </row>
    <row r="224" spans="4:5" x14ac:dyDescent="0.15">
      <c r="D224" s="68"/>
      <c r="E224" s="22"/>
    </row>
    <row r="225" spans="4:5" x14ac:dyDescent="0.15">
      <c r="D225" s="68"/>
      <c r="E225" s="22"/>
    </row>
    <row r="226" spans="4:5" x14ac:dyDescent="0.15">
      <c r="D226" s="68"/>
      <c r="E226" s="22"/>
    </row>
    <row r="227" spans="4:5" x14ac:dyDescent="0.15">
      <c r="D227" s="68"/>
      <c r="E227" s="22"/>
    </row>
    <row r="228" spans="4:5" x14ac:dyDescent="0.15">
      <c r="D228" s="68"/>
      <c r="E228" s="22"/>
    </row>
    <row r="229" spans="4:5" x14ac:dyDescent="0.15">
      <c r="D229" s="68"/>
      <c r="E229" s="22"/>
    </row>
    <row r="230" spans="4:5" x14ac:dyDescent="0.15">
      <c r="D230" s="68"/>
      <c r="E230" s="22"/>
    </row>
    <row r="231" spans="4:5" x14ac:dyDescent="0.15">
      <c r="D231" s="68"/>
      <c r="E231" s="22"/>
    </row>
    <row r="232" spans="4:5" x14ac:dyDescent="0.15">
      <c r="D232" s="68"/>
      <c r="E232" s="22"/>
    </row>
    <row r="233" spans="4:5" x14ac:dyDescent="0.15">
      <c r="D233" s="68"/>
      <c r="E233" s="22"/>
    </row>
    <row r="234" spans="4:5" x14ac:dyDescent="0.15">
      <c r="D234" s="68"/>
      <c r="E234" s="22"/>
    </row>
    <row r="235" spans="4:5" x14ac:dyDescent="0.15">
      <c r="D235" s="68"/>
      <c r="E235" s="22"/>
    </row>
    <row r="236" spans="4:5" x14ac:dyDescent="0.15">
      <c r="D236" s="68"/>
      <c r="E236" s="22"/>
    </row>
    <row r="237" spans="4:5" x14ac:dyDescent="0.15">
      <c r="D237" s="68"/>
      <c r="E237" s="22"/>
    </row>
    <row r="238" spans="4:5" x14ac:dyDescent="0.15">
      <c r="D238" s="68"/>
      <c r="E238" s="22"/>
    </row>
    <row r="239" spans="4:5" x14ac:dyDescent="0.15">
      <c r="D239" s="68"/>
      <c r="E239" s="22"/>
    </row>
    <row r="240" spans="4:5" x14ac:dyDescent="0.15">
      <c r="D240" s="68"/>
      <c r="E240" s="22"/>
    </row>
    <row r="241" spans="4:5" x14ac:dyDescent="0.15">
      <c r="D241" s="68"/>
      <c r="E241" s="22"/>
    </row>
    <row r="242" spans="4:5" x14ac:dyDescent="0.15">
      <c r="D242" s="68"/>
      <c r="E242" s="22"/>
    </row>
    <row r="243" spans="4:5" x14ac:dyDescent="0.15">
      <c r="D243" s="68"/>
      <c r="E243" s="22"/>
    </row>
    <row r="244" spans="4:5" x14ac:dyDescent="0.15">
      <c r="D244" s="68"/>
      <c r="E244" s="22"/>
    </row>
    <row r="245" spans="4:5" x14ac:dyDescent="0.15">
      <c r="D245" s="68"/>
      <c r="E245" s="22"/>
    </row>
    <row r="246" spans="4:5" x14ac:dyDescent="0.15">
      <c r="D246" s="68"/>
      <c r="E246" s="22"/>
    </row>
    <row r="247" spans="4:5" x14ac:dyDescent="0.15">
      <c r="D247" s="68"/>
      <c r="E247" s="22"/>
    </row>
    <row r="248" spans="4:5" x14ac:dyDescent="0.15">
      <c r="D248" s="68"/>
      <c r="E248" s="22"/>
    </row>
    <row r="249" spans="4:5" x14ac:dyDescent="0.15">
      <c r="D249" s="68"/>
      <c r="E249" s="22"/>
    </row>
    <row r="250" spans="4:5" x14ac:dyDescent="0.15">
      <c r="D250" s="68"/>
      <c r="E250" s="22"/>
    </row>
    <row r="251" spans="4:5" x14ac:dyDescent="0.15">
      <c r="D251" s="68"/>
      <c r="E251" s="22"/>
    </row>
    <row r="252" spans="4:5" x14ac:dyDescent="0.15">
      <c r="D252" s="68"/>
      <c r="E252" s="22"/>
    </row>
    <row r="253" spans="4:5" x14ac:dyDescent="0.15">
      <c r="D253" s="68"/>
      <c r="E253" s="22"/>
    </row>
    <row r="254" spans="4:5" x14ac:dyDescent="0.15">
      <c r="D254" s="68"/>
      <c r="E254" s="22"/>
    </row>
    <row r="255" spans="4:5" x14ac:dyDescent="0.15">
      <c r="D255" s="68"/>
      <c r="E255" s="22"/>
    </row>
    <row r="256" spans="4:5" x14ac:dyDescent="0.15">
      <c r="D256" s="68"/>
      <c r="E256" s="22"/>
    </row>
    <row r="257" spans="4:5" x14ac:dyDescent="0.15">
      <c r="D257" s="68"/>
      <c r="E257" s="22"/>
    </row>
    <row r="258" spans="4:5" x14ac:dyDescent="0.15">
      <c r="D258" s="68"/>
      <c r="E258" s="22"/>
    </row>
    <row r="259" spans="4:5" x14ac:dyDescent="0.15">
      <c r="D259" s="68"/>
      <c r="E259" s="22"/>
    </row>
    <row r="260" spans="4:5" x14ac:dyDescent="0.15">
      <c r="D260" s="68"/>
      <c r="E260" s="22"/>
    </row>
    <row r="261" spans="4:5" x14ac:dyDescent="0.15">
      <c r="D261" s="68"/>
      <c r="E261" s="22"/>
    </row>
    <row r="262" spans="4:5" x14ac:dyDescent="0.15">
      <c r="D262" s="68"/>
      <c r="E262" s="22"/>
    </row>
    <row r="263" spans="4:5" x14ac:dyDescent="0.15">
      <c r="D263" s="68"/>
      <c r="E263" s="22"/>
    </row>
    <row r="264" spans="4:5" x14ac:dyDescent="0.15">
      <c r="D264" s="68"/>
      <c r="E264" s="22"/>
    </row>
    <row r="265" spans="4:5" x14ac:dyDescent="0.15">
      <c r="D265" s="68"/>
      <c r="E265" s="22"/>
    </row>
    <row r="266" spans="4:5" x14ac:dyDescent="0.15">
      <c r="D266" s="68"/>
      <c r="E266" s="22"/>
    </row>
    <row r="267" spans="4:5" x14ac:dyDescent="0.15">
      <c r="D267" s="68"/>
      <c r="E267" s="22"/>
    </row>
    <row r="268" spans="4:5" x14ac:dyDescent="0.15">
      <c r="D268" s="68"/>
      <c r="E268" s="22"/>
    </row>
    <row r="269" spans="4:5" x14ac:dyDescent="0.15">
      <c r="D269" s="68"/>
      <c r="E269" s="22"/>
    </row>
    <row r="270" spans="4:5" x14ac:dyDescent="0.15">
      <c r="D270" s="68"/>
      <c r="E270" s="22"/>
    </row>
    <row r="271" spans="4:5" x14ac:dyDescent="0.15">
      <c r="D271" s="68"/>
      <c r="E271" s="22"/>
    </row>
    <row r="272" spans="4:5" x14ac:dyDescent="0.15">
      <c r="D272" s="68"/>
      <c r="E272" s="22"/>
    </row>
    <row r="273" spans="4:5" x14ac:dyDescent="0.15">
      <c r="D273" s="68"/>
      <c r="E273" s="22"/>
    </row>
    <row r="274" spans="4:5" x14ac:dyDescent="0.15">
      <c r="D274" s="68"/>
      <c r="E274" s="22"/>
    </row>
    <row r="275" spans="4:5" x14ac:dyDescent="0.15">
      <c r="D275" s="68"/>
      <c r="E275" s="22"/>
    </row>
    <row r="276" spans="4:5" x14ac:dyDescent="0.15">
      <c r="D276" s="68"/>
      <c r="E276" s="22"/>
    </row>
    <row r="277" spans="4:5" x14ac:dyDescent="0.15">
      <c r="D277" s="68"/>
      <c r="E277" s="22"/>
    </row>
    <row r="278" spans="4:5" x14ac:dyDescent="0.15">
      <c r="D278" s="68"/>
      <c r="E278" s="22"/>
    </row>
    <row r="279" spans="4:5" x14ac:dyDescent="0.15">
      <c r="D279" s="68"/>
      <c r="E279" s="22"/>
    </row>
    <row r="280" spans="4:5" x14ac:dyDescent="0.15">
      <c r="D280" s="68"/>
      <c r="E280" s="22"/>
    </row>
    <row r="281" spans="4:5" x14ac:dyDescent="0.15">
      <c r="D281" s="68"/>
      <c r="E281" s="22"/>
    </row>
    <row r="282" spans="4:5" x14ac:dyDescent="0.15">
      <c r="D282" s="68"/>
      <c r="E282" s="22"/>
    </row>
    <row r="283" spans="4:5" x14ac:dyDescent="0.15">
      <c r="D283" s="68"/>
      <c r="E283" s="22"/>
    </row>
    <row r="284" spans="4:5" x14ac:dyDescent="0.15">
      <c r="D284" s="68"/>
      <c r="E284" s="22"/>
    </row>
    <row r="285" spans="4:5" x14ac:dyDescent="0.15">
      <c r="D285" s="68"/>
      <c r="E285" s="22"/>
    </row>
    <row r="286" spans="4:5" x14ac:dyDescent="0.15">
      <c r="D286" s="68"/>
      <c r="E286" s="22"/>
    </row>
    <row r="287" spans="4:5" x14ac:dyDescent="0.15">
      <c r="D287" s="68"/>
      <c r="E287" s="22"/>
    </row>
    <row r="288" spans="4:5" x14ac:dyDescent="0.15">
      <c r="D288" s="68"/>
      <c r="E288" s="22"/>
    </row>
    <row r="289" spans="4:5" x14ac:dyDescent="0.15">
      <c r="D289" s="68"/>
      <c r="E289" s="22"/>
    </row>
    <row r="290" spans="4:5" x14ac:dyDescent="0.15">
      <c r="D290" s="68"/>
      <c r="E290" s="22"/>
    </row>
    <row r="291" spans="4:5" x14ac:dyDescent="0.15">
      <c r="D291" s="68"/>
      <c r="E291" s="22"/>
    </row>
    <row r="292" spans="4:5" x14ac:dyDescent="0.15">
      <c r="D292" s="68"/>
      <c r="E292" s="22"/>
    </row>
    <row r="293" spans="4:5" x14ac:dyDescent="0.15">
      <c r="D293" s="68"/>
      <c r="E293" s="22"/>
    </row>
    <row r="294" spans="4:5" x14ac:dyDescent="0.15">
      <c r="D294" s="68"/>
      <c r="E294" s="22"/>
    </row>
    <row r="295" spans="4:5" x14ac:dyDescent="0.15">
      <c r="D295" s="68"/>
      <c r="E295" s="22"/>
    </row>
    <row r="296" spans="4:5" x14ac:dyDescent="0.15">
      <c r="D296" s="68"/>
      <c r="E296" s="22"/>
    </row>
    <row r="297" spans="4:5" x14ac:dyDescent="0.15">
      <c r="D297" s="68"/>
      <c r="E297" s="22"/>
    </row>
    <row r="298" spans="4:5" x14ac:dyDescent="0.15">
      <c r="D298" s="68"/>
      <c r="E298" s="22"/>
    </row>
    <row r="299" spans="4:5" x14ac:dyDescent="0.15">
      <c r="D299" s="68"/>
      <c r="E299" s="22"/>
    </row>
    <row r="300" spans="4:5" x14ac:dyDescent="0.15">
      <c r="D300" s="68"/>
      <c r="E300" s="22"/>
    </row>
    <row r="301" spans="4:5" x14ac:dyDescent="0.15">
      <c r="D301" s="68"/>
      <c r="E301" s="22"/>
    </row>
    <row r="302" spans="4:5" x14ac:dyDescent="0.15">
      <c r="D302" s="68"/>
      <c r="E302" s="22"/>
    </row>
    <row r="303" spans="4:5" x14ac:dyDescent="0.15">
      <c r="D303" s="68"/>
      <c r="E303" s="22"/>
    </row>
    <row r="304" spans="4:5" x14ac:dyDescent="0.15">
      <c r="D304" s="68"/>
      <c r="E304" s="22"/>
    </row>
    <row r="305" spans="4:5" x14ac:dyDescent="0.15">
      <c r="D305" s="68"/>
      <c r="E305" s="22"/>
    </row>
    <row r="306" spans="4:5" x14ac:dyDescent="0.15">
      <c r="D306" s="68"/>
      <c r="E306" s="22"/>
    </row>
    <row r="307" spans="4:5" x14ac:dyDescent="0.15">
      <c r="D307" s="68"/>
      <c r="E307" s="22"/>
    </row>
    <row r="308" spans="4:5" x14ac:dyDescent="0.15">
      <c r="D308" s="68"/>
      <c r="E308" s="22"/>
    </row>
    <row r="309" spans="4:5" x14ac:dyDescent="0.15">
      <c r="D309" s="68"/>
      <c r="E309" s="22"/>
    </row>
    <row r="310" spans="4:5" x14ac:dyDescent="0.15">
      <c r="D310" s="68"/>
      <c r="E310" s="22"/>
    </row>
    <row r="311" spans="4:5" x14ac:dyDescent="0.15">
      <c r="D311" s="68"/>
      <c r="E311" s="22"/>
    </row>
    <row r="312" spans="4:5" x14ac:dyDescent="0.15">
      <c r="D312" s="68"/>
      <c r="E312" s="22"/>
    </row>
    <row r="313" spans="4:5" x14ac:dyDescent="0.15">
      <c r="D313" s="68"/>
      <c r="E313" s="22"/>
    </row>
    <row r="314" spans="4:5" x14ac:dyDescent="0.15">
      <c r="D314" s="68"/>
      <c r="E314" s="22"/>
    </row>
    <row r="315" spans="4:5" x14ac:dyDescent="0.15">
      <c r="D315" s="68"/>
      <c r="E315" s="22"/>
    </row>
    <row r="316" spans="4:5" x14ac:dyDescent="0.15">
      <c r="D316" s="68"/>
      <c r="E316" s="22"/>
    </row>
    <row r="317" spans="4:5" x14ac:dyDescent="0.15">
      <c r="D317" s="68"/>
      <c r="E317" s="22"/>
    </row>
    <row r="318" spans="4:5" x14ac:dyDescent="0.15">
      <c r="D318" s="68"/>
      <c r="E318" s="22"/>
    </row>
    <row r="319" spans="4:5" x14ac:dyDescent="0.15">
      <c r="D319" s="68"/>
      <c r="E319" s="22"/>
    </row>
    <row r="320" spans="4:5" x14ac:dyDescent="0.15">
      <c r="D320" s="68"/>
      <c r="E320" s="22"/>
    </row>
    <row r="321" spans="4:5" x14ac:dyDescent="0.15">
      <c r="D321" s="68"/>
      <c r="E321" s="22"/>
    </row>
    <row r="322" spans="4:5" x14ac:dyDescent="0.15">
      <c r="D322" s="68"/>
      <c r="E322" s="22"/>
    </row>
    <row r="323" spans="4:5" x14ac:dyDescent="0.15">
      <c r="D323" s="68"/>
      <c r="E323" s="22"/>
    </row>
    <row r="324" spans="4:5" x14ac:dyDescent="0.15">
      <c r="D324" s="68"/>
      <c r="E324" s="22"/>
    </row>
    <row r="325" spans="4:5" x14ac:dyDescent="0.15">
      <c r="D325" s="68"/>
      <c r="E325" s="22"/>
    </row>
    <row r="326" spans="4:5" x14ac:dyDescent="0.15">
      <c r="D326" s="68"/>
      <c r="E326" s="22"/>
    </row>
    <row r="327" spans="4:5" x14ac:dyDescent="0.15">
      <c r="D327" s="68"/>
      <c r="E327" s="22"/>
    </row>
    <row r="328" spans="4:5" x14ac:dyDescent="0.15">
      <c r="D328" s="68"/>
      <c r="E328" s="22"/>
    </row>
    <row r="329" spans="4:5" x14ac:dyDescent="0.15">
      <c r="D329" s="68"/>
      <c r="E329" s="22"/>
    </row>
    <row r="330" spans="4:5" x14ac:dyDescent="0.15">
      <c r="D330" s="68"/>
      <c r="E330" s="22"/>
    </row>
    <row r="331" spans="4:5" x14ac:dyDescent="0.15">
      <c r="D331" s="68"/>
      <c r="E331" s="22"/>
    </row>
    <row r="332" spans="4:5" x14ac:dyDescent="0.15">
      <c r="D332" s="68"/>
      <c r="E332" s="22"/>
    </row>
    <row r="333" spans="4:5" x14ac:dyDescent="0.15">
      <c r="D333" s="68"/>
      <c r="E333" s="22"/>
    </row>
    <row r="334" spans="4:5" x14ac:dyDescent="0.15">
      <c r="D334" s="68"/>
      <c r="E334" s="22"/>
    </row>
    <row r="335" spans="4:5" x14ac:dyDescent="0.15">
      <c r="D335" s="68"/>
      <c r="E335" s="22"/>
    </row>
    <row r="336" spans="4:5" x14ac:dyDescent="0.15">
      <c r="D336" s="68"/>
      <c r="E336" s="22"/>
    </row>
    <row r="337" spans="4:5" x14ac:dyDescent="0.15">
      <c r="D337" s="68"/>
      <c r="E337" s="22"/>
    </row>
    <row r="338" spans="4:5" x14ac:dyDescent="0.15">
      <c r="D338" s="68"/>
      <c r="E338" s="22"/>
    </row>
    <row r="339" spans="4:5" x14ac:dyDescent="0.15">
      <c r="D339" s="68"/>
      <c r="E339" s="22"/>
    </row>
    <row r="340" spans="4:5" x14ac:dyDescent="0.15">
      <c r="D340" s="68"/>
      <c r="E340" s="22"/>
    </row>
    <row r="341" spans="4:5" x14ac:dyDescent="0.15">
      <c r="D341" s="68"/>
      <c r="E341" s="22"/>
    </row>
    <row r="342" spans="4:5" x14ac:dyDescent="0.15">
      <c r="D342" s="68"/>
      <c r="E342" s="22"/>
    </row>
    <row r="343" spans="4:5" x14ac:dyDescent="0.15">
      <c r="D343" s="68"/>
      <c r="E343" s="22"/>
    </row>
    <row r="344" spans="4:5" x14ac:dyDescent="0.15">
      <c r="D344" s="68"/>
      <c r="E344" s="22"/>
    </row>
    <row r="345" spans="4:5" x14ac:dyDescent="0.15">
      <c r="D345" s="68"/>
      <c r="E345" s="22"/>
    </row>
    <row r="346" spans="4:5" x14ac:dyDescent="0.15">
      <c r="D346" s="68"/>
      <c r="E346" s="22"/>
    </row>
    <row r="347" spans="4:5" x14ac:dyDescent="0.15">
      <c r="D347" s="68"/>
      <c r="E347" s="22"/>
    </row>
    <row r="348" spans="4:5" x14ac:dyDescent="0.15">
      <c r="D348" s="68"/>
      <c r="E348" s="22"/>
    </row>
    <row r="349" spans="4:5" x14ac:dyDescent="0.15">
      <c r="D349" s="68"/>
      <c r="E349" s="22"/>
    </row>
    <row r="350" spans="4:5" x14ac:dyDescent="0.15">
      <c r="D350" s="68"/>
      <c r="E350" s="22"/>
    </row>
    <row r="351" spans="4:5" x14ac:dyDescent="0.15">
      <c r="D351" s="68"/>
      <c r="E351" s="22"/>
    </row>
    <row r="352" spans="4:5" x14ac:dyDescent="0.15">
      <c r="D352" s="68"/>
      <c r="E352" s="22"/>
    </row>
    <row r="353" spans="4:5" x14ac:dyDescent="0.15">
      <c r="D353" s="68"/>
      <c r="E353" s="22"/>
    </row>
    <row r="354" spans="4:5" x14ac:dyDescent="0.15">
      <c r="D354" s="68"/>
      <c r="E354" s="22"/>
    </row>
    <row r="355" spans="4:5" x14ac:dyDescent="0.15">
      <c r="D355" s="68"/>
      <c r="E355" s="22"/>
    </row>
    <row r="356" spans="4:5" x14ac:dyDescent="0.15">
      <c r="D356" s="68"/>
      <c r="E356" s="22"/>
    </row>
    <row r="357" spans="4:5" x14ac:dyDescent="0.15">
      <c r="D357" s="68"/>
      <c r="E357" s="22"/>
    </row>
    <row r="358" spans="4:5" x14ac:dyDescent="0.15">
      <c r="D358" s="68"/>
      <c r="E358" s="22"/>
    </row>
    <row r="359" spans="4:5" x14ac:dyDescent="0.15">
      <c r="D359" s="68"/>
      <c r="E359" s="22"/>
    </row>
    <row r="360" spans="4:5" x14ac:dyDescent="0.15">
      <c r="D360" s="68"/>
      <c r="E360" s="22"/>
    </row>
    <row r="361" spans="4:5" x14ac:dyDescent="0.15">
      <c r="D361" s="68"/>
      <c r="E361" s="22"/>
    </row>
    <row r="362" spans="4:5" x14ac:dyDescent="0.15">
      <c r="D362" s="68"/>
      <c r="E362" s="22"/>
    </row>
    <row r="363" spans="4:5" x14ac:dyDescent="0.15">
      <c r="D363" s="68"/>
      <c r="E363" s="22"/>
    </row>
    <row r="364" spans="4:5" x14ac:dyDescent="0.15">
      <c r="D364" s="68"/>
      <c r="E364" s="22"/>
    </row>
    <row r="365" spans="4:5" x14ac:dyDescent="0.15">
      <c r="D365" s="68"/>
      <c r="E365" s="22"/>
    </row>
    <row r="366" spans="4:5" x14ac:dyDescent="0.15">
      <c r="D366" s="68"/>
      <c r="E366" s="22"/>
    </row>
    <row r="367" spans="4:5" x14ac:dyDescent="0.15">
      <c r="D367" s="68"/>
      <c r="E367" s="22"/>
    </row>
    <row r="368" spans="4:5" x14ac:dyDescent="0.15">
      <c r="D368" s="68"/>
      <c r="E368" s="22"/>
    </row>
    <row r="369" spans="4:5" x14ac:dyDescent="0.15">
      <c r="D369" s="68"/>
      <c r="E369" s="22"/>
    </row>
    <row r="370" spans="4:5" x14ac:dyDescent="0.15">
      <c r="D370" s="68"/>
      <c r="E370" s="22"/>
    </row>
    <row r="371" spans="4:5" x14ac:dyDescent="0.15">
      <c r="D371" s="68"/>
      <c r="E371" s="22"/>
    </row>
    <row r="372" spans="4:5" x14ac:dyDescent="0.15">
      <c r="D372" s="68"/>
      <c r="E372" s="22"/>
    </row>
    <row r="373" spans="4:5" x14ac:dyDescent="0.15">
      <c r="D373" s="68"/>
      <c r="E373" s="22"/>
    </row>
    <row r="374" spans="4:5" x14ac:dyDescent="0.15">
      <c r="D374" s="68"/>
      <c r="E374" s="22"/>
    </row>
    <row r="375" spans="4:5" x14ac:dyDescent="0.15">
      <c r="D375" s="68"/>
      <c r="E375" s="22"/>
    </row>
    <row r="376" spans="4:5" x14ac:dyDescent="0.15">
      <c r="D376" s="68"/>
      <c r="E376" s="22"/>
    </row>
    <row r="377" spans="4:5" x14ac:dyDescent="0.15">
      <c r="D377" s="68"/>
      <c r="E377" s="22"/>
    </row>
    <row r="378" spans="4:5" x14ac:dyDescent="0.15">
      <c r="D378" s="68"/>
      <c r="E378" s="22"/>
    </row>
    <row r="379" spans="4:5" x14ac:dyDescent="0.15">
      <c r="D379" s="68"/>
      <c r="E379" s="22"/>
    </row>
    <row r="380" spans="4:5" x14ac:dyDescent="0.15">
      <c r="D380" s="68"/>
      <c r="E380" s="22"/>
    </row>
    <row r="381" spans="4:5" x14ac:dyDescent="0.15">
      <c r="D381" s="68"/>
      <c r="E381" s="22"/>
    </row>
    <row r="382" spans="4:5" x14ac:dyDescent="0.15">
      <c r="D382" s="68"/>
      <c r="E382" s="22"/>
    </row>
    <row r="383" spans="4:5" x14ac:dyDescent="0.15">
      <c r="D383" s="68"/>
      <c r="E383" s="22"/>
    </row>
    <row r="384" spans="4:5" x14ac:dyDescent="0.15">
      <c r="D384" s="68"/>
      <c r="E384" s="22"/>
    </row>
    <row r="385" spans="4:5" x14ac:dyDescent="0.15">
      <c r="D385" s="68"/>
      <c r="E385" s="22"/>
    </row>
    <row r="386" spans="4:5" x14ac:dyDescent="0.15">
      <c r="D386" s="68"/>
      <c r="E386" s="22"/>
    </row>
    <row r="387" spans="4:5" x14ac:dyDescent="0.15">
      <c r="D387" s="68"/>
      <c r="E387" s="22"/>
    </row>
    <row r="388" spans="4:5" x14ac:dyDescent="0.15">
      <c r="D388" s="68"/>
      <c r="E388" s="22"/>
    </row>
    <row r="389" spans="4:5" x14ac:dyDescent="0.15">
      <c r="D389" s="68"/>
      <c r="E389" s="22"/>
    </row>
    <row r="390" spans="4:5" x14ac:dyDescent="0.15">
      <c r="D390" s="68"/>
      <c r="E390" s="22"/>
    </row>
    <row r="391" spans="4:5" x14ac:dyDescent="0.15">
      <c r="D391" s="68"/>
      <c r="E391" s="22"/>
    </row>
    <row r="392" spans="4:5" x14ac:dyDescent="0.15">
      <c r="D392" s="68"/>
      <c r="E392" s="22"/>
    </row>
    <row r="393" spans="4:5" x14ac:dyDescent="0.15">
      <c r="D393" s="68"/>
      <c r="E393" s="22"/>
    </row>
    <row r="394" spans="4:5" x14ac:dyDescent="0.15">
      <c r="D394" s="68"/>
      <c r="E394" s="22"/>
    </row>
    <row r="395" spans="4:5" x14ac:dyDescent="0.15">
      <c r="D395" s="68"/>
      <c r="E395" s="22"/>
    </row>
    <row r="396" spans="4:5" x14ac:dyDescent="0.15">
      <c r="D396" s="68"/>
      <c r="E396" s="22"/>
    </row>
    <row r="397" spans="4:5" x14ac:dyDescent="0.15">
      <c r="D397" s="68"/>
      <c r="E397" s="22"/>
    </row>
    <row r="398" spans="4:5" x14ac:dyDescent="0.15">
      <c r="D398" s="68"/>
      <c r="E398" s="22"/>
    </row>
    <row r="399" spans="4:5" x14ac:dyDescent="0.15">
      <c r="D399" s="68"/>
      <c r="E399" s="22"/>
    </row>
    <row r="400" spans="4:5" x14ac:dyDescent="0.15">
      <c r="D400" s="68"/>
      <c r="E400" s="22"/>
    </row>
    <row r="401" spans="4:5" x14ac:dyDescent="0.15">
      <c r="D401" s="68"/>
      <c r="E401" s="22"/>
    </row>
    <row r="402" spans="4:5" x14ac:dyDescent="0.15">
      <c r="D402" s="68"/>
      <c r="E402" s="22"/>
    </row>
    <row r="403" spans="4:5" x14ac:dyDescent="0.15">
      <c r="D403" s="68"/>
      <c r="E403" s="22"/>
    </row>
    <row r="404" spans="4:5" x14ac:dyDescent="0.15">
      <c r="D404" s="68"/>
      <c r="E404" s="22"/>
    </row>
    <row r="405" spans="4:5" x14ac:dyDescent="0.15">
      <c r="D405" s="68"/>
      <c r="E405" s="22"/>
    </row>
    <row r="406" spans="4:5" x14ac:dyDescent="0.15">
      <c r="D406" s="68"/>
      <c r="E406" s="22"/>
    </row>
    <row r="407" spans="4:5" x14ac:dyDescent="0.15">
      <c r="D407" s="68"/>
      <c r="E407" s="22"/>
    </row>
    <row r="408" spans="4:5" x14ac:dyDescent="0.15">
      <c r="D408" s="68"/>
      <c r="E408" s="22"/>
    </row>
    <row r="409" spans="4:5" x14ac:dyDescent="0.15">
      <c r="D409" s="68"/>
      <c r="E409" s="22"/>
    </row>
    <row r="410" spans="4:5" x14ac:dyDescent="0.15">
      <c r="D410" s="68"/>
      <c r="E410" s="22"/>
    </row>
    <row r="411" spans="4:5" x14ac:dyDescent="0.15">
      <c r="D411" s="68"/>
      <c r="E411" s="22"/>
    </row>
    <row r="412" spans="4:5" x14ac:dyDescent="0.15">
      <c r="D412" s="68"/>
      <c r="E412" s="22"/>
    </row>
    <row r="413" spans="4:5" x14ac:dyDescent="0.15">
      <c r="D413" s="68"/>
      <c r="E413" s="22"/>
    </row>
    <row r="414" spans="4:5" x14ac:dyDescent="0.15">
      <c r="D414" s="68"/>
      <c r="E414" s="22"/>
    </row>
    <row r="415" spans="4:5" x14ac:dyDescent="0.15">
      <c r="D415" s="68"/>
      <c r="E415" s="22"/>
    </row>
    <row r="416" spans="4:5" x14ac:dyDescent="0.15">
      <c r="D416" s="68"/>
      <c r="E416" s="22"/>
    </row>
    <row r="417" spans="4:5" x14ac:dyDescent="0.15">
      <c r="D417" s="68"/>
      <c r="E417" s="22"/>
    </row>
    <row r="418" spans="4:5" x14ac:dyDescent="0.15">
      <c r="D418" s="68"/>
      <c r="E418" s="22"/>
    </row>
  </sheetData>
  <mergeCells count="43">
    <mergeCell ref="AD2:AE2"/>
    <mergeCell ref="B4:E8"/>
    <mergeCell ref="U4:X8"/>
    <mergeCell ref="AF4:AF8"/>
    <mergeCell ref="AG4:AG8"/>
    <mergeCell ref="Y6:Y8"/>
    <mergeCell ref="Z6:Z8"/>
    <mergeCell ref="AA6:AA8"/>
    <mergeCell ref="AB6:AB8"/>
    <mergeCell ref="AI4:AI8"/>
    <mergeCell ref="AJ4:AJ8"/>
    <mergeCell ref="AK4:AK8"/>
    <mergeCell ref="AL4:AL8"/>
    <mergeCell ref="F5:R5"/>
    <mergeCell ref="Y5:AD5"/>
    <mergeCell ref="F6:H6"/>
    <mergeCell ref="I6:K6"/>
    <mergeCell ref="L6:R6"/>
    <mergeCell ref="S6:S8"/>
    <mergeCell ref="AH4:AH8"/>
    <mergeCell ref="AC6:AC8"/>
    <mergeCell ref="AD6:AD8"/>
    <mergeCell ref="AE6:AE8"/>
    <mergeCell ref="B9:B22"/>
    <mergeCell ref="C9:C11"/>
    <mergeCell ref="C12:C14"/>
    <mergeCell ref="C15:C21"/>
    <mergeCell ref="C22:E22"/>
    <mergeCell ref="V22:X22"/>
    <mergeCell ref="U9:V11"/>
    <mergeCell ref="U12:V14"/>
    <mergeCell ref="U15:V21"/>
    <mergeCell ref="Y27:AL27"/>
    <mergeCell ref="C28:E28"/>
    <mergeCell ref="C29:E29"/>
    <mergeCell ref="B30:E30"/>
    <mergeCell ref="B32:S32"/>
    <mergeCell ref="B23:B29"/>
    <mergeCell ref="C23:E23"/>
    <mergeCell ref="C24:E24"/>
    <mergeCell ref="C25:E25"/>
    <mergeCell ref="C26:E26"/>
    <mergeCell ref="C27:E27"/>
  </mergeCells>
  <phoneticPr fontId="3"/>
  <pageMargins left="0.35433070866141736" right="0.19685039370078741" top="0.62992125984251968" bottom="0.59055118110236227" header="0.55118110236220474" footer="0.51181102362204722"/>
  <pageSetup paperSize="9" scale="74" orientation="portrait" r:id="rId1"/>
  <headerFooter differentOddEven="1" alignWithMargins="0">
    <evenFooter>&amp;C&amp;"ＭＳ 明朝,標準"&amp;14－29－</evenFooter>
  </headerFooter>
  <colBreaks count="1" manualBreakCount="1">
    <brk id="19" min="1" max="3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D423"/>
  <sheetViews>
    <sheetView showGridLines="0" view="pageBreakPreview" zoomScaleNormal="100" zoomScaleSheetLayoutView="100" workbookViewId="0"/>
  </sheetViews>
  <sheetFormatPr defaultRowHeight="12" x14ac:dyDescent="0.15"/>
  <cols>
    <col min="1" max="1" width="1.625" style="4" customWidth="1"/>
    <col min="2" max="2" width="3.75" style="1" customWidth="1"/>
    <col min="3" max="3" width="3.75" style="2" customWidth="1"/>
    <col min="4" max="4" width="2.875" style="3" customWidth="1"/>
    <col min="5" max="5" width="9.875" style="4" customWidth="1"/>
    <col min="6" max="12" width="11.375" style="4" customWidth="1"/>
    <col min="13" max="13" width="7.5" style="4" customWidth="1"/>
    <col min="14" max="14" width="3.75" style="1" customWidth="1"/>
    <col min="15" max="15" width="3.75" style="2" customWidth="1"/>
    <col min="16" max="16" width="2.875" style="3" customWidth="1"/>
    <col min="17" max="17" width="9.875" style="4" customWidth="1"/>
    <col min="18" max="24" width="11.375" style="4" customWidth="1"/>
    <col min="25" max="25" width="1.875" style="4" customWidth="1"/>
    <col min="26" max="29" width="6.25" style="4" customWidth="1"/>
    <col min="30" max="52" width="11" style="4" customWidth="1"/>
    <col min="53" max="256" width="9" style="4"/>
    <col min="257" max="257" width="1.625" style="4" customWidth="1"/>
    <col min="258" max="259" width="3.75" style="4" customWidth="1"/>
    <col min="260" max="260" width="2.875" style="4" customWidth="1"/>
    <col min="261" max="261" width="9.875" style="4" customWidth="1"/>
    <col min="262" max="268" width="11.375" style="4" customWidth="1"/>
    <col min="269" max="269" width="7.5" style="4" customWidth="1"/>
    <col min="270" max="271" width="3.75" style="4" customWidth="1"/>
    <col min="272" max="272" width="2.875" style="4" customWidth="1"/>
    <col min="273" max="273" width="9.875" style="4" customWidth="1"/>
    <col min="274" max="280" width="11.375" style="4" customWidth="1"/>
    <col min="281" max="281" width="1.875" style="4" customWidth="1"/>
    <col min="282" max="285" width="6.25" style="4" customWidth="1"/>
    <col min="286" max="308" width="11" style="4" customWidth="1"/>
    <col min="309" max="512" width="9" style="4"/>
    <col min="513" max="513" width="1.625" style="4" customWidth="1"/>
    <col min="514" max="515" width="3.75" style="4" customWidth="1"/>
    <col min="516" max="516" width="2.875" style="4" customWidth="1"/>
    <col min="517" max="517" width="9.875" style="4" customWidth="1"/>
    <col min="518" max="524" width="11.375" style="4" customWidth="1"/>
    <col min="525" max="525" width="7.5" style="4" customWidth="1"/>
    <col min="526" max="527" width="3.75" style="4" customWidth="1"/>
    <col min="528" max="528" width="2.875" style="4" customWidth="1"/>
    <col min="529" max="529" width="9.875" style="4" customWidth="1"/>
    <col min="530" max="536" width="11.375" style="4" customWidth="1"/>
    <col min="537" max="537" width="1.875" style="4" customWidth="1"/>
    <col min="538" max="541" width="6.25" style="4" customWidth="1"/>
    <col min="542" max="564" width="11" style="4" customWidth="1"/>
    <col min="565" max="768" width="9" style="4"/>
    <col min="769" max="769" width="1.625" style="4" customWidth="1"/>
    <col min="770" max="771" width="3.75" style="4" customWidth="1"/>
    <col min="772" max="772" width="2.875" style="4" customWidth="1"/>
    <col min="773" max="773" width="9.875" style="4" customWidth="1"/>
    <col min="774" max="780" width="11.375" style="4" customWidth="1"/>
    <col min="781" max="781" width="7.5" style="4" customWidth="1"/>
    <col min="782" max="783" width="3.75" style="4" customWidth="1"/>
    <col min="784" max="784" width="2.875" style="4" customWidth="1"/>
    <col min="785" max="785" width="9.875" style="4" customWidth="1"/>
    <col min="786" max="792" width="11.375" style="4" customWidth="1"/>
    <col min="793" max="793" width="1.875" style="4" customWidth="1"/>
    <col min="794" max="797" width="6.25" style="4" customWidth="1"/>
    <col min="798" max="820" width="11" style="4" customWidth="1"/>
    <col min="821" max="1024" width="9" style="4"/>
    <col min="1025" max="1025" width="1.625" style="4" customWidth="1"/>
    <col min="1026" max="1027" width="3.75" style="4" customWidth="1"/>
    <col min="1028" max="1028" width="2.875" style="4" customWidth="1"/>
    <col min="1029" max="1029" width="9.875" style="4" customWidth="1"/>
    <col min="1030" max="1036" width="11.375" style="4" customWidth="1"/>
    <col min="1037" max="1037" width="7.5" style="4" customWidth="1"/>
    <col min="1038" max="1039" width="3.75" style="4" customWidth="1"/>
    <col min="1040" max="1040" width="2.875" style="4" customWidth="1"/>
    <col min="1041" max="1041" width="9.875" style="4" customWidth="1"/>
    <col min="1042" max="1048" width="11.375" style="4" customWidth="1"/>
    <col min="1049" max="1049" width="1.875" style="4" customWidth="1"/>
    <col min="1050" max="1053" width="6.25" style="4" customWidth="1"/>
    <col min="1054" max="1076" width="11" style="4" customWidth="1"/>
    <col min="1077" max="1280" width="9" style="4"/>
    <col min="1281" max="1281" width="1.625" style="4" customWidth="1"/>
    <col min="1282" max="1283" width="3.75" style="4" customWidth="1"/>
    <col min="1284" max="1284" width="2.875" style="4" customWidth="1"/>
    <col min="1285" max="1285" width="9.875" style="4" customWidth="1"/>
    <col min="1286" max="1292" width="11.375" style="4" customWidth="1"/>
    <col min="1293" max="1293" width="7.5" style="4" customWidth="1"/>
    <col min="1294" max="1295" width="3.75" style="4" customWidth="1"/>
    <col min="1296" max="1296" width="2.875" style="4" customWidth="1"/>
    <col min="1297" max="1297" width="9.875" style="4" customWidth="1"/>
    <col min="1298" max="1304" width="11.375" style="4" customWidth="1"/>
    <col min="1305" max="1305" width="1.875" style="4" customWidth="1"/>
    <col min="1306" max="1309" width="6.25" style="4" customWidth="1"/>
    <col min="1310" max="1332" width="11" style="4" customWidth="1"/>
    <col min="1333" max="1536" width="9" style="4"/>
    <col min="1537" max="1537" width="1.625" style="4" customWidth="1"/>
    <col min="1538" max="1539" width="3.75" style="4" customWidth="1"/>
    <col min="1540" max="1540" width="2.875" style="4" customWidth="1"/>
    <col min="1541" max="1541" width="9.875" style="4" customWidth="1"/>
    <col min="1542" max="1548" width="11.375" style="4" customWidth="1"/>
    <col min="1549" max="1549" width="7.5" style="4" customWidth="1"/>
    <col min="1550" max="1551" width="3.75" style="4" customWidth="1"/>
    <col min="1552" max="1552" width="2.875" style="4" customWidth="1"/>
    <col min="1553" max="1553" width="9.875" style="4" customWidth="1"/>
    <col min="1554" max="1560" width="11.375" style="4" customWidth="1"/>
    <col min="1561" max="1561" width="1.875" style="4" customWidth="1"/>
    <col min="1562" max="1565" width="6.25" style="4" customWidth="1"/>
    <col min="1566" max="1588" width="11" style="4" customWidth="1"/>
    <col min="1589" max="1792" width="9" style="4"/>
    <col min="1793" max="1793" width="1.625" style="4" customWidth="1"/>
    <col min="1794" max="1795" width="3.75" style="4" customWidth="1"/>
    <col min="1796" max="1796" width="2.875" style="4" customWidth="1"/>
    <col min="1797" max="1797" width="9.875" style="4" customWidth="1"/>
    <col min="1798" max="1804" width="11.375" style="4" customWidth="1"/>
    <col min="1805" max="1805" width="7.5" style="4" customWidth="1"/>
    <col min="1806" max="1807" width="3.75" style="4" customWidth="1"/>
    <col min="1808" max="1808" width="2.875" style="4" customWidth="1"/>
    <col min="1809" max="1809" width="9.875" style="4" customWidth="1"/>
    <col min="1810" max="1816" width="11.375" style="4" customWidth="1"/>
    <col min="1817" max="1817" width="1.875" style="4" customWidth="1"/>
    <col min="1818" max="1821" width="6.25" style="4" customWidth="1"/>
    <col min="1822" max="1844" width="11" style="4" customWidth="1"/>
    <col min="1845" max="2048" width="9" style="4"/>
    <col min="2049" max="2049" width="1.625" style="4" customWidth="1"/>
    <col min="2050" max="2051" width="3.75" style="4" customWidth="1"/>
    <col min="2052" max="2052" width="2.875" style="4" customWidth="1"/>
    <col min="2053" max="2053" width="9.875" style="4" customWidth="1"/>
    <col min="2054" max="2060" width="11.375" style="4" customWidth="1"/>
    <col min="2061" max="2061" width="7.5" style="4" customWidth="1"/>
    <col min="2062" max="2063" width="3.75" style="4" customWidth="1"/>
    <col min="2064" max="2064" width="2.875" style="4" customWidth="1"/>
    <col min="2065" max="2065" width="9.875" style="4" customWidth="1"/>
    <col min="2066" max="2072" width="11.375" style="4" customWidth="1"/>
    <col min="2073" max="2073" width="1.875" style="4" customWidth="1"/>
    <col min="2074" max="2077" width="6.25" style="4" customWidth="1"/>
    <col min="2078" max="2100" width="11" style="4" customWidth="1"/>
    <col min="2101" max="2304" width="9" style="4"/>
    <col min="2305" max="2305" width="1.625" style="4" customWidth="1"/>
    <col min="2306" max="2307" width="3.75" style="4" customWidth="1"/>
    <col min="2308" max="2308" width="2.875" style="4" customWidth="1"/>
    <col min="2309" max="2309" width="9.875" style="4" customWidth="1"/>
    <col min="2310" max="2316" width="11.375" style="4" customWidth="1"/>
    <col min="2317" max="2317" width="7.5" style="4" customWidth="1"/>
    <col min="2318" max="2319" width="3.75" style="4" customWidth="1"/>
    <col min="2320" max="2320" width="2.875" style="4" customWidth="1"/>
    <col min="2321" max="2321" width="9.875" style="4" customWidth="1"/>
    <col min="2322" max="2328" width="11.375" style="4" customWidth="1"/>
    <col min="2329" max="2329" width="1.875" style="4" customWidth="1"/>
    <col min="2330" max="2333" width="6.25" style="4" customWidth="1"/>
    <col min="2334" max="2356" width="11" style="4" customWidth="1"/>
    <col min="2357" max="2560" width="9" style="4"/>
    <col min="2561" max="2561" width="1.625" style="4" customWidth="1"/>
    <col min="2562" max="2563" width="3.75" style="4" customWidth="1"/>
    <col min="2564" max="2564" width="2.875" style="4" customWidth="1"/>
    <col min="2565" max="2565" width="9.875" style="4" customWidth="1"/>
    <col min="2566" max="2572" width="11.375" style="4" customWidth="1"/>
    <col min="2573" max="2573" width="7.5" style="4" customWidth="1"/>
    <col min="2574" max="2575" width="3.75" style="4" customWidth="1"/>
    <col min="2576" max="2576" width="2.875" style="4" customWidth="1"/>
    <col min="2577" max="2577" width="9.875" style="4" customWidth="1"/>
    <col min="2578" max="2584" width="11.375" style="4" customWidth="1"/>
    <col min="2585" max="2585" width="1.875" style="4" customWidth="1"/>
    <col min="2586" max="2589" width="6.25" style="4" customWidth="1"/>
    <col min="2590" max="2612" width="11" style="4" customWidth="1"/>
    <col min="2613" max="2816" width="9" style="4"/>
    <col min="2817" max="2817" width="1.625" style="4" customWidth="1"/>
    <col min="2818" max="2819" width="3.75" style="4" customWidth="1"/>
    <col min="2820" max="2820" width="2.875" style="4" customWidth="1"/>
    <col min="2821" max="2821" width="9.875" style="4" customWidth="1"/>
    <col min="2822" max="2828" width="11.375" style="4" customWidth="1"/>
    <col min="2829" max="2829" width="7.5" style="4" customWidth="1"/>
    <col min="2830" max="2831" width="3.75" style="4" customWidth="1"/>
    <col min="2832" max="2832" width="2.875" style="4" customWidth="1"/>
    <col min="2833" max="2833" width="9.875" style="4" customWidth="1"/>
    <col min="2834" max="2840" width="11.375" style="4" customWidth="1"/>
    <col min="2841" max="2841" width="1.875" style="4" customWidth="1"/>
    <col min="2842" max="2845" width="6.25" style="4" customWidth="1"/>
    <col min="2846" max="2868" width="11" style="4" customWidth="1"/>
    <col min="2869" max="3072" width="9" style="4"/>
    <col min="3073" max="3073" width="1.625" style="4" customWidth="1"/>
    <col min="3074" max="3075" width="3.75" style="4" customWidth="1"/>
    <col min="3076" max="3076" width="2.875" style="4" customWidth="1"/>
    <col min="3077" max="3077" width="9.875" style="4" customWidth="1"/>
    <col min="3078" max="3084" width="11.375" style="4" customWidth="1"/>
    <col min="3085" max="3085" width="7.5" style="4" customWidth="1"/>
    <col min="3086" max="3087" width="3.75" style="4" customWidth="1"/>
    <col min="3088" max="3088" width="2.875" style="4" customWidth="1"/>
    <col min="3089" max="3089" width="9.875" style="4" customWidth="1"/>
    <col min="3090" max="3096" width="11.375" style="4" customWidth="1"/>
    <col min="3097" max="3097" width="1.875" style="4" customWidth="1"/>
    <col min="3098" max="3101" width="6.25" style="4" customWidth="1"/>
    <col min="3102" max="3124" width="11" style="4" customWidth="1"/>
    <col min="3125" max="3328" width="9" style="4"/>
    <col min="3329" max="3329" width="1.625" style="4" customWidth="1"/>
    <col min="3330" max="3331" width="3.75" style="4" customWidth="1"/>
    <col min="3332" max="3332" width="2.875" style="4" customWidth="1"/>
    <col min="3333" max="3333" width="9.875" style="4" customWidth="1"/>
    <col min="3334" max="3340" width="11.375" style="4" customWidth="1"/>
    <col min="3341" max="3341" width="7.5" style="4" customWidth="1"/>
    <col min="3342" max="3343" width="3.75" style="4" customWidth="1"/>
    <col min="3344" max="3344" width="2.875" style="4" customWidth="1"/>
    <col min="3345" max="3345" width="9.875" style="4" customWidth="1"/>
    <col min="3346" max="3352" width="11.375" style="4" customWidth="1"/>
    <col min="3353" max="3353" width="1.875" style="4" customWidth="1"/>
    <col min="3354" max="3357" width="6.25" style="4" customWidth="1"/>
    <col min="3358" max="3380" width="11" style="4" customWidth="1"/>
    <col min="3381" max="3584" width="9" style="4"/>
    <col min="3585" max="3585" width="1.625" style="4" customWidth="1"/>
    <col min="3586" max="3587" width="3.75" style="4" customWidth="1"/>
    <col min="3588" max="3588" width="2.875" style="4" customWidth="1"/>
    <col min="3589" max="3589" width="9.875" style="4" customWidth="1"/>
    <col min="3590" max="3596" width="11.375" style="4" customWidth="1"/>
    <col min="3597" max="3597" width="7.5" style="4" customWidth="1"/>
    <col min="3598" max="3599" width="3.75" style="4" customWidth="1"/>
    <col min="3600" max="3600" width="2.875" style="4" customWidth="1"/>
    <col min="3601" max="3601" width="9.875" style="4" customWidth="1"/>
    <col min="3602" max="3608" width="11.375" style="4" customWidth="1"/>
    <col min="3609" max="3609" width="1.875" style="4" customWidth="1"/>
    <col min="3610" max="3613" width="6.25" style="4" customWidth="1"/>
    <col min="3614" max="3636" width="11" style="4" customWidth="1"/>
    <col min="3637" max="3840" width="9" style="4"/>
    <col min="3841" max="3841" width="1.625" style="4" customWidth="1"/>
    <col min="3842" max="3843" width="3.75" style="4" customWidth="1"/>
    <col min="3844" max="3844" width="2.875" style="4" customWidth="1"/>
    <col min="3845" max="3845" width="9.875" style="4" customWidth="1"/>
    <col min="3846" max="3852" width="11.375" style="4" customWidth="1"/>
    <col min="3853" max="3853" width="7.5" style="4" customWidth="1"/>
    <col min="3854" max="3855" width="3.75" style="4" customWidth="1"/>
    <col min="3856" max="3856" width="2.875" style="4" customWidth="1"/>
    <col min="3857" max="3857" width="9.875" style="4" customWidth="1"/>
    <col min="3858" max="3864" width="11.375" style="4" customWidth="1"/>
    <col min="3865" max="3865" width="1.875" style="4" customWidth="1"/>
    <col min="3866" max="3869" width="6.25" style="4" customWidth="1"/>
    <col min="3870" max="3892" width="11" style="4" customWidth="1"/>
    <col min="3893" max="4096" width="9" style="4"/>
    <col min="4097" max="4097" width="1.625" style="4" customWidth="1"/>
    <col min="4098" max="4099" width="3.75" style="4" customWidth="1"/>
    <col min="4100" max="4100" width="2.875" style="4" customWidth="1"/>
    <col min="4101" max="4101" width="9.875" style="4" customWidth="1"/>
    <col min="4102" max="4108" width="11.375" style="4" customWidth="1"/>
    <col min="4109" max="4109" width="7.5" style="4" customWidth="1"/>
    <col min="4110" max="4111" width="3.75" style="4" customWidth="1"/>
    <col min="4112" max="4112" width="2.875" style="4" customWidth="1"/>
    <col min="4113" max="4113" width="9.875" style="4" customWidth="1"/>
    <col min="4114" max="4120" width="11.375" style="4" customWidth="1"/>
    <col min="4121" max="4121" width="1.875" style="4" customWidth="1"/>
    <col min="4122" max="4125" width="6.25" style="4" customWidth="1"/>
    <col min="4126" max="4148" width="11" style="4" customWidth="1"/>
    <col min="4149" max="4352" width="9" style="4"/>
    <col min="4353" max="4353" width="1.625" style="4" customWidth="1"/>
    <col min="4354" max="4355" width="3.75" style="4" customWidth="1"/>
    <col min="4356" max="4356" width="2.875" style="4" customWidth="1"/>
    <col min="4357" max="4357" width="9.875" style="4" customWidth="1"/>
    <col min="4358" max="4364" width="11.375" style="4" customWidth="1"/>
    <col min="4365" max="4365" width="7.5" style="4" customWidth="1"/>
    <col min="4366" max="4367" width="3.75" style="4" customWidth="1"/>
    <col min="4368" max="4368" width="2.875" style="4" customWidth="1"/>
    <col min="4369" max="4369" width="9.875" style="4" customWidth="1"/>
    <col min="4370" max="4376" width="11.375" style="4" customWidth="1"/>
    <col min="4377" max="4377" width="1.875" style="4" customWidth="1"/>
    <col min="4378" max="4381" width="6.25" style="4" customWidth="1"/>
    <col min="4382" max="4404" width="11" style="4" customWidth="1"/>
    <col min="4405" max="4608" width="9" style="4"/>
    <col min="4609" max="4609" width="1.625" style="4" customWidth="1"/>
    <col min="4610" max="4611" width="3.75" style="4" customWidth="1"/>
    <col min="4612" max="4612" width="2.875" style="4" customWidth="1"/>
    <col min="4613" max="4613" width="9.875" style="4" customWidth="1"/>
    <col min="4614" max="4620" width="11.375" style="4" customWidth="1"/>
    <col min="4621" max="4621" width="7.5" style="4" customWidth="1"/>
    <col min="4622" max="4623" width="3.75" style="4" customWidth="1"/>
    <col min="4624" max="4624" width="2.875" style="4" customWidth="1"/>
    <col min="4625" max="4625" width="9.875" style="4" customWidth="1"/>
    <col min="4626" max="4632" width="11.375" style="4" customWidth="1"/>
    <col min="4633" max="4633" width="1.875" style="4" customWidth="1"/>
    <col min="4634" max="4637" width="6.25" style="4" customWidth="1"/>
    <col min="4638" max="4660" width="11" style="4" customWidth="1"/>
    <col min="4661" max="4864" width="9" style="4"/>
    <col min="4865" max="4865" width="1.625" style="4" customWidth="1"/>
    <col min="4866" max="4867" width="3.75" style="4" customWidth="1"/>
    <col min="4868" max="4868" width="2.875" style="4" customWidth="1"/>
    <col min="4869" max="4869" width="9.875" style="4" customWidth="1"/>
    <col min="4870" max="4876" width="11.375" style="4" customWidth="1"/>
    <col min="4877" max="4877" width="7.5" style="4" customWidth="1"/>
    <col min="4878" max="4879" width="3.75" style="4" customWidth="1"/>
    <col min="4880" max="4880" width="2.875" style="4" customWidth="1"/>
    <col min="4881" max="4881" width="9.875" style="4" customWidth="1"/>
    <col min="4882" max="4888" width="11.375" style="4" customWidth="1"/>
    <col min="4889" max="4889" width="1.875" style="4" customWidth="1"/>
    <col min="4890" max="4893" width="6.25" style="4" customWidth="1"/>
    <col min="4894" max="4916" width="11" style="4" customWidth="1"/>
    <col min="4917" max="5120" width="9" style="4"/>
    <col min="5121" max="5121" width="1.625" style="4" customWidth="1"/>
    <col min="5122" max="5123" width="3.75" style="4" customWidth="1"/>
    <col min="5124" max="5124" width="2.875" style="4" customWidth="1"/>
    <col min="5125" max="5125" width="9.875" style="4" customWidth="1"/>
    <col min="5126" max="5132" width="11.375" style="4" customWidth="1"/>
    <col min="5133" max="5133" width="7.5" style="4" customWidth="1"/>
    <col min="5134" max="5135" width="3.75" style="4" customWidth="1"/>
    <col min="5136" max="5136" width="2.875" style="4" customWidth="1"/>
    <col min="5137" max="5137" width="9.875" style="4" customWidth="1"/>
    <col min="5138" max="5144" width="11.375" style="4" customWidth="1"/>
    <col min="5145" max="5145" width="1.875" style="4" customWidth="1"/>
    <col min="5146" max="5149" width="6.25" style="4" customWidth="1"/>
    <col min="5150" max="5172" width="11" style="4" customWidth="1"/>
    <col min="5173" max="5376" width="9" style="4"/>
    <col min="5377" max="5377" width="1.625" style="4" customWidth="1"/>
    <col min="5378" max="5379" width="3.75" style="4" customWidth="1"/>
    <col min="5380" max="5380" width="2.875" style="4" customWidth="1"/>
    <col min="5381" max="5381" width="9.875" style="4" customWidth="1"/>
    <col min="5382" max="5388" width="11.375" style="4" customWidth="1"/>
    <col min="5389" max="5389" width="7.5" style="4" customWidth="1"/>
    <col min="5390" max="5391" width="3.75" style="4" customWidth="1"/>
    <col min="5392" max="5392" width="2.875" style="4" customWidth="1"/>
    <col min="5393" max="5393" width="9.875" style="4" customWidth="1"/>
    <col min="5394" max="5400" width="11.375" style="4" customWidth="1"/>
    <col min="5401" max="5401" width="1.875" style="4" customWidth="1"/>
    <col min="5402" max="5405" width="6.25" style="4" customWidth="1"/>
    <col min="5406" max="5428" width="11" style="4" customWidth="1"/>
    <col min="5429" max="5632" width="9" style="4"/>
    <col min="5633" max="5633" width="1.625" style="4" customWidth="1"/>
    <col min="5634" max="5635" width="3.75" style="4" customWidth="1"/>
    <col min="5636" max="5636" width="2.875" style="4" customWidth="1"/>
    <col min="5637" max="5637" width="9.875" style="4" customWidth="1"/>
    <col min="5638" max="5644" width="11.375" style="4" customWidth="1"/>
    <col min="5645" max="5645" width="7.5" style="4" customWidth="1"/>
    <col min="5646" max="5647" width="3.75" style="4" customWidth="1"/>
    <col min="5648" max="5648" width="2.875" style="4" customWidth="1"/>
    <col min="5649" max="5649" width="9.875" style="4" customWidth="1"/>
    <col min="5650" max="5656" width="11.375" style="4" customWidth="1"/>
    <col min="5657" max="5657" width="1.875" style="4" customWidth="1"/>
    <col min="5658" max="5661" width="6.25" style="4" customWidth="1"/>
    <col min="5662" max="5684" width="11" style="4" customWidth="1"/>
    <col min="5685" max="5888" width="9" style="4"/>
    <col min="5889" max="5889" width="1.625" style="4" customWidth="1"/>
    <col min="5890" max="5891" width="3.75" style="4" customWidth="1"/>
    <col min="5892" max="5892" width="2.875" style="4" customWidth="1"/>
    <col min="5893" max="5893" width="9.875" style="4" customWidth="1"/>
    <col min="5894" max="5900" width="11.375" style="4" customWidth="1"/>
    <col min="5901" max="5901" width="7.5" style="4" customWidth="1"/>
    <col min="5902" max="5903" width="3.75" style="4" customWidth="1"/>
    <col min="5904" max="5904" width="2.875" style="4" customWidth="1"/>
    <col min="5905" max="5905" width="9.875" style="4" customWidth="1"/>
    <col min="5906" max="5912" width="11.375" style="4" customWidth="1"/>
    <col min="5913" max="5913" width="1.875" style="4" customWidth="1"/>
    <col min="5914" max="5917" width="6.25" style="4" customWidth="1"/>
    <col min="5918" max="5940" width="11" style="4" customWidth="1"/>
    <col min="5941" max="6144" width="9" style="4"/>
    <col min="6145" max="6145" width="1.625" style="4" customWidth="1"/>
    <col min="6146" max="6147" width="3.75" style="4" customWidth="1"/>
    <col min="6148" max="6148" width="2.875" style="4" customWidth="1"/>
    <col min="6149" max="6149" width="9.875" style="4" customWidth="1"/>
    <col min="6150" max="6156" width="11.375" style="4" customWidth="1"/>
    <col min="6157" max="6157" width="7.5" style="4" customWidth="1"/>
    <col min="6158" max="6159" width="3.75" style="4" customWidth="1"/>
    <col min="6160" max="6160" width="2.875" style="4" customWidth="1"/>
    <col min="6161" max="6161" width="9.875" style="4" customWidth="1"/>
    <col min="6162" max="6168" width="11.375" style="4" customWidth="1"/>
    <col min="6169" max="6169" width="1.875" style="4" customWidth="1"/>
    <col min="6170" max="6173" width="6.25" style="4" customWidth="1"/>
    <col min="6174" max="6196" width="11" style="4" customWidth="1"/>
    <col min="6197" max="6400" width="9" style="4"/>
    <col min="6401" max="6401" width="1.625" style="4" customWidth="1"/>
    <col min="6402" max="6403" width="3.75" style="4" customWidth="1"/>
    <col min="6404" max="6404" width="2.875" style="4" customWidth="1"/>
    <col min="6405" max="6405" width="9.875" style="4" customWidth="1"/>
    <col min="6406" max="6412" width="11.375" style="4" customWidth="1"/>
    <col min="6413" max="6413" width="7.5" style="4" customWidth="1"/>
    <col min="6414" max="6415" width="3.75" style="4" customWidth="1"/>
    <col min="6416" max="6416" width="2.875" style="4" customWidth="1"/>
    <col min="6417" max="6417" width="9.875" style="4" customWidth="1"/>
    <col min="6418" max="6424" width="11.375" style="4" customWidth="1"/>
    <col min="6425" max="6425" width="1.875" style="4" customWidth="1"/>
    <col min="6426" max="6429" width="6.25" style="4" customWidth="1"/>
    <col min="6430" max="6452" width="11" style="4" customWidth="1"/>
    <col min="6453" max="6656" width="9" style="4"/>
    <col min="6657" max="6657" width="1.625" style="4" customWidth="1"/>
    <col min="6658" max="6659" width="3.75" style="4" customWidth="1"/>
    <col min="6660" max="6660" width="2.875" style="4" customWidth="1"/>
    <col min="6661" max="6661" width="9.875" style="4" customWidth="1"/>
    <col min="6662" max="6668" width="11.375" style="4" customWidth="1"/>
    <col min="6669" max="6669" width="7.5" style="4" customWidth="1"/>
    <col min="6670" max="6671" width="3.75" style="4" customWidth="1"/>
    <col min="6672" max="6672" width="2.875" style="4" customWidth="1"/>
    <col min="6673" max="6673" width="9.875" style="4" customWidth="1"/>
    <col min="6674" max="6680" width="11.375" style="4" customWidth="1"/>
    <col min="6681" max="6681" width="1.875" style="4" customWidth="1"/>
    <col min="6682" max="6685" width="6.25" style="4" customWidth="1"/>
    <col min="6686" max="6708" width="11" style="4" customWidth="1"/>
    <col min="6709" max="6912" width="9" style="4"/>
    <col min="6913" max="6913" width="1.625" style="4" customWidth="1"/>
    <col min="6914" max="6915" width="3.75" style="4" customWidth="1"/>
    <col min="6916" max="6916" width="2.875" style="4" customWidth="1"/>
    <col min="6917" max="6917" width="9.875" style="4" customWidth="1"/>
    <col min="6918" max="6924" width="11.375" style="4" customWidth="1"/>
    <col min="6925" max="6925" width="7.5" style="4" customWidth="1"/>
    <col min="6926" max="6927" width="3.75" style="4" customWidth="1"/>
    <col min="6928" max="6928" width="2.875" style="4" customWidth="1"/>
    <col min="6929" max="6929" width="9.875" style="4" customWidth="1"/>
    <col min="6930" max="6936" width="11.375" style="4" customWidth="1"/>
    <col min="6937" max="6937" width="1.875" style="4" customWidth="1"/>
    <col min="6938" max="6941" width="6.25" style="4" customWidth="1"/>
    <col min="6942" max="6964" width="11" style="4" customWidth="1"/>
    <col min="6965" max="7168" width="9" style="4"/>
    <col min="7169" max="7169" width="1.625" style="4" customWidth="1"/>
    <col min="7170" max="7171" width="3.75" style="4" customWidth="1"/>
    <col min="7172" max="7172" width="2.875" style="4" customWidth="1"/>
    <col min="7173" max="7173" width="9.875" style="4" customWidth="1"/>
    <col min="7174" max="7180" width="11.375" style="4" customWidth="1"/>
    <col min="7181" max="7181" width="7.5" style="4" customWidth="1"/>
    <col min="7182" max="7183" width="3.75" style="4" customWidth="1"/>
    <col min="7184" max="7184" width="2.875" style="4" customWidth="1"/>
    <col min="7185" max="7185" width="9.875" style="4" customWidth="1"/>
    <col min="7186" max="7192" width="11.375" style="4" customWidth="1"/>
    <col min="7193" max="7193" width="1.875" style="4" customWidth="1"/>
    <col min="7194" max="7197" width="6.25" style="4" customWidth="1"/>
    <col min="7198" max="7220" width="11" style="4" customWidth="1"/>
    <col min="7221" max="7424" width="9" style="4"/>
    <col min="7425" max="7425" width="1.625" style="4" customWidth="1"/>
    <col min="7426" max="7427" width="3.75" style="4" customWidth="1"/>
    <col min="7428" max="7428" width="2.875" style="4" customWidth="1"/>
    <col min="7429" max="7429" width="9.875" style="4" customWidth="1"/>
    <col min="7430" max="7436" width="11.375" style="4" customWidth="1"/>
    <col min="7437" max="7437" width="7.5" style="4" customWidth="1"/>
    <col min="7438" max="7439" width="3.75" style="4" customWidth="1"/>
    <col min="7440" max="7440" width="2.875" style="4" customWidth="1"/>
    <col min="7441" max="7441" width="9.875" style="4" customWidth="1"/>
    <col min="7442" max="7448" width="11.375" style="4" customWidth="1"/>
    <col min="7449" max="7449" width="1.875" style="4" customWidth="1"/>
    <col min="7450" max="7453" width="6.25" style="4" customWidth="1"/>
    <col min="7454" max="7476" width="11" style="4" customWidth="1"/>
    <col min="7477" max="7680" width="9" style="4"/>
    <col min="7681" max="7681" width="1.625" style="4" customWidth="1"/>
    <col min="7682" max="7683" width="3.75" style="4" customWidth="1"/>
    <col min="7684" max="7684" width="2.875" style="4" customWidth="1"/>
    <col min="7685" max="7685" width="9.875" style="4" customWidth="1"/>
    <col min="7686" max="7692" width="11.375" style="4" customWidth="1"/>
    <col min="7693" max="7693" width="7.5" style="4" customWidth="1"/>
    <col min="7694" max="7695" width="3.75" style="4" customWidth="1"/>
    <col min="7696" max="7696" width="2.875" style="4" customWidth="1"/>
    <col min="7697" max="7697" width="9.875" style="4" customWidth="1"/>
    <col min="7698" max="7704" width="11.375" style="4" customWidth="1"/>
    <col min="7705" max="7705" width="1.875" style="4" customWidth="1"/>
    <col min="7706" max="7709" width="6.25" style="4" customWidth="1"/>
    <col min="7710" max="7732" width="11" style="4" customWidth="1"/>
    <col min="7733" max="7936" width="9" style="4"/>
    <col min="7937" max="7937" width="1.625" style="4" customWidth="1"/>
    <col min="7938" max="7939" width="3.75" style="4" customWidth="1"/>
    <col min="7940" max="7940" width="2.875" style="4" customWidth="1"/>
    <col min="7941" max="7941" width="9.875" style="4" customWidth="1"/>
    <col min="7942" max="7948" width="11.375" style="4" customWidth="1"/>
    <col min="7949" max="7949" width="7.5" style="4" customWidth="1"/>
    <col min="7950" max="7951" width="3.75" style="4" customWidth="1"/>
    <col min="7952" max="7952" width="2.875" style="4" customWidth="1"/>
    <col min="7953" max="7953" width="9.875" style="4" customWidth="1"/>
    <col min="7954" max="7960" width="11.375" style="4" customWidth="1"/>
    <col min="7961" max="7961" width="1.875" style="4" customWidth="1"/>
    <col min="7962" max="7965" width="6.25" style="4" customWidth="1"/>
    <col min="7966" max="7988" width="11" style="4" customWidth="1"/>
    <col min="7989" max="8192" width="9" style="4"/>
    <col min="8193" max="8193" width="1.625" style="4" customWidth="1"/>
    <col min="8194" max="8195" width="3.75" style="4" customWidth="1"/>
    <col min="8196" max="8196" width="2.875" style="4" customWidth="1"/>
    <col min="8197" max="8197" width="9.875" style="4" customWidth="1"/>
    <col min="8198" max="8204" width="11.375" style="4" customWidth="1"/>
    <col min="8205" max="8205" width="7.5" style="4" customWidth="1"/>
    <col min="8206" max="8207" width="3.75" style="4" customWidth="1"/>
    <col min="8208" max="8208" width="2.875" style="4" customWidth="1"/>
    <col min="8209" max="8209" width="9.875" style="4" customWidth="1"/>
    <col min="8210" max="8216" width="11.375" style="4" customWidth="1"/>
    <col min="8217" max="8217" width="1.875" style="4" customWidth="1"/>
    <col min="8218" max="8221" width="6.25" style="4" customWidth="1"/>
    <col min="8222" max="8244" width="11" style="4" customWidth="1"/>
    <col min="8245" max="8448" width="9" style="4"/>
    <col min="8449" max="8449" width="1.625" style="4" customWidth="1"/>
    <col min="8450" max="8451" width="3.75" style="4" customWidth="1"/>
    <col min="8452" max="8452" width="2.875" style="4" customWidth="1"/>
    <col min="8453" max="8453" width="9.875" style="4" customWidth="1"/>
    <col min="8454" max="8460" width="11.375" style="4" customWidth="1"/>
    <col min="8461" max="8461" width="7.5" style="4" customWidth="1"/>
    <col min="8462" max="8463" width="3.75" style="4" customWidth="1"/>
    <col min="8464" max="8464" width="2.875" style="4" customWidth="1"/>
    <col min="8465" max="8465" width="9.875" style="4" customWidth="1"/>
    <col min="8466" max="8472" width="11.375" style="4" customWidth="1"/>
    <col min="8473" max="8473" width="1.875" style="4" customWidth="1"/>
    <col min="8474" max="8477" width="6.25" style="4" customWidth="1"/>
    <col min="8478" max="8500" width="11" style="4" customWidth="1"/>
    <col min="8501" max="8704" width="9" style="4"/>
    <col min="8705" max="8705" width="1.625" style="4" customWidth="1"/>
    <col min="8706" max="8707" width="3.75" style="4" customWidth="1"/>
    <col min="8708" max="8708" width="2.875" style="4" customWidth="1"/>
    <col min="8709" max="8709" width="9.875" style="4" customWidth="1"/>
    <col min="8710" max="8716" width="11.375" style="4" customWidth="1"/>
    <col min="8717" max="8717" width="7.5" style="4" customWidth="1"/>
    <col min="8718" max="8719" width="3.75" style="4" customWidth="1"/>
    <col min="8720" max="8720" width="2.875" style="4" customWidth="1"/>
    <col min="8721" max="8721" width="9.875" style="4" customWidth="1"/>
    <col min="8722" max="8728" width="11.375" style="4" customWidth="1"/>
    <col min="8729" max="8729" width="1.875" style="4" customWidth="1"/>
    <col min="8730" max="8733" width="6.25" style="4" customWidth="1"/>
    <col min="8734" max="8756" width="11" style="4" customWidth="1"/>
    <col min="8757" max="8960" width="9" style="4"/>
    <col min="8961" max="8961" width="1.625" style="4" customWidth="1"/>
    <col min="8962" max="8963" width="3.75" style="4" customWidth="1"/>
    <col min="8964" max="8964" width="2.875" style="4" customWidth="1"/>
    <col min="8965" max="8965" width="9.875" style="4" customWidth="1"/>
    <col min="8966" max="8972" width="11.375" style="4" customWidth="1"/>
    <col min="8973" max="8973" width="7.5" style="4" customWidth="1"/>
    <col min="8974" max="8975" width="3.75" style="4" customWidth="1"/>
    <col min="8976" max="8976" width="2.875" style="4" customWidth="1"/>
    <col min="8977" max="8977" width="9.875" style="4" customWidth="1"/>
    <col min="8978" max="8984" width="11.375" style="4" customWidth="1"/>
    <col min="8985" max="8985" width="1.875" style="4" customWidth="1"/>
    <col min="8986" max="8989" width="6.25" style="4" customWidth="1"/>
    <col min="8990" max="9012" width="11" style="4" customWidth="1"/>
    <col min="9013" max="9216" width="9" style="4"/>
    <col min="9217" max="9217" width="1.625" style="4" customWidth="1"/>
    <col min="9218" max="9219" width="3.75" style="4" customWidth="1"/>
    <col min="9220" max="9220" width="2.875" style="4" customWidth="1"/>
    <col min="9221" max="9221" width="9.875" style="4" customWidth="1"/>
    <col min="9222" max="9228" width="11.375" style="4" customWidth="1"/>
    <col min="9229" max="9229" width="7.5" style="4" customWidth="1"/>
    <col min="9230" max="9231" width="3.75" style="4" customWidth="1"/>
    <col min="9232" max="9232" width="2.875" style="4" customWidth="1"/>
    <col min="9233" max="9233" width="9.875" style="4" customWidth="1"/>
    <col min="9234" max="9240" width="11.375" style="4" customWidth="1"/>
    <col min="9241" max="9241" width="1.875" style="4" customWidth="1"/>
    <col min="9242" max="9245" width="6.25" style="4" customWidth="1"/>
    <col min="9246" max="9268" width="11" style="4" customWidth="1"/>
    <col min="9269" max="9472" width="9" style="4"/>
    <col min="9473" max="9473" width="1.625" style="4" customWidth="1"/>
    <col min="9474" max="9475" width="3.75" style="4" customWidth="1"/>
    <col min="9476" max="9476" width="2.875" style="4" customWidth="1"/>
    <col min="9477" max="9477" width="9.875" style="4" customWidth="1"/>
    <col min="9478" max="9484" width="11.375" style="4" customWidth="1"/>
    <col min="9485" max="9485" width="7.5" style="4" customWidth="1"/>
    <col min="9486" max="9487" width="3.75" style="4" customWidth="1"/>
    <col min="9488" max="9488" width="2.875" style="4" customWidth="1"/>
    <col min="9489" max="9489" width="9.875" style="4" customWidth="1"/>
    <col min="9490" max="9496" width="11.375" style="4" customWidth="1"/>
    <col min="9497" max="9497" width="1.875" style="4" customWidth="1"/>
    <col min="9498" max="9501" width="6.25" style="4" customWidth="1"/>
    <col min="9502" max="9524" width="11" style="4" customWidth="1"/>
    <col min="9525" max="9728" width="9" style="4"/>
    <col min="9729" max="9729" width="1.625" style="4" customWidth="1"/>
    <col min="9730" max="9731" width="3.75" style="4" customWidth="1"/>
    <col min="9732" max="9732" width="2.875" style="4" customWidth="1"/>
    <col min="9733" max="9733" width="9.875" style="4" customWidth="1"/>
    <col min="9734" max="9740" width="11.375" style="4" customWidth="1"/>
    <col min="9741" max="9741" width="7.5" style="4" customWidth="1"/>
    <col min="9742" max="9743" width="3.75" style="4" customWidth="1"/>
    <col min="9744" max="9744" width="2.875" style="4" customWidth="1"/>
    <col min="9745" max="9745" width="9.875" style="4" customWidth="1"/>
    <col min="9746" max="9752" width="11.375" style="4" customWidth="1"/>
    <col min="9753" max="9753" width="1.875" style="4" customWidth="1"/>
    <col min="9754" max="9757" width="6.25" style="4" customWidth="1"/>
    <col min="9758" max="9780" width="11" style="4" customWidth="1"/>
    <col min="9781" max="9984" width="9" style="4"/>
    <col min="9985" max="9985" width="1.625" style="4" customWidth="1"/>
    <col min="9986" max="9987" width="3.75" style="4" customWidth="1"/>
    <col min="9988" max="9988" width="2.875" style="4" customWidth="1"/>
    <col min="9989" max="9989" width="9.875" style="4" customWidth="1"/>
    <col min="9990" max="9996" width="11.375" style="4" customWidth="1"/>
    <col min="9997" max="9997" width="7.5" style="4" customWidth="1"/>
    <col min="9998" max="9999" width="3.75" style="4" customWidth="1"/>
    <col min="10000" max="10000" width="2.875" style="4" customWidth="1"/>
    <col min="10001" max="10001" width="9.875" style="4" customWidth="1"/>
    <col min="10002" max="10008" width="11.375" style="4" customWidth="1"/>
    <col min="10009" max="10009" width="1.875" style="4" customWidth="1"/>
    <col min="10010" max="10013" width="6.25" style="4" customWidth="1"/>
    <col min="10014" max="10036" width="11" style="4" customWidth="1"/>
    <col min="10037" max="10240" width="9" style="4"/>
    <col min="10241" max="10241" width="1.625" style="4" customWidth="1"/>
    <col min="10242" max="10243" width="3.75" style="4" customWidth="1"/>
    <col min="10244" max="10244" width="2.875" style="4" customWidth="1"/>
    <col min="10245" max="10245" width="9.875" style="4" customWidth="1"/>
    <col min="10246" max="10252" width="11.375" style="4" customWidth="1"/>
    <col min="10253" max="10253" width="7.5" style="4" customWidth="1"/>
    <col min="10254" max="10255" width="3.75" style="4" customWidth="1"/>
    <col min="10256" max="10256" width="2.875" style="4" customWidth="1"/>
    <col min="10257" max="10257" width="9.875" style="4" customWidth="1"/>
    <col min="10258" max="10264" width="11.375" style="4" customWidth="1"/>
    <col min="10265" max="10265" width="1.875" style="4" customWidth="1"/>
    <col min="10266" max="10269" width="6.25" style="4" customWidth="1"/>
    <col min="10270" max="10292" width="11" style="4" customWidth="1"/>
    <col min="10293" max="10496" width="9" style="4"/>
    <col min="10497" max="10497" width="1.625" style="4" customWidth="1"/>
    <col min="10498" max="10499" width="3.75" style="4" customWidth="1"/>
    <col min="10500" max="10500" width="2.875" style="4" customWidth="1"/>
    <col min="10501" max="10501" width="9.875" style="4" customWidth="1"/>
    <col min="10502" max="10508" width="11.375" style="4" customWidth="1"/>
    <col min="10509" max="10509" width="7.5" style="4" customWidth="1"/>
    <col min="10510" max="10511" width="3.75" style="4" customWidth="1"/>
    <col min="10512" max="10512" width="2.875" style="4" customWidth="1"/>
    <col min="10513" max="10513" width="9.875" style="4" customWidth="1"/>
    <col min="10514" max="10520" width="11.375" style="4" customWidth="1"/>
    <col min="10521" max="10521" width="1.875" style="4" customWidth="1"/>
    <col min="10522" max="10525" width="6.25" style="4" customWidth="1"/>
    <col min="10526" max="10548" width="11" style="4" customWidth="1"/>
    <col min="10549" max="10752" width="9" style="4"/>
    <col min="10753" max="10753" width="1.625" style="4" customWidth="1"/>
    <col min="10754" max="10755" width="3.75" style="4" customWidth="1"/>
    <col min="10756" max="10756" width="2.875" style="4" customWidth="1"/>
    <col min="10757" max="10757" width="9.875" style="4" customWidth="1"/>
    <col min="10758" max="10764" width="11.375" style="4" customWidth="1"/>
    <col min="10765" max="10765" width="7.5" style="4" customWidth="1"/>
    <col min="10766" max="10767" width="3.75" style="4" customWidth="1"/>
    <col min="10768" max="10768" width="2.875" style="4" customWidth="1"/>
    <col min="10769" max="10769" width="9.875" style="4" customWidth="1"/>
    <col min="10770" max="10776" width="11.375" style="4" customWidth="1"/>
    <col min="10777" max="10777" width="1.875" style="4" customWidth="1"/>
    <col min="10778" max="10781" width="6.25" style="4" customWidth="1"/>
    <col min="10782" max="10804" width="11" style="4" customWidth="1"/>
    <col min="10805" max="11008" width="9" style="4"/>
    <col min="11009" max="11009" width="1.625" style="4" customWidth="1"/>
    <col min="11010" max="11011" width="3.75" style="4" customWidth="1"/>
    <col min="11012" max="11012" width="2.875" style="4" customWidth="1"/>
    <col min="11013" max="11013" width="9.875" style="4" customWidth="1"/>
    <col min="11014" max="11020" width="11.375" style="4" customWidth="1"/>
    <col min="11021" max="11021" width="7.5" style="4" customWidth="1"/>
    <col min="11022" max="11023" width="3.75" style="4" customWidth="1"/>
    <col min="11024" max="11024" width="2.875" style="4" customWidth="1"/>
    <col min="11025" max="11025" width="9.875" style="4" customWidth="1"/>
    <col min="11026" max="11032" width="11.375" style="4" customWidth="1"/>
    <col min="11033" max="11033" width="1.875" style="4" customWidth="1"/>
    <col min="11034" max="11037" width="6.25" style="4" customWidth="1"/>
    <col min="11038" max="11060" width="11" style="4" customWidth="1"/>
    <col min="11061" max="11264" width="9" style="4"/>
    <col min="11265" max="11265" width="1.625" style="4" customWidth="1"/>
    <col min="11266" max="11267" width="3.75" style="4" customWidth="1"/>
    <col min="11268" max="11268" width="2.875" style="4" customWidth="1"/>
    <col min="11269" max="11269" width="9.875" style="4" customWidth="1"/>
    <col min="11270" max="11276" width="11.375" style="4" customWidth="1"/>
    <col min="11277" max="11277" width="7.5" style="4" customWidth="1"/>
    <col min="11278" max="11279" width="3.75" style="4" customWidth="1"/>
    <col min="11280" max="11280" width="2.875" style="4" customWidth="1"/>
    <col min="11281" max="11281" width="9.875" style="4" customWidth="1"/>
    <col min="11282" max="11288" width="11.375" style="4" customWidth="1"/>
    <col min="11289" max="11289" width="1.875" style="4" customWidth="1"/>
    <col min="11290" max="11293" width="6.25" style="4" customWidth="1"/>
    <col min="11294" max="11316" width="11" style="4" customWidth="1"/>
    <col min="11317" max="11520" width="9" style="4"/>
    <col min="11521" max="11521" width="1.625" style="4" customWidth="1"/>
    <col min="11522" max="11523" width="3.75" style="4" customWidth="1"/>
    <col min="11524" max="11524" width="2.875" style="4" customWidth="1"/>
    <col min="11525" max="11525" width="9.875" style="4" customWidth="1"/>
    <col min="11526" max="11532" width="11.375" style="4" customWidth="1"/>
    <col min="11533" max="11533" width="7.5" style="4" customWidth="1"/>
    <col min="11534" max="11535" width="3.75" style="4" customWidth="1"/>
    <col min="11536" max="11536" width="2.875" style="4" customWidth="1"/>
    <col min="11537" max="11537" width="9.875" style="4" customWidth="1"/>
    <col min="11538" max="11544" width="11.375" style="4" customWidth="1"/>
    <col min="11545" max="11545" width="1.875" style="4" customWidth="1"/>
    <col min="11546" max="11549" width="6.25" style="4" customWidth="1"/>
    <col min="11550" max="11572" width="11" style="4" customWidth="1"/>
    <col min="11573" max="11776" width="9" style="4"/>
    <col min="11777" max="11777" width="1.625" style="4" customWidth="1"/>
    <col min="11778" max="11779" width="3.75" style="4" customWidth="1"/>
    <col min="11780" max="11780" width="2.875" style="4" customWidth="1"/>
    <col min="11781" max="11781" width="9.875" style="4" customWidth="1"/>
    <col min="11782" max="11788" width="11.375" style="4" customWidth="1"/>
    <col min="11789" max="11789" width="7.5" style="4" customWidth="1"/>
    <col min="11790" max="11791" width="3.75" style="4" customWidth="1"/>
    <col min="11792" max="11792" width="2.875" style="4" customWidth="1"/>
    <col min="11793" max="11793" width="9.875" style="4" customWidth="1"/>
    <col min="11794" max="11800" width="11.375" style="4" customWidth="1"/>
    <col min="11801" max="11801" width="1.875" style="4" customWidth="1"/>
    <col min="11802" max="11805" width="6.25" style="4" customWidth="1"/>
    <col min="11806" max="11828" width="11" style="4" customWidth="1"/>
    <col min="11829" max="12032" width="9" style="4"/>
    <col min="12033" max="12033" width="1.625" style="4" customWidth="1"/>
    <col min="12034" max="12035" width="3.75" style="4" customWidth="1"/>
    <col min="12036" max="12036" width="2.875" style="4" customWidth="1"/>
    <col min="12037" max="12037" width="9.875" style="4" customWidth="1"/>
    <col min="12038" max="12044" width="11.375" style="4" customWidth="1"/>
    <col min="12045" max="12045" width="7.5" style="4" customWidth="1"/>
    <col min="12046" max="12047" width="3.75" style="4" customWidth="1"/>
    <col min="12048" max="12048" width="2.875" style="4" customWidth="1"/>
    <col min="12049" max="12049" width="9.875" style="4" customWidth="1"/>
    <col min="12050" max="12056" width="11.375" style="4" customWidth="1"/>
    <col min="12057" max="12057" width="1.875" style="4" customWidth="1"/>
    <col min="12058" max="12061" width="6.25" style="4" customWidth="1"/>
    <col min="12062" max="12084" width="11" style="4" customWidth="1"/>
    <col min="12085" max="12288" width="9" style="4"/>
    <col min="12289" max="12289" width="1.625" style="4" customWidth="1"/>
    <col min="12290" max="12291" width="3.75" style="4" customWidth="1"/>
    <col min="12292" max="12292" width="2.875" style="4" customWidth="1"/>
    <col min="12293" max="12293" width="9.875" style="4" customWidth="1"/>
    <col min="12294" max="12300" width="11.375" style="4" customWidth="1"/>
    <col min="12301" max="12301" width="7.5" style="4" customWidth="1"/>
    <col min="12302" max="12303" width="3.75" style="4" customWidth="1"/>
    <col min="12304" max="12304" width="2.875" style="4" customWidth="1"/>
    <col min="12305" max="12305" width="9.875" style="4" customWidth="1"/>
    <col min="12306" max="12312" width="11.375" style="4" customWidth="1"/>
    <col min="12313" max="12313" width="1.875" style="4" customWidth="1"/>
    <col min="12314" max="12317" width="6.25" style="4" customWidth="1"/>
    <col min="12318" max="12340" width="11" style="4" customWidth="1"/>
    <col min="12341" max="12544" width="9" style="4"/>
    <col min="12545" max="12545" width="1.625" style="4" customWidth="1"/>
    <col min="12546" max="12547" width="3.75" style="4" customWidth="1"/>
    <col min="12548" max="12548" width="2.875" style="4" customWidth="1"/>
    <col min="12549" max="12549" width="9.875" style="4" customWidth="1"/>
    <col min="12550" max="12556" width="11.375" style="4" customWidth="1"/>
    <col min="12557" max="12557" width="7.5" style="4" customWidth="1"/>
    <col min="12558" max="12559" width="3.75" style="4" customWidth="1"/>
    <col min="12560" max="12560" width="2.875" style="4" customWidth="1"/>
    <col min="12561" max="12561" width="9.875" style="4" customWidth="1"/>
    <col min="12562" max="12568" width="11.375" style="4" customWidth="1"/>
    <col min="12569" max="12569" width="1.875" style="4" customWidth="1"/>
    <col min="12570" max="12573" width="6.25" style="4" customWidth="1"/>
    <col min="12574" max="12596" width="11" style="4" customWidth="1"/>
    <col min="12597" max="12800" width="9" style="4"/>
    <col min="12801" max="12801" width="1.625" style="4" customWidth="1"/>
    <col min="12802" max="12803" width="3.75" style="4" customWidth="1"/>
    <col min="12804" max="12804" width="2.875" style="4" customWidth="1"/>
    <col min="12805" max="12805" width="9.875" style="4" customWidth="1"/>
    <col min="12806" max="12812" width="11.375" style="4" customWidth="1"/>
    <col min="12813" max="12813" width="7.5" style="4" customWidth="1"/>
    <col min="12814" max="12815" width="3.75" style="4" customWidth="1"/>
    <col min="12816" max="12816" width="2.875" style="4" customWidth="1"/>
    <col min="12817" max="12817" width="9.875" style="4" customWidth="1"/>
    <col min="12818" max="12824" width="11.375" style="4" customWidth="1"/>
    <col min="12825" max="12825" width="1.875" style="4" customWidth="1"/>
    <col min="12826" max="12829" width="6.25" style="4" customWidth="1"/>
    <col min="12830" max="12852" width="11" style="4" customWidth="1"/>
    <col min="12853" max="13056" width="9" style="4"/>
    <col min="13057" max="13057" width="1.625" style="4" customWidth="1"/>
    <col min="13058" max="13059" width="3.75" style="4" customWidth="1"/>
    <col min="13060" max="13060" width="2.875" style="4" customWidth="1"/>
    <col min="13061" max="13061" width="9.875" style="4" customWidth="1"/>
    <col min="13062" max="13068" width="11.375" style="4" customWidth="1"/>
    <col min="13069" max="13069" width="7.5" style="4" customWidth="1"/>
    <col min="13070" max="13071" width="3.75" style="4" customWidth="1"/>
    <col min="13072" max="13072" width="2.875" style="4" customWidth="1"/>
    <col min="13073" max="13073" width="9.875" style="4" customWidth="1"/>
    <col min="13074" max="13080" width="11.375" style="4" customWidth="1"/>
    <col min="13081" max="13081" width="1.875" style="4" customWidth="1"/>
    <col min="13082" max="13085" width="6.25" style="4" customWidth="1"/>
    <col min="13086" max="13108" width="11" style="4" customWidth="1"/>
    <col min="13109" max="13312" width="9" style="4"/>
    <col min="13313" max="13313" width="1.625" style="4" customWidth="1"/>
    <col min="13314" max="13315" width="3.75" style="4" customWidth="1"/>
    <col min="13316" max="13316" width="2.875" style="4" customWidth="1"/>
    <col min="13317" max="13317" width="9.875" style="4" customWidth="1"/>
    <col min="13318" max="13324" width="11.375" style="4" customWidth="1"/>
    <col min="13325" max="13325" width="7.5" style="4" customWidth="1"/>
    <col min="13326" max="13327" width="3.75" style="4" customWidth="1"/>
    <col min="13328" max="13328" width="2.875" style="4" customWidth="1"/>
    <col min="13329" max="13329" width="9.875" style="4" customWidth="1"/>
    <col min="13330" max="13336" width="11.375" style="4" customWidth="1"/>
    <col min="13337" max="13337" width="1.875" style="4" customWidth="1"/>
    <col min="13338" max="13341" width="6.25" style="4" customWidth="1"/>
    <col min="13342" max="13364" width="11" style="4" customWidth="1"/>
    <col min="13365" max="13568" width="9" style="4"/>
    <col min="13569" max="13569" width="1.625" style="4" customWidth="1"/>
    <col min="13570" max="13571" width="3.75" style="4" customWidth="1"/>
    <col min="13572" max="13572" width="2.875" style="4" customWidth="1"/>
    <col min="13573" max="13573" width="9.875" style="4" customWidth="1"/>
    <col min="13574" max="13580" width="11.375" style="4" customWidth="1"/>
    <col min="13581" max="13581" width="7.5" style="4" customWidth="1"/>
    <col min="13582" max="13583" width="3.75" style="4" customWidth="1"/>
    <col min="13584" max="13584" width="2.875" style="4" customWidth="1"/>
    <col min="13585" max="13585" width="9.875" style="4" customWidth="1"/>
    <col min="13586" max="13592" width="11.375" style="4" customWidth="1"/>
    <col min="13593" max="13593" width="1.875" style="4" customWidth="1"/>
    <col min="13594" max="13597" width="6.25" style="4" customWidth="1"/>
    <col min="13598" max="13620" width="11" style="4" customWidth="1"/>
    <col min="13621" max="13824" width="9" style="4"/>
    <col min="13825" max="13825" width="1.625" style="4" customWidth="1"/>
    <col min="13826" max="13827" width="3.75" style="4" customWidth="1"/>
    <col min="13828" max="13828" width="2.875" style="4" customWidth="1"/>
    <col min="13829" max="13829" width="9.875" style="4" customWidth="1"/>
    <col min="13830" max="13836" width="11.375" style="4" customWidth="1"/>
    <col min="13837" max="13837" width="7.5" style="4" customWidth="1"/>
    <col min="13838" max="13839" width="3.75" style="4" customWidth="1"/>
    <col min="13840" max="13840" width="2.875" style="4" customWidth="1"/>
    <col min="13841" max="13841" width="9.875" style="4" customWidth="1"/>
    <col min="13842" max="13848" width="11.375" style="4" customWidth="1"/>
    <col min="13849" max="13849" width="1.875" style="4" customWidth="1"/>
    <col min="13850" max="13853" width="6.25" style="4" customWidth="1"/>
    <col min="13854" max="13876" width="11" style="4" customWidth="1"/>
    <col min="13877" max="14080" width="9" style="4"/>
    <col min="14081" max="14081" width="1.625" style="4" customWidth="1"/>
    <col min="14082" max="14083" width="3.75" style="4" customWidth="1"/>
    <col min="14084" max="14084" width="2.875" style="4" customWidth="1"/>
    <col min="14085" max="14085" width="9.875" style="4" customWidth="1"/>
    <col min="14086" max="14092" width="11.375" style="4" customWidth="1"/>
    <col min="14093" max="14093" width="7.5" style="4" customWidth="1"/>
    <col min="14094" max="14095" width="3.75" style="4" customWidth="1"/>
    <col min="14096" max="14096" width="2.875" style="4" customWidth="1"/>
    <col min="14097" max="14097" width="9.875" style="4" customWidth="1"/>
    <col min="14098" max="14104" width="11.375" style="4" customWidth="1"/>
    <col min="14105" max="14105" width="1.875" style="4" customWidth="1"/>
    <col min="14106" max="14109" width="6.25" style="4" customWidth="1"/>
    <col min="14110" max="14132" width="11" style="4" customWidth="1"/>
    <col min="14133" max="14336" width="9" style="4"/>
    <col min="14337" max="14337" width="1.625" style="4" customWidth="1"/>
    <col min="14338" max="14339" width="3.75" style="4" customWidth="1"/>
    <col min="14340" max="14340" width="2.875" style="4" customWidth="1"/>
    <col min="14341" max="14341" width="9.875" style="4" customWidth="1"/>
    <col min="14342" max="14348" width="11.375" style="4" customWidth="1"/>
    <col min="14349" max="14349" width="7.5" style="4" customWidth="1"/>
    <col min="14350" max="14351" width="3.75" style="4" customWidth="1"/>
    <col min="14352" max="14352" width="2.875" style="4" customWidth="1"/>
    <col min="14353" max="14353" width="9.875" style="4" customWidth="1"/>
    <col min="14354" max="14360" width="11.375" style="4" customWidth="1"/>
    <col min="14361" max="14361" width="1.875" style="4" customWidth="1"/>
    <col min="14362" max="14365" width="6.25" style="4" customWidth="1"/>
    <col min="14366" max="14388" width="11" style="4" customWidth="1"/>
    <col min="14389" max="14592" width="9" style="4"/>
    <col min="14593" max="14593" width="1.625" style="4" customWidth="1"/>
    <col min="14594" max="14595" width="3.75" style="4" customWidth="1"/>
    <col min="14596" max="14596" width="2.875" style="4" customWidth="1"/>
    <col min="14597" max="14597" width="9.875" style="4" customWidth="1"/>
    <col min="14598" max="14604" width="11.375" style="4" customWidth="1"/>
    <col min="14605" max="14605" width="7.5" style="4" customWidth="1"/>
    <col min="14606" max="14607" width="3.75" style="4" customWidth="1"/>
    <col min="14608" max="14608" width="2.875" style="4" customWidth="1"/>
    <col min="14609" max="14609" width="9.875" style="4" customWidth="1"/>
    <col min="14610" max="14616" width="11.375" style="4" customWidth="1"/>
    <col min="14617" max="14617" width="1.875" style="4" customWidth="1"/>
    <col min="14618" max="14621" width="6.25" style="4" customWidth="1"/>
    <col min="14622" max="14644" width="11" style="4" customWidth="1"/>
    <col min="14645" max="14848" width="9" style="4"/>
    <col min="14849" max="14849" width="1.625" style="4" customWidth="1"/>
    <col min="14850" max="14851" width="3.75" style="4" customWidth="1"/>
    <col min="14852" max="14852" width="2.875" style="4" customWidth="1"/>
    <col min="14853" max="14853" width="9.875" style="4" customWidth="1"/>
    <col min="14854" max="14860" width="11.375" style="4" customWidth="1"/>
    <col min="14861" max="14861" width="7.5" style="4" customWidth="1"/>
    <col min="14862" max="14863" width="3.75" style="4" customWidth="1"/>
    <col min="14864" max="14864" width="2.875" style="4" customWidth="1"/>
    <col min="14865" max="14865" width="9.875" style="4" customWidth="1"/>
    <col min="14866" max="14872" width="11.375" style="4" customWidth="1"/>
    <col min="14873" max="14873" width="1.875" style="4" customWidth="1"/>
    <col min="14874" max="14877" width="6.25" style="4" customWidth="1"/>
    <col min="14878" max="14900" width="11" style="4" customWidth="1"/>
    <col min="14901" max="15104" width="9" style="4"/>
    <col min="15105" max="15105" width="1.625" style="4" customWidth="1"/>
    <col min="15106" max="15107" width="3.75" style="4" customWidth="1"/>
    <col min="15108" max="15108" width="2.875" style="4" customWidth="1"/>
    <col min="15109" max="15109" width="9.875" style="4" customWidth="1"/>
    <col min="15110" max="15116" width="11.375" style="4" customWidth="1"/>
    <col min="15117" max="15117" width="7.5" style="4" customWidth="1"/>
    <col min="15118" max="15119" width="3.75" style="4" customWidth="1"/>
    <col min="15120" max="15120" width="2.875" style="4" customWidth="1"/>
    <col min="15121" max="15121" width="9.875" style="4" customWidth="1"/>
    <col min="15122" max="15128" width="11.375" style="4" customWidth="1"/>
    <col min="15129" max="15129" width="1.875" style="4" customWidth="1"/>
    <col min="15130" max="15133" width="6.25" style="4" customWidth="1"/>
    <col min="15134" max="15156" width="11" style="4" customWidth="1"/>
    <col min="15157" max="15360" width="9" style="4"/>
    <col min="15361" max="15361" width="1.625" style="4" customWidth="1"/>
    <col min="15362" max="15363" width="3.75" style="4" customWidth="1"/>
    <col min="15364" max="15364" width="2.875" style="4" customWidth="1"/>
    <col min="15365" max="15365" width="9.875" style="4" customWidth="1"/>
    <col min="15366" max="15372" width="11.375" style="4" customWidth="1"/>
    <col min="15373" max="15373" width="7.5" style="4" customWidth="1"/>
    <col min="15374" max="15375" width="3.75" style="4" customWidth="1"/>
    <col min="15376" max="15376" width="2.875" style="4" customWidth="1"/>
    <col min="15377" max="15377" width="9.875" style="4" customWidth="1"/>
    <col min="15378" max="15384" width="11.375" style="4" customWidth="1"/>
    <col min="15385" max="15385" width="1.875" style="4" customWidth="1"/>
    <col min="15386" max="15389" width="6.25" style="4" customWidth="1"/>
    <col min="15390" max="15412" width="11" style="4" customWidth="1"/>
    <col min="15413" max="15616" width="9" style="4"/>
    <col min="15617" max="15617" width="1.625" style="4" customWidth="1"/>
    <col min="15618" max="15619" width="3.75" style="4" customWidth="1"/>
    <col min="15620" max="15620" width="2.875" style="4" customWidth="1"/>
    <col min="15621" max="15621" width="9.875" style="4" customWidth="1"/>
    <col min="15622" max="15628" width="11.375" style="4" customWidth="1"/>
    <col min="15629" max="15629" width="7.5" style="4" customWidth="1"/>
    <col min="15630" max="15631" width="3.75" style="4" customWidth="1"/>
    <col min="15632" max="15632" width="2.875" style="4" customWidth="1"/>
    <col min="15633" max="15633" width="9.875" style="4" customWidth="1"/>
    <col min="15634" max="15640" width="11.375" style="4" customWidth="1"/>
    <col min="15641" max="15641" width="1.875" style="4" customWidth="1"/>
    <col min="15642" max="15645" width="6.25" style="4" customWidth="1"/>
    <col min="15646" max="15668" width="11" style="4" customWidth="1"/>
    <col min="15669" max="15872" width="9" style="4"/>
    <col min="15873" max="15873" width="1.625" style="4" customWidth="1"/>
    <col min="15874" max="15875" width="3.75" style="4" customWidth="1"/>
    <col min="15876" max="15876" width="2.875" style="4" customWidth="1"/>
    <col min="15877" max="15877" width="9.875" style="4" customWidth="1"/>
    <col min="15878" max="15884" width="11.375" style="4" customWidth="1"/>
    <col min="15885" max="15885" width="7.5" style="4" customWidth="1"/>
    <col min="15886" max="15887" width="3.75" style="4" customWidth="1"/>
    <col min="15888" max="15888" width="2.875" style="4" customWidth="1"/>
    <col min="15889" max="15889" width="9.875" style="4" customWidth="1"/>
    <col min="15890" max="15896" width="11.375" style="4" customWidth="1"/>
    <col min="15897" max="15897" width="1.875" style="4" customWidth="1"/>
    <col min="15898" max="15901" width="6.25" style="4" customWidth="1"/>
    <col min="15902" max="15924" width="11" style="4" customWidth="1"/>
    <col min="15925" max="16128" width="9" style="4"/>
    <col min="16129" max="16129" width="1.625" style="4" customWidth="1"/>
    <col min="16130" max="16131" width="3.75" style="4" customWidth="1"/>
    <col min="16132" max="16132" width="2.875" style="4" customWidth="1"/>
    <col min="16133" max="16133" width="9.875" style="4" customWidth="1"/>
    <col min="16134" max="16140" width="11.375" style="4" customWidth="1"/>
    <col min="16141" max="16141" width="7.5" style="4" customWidth="1"/>
    <col min="16142" max="16143" width="3.75" style="4" customWidth="1"/>
    <col min="16144" max="16144" width="2.875" style="4" customWidth="1"/>
    <col min="16145" max="16145" width="9.875" style="4" customWidth="1"/>
    <col min="16146" max="16152" width="11.375" style="4" customWidth="1"/>
    <col min="16153" max="16153" width="1.875" style="4" customWidth="1"/>
    <col min="16154" max="16157" width="6.25" style="4" customWidth="1"/>
    <col min="16158" max="16180" width="11" style="4" customWidth="1"/>
    <col min="16181" max="16384" width="9" style="4"/>
  </cols>
  <sheetData>
    <row r="1" spans="2:54" ht="7.5" customHeight="1" x14ac:dyDescent="0.15"/>
    <row r="2" spans="2:54" s="7" customFormat="1" ht="25.5" customHeight="1" x14ac:dyDescent="0.15">
      <c r="B2" s="5"/>
      <c r="C2" s="6" t="s">
        <v>176</v>
      </c>
      <c r="N2" s="404" t="s">
        <v>2</v>
      </c>
      <c r="O2" s="404"/>
      <c r="P2" s="404"/>
      <c r="Q2" s="404"/>
      <c r="R2" s="404"/>
      <c r="S2" s="404"/>
      <c r="T2" s="404"/>
      <c r="U2" s="404"/>
      <c r="V2" s="404"/>
      <c r="W2" s="404"/>
      <c r="X2" s="404"/>
    </row>
    <row r="3" spans="2:54" s="7" customFormat="1" ht="7.5" customHeight="1" thickBot="1" x14ac:dyDescent="0.25">
      <c r="B3" s="102"/>
      <c r="C3" s="103"/>
      <c r="D3" s="10"/>
      <c r="E3" s="10"/>
      <c r="F3" s="10"/>
      <c r="G3" s="10"/>
      <c r="H3" s="10"/>
      <c r="I3" s="10"/>
      <c r="J3" s="10"/>
      <c r="K3" s="10"/>
      <c r="L3" s="10"/>
      <c r="M3" s="10"/>
      <c r="N3" s="71"/>
      <c r="O3" s="71"/>
      <c r="P3" s="71"/>
      <c r="Q3" s="71"/>
      <c r="R3" s="71"/>
      <c r="S3" s="71"/>
      <c r="T3" s="71"/>
      <c r="U3" s="71"/>
      <c r="V3" s="71"/>
      <c r="W3" s="71"/>
      <c r="X3" s="71"/>
      <c r="Y3" s="10"/>
      <c r="Z3" s="10"/>
    </row>
    <row r="4" spans="2:54" s="1" customFormat="1" ht="16.5" customHeight="1" x14ac:dyDescent="0.15">
      <c r="B4" s="405" t="s">
        <v>71</v>
      </c>
      <c r="C4" s="406"/>
      <c r="D4" s="406"/>
      <c r="E4" s="407"/>
      <c r="F4" s="414" t="s">
        <v>11</v>
      </c>
      <c r="G4" s="415"/>
      <c r="H4" s="415"/>
      <c r="I4" s="415"/>
      <c r="J4" s="415"/>
      <c r="K4" s="415"/>
      <c r="L4" s="415"/>
      <c r="N4" s="405" t="s">
        <v>71</v>
      </c>
      <c r="O4" s="406"/>
      <c r="P4" s="406"/>
      <c r="Q4" s="407"/>
      <c r="R4" s="414" t="s">
        <v>11</v>
      </c>
      <c r="S4" s="415"/>
      <c r="T4" s="415"/>
      <c r="U4" s="415"/>
      <c r="V4" s="415"/>
      <c r="W4" s="415"/>
      <c r="X4" s="178"/>
    </row>
    <row r="5" spans="2:54" s="1" customFormat="1" ht="17.25" customHeight="1" x14ac:dyDescent="0.15">
      <c r="B5" s="408"/>
      <c r="C5" s="409"/>
      <c r="D5" s="409"/>
      <c r="E5" s="410"/>
      <c r="F5" s="370" t="s">
        <v>13</v>
      </c>
      <c r="G5" s="370"/>
      <c r="H5" s="370"/>
      <c r="I5" s="371" t="s">
        <v>14</v>
      </c>
      <c r="J5" s="370"/>
      <c r="K5" s="372"/>
      <c r="L5" s="177" t="s">
        <v>15</v>
      </c>
      <c r="N5" s="408"/>
      <c r="O5" s="409"/>
      <c r="P5" s="409"/>
      <c r="Q5" s="410"/>
      <c r="R5" s="416" t="s">
        <v>15</v>
      </c>
      <c r="S5" s="373"/>
      <c r="T5" s="373"/>
      <c r="U5" s="373"/>
      <c r="V5" s="373"/>
      <c r="W5" s="374"/>
      <c r="X5" s="375" t="s">
        <v>72</v>
      </c>
    </row>
    <row r="6" spans="2:54" s="13" customFormat="1" ht="15" customHeight="1" x14ac:dyDescent="0.15">
      <c r="B6" s="408"/>
      <c r="C6" s="409"/>
      <c r="D6" s="409"/>
      <c r="E6" s="410"/>
      <c r="F6" s="166">
        <v>1</v>
      </c>
      <c r="G6" s="167">
        <v>2</v>
      </c>
      <c r="H6" s="168">
        <v>3</v>
      </c>
      <c r="I6" s="167">
        <v>4</v>
      </c>
      <c r="J6" s="167">
        <v>5</v>
      </c>
      <c r="K6" s="167">
        <v>6</v>
      </c>
      <c r="L6" s="168">
        <v>7</v>
      </c>
      <c r="M6" s="12"/>
      <c r="N6" s="408"/>
      <c r="O6" s="409"/>
      <c r="P6" s="409"/>
      <c r="Q6" s="410"/>
      <c r="R6" s="166">
        <v>8</v>
      </c>
      <c r="S6" s="167">
        <v>9</v>
      </c>
      <c r="T6" s="167">
        <v>10</v>
      </c>
      <c r="U6" s="167">
        <v>11</v>
      </c>
      <c r="V6" s="167">
        <v>12</v>
      </c>
      <c r="W6" s="167">
        <v>13</v>
      </c>
      <c r="X6" s="376"/>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row>
    <row r="7" spans="2:54" s="14" customFormat="1" ht="51" customHeight="1" thickBot="1" x14ac:dyDescent="0.2">
      <c r="B7" s="411"/>
      <c r="C7" s="412"/>
      <c r="D7" s="412"/>
      <c r="E7" s="413"/>
      <c r="F7" s="169" t="s">
        <v>24</v>
      </c>
      <c r="G7" s="170" t="s">
        <v>25</v>
      </c>
      <c r="H7" s="171" t="s">
        <v>26</v>
      </c>
      <c r="I7" s="170" t="s">
        <v>27</v>
      </c>
      <c r="J7" s="170" t="s">
        <v>28</v>
      </c>
      <c r="K7" s="170" t="s">
        <v>29</v>
      </c>
      <c r="L7" s="171" t="s">
        <v>73</v>
      </c>
      <c r="N7" s="411"/>
      <c r="O7" s="412"/>
      <c r="P7" s="412"/>
      <c r="Q7" s="413"/>
      <c r="R7" s="169" t="s">
        <v>31</v>
      </c>
      <c r="S7" s="171" t="s">
        <v>74</v>
      </c>
      <c r="T7" s="170" t="s">
        <v>181</v>
      </c>
      <c r="U7" s="170" t="s">
        <v>33</v>
      </c>
      <c r="V7" s="170" t="s">
        <v>34</v>
      </c>
      <c r="W7" s="170" t="s">
        <v>45</v>
      </c>
      <c r="X7" s="377"/>
    </row>
    <row r="8" spans="2:54" ht="33.75" customHeight="1" thickTop="1" x14ac:dyDescent="0.15">
      <c r="B8" s="349" t="s">
        <v>36</v>
      </c>
      <c r="C8" s="355" t="s">
        <v>37</v>
      </c>
      <c r="D8" s="172">
        <v>1</v>
      </c>
      <c r="E8" s="173" t="s">
        <v>24</v>
      </c>
      <c r="F8" s="255">
        <v>0.15733553670806094</v>
      </c>
      <c r="G8" s="255">
        <v>2.5277671390271927E-3</v>
      </c>
      <c r="H8" s="255">
        <v>0</v>
      </c>
      <c r="I8" s="256">
        <v>0</v>
      </c>
      <c r="J8" s="255">
        <v>6.1043222327507474E-2</v>
      </c>
      <c r="K8" s="257">
        <v>1.2174407612079103E-3</v>
      </c>
      <c r="L8" s="255">
        <v>0</v>
      </c>
      <c r="N8" s="349" t="s">
        <v>36</v>
      </c>
      <c r="O8" s="355" t="s">
        <v>37</v>
      </c>
      <c r="P8" s="172">
        <v>1</v>
      </c>
      <c r="Q8" s="173" t="s">
        <v>24</v>
      </c>
      <c r="R8" s="104">
        <v>9.472376558945031E-5</v>
      </c>
      <c r="S8" s="104">
        <v>1.8652053404559308E-6</v>
      </c>
      <c r="T8" s="105">
        <v>1.0235222471089761E-5</v>
      </c>
      <c r="U8" s="104">
        <v>4.0811066242804366E-5</v>
      </c>
      <c r="V8" s="104">
        <v>4.5628076607866818E-3</v>
      </c>
      <c r="W8" s="106">
        <v>0</v>
      </c>
      <c r="X8" s="107">
        <v>1.6272548018525988E-2</v>
      </c>
      <c r="Y8" s="1"/>
      <c r="BB8" s="22"/>
    </row>
    <row r="9" spans="2:54" ht="33.75" customHeight="1" x14ac:dyDescent="0.15">
      <c r="B9" s="324"/>
      <c r="C9" s="352"/>
      <c r="D9" s="174">
        <v>2</v>
      </c>
      <c r="E9" s="175" t="s">
        <v>25</v>
      </c>
      <c r="F9" s="255">
        <v>6.8045395999902794E-5</v>
      </c>
      <c r="G9" s="255">
        <v>0.12317119877441593</v>
      </c>
      <c r="H9" s="255">
        <v>6.4944905072197086E-5</v>
      </c>
      <c r="I9" s="256">
        <v>0</v>
      </c>
      <c r="J9" s="255">
        <v>1.3792842837168878E-3</v>
      </c>
      <c r="K9" s="257">
        <v>3.2280626244149138E-5</v>
      </c>
      <c r="L9" s="255">
        <v>0</v>
      </c>
      <c r="N9" s="324"/>
      <c r="O9" s="352"/>
      <c r="P9" s="174">
        <v>2</v>
      </c>
      <c r="Q9" s="175" t="s">
        <v>25</v>
      </c>
      <c r="R9" s="104">
        <v>0</v>
      </c>
      <c r="S9" s="104">
        <v>0</v>
      </c>
      <c r="T9" s="105">
        <v>0</v>
      </c>
      <c r="U9" s="104">
        <v>5.3698771372111005E-6</v>
      </c>
      <c r="V9" s="104">
        <v>3.0063757522558112E-4</v>
      </c>
      <c r="W9" s="106">
        <v>0</v>
      </c>
      <c r="X9" s="107">
        <v>4.8337436700274309E-4</v>
      </c>
      <c r="Y9" s="1"/>
      <c r="BB9" s="22"/>
    </row>
    <row r="10" spans="2:54" ht="33.75" customHeight="1" x14ac:dyDescent="0.15">
      <c r="B10" s="324"/>
      <c r="C10" s="353"/>
      <c r="D10" s="174">
        <v>3</v>
      </c>
      <c r="E10" s="175" t="s">
        <v>26</v>
      </c>
      <c r="F10" s="258">
        <v>0</v>
      </c>
      <c r="G10" s="258">
        <v>0</v>
      </c>
      <c r="H10" s="258">
        <v>1.8790725867555692E-2</v>
      </c>
      <c r="I10" s="259">
        <v>0</v>
      </c>
      <c r="J10" s="258">
        <v>6.3688068567077276E-3</v>
      </c>
      <c r="K10" s="260">
        <v>0</v>
      </c>
      <c r="L10" s="258">
        <v>0</v>
      </c>
      <c r="N10" s="324"/>
      <c r="O10" s="353"/>
      <c r="P10" s="174">
        <v>3</v>
      </c>
      <c r="Q10" s="175" t="s">
        <v>26</v>
      </c>
      <c r="R10" s="108">
        <v>0</v>
      </c>
      <c r="S10" s="108">
        <v>0</v>
      </c>
      <c r="T10" s="109">
        <v>8.5293520592414676E-7</v>
      </c>
      <c r="U10" s="108">
        <v>7.5178279920955412E-6</v>
      </c>
      <c r="V10" s="108">
        <v>1.3772848602800107E-3</v>
      </c>
      <c r="W10" s="110">
        <v>0</v>
      </c>
      <c r="X10" s="111">
        <v>1.7251375587848928E-3</v>
      </c>
      <c r="Y10" s="1"/>
      <c r="BB10" s="22"/>
    </row>
    <row r="11" spans="2:54" ht="33.75" customHeight="1" x14ac:dyDescent="0.15">
      <c r="B11" s="324"/>
      <c r="C11" s="354" t="s">
        <v>38</v>
      </c>
      <c r="D11" s="172">
        <v>4</v>
      </c>
      <c r="E11" s="173" t="s">
        <v>27</v>
      </c>
      <c r="F11" s="255">
        <v>0</v>
      </c>
      <c r="G11" s="255">
        <v>2.2979701263883571E-4</v>
      </c>
      <c r="H11" s="255">
        <v>0</v>
      </c>
      <c r="I11" s="256">
        <v>1.0217113665389529E-3</v>
      </c>
      <c r="J11" s="255">
        <v>4.0900823435212855E-2</v>
      </c>
      <c r="K11" s="257">
        <v>9.7595093344810882E-3</v>
      </c>
      <c r="L11" s="255">
        <v>0.10212862318840579</v>
      </c>
      <c r="N11" s="324"/>
      <c r="O11" s="354" t="s">
        <v>38</v>
      </c>
      <c r="P11" s="172">
        <v>4</v>
      </c>
      <c r="Q11" s="173" t="s">
        <v>27</v>
      </c>
      <c r="R11" s="104">
        <v>0</v>
      </c>
      <c r="S11" s="104">
        <v>0</v>
      </c>
      <c r="T11" s="105">
        <v>0</v>
      </c>
      <c r="U11" s="104">
        <v>8.5918034195377612E-6</v>
      </c>
      <c r="V11" s="104">
        <v>2.3533273990260754E-6</v>
      </c>
      <c r="W11" s="106">
        <v>8.2821450755745743E-5</v>
      </c>
      <c r="X11" s="112">
        <v>1.2045323914591439E-2</v>
      </c>
      <c r="Y11" s="1"/>
      <c r="BB11" s="22"/>
    </row>
    <row r="12" spans="2:54" ht="33.75" customHeight="1" x14ac:dyDescent="0.15">
      <c r="B12" s="324"/>
      <c r="C12" s="355"/>
      <c r="D12" s="172">
        <v>5</v>
      </c>
      <c r="E12" s="173" t="s">
        <v>28</v>
      </c>
      <c r="F12" s="255">
        <v>0.21187878198741161</v>
      </c>
      <c r="G12" s="255">
        <v>6.464955955572578E-2</v>
      </c>
      <c r="H12" s="255">
        <v>0.28625549325655403</v>
      </c>
      <c r="I12" s="256">
        <v>0.10429970200085142</v>
      </c>
      <c r="J12" s="255">
        <v>0.40130434875607734</v>
      </c>
      <c r="K12" s="257">
        <v>0.25162133288242933</v>
      </c>
      <c r="L12" s="255">
        <v>7.1161684782608689E-2</v>
      </c>
      <c r="N12" s="324"/>
      <c r="O12" s="355"/>
      <c r="P12" s="172">
        <v>5</v>
      </c>
      <c r="Q12" s="173" t="s">
        <v>28</v>
      </c>
      <c r="R12" s="104">
        <v>3.3116514455027626E-2</v>
      </c>
      <c r="S12" s="104">
        <v>1.0216973119904103E-2</v>
      </c>
      <c r="T12" s="105">
        <v>0.11055746139188791</v>
      </c>
      <c r="U12" s="104">
        <v>7.426110490591975E-2</v>
      </c>
      <c r="V12" s="104">
        <v>0.14228629286806482</v>
      </c>
      <c r="W12" s="106">
        <v>9.0772310028297332E-2</v>
      </c>
      <c r="X12" s="107">
        <v>0.16921085728207941</v>
      </c>
      <c r="Y12" s="1"/>
      <c r="BB12" s="22"/>
    </row>
    <row r="13" spans="2:54" ht="33.75" customHeight="1" x14ac:dyDescent="0.15">
      <c r="B13" s="324"/>
      <c r="C13" s="356"/>
      <c r="D13" s="174">
        <v>6</v>
      </c>
      <c r="E13" s="175" t="s">
        <v>29</v>
      </c>
      <c r="F13" s="258">
        <v>6.1678291088483319E-3</v>
      </c>
      <c r="G13" s="258">
        <v>3.37035618536959E-3</v>
      </c>
      <c r="H13" s="258">
        <v>1.1690082912995474E-3</v>
      </c>
      <c r="I13" s="259">
        <v>9.3656875266070663E-3</v>
      </c>
      <c r="J13" s="258">
        <v>5.2208886883002899E-3</v>
      </c>
      <c r="K13" s="260">
        <v>1.2804648410179157E-3</v>
      </c>
      <c r="L13" s="258">
        <v>4.049196105072464E-2</v>
      </c>
      <c r="N13" s="324"/>
      <c r="O13" s="356"/>
      <c r="P13" s="174">
        <v>6</v>
      </c>
      <c r="Q13" s="175" t="s">
        <v>29</v>
      </c>
      <c r="R13" s="108">
        <v>7.3371701486197784E-3</v>
      </c>
      <c r="S13" s="108">
        <v>3.6338552177875932E-2</v>
      </c>
      <c r="T13" s="109">
        <v>1.1808887926019812E-2</v>
      </c>
      <c r="U13" s="108">
        <v>1.993942778589226E-2</v>
      </c>
      <c r="V13" s="108">
        <v>6.2477900784893518E-3</v>
      </c>
      <c r="W13" s="110">
        <v>0</v>
      </c>
      <c r="X13" s="111">
        <v>1.1515475492190444E-2</v>
      </c>
      <c r="Y13" s="1"/>
      <c r="BB13" s="22"/>
    </row>
    <row r="14" spans="2:54" ht="33.75" customHeight="1" x14ac:dyDescent="0.15">
      <c r="B14" s="324"/>
      <c r="C14" s="357" t="s">
        <v>39</v>
      </c>
      <c r="D14" s="172">
        <v>7</v>
      </c>
      <c r="E14" s="173" t="s">
        <v>41</v>
      </c>
      <c r="F14" s="255">
        <v>1.1387883059126589E-2</v>
      </c>
      <c r="G14" s="255">
        <v>7.7364994255074686E-3</v>
      </c>
      <c r="H14" s="255">
        <v>2.7926309181044748E-3</v>
      </c>
      <c r="I14" s="256">
        <v>2.741592166879523E-2</v>
      </c>
      <c r="J14" s="255">
        <v>1.9435110182319353E-2</v>
      </c>
      <c r="K14" s="257">
        <v>7.2231744152979425E-3</v>
      </c>
      <c r="L14" s="255">
        <v>0.11468806612318841</v>
      </c>
      <c r="N14" s="324"/>
      <c r="O14" s="357" t="s">
        <v>39</v>
      </c>
      <c r="P14" s="172">
        <v>7</v>
      </c>
      <c r="Q14" s="173" t="s">
        <v>41</v>
      </c>
      <c r="R14" s="104">
        <v>2.3892712363744087E-2</v>
      </c>
      <c r="S14" s="104">
        <v>6.6084225212353631E-3</v>
      </c>
      <c r="T14" s="105">
        <v>1.5286304760572559E-2</v>
      </c>
      <c r="U14" s="104">
        <v>3.6474353466792682E-2</v>
      </c>
      <c r="V14" s="104">
        <v>2.6857348941385088E-2</v>
      </c>
      <c r="W14" s="106">
        <v>1.6619504451652979E-2</v>
      </c>
      <c r="X14" s="107">
        <v>2.2238682499564719E-2</v>
      </c>
      <c r="Y14" s="1"/>
      <c r="BB14" s="22"/>
    </row>
    <row r="15" spans="2:54" ht="33.75" customHeight="1" x14ac:dyDescent="0.15">
      <c r="B15" s="324"/>
      <c r="C15" s="358"/>
      <c r="D15" s="174">
        <v>8</v>
      </c>
      <c r="E15" s="175" t="s">
        <v>31</v>
      </c>
      <c r="F15" s="255">
        <v>4.9775207173928894E-2</v>
      </c>
      <c r="G15" s="255">
        <v>2.2596706242818843E-2</v>
      </c>
      <c r="H15" s="255">
        <v>5.1111640291819103E-2</v>
      </c>
      <c r="I15" s="256">
        <v>3.1928480204342274E-2</v>
      </c>
      <c r="J15" s="255">
        <v>6.3171148894968346E-2</v>
      </c>
      <c r="K15" s="257">
        <v>6.4927099585731965E-2</v>
      </c>
      <c r="L15" s="255">
        <v>1.5876924818840579E-2</v>
      </c>
      <c r="N15" s="324"/>
      <c r="O15" s="358"/>
      <c r="P15" s="174">
        <v>8</v>
      </c>
      <c r="Q15" s="175" t="s">
        <v>31</v>
      </c>
      <c r="R15" s="104">
        <v>2.0486276819043216E-2</v>
      </c>
      <c r="S15" s="104">
        <v>2.9451592325799147E-3</v>
      </c>
      <c r="T15" s="105">
        <v>2.6532255450682433E-2</v>
      </c>
      <c r="U15" s="104">
        <v>1.3038061689148553E-2</v>
      </c>
      <c r="V15" s="104">
        <v>4.4771171268696452E-2</v>
      </c>
      <c r="W15" s="106">
        <v>1.5197736213679343E-2</v>
      </c>
      <c r="X15" s="107">
        <v>3.7988968193480549E-2</v>
      </c>
      <c r="Y15" s="1"/>
      <c r="BB15" s="22"/>
    </row>
    <row r="16" spans="2:54" ht="33.75" customHeight="1" x14ac:dyDescent="0.15">
      <c r="B16" s="324"/>
      <c r="C16" s="358"/>
      <c r="D16" s="174">
        <v>9</v>
      </c>
      <c r="E16" s="175" t="s">
        <v>75</v>
      </c>
      <c r="F16" s="261">
        <v>8.1703079054168994E-3</v>
      </c>
      <c r="G16" s="261">
        <v>6.9705093833780157E-3</v>
      </c>
      <c r="H16" s="261">
        <v>9.8499772692832253E-3</v>
      </c>
      <c r="I16" s="262">
        <v>4.9042145593869733E-2</v>
      </c>
      <c r="J16" s="261">
        <v>8.7181176423614601E-3</v>
      </c>
      <c r="K16" s="263">
        <v>2.0139267844653329E-2</v>
      </c>
      <c r="L16" s="261">
        <v>1.7476222826086955E-2</v>
      </c>
      <c r="N16" s="324"/>
      <c r="O16" s="358"/>
      <c r="P16" s="174">
        <v>9</v>
      </c>
      <c r="Q16" s="175" t="s">
        <v>75</v>
      </c>
      <c r="R16" s="113">
        <v>5.8532650437328165E-2</v>
      </c>
      <c r="S16" s="113">
        <v>9.8246582632948734E-2</v>
      </c>
      <c r="T16" s="114">
        <v>3.7278386110120756E-2</v>
      </c>
      <c r="U16" s="113">
        <v>4.3950296417217975E-2</v>
      </c>
      <c r="V16" s="113">
        <v>2.4614039598263481E-2</v>
      </c>
      <c r="W16" s="115">
        <v>5.1363103043688317E-2</v>
      </c>
      <c r="X16" s="116">
        <v>3.5845711438981111E-2</v>
      </c>
      <c r="Y16" s="1"/>
      <c r="BB16" s="22"/>
    </row>
    <row r="17" spans="2:54" ht="33.75" customHeight="1" x14ac:dyDescent="0.15">
      <c r="B17" s="324"/>
      <c r="C17" s="358"/>
      <c r="D17" s="174">
        <v>10</v>
      </c>
      <c r="E17" s="173" t="s">
        <v>181</v>
      </c>
      <c r="F17" s="255">
        <v>5.6827626430775963E-2</v>
      </c>
      <c r="G17" s="255">
        <v>5.4155495978552279E-2</v>
      </c>
      <c r="H17" s="255">
        <v>5.2627021410170373E-2</v>
      </c>
      <c r="I17" s="256">
        <v>0.39787143465304387</v>
      </c>
      <c r="J17" s="255">
        <v>3.5910944365896418E-2</v>
      </c>
      <c r="K17" s="257">
        <v>5.7150543006248604E-2</v>
      </c>
      <c r="L17" s="255">
        <v>5.977128623188406E-2</v>
      </c>
      <c r="N17" s="324"/>
      <c r="O17" s="358"/>
      <c r="P17" s="174">
        <v>10</v>
      </c>
      <c r="Q17" s="173" t="s">
        <v>44</v>
      </c>
      <c r="R17" s="104">
        <v>0.10498047906091945</v>
      </c>
      <c r="S17" s="104">
        <v>3.0631023836080781E-2</v>
      </c>
      <c r="T17" s="105">
        <v>0.14592271383512079</v>
      </c>
      <c r="U17" s="104">
        <v>6.6546739410602282E-2</v>
      </c>
      <c r="V17" s="104">
        <v>5.1560814980811553E-2</v>
      </c>
      <c r="W17" s="106">
        <v>0.1230588722479122</v>
      </c>
      <c r="X17" s="107">
        <v>6.3061536952250599E-2</v>
      </c>
      <c r="Y17" s="1"/>
      <c r="BB17" s="22"/>
    </row>
    <row r="18" spans="2:54" ht="33.75" customHeight="1" x14ac:dyDescent="0.15">
      <c r="B18" s="324"/>
      <c r="C18" s="358"/>
      <c r="D18" s="174">
        <v>11</v>
      </c>
      <c r="E18" s="175" t="s">
        <v>33</v>
      </c>
      <c r="F18" s="255">
        <v>0</v>
      </c>
      <c r="G18" s="255">
        <v>0</v>
      </c>
      <c r="H18" s="255">
        <v>0</v>
      </c>
      <c r="I18" s="256">
        <v>0</v>
      </c>
      <c r="J18" s="255">
        <v>0</v>
      </c>
      <c r="K18" s="257">
        <v>0</v>
      </c>
      <c r="L18" s="255">
        <v>0</v>
      </c>
      <c r="N18" s="324"/>
      <c r="O18" s="358"/>
      <c r="P18" s="174">
        <v>11</v>
      </c>
      <c r="Q18" s="175" t="s">
        <v>33</v>
      </c>
      <c r="R18" s="104">
        <v>0</v>
      </c>
      <c r="S18" s="104">
        <v>0</v>
      </c>
      <c r="T18" s="105">
        <v>0</v>
      </c>
      <c r="U18" s="104">
        <v>0</v>
      </c>
      <c r="V18" s="104">
        <v>0</v>
      </c>
      <c r="W18" s="106">
        <v>0.22683415004486163</v>
      </c>
      <c r="X18" s="107">
        <v>1.2103140290958521E-3</v>
      </c>
      <c r="Y18" s="1"/>
      <c r="BB18" s="22"/>
    </row>
    <row r="19" spans="2:54" ht="33.75" customHeight="1" x14ac:dyDescent="0.15">
      <c r="B19" s="324"/>
      <c r="C19" s="358"/>
      <c r="D19" s="174">
        <v>12</v>
      </c>
      <c r="E19" s="175" t="s">
        <v>34</v>
      </c>
      <c r="F19" s="255">
        <v>3.5913387931662981E-2</v>
      </c>
      <c r="G19" s="255">
        <v>3.8605898123324399E-2</v>
      </c>
      <c r="H19" s="255">
        <v>2.0024679063927436E-2</v>
      </c>
      <c r="I19" s="256">
        <v>4.2401021711366539E-2</v>
      </c>
      <c r="J19" s="255">
        <v>6.8944250391611214E-2</v>
      </c>
      <c r="K19" s="257">
        <v>0.12818713540185536</v>
      </c>
      <c r="L19" s="255">
        <v>0.12656249999999999</v>
      </c>
      <c r="N19" s="324"/>
      <c r="O19" s="358"/>
      <c r="P19" s="174">
        <v>12</v>
      </c>
      <c r="Q19" s="175" t="s">
        <v>34</v>
      </c>
      <c r="R19" s="104">
        <v>7.7112385222851229E-2</v>
      </c>
      <c r="S19" s="104">
        <v>5.2425326504194847E-2</v>
      </c>
      <c r="T19" s="105">
        <v>0.17369257826959916</v>
      </c>
      <c r="U19" s="104">
        <v>7.7382077498066845E-2</v>
      </c>
      <c r="V19" s="104">
        <v>9.0028598811216665E-2</v>
      </c>
      <c r="W19" s="106">
        <v>9.6832079508592725E-2</v>
      </c>
      <c r="X19" s="107">
        <v>8.9493195638538789E-2</v>
      </c>
      <c r="Y19" s="1"/>
      <c r="BB19" s="22"/>
    </row>
    <row r="20" spans="2:54" ht="33.75" customHeight="1" x14ac:dyDescent="0.15">
      <c r="B20" s="324"/>
      <c r="C20" s="359"/>
      <c r="D20" s="172">
        <v>13</v>
      </c>
      <c r="E20" s="173" t="s">
        <v>45</v>
      </c>
      <c r="F20" s="258">
        <v>1.3332037230552382E-2</v>
      </c>
      <c r="G20" s="258">
        <v>1.1643048640367675E-2</v>
      </c>
      <c r="H20" s="258">
        <v>1.7253696447513692E-2</v>
      </c>
      <c r="I20" s="259">
        <v>4.9382716049382715E-3</v>
      </c>
      <c r="J20" s="258">
        <v>2.932538774322853E-3</v>
      </c>
      <c r="K20" s="260">
        <v>1.3730026362511433E-2</v>
      </c>
      <c r="L20" s="258">
        <v>4.3478260869565218E-3</v>
      </c>
      <c r="N20" s="324"/>
      <c r="O20" s="359"/>
      <c r="P20" s="172">
        <v>13</v>
      </c>
      <c r="Q20" s="173" t="s">
        <v>45</v>
      </c>
      <c r="R20" s="108">
        <v>7.201419529144451E-3</v>
      </c>
      <c r="S20" s="108">
        <v>4.5908920779755306E-3</v>
      </c>
      <c r="T20" s="109">
        <v>6.5138661676427088E-3</v>
      </c>
      <c r="U20" s="108">
        <v>1.0159807543603401E-3</v>
      </c>
      <c r="V20" s="108">
        <v>6.1236520581907268E-3</v>
      </c>
      <c r="W20" s="110">
        <v>0</v>
      </c>
      <c r="X20" s="111">
        <v>5.8991853267486988E-3</v>
      </c>
      <c r="Y20" s="1"/>
      <c r="BB20" s="22"/>
    </row>
    <row r="21" spans="2:54" ht="33.75" customHeight="1" thickBot="1" x14ac:dyDescent="0.2">
      <c r="B21" s="350"/>
      <c r="C21" s="319" t="s">
        <v>46</v>
      </c>
      <c r="D21" s="334"/>
      <c r="E21" s="335"/>
      <c r="F21" s="264">
        <v>0.55085664293178449</v>
      </c>
      <c r="G21" s="264">
        <v>0.33565683646112598</v>
      </c>
      <c r="H21" s="264">
        <v>0.45993981772129977</v>
      </c>
      <c r="I21" s="265">
        <v>0.66828437633035331</v>
      </c>
      <c r="J21" s="264">
        <v>0.71532948459900225</v>
      </c>
      <c r="K21" s="266">
        <v>0.55526827506167908</v>
      </c>
      <c r="L21" s="264">
        <v>0.55250509510869561</v>
      </c>
      <c r="N21" s="350"/>
      <c r="O21" s="319" t="s">
        <v>46</v>
      </c>
      <c r="P21" s="334"/>
      <c r="Q21" s="335"/>
      <c r="R21" s="117">
        <v>0.33275433180226743</v>
      </c>
      <c r="S21" s="117">
        <v>0.24200479730813565</v>
      </c>
      <c r="T21" s="118">
        <v>0.52760354206932314</v>
      </c>
      <c r="U21" s="117">
        <v>0.33267033250279232</v>
      </c>
      <c r="V21" s="117">
        <v>0.39873279202880946</v>
      </c>
      <c r="W21" s="119">
        <v>0.62076057698944032</v>
      </c>
      <c r="X21" s="120">
        <v>0.46699031071183522</v>
      </c>
      <c r="Y21" s="1"/>
      <c r="BB21" s="22"/>
    </row>
    <row r="22" spans="2:54" ht="33.75" customHeight="1" x14ac:dyDescent="0.15">
      <c r="B22" s="323" t="s">
        <v>47</v>
      </c>
      <c r="C22" s="325" t="s">
        <v>48</v>
      </c>
      <c r="D22" s="326"/>
      <c r="E22" s="327"/>
      <c r="F22" s="267">
        <v>2.2163357554254052E-3</v>
      </c>
      <c r="G22" s="267">
        <v>9.5748755266181537E-3</v>
      </c>
      <c r="H22" s="267">
        <v>3.7754638148637241E-2</v>
      </c>
      <c r="I22" s="268">
        <v>5.8407833120476801E-2</v>
      </c>
      <c r="J22" s="267">
        <v>1.2089503393488523E-2</v>
      </c>
      <c r="K22" s="269">
        <v>1.7916516151841918E-2</v>
      </c>
      <c r="L22" s="267">
        <v>1.8996263586956521E-2</v>
      </c>
      <c r="N22" s="323" t="s">
        <v>47</v>
      </c>
      <c r="O22" s="325" t="s">
        <v>48</v>
      </c>
      <c r="P22" s="326"/>
      <c r="Q22" s="327"/>
      <c r="R22" s="121">
        <v>2.3419093535796836E-2</v>
      </c>
      <c r="S22" s="121">
        <v>1.1006576714030448E-2</v>
      </c>
      <c r="T22" s="122">
        <v>1.6546942994928447E-2</v>
      </c>
      <c r="U22" s="121">
        <v>1.1134977231720938E-2</v>
      </c>
      <c r="V22" s="121">
        <v>1.6003508811151947E-2</v>
      </c>
      <c r="W22" s="123">
        <v>3.3956794809855751E-3</v>
      </c>
      <c r="X22" s="124">
        <v>1.531073393065629E-2</v>
      </c>
      <c r="BB22" s="22"/>
    </row>
    <row r="23" spans="2:54" ht="33.75" customHeight="1" x14ac:dyDescent="0.15">
      <c r="B23" s="324"/>
      <c r="C23" s="328" t="s">
        <v>49</v>
      </c>
      <c r="D23" s="329"/>
      <c r="E23" s="330"/>
      <c r="F23" s="255">
        <v>7.6609395125033411E-2</v>
      </c>
      <c r="G23" s="255">
        <v>0.21340482573726541</v>
      </c>
      <c r="H23" s="255">
        <v>0.19009373714632088</v>
      </c>
      <c r="I23" s="256">
        <v>0.1506172839506173</v>
      </c>
      <c r="J23" s="255">
        <v>0.15989287998408599</v>
      </c>
      <c r="K23" s="257">
        <v>0.33840933371250259</v>
      </c>
      <c r="L23" s="255">
        <v>0.22311764039855073</v>
      </c>
      <c r="N23" s="324"/>
      <c r="O23" s="328" t="s">
        <v>49</v>
      </c>
      <c r="P23" s="329"/>
      <c r="Q23" s="330"/>
      <c r="R23" s="104">
        <v>0.41486414983007042</v>
      </c>
      <c r="S23" s="104">
        <v>0.11471261537849368</v>
      </c>
      <c r="T23" s="105">
        <v>0.23730022125139241</v>
      </c>
      <c r="U23" s="104">
        <v>0.3523176389724203</v>
      </c>
      <c r="V23" s="104">
        <v>0.41974977069766156</v>
      </c>
      <c r="W23" s="106">
        <v>3.5668438125474496E-2</v>
      </c>
      <c r="X23" s="107">
        <v>0.2875808655929073</v>
      </c>
      <c r="BB23" s="22"/>
    </row>
    <row r="24" spans="2:54" ht="33.75" customHeight="1" x14ac:dyDescent="0.15">
      <c r="B24" s="324"/>
      <c r="C24" s="331" t="s">
        <v>50</v>
      </c>
      <c r="D24" s="332"/>
      <c r="E24" s="333"/>
      <c r="F24" s="261">
        <v>0.23775061362366035</v>
      </c>
      <c r="G24" s="261">
        <v>0.37648410570662583</v>
      </c>
      <c r="H24" s="261">
        <v>0.12456432792847401</v>
      </c>
      <c r="I24" s="262">
        <v>1.3282247765006385E-2</v>
      </c>
      <c r="J24" s="261">
        <v>1.7008796190337665E-2</v>
      </c>
      <c r="K24" s="263">
        <v>1.9974790368075999E-2</v>
      </c>
      <c r="L24" s="261">
        <v>-1.746490036231884E-2</v>
      </c>
      <c r="N24" s="324"/>
      <c r="O24" s="331" t="s">
        <v>50</v>
      </c>
      <c r="P24" s="332"/>
      <c r="Q24" s="333"/>
      <c r="R24" s="113">
        <v>0.12488151987600236</v>
      </c>
      <c r="S24" s="113">
        <v>0.3650399589157437</v>
      </c>
      <c r="T24" s="114">
        <v>0.10386959644223667</v>
      </c>
      <c r="U24" s="113">
        <v>0</v>
      </c>
      <c r="V24" s="113">
        <v>5.8223967345229014E-2</v>
      </c>
      <c r="W24" s="115">
        <v>0.27600248464352267</v>
      </c>
      <c r="X24" s="116">
        <v>9.2881087990780015E-2</v>
      </c>
      <c r="BB24" s="22"/>
    </row>
    <row r="25" spans="2:54" ht="33.75" customHeight="1" x14ac:dyDescent="0.15">
      <c r="B25" s="324"/>
      <c r="C25" s="312" t="s">
        <v>51</v>
      </c>
      <c r="D25" s="313"/>
      <c r="E25" s="314"/>
      <c r="F25" s="255">
        <v>0.17041483389632797</v>
      </c>
      <c r="G25" s="255">
        <v>9.8123324396782841E-2</v>
      </c>
      <c r="H25" s="255">
        <v>0.13872231723421297</v>
      </c>
      <c r="I25" s="256">
        <v>6.2324393358876115E-2</v>
      </c>
      <c r="J25" s="255">
        <v>5.9542729293089174E-2</v>
      </c>
      <c r="K25" s="257">
        <v>3.6733046906824281E-2</v>
      </c>
      <c r="L25" s="255">
        <v>0.19272814764492754</v>
      </c>
      <c r="N25" s="324"/>
      <c r="O25" s="312" t="s">
        <v>51</v>
      </c>
      <c r="P25" s="313"/>
      <c r="Q25" s="314"/>
      <c r="R25" s="104">
        <v>7.5459847681771594E-2</v>
      </c>
      <c r="S25" s="104">
        <v>0.22801389204937572</v>
      </c>
      <c r="T25" s="105">
        <v>8.7223712963421018E-2</v>
      </c>
      <c r="U25" s="104">
        <v>0.2996713635192027</v>
      </c>
      <c r="V25" s="104">
        <v>9.2095408599411316E-2</v>
      </c>
      <c r="W25" s="106">
        <v>5.4896818275933464E-2</v>
      </c>
      <c r="X25" s="107">
        <v>0.11169512607210712</v>
      </c>
      <c r="BB25" s="22"/>
    </row>
    <row r="26" spans="2:54" ht="33.75" customHeight="1" x14ac:dyDescent="0.15">
      <c r="B26" s="324"/>
      <c r="C26" s="312" t="s">
        <v>187</v>
      </c>
      <c r="D26" s="313"/>
      <c r="E26" s="314"/>
      <c r="F26" s="255">
        <v>4.255267442708207E-2</v>
      </c>
      <c r="G26" s="255">
        <v>2.9490616621983913E-2</v>
      </c>
      <c r="H26" s="255">
        <v>4.9228238044725391E-2</v>
      </c>
      <c r="I26" s="256">
        <v>4.708386547467007E-2</v>
      </c>
      <c r="J26" s="255">
        <v>3.6949774658672593E-2</v>
      </c>
      <c r="K26" s="257">
        <v>3.8712925316465426E-2</v>
      </c>
      <c r="L26" s="255">
        <v>4.3002717391304346E-2</v>
      </c>
      <c r="N26" s="324"/>
      <c r="O26" s="312" t="s">
        <v>187</v>
      </c>
      <c r="P26" s="313"/>
      <c r="Q26" s="314"/>
      <c r="R26" s="104">
        <v>2.9052442575979623E-2</v>
      </c>
      <c r="S26" s="104">
        <v>4.6249009886831775E-2</v>
      </c>
      <c r="T26" s="105">
        <v>2.9897937773259116E-2</v>
      </c>
      <c r="U26" s="104">
        <v>4.205687773863734E-3</v>
      </c>
      <c r="V26" s="104">
        <v>1.8205340758865721E-2</v>
      </c>
      <c r="W26" s="106">
        <v>9.2760024846435234E-3</v>
      </c>
      <c r="X26" s="107">
        <v>2.9846802069428555E-2</v>
      </c>
      <c r="BB26" s="22"/>
    </row>
    <row r="27" spans="2:54" ht="33.75" customHeight="1" x14ac:dyDescent="0.15">
      <c r="B27" s="324"/>
      <c r="C27" s="312" t="s">
        <v>52</v>
      </c>
      <c r="D27" s="313"/>
      <c r="E27" s="314"/>
      <c r="F27" s="258">
        <v>-8.0400495759313712E-2</v>
      </c>
      <c r="G27" s="258">
        <v>-6.2734584450402142E-2</v>
      </c>
      <c r="H27" s="258">
        <v>-3.0307622367025305E-4</v>
      </c>
      <c r="I27" s="259">
        <v>0</v>
      </c>
      <c r="J27" s="258">
        <v>-8.1316811867620077E-4</v>
      </c>
      <c r="K27" s="260">
        <v>-7.014887517389266E-3</v>
      </c>
      <c r="L27" s="258">
        <v>-1.2884963768115942E-2</v>
      </c>
      <c r="N27" s="324"/>
      <c r="O27" s="312" t="s">
        <v>52</v>
      </c>
      <c r="P27" s="313"/>
      <c r="Q27" s="314"/>
      <c r="R27" s="108">
        <v>-4.3138530188826098E-4</v>
      </c>
      <c r="S27" s="108">
        <v>-7.0268502526109767E-3</v>
      </c>
      <c r="T27" s="109">
        <v>-2.4419534945608321E-3</v>
      </c>
      <c r="U27" s="108">
        <v>0</v>
      </c>
      <c r="V27" s="108">
        <v>-3.0107882411289852E-3</v>
      </c>
      <c r="W27" s="110">
        <v>0</v>
      </c>
      <c r="X27" s="111">
        <v>-4.3049263677145105E-3</v>
      </c>
      <c r="BB27" s="22"/>
    </row>
    <row r="28" spans="2:54" ht="33.75" customHeight="1" x14ac:dyDescent="0.15">
      <c r="B28" s="324"/>
      <c r="C28" s="315" t="s">
        <v>53</v>
      </c>
      <c r="D28" s="316"/>
      <c r="E28" s="317"/>
      <c r="F28" s="270">
        <v>0.44914335706821551</v>
      </c>
      <c r="G28" s="270">
        <v>0.66434316353887402</v>
      </c>
      <c r="H28" s="270">
        <v>0.54006018227870023</v>
      </c>
      <c r="I28" s="271">
        <v>0.33171562366964663</v>
      </c>
      <c r="J28" s="270">
        <v>0.28467051540099775</v>
      </c>
      <c r="K28" s="272">
        <v>0.44473172493832097</v>
      </c>
      <c r="L28" s="270">
        <v>0.44749490489130433</v>
      </c>
      <c r="N28" s="324"/>
      <c r="O28" s="315" t="s">
        <v>53</v>
      </c>
      <c r="P28" s="316"/>
      <c r="Q28" s="317"/>
      <c r="R28" s="125">
        <v>0.66724566819773257</v>
      </c>
      <c r="S28" s="125">
        <v>0.75799520269186438</v>
      </c>
      <c r="T28" s="126">
        <v>0.47239645793067686</v>
      </c>
      <c r="U28" s="125">
        <v>0.66732966749720768</v>
      </c>
      <c r="V28" s="125">
        <v>0.6012672079711906</v>
      </c>
      <c r="W28" s="127">
        <v>0.37923942301055974</v>
      </c>
      <c r="X28" s="128">
        <v>0.53300968928816472</v>
      </c>
      <c r="BB28" s="22"/>
    </row>
    <row r="29" spans="2:54" ht="33.75" customHeight="1" thickBot="1" x14ac:dyDescent="0.2">
      <c r="B29" s="318" t="s">
        <v>54</v>
      </c>
      <c r="C29" s="319"/>
      <c r="D29" s="320"/>
      <c r="E29" s="321"/>
      <c r="F29" s="264">
        <v>1</v>
      </c>
      <c r="G29" s="264">
        <v>1</v>
      </c>
      <c r="H29" s="264">
        <v>1</v>
      </c>
      <c r="I29" s="265">
        <v>1</v>
      </c>
      <c r="J29" s="264">
        <v>1</v>
      </c>
      <c r="K29" s="266">
        <v>1</v>
      </c>
      <c r="L29" s="264">
        <v>1</v>
      </c>
      <c r="N29" s="318" t="s">
        <v>54</v>
      </c>
      <c r="O29" s="319"/>
      <c r="P29" s="320"/>
      <c r="Q29" s="321"/>
      <c r="R29" s="117">
        <v>1</v>
      </c>
      <c r="S29" s="117">
        <v>1</v>
      </c>
      <c r="T29" s="118">
        <v>1</v>
      </c>
      <c r="U29" s="117">
        <v>1</v>
      </c>
      <c r="V29" s="117">
        <v>1</v>
      </c>
      <c r="W29" s="119">
        <v>1</v>
      </c>
      <c r="X29" s="120">
        <v>1</v>
      </c>
      <c r="BB29" s="22"/>
    </row>
    <row r="31" spans="2:54" s="129" customFormat="1" ht="32.25" customHeight="1" x14ac:dyDescent="0.15">
      <c r="B31" s="417" t="s">
        <v>76</v>
      </c>
      <c r="C31" s="417"/>
      <c r="D31" s="417"/>
      <c r="E31" s="417"/>
      <c r="F31" s="417"/>
      <c r="G31" s="417"/>
      <c r="H31" s="417"/>
      <c r="I31" s="417"/>
      <c r="J31" s="417"/>
      <c r="K31" s="417"/>
      <c r="L31" s="417"/>
      <c r="N31" s="130"/>
      <c r="R31" s="417"/>
      <c r="S31" s="417"/>
      <c r="T31" s="417"/>
      <c r="U31" s="417"/>
      <c r="V31" s="417"/>
      <c r="W31" s="417"/>
      <c r="X31" s="417"/>
      <c r="Y31" s="417"/>
    </row>
    <row r="32" spans="2:54" x14ac:dyDescent="0.15">
      <c r="F32" s="22"/>
    </row>
    <row r="54" spans="2:56" s="65" customFormat="1" x14ac:dyDescent="0.15">
      <c r="B54" s="62"/>
      <c r="C54" s="63"/>
      <c r="D54" s="64"/>
      <c r="F54" s="22"/>
      <c r="G54" s="22"/>
      <c r="H54" s="22"/>
      <c r="I54" s="22"/>
      <c r="J54" s="22"/>
      <c r="K54" s="22"/>
      <c r="L54" s="22"/>
      <c r="M54" s="66"/>
      <c r="N54" s="62"/>
      <c r="O54" s="63"/>
      <c r="P54" s="64"/>
      <c r="R54" s="22"/>
      <c r="S54" s="22"/>
      <c r="T54" s="22"/>
      <c r="U54" s="22"/>
      <c r="V54" s="22"/>
      <c r="W54" s="22"/>
      <c r="X54" s="22"/>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47"/>
      <c r="BA54" s="66"/>
      <c r="BB54" s="66"/>
      <c r="BC54" s="67"/>
      <c r="BD54" s="67"/>
    </row>
    <row r="55" spans="2:56" x14ac:dyDescent="0.15">
      <c r="D55" s="68"/>
      <c r="E55" s="22"/>
      <c r="F55" s="22"/>
      <c r="G55" s="22"/>
      <c r="H55" s="22"/>
      <c r="I55" s="22"/>
      <c r="J55" s="22"/>
      <c r="K55" s="22"/>
      <c r="L55" s="22"/>
      <c r="M55" s="22"/>
      <c r="P55" s="68"/>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BA55" s="22"/>
      <c r="BB55" s="22"/>
    </row>
    <row r="56" spans="2:56" x14ac:dyDescent="0.15">
      <c r="D56" s="68"/>
      <c r="E56" s="22"/>
      <c r="P56" s="68"/>
      <c r="Q56" s="22"/>
    </row>
    <row r="57" spans="2:56" x14ac:dyDescent="0.15">
      <c r="D57" s="68"/>
      <c r="E57" s="22"/>
      <c r="P57" s="68"/>
      <c r="Q57" s="22"/>
    </row>
    <row r="58" spans="2:56" x14ac:dyDescent="0.15">
      <c r="D58" s="68"/>
      <c r="E58" s="22"/>
      <c r="P58" s="68"/>
      <c r="Q58" s="22"/>
    </row>
    <row r="59" spans="2:56" x14ac:dyDescent="0.15">
      <c r="D59" s="68"/>
      <c r="E59" s="22"/>
      <c r="P59" s="68"/>
      <c r="Q59" s="22"/>
    </row>
    <row r="60" spans="2:56" x14ac:dyDescent="0.15">
      <c r="D60" s="68"/>
      <c r="E60" s="22"/>
      <c r="P60" s="68"/>
      <c r="Q60" s="22"/>
    </row>
    <row r="61" spans="2:56" x14ac:dyDescent="0.15">
      <c r="D61" s="68"/>
      <c r="E61" s="22"/>
      <c r="P61" s="68"/>
      <c r="Q61" s="22"/>
    </row>
    <row r="62" spans="2:56" x14ac:dyDescent="0.15">
      <c r="D62" s="68"/>
      <c r="E62" s="22"/>
      <c r="P62" s="68"/>
      <c r="Q62" s="22"/>
    </row>
    <row r="64" spans="2:56" x14ac:dyDescent="0.15">
      <c r="D64" s="68"/>
      <c r="E64" s="22"/>
      <c r="P64" s="68"/>
      <c r="Q64" s="22"/>
    </row>
    <row r="65" spans="4:17" x14ac:dyDescent="0.15">
      <c r="D65" s="68"/>
      <c r="E65" s="22"/>
      <c r="P65" s="68"/>
      <c r="Q65" s="22"/>
    </row>
    <row r="66" spans="4:17" x14ac:dyDescent="0.15">
      <c r="D66" s="68"/>
      <c r="E66" s="22"/>
      <c r="P66" s="68"/>
      <c r="Q66" s="22"/>
    </row>
    <row r="67" spans="4:17" x14ac:dyDescent="0.15">
      <c r="D67" s="68"/>
      <c r="E67" s="22"/>
      <c r="P67" s="68"/>
      <c r="Q67" s="22"/>
    </row>
    <row r="68" spans="4:17" x14ac:dyDescent="0.15">
      <c r="D68" s="68"/>
      <c r="E68" s="22"/>
      <c r="P68" s="68"/>
      <c r="Q68" s="22"/>
    </row>
    <row r="69" spans="4:17" x14ac:dyDescent="0.15">
      <c r="D69" s="68"/>
      <c r="E69" s="22"/>
      <c r="P69" s="68"/>
      <c r="Q69" s="22"/>
    </row>
    <row r="70" spans="4:17" x14ac:dyDescent="0.15">
      <c r="D70" s="68"/>
      <c r="E70" s="22"/>
      <c r="P70" s="68"/>
      <c r="Q70" s="22"/>
    </row>
    <row r="71" spans="4:17" x14ac:dyDescent="0.15">
      <c r="D71" s="68"/>
      <c r="E71" s="22"/>
      <c r="P71" s="68"/>
      <c r="Q71" s="22"/>
    </row>
    <row r="72" spans="4:17" x14ac:dyDescent="0.15">
      <c r="D72" s="68"/>
      <c r="E72" s="22"/>
      <c r="P72" s="68"/>
      <c r="Q72" s="22"/>
    </row>
    <row r="73" spans="4:17" x14ac:dyDescent="0.15">
      <c r="D73" s="68"/>
      <c r="E73" s="22"/>
      <c r="P73" s="68"/>
      <c r="Q73" s="22"/>
    </row>
    <row r="74" spans="4:17" x14ac:dyDescent="0.15">
      <c r="D74" s="68"/>
      <c r="E74" s="22"/>
      <c r="P74" s="68"/>
      <c r="Q74" s="22"/>
    </row>
    <row r="75" spans="4:17" x14ac:dyDescent="0.15">
      <c r="D75" s="68"/>
      <c r="E75" s="22"/>
      <c r="P75" s="68"/>
      <c r="Q75" s="22"/>
    </row>
    <row r="76" spans="4:17" x14ac:dyDescent="0.15">
      <c r="D76" s="68"/>
      <c r="E76" s="22"/>
      <c r="P76" s="68"/>
      <c r="Q76" s="22"/>
    </row>
    <row r="77" spans="4:17" x14ac:dyDescent="0.15">
      <c r="D77" s="68"/>
      <c r="E77" s="22"/>
      <c r="P77" s="68"/>
      <c r="Q77" s="22"/>
    </row>
    <row r="78" spans="4:17" x14ac:dyDescent="0.15">
      <c r="D78" s="68"/>
      <c r="E78" s="22"/>
      <c r="P78" s="68"/>
      <c r="Q78" s="22"/>
    </row>
    <row r="79" spans="4:17" x14ac:dyDescent="0.15">
      <c r="D79" s="68"/>
      <c r="E79" s="22"/>
      <c r="P79" s="68"/>
      <c r="Q79" s="22"/>
    </row>
    <row r="80" spans="4:17" x14ac:dyDescent="0.15">
      <c r="D80" s="68"/>
      <c r="E80" s="22"/>
      <c r="P80" s="68"/>
      <c r="Q80" s="22"/>
    </row>
    <row r="81" spans="4:17" x14ac:dyDescent="0.15">
      <c r="D81" s="68"/>
      <c r="E81" s="22"/>
      <c r="P81" s="68"/>
      <c r="Q81" s="22"/>
    </row>
    <row r="82" spans="4:17" x14ac:dyDescent="0.15">
      <c r="D82" s="68"/>
      <c r="E82" s="22"/>
      <c r="P82" s="68"/>
      <c r="Q82" s="22"/>
    </row>
    <row r="83" spans="4:17" x14ac:dyDescent="0.15">
      <c r="D83" s="68"/>
      <c r="E83" s="22"/>
      <c r="P83" s="68"/>
      <c r="Q83" s="22"/>
    </row>
    <row r="84" spans="4:17" x14ac:dyDescent="0.15">
      <c r="D84" s="68"/>
      <c r="E84" s="22"/>
      <c r="P84" s="68"/>
      <c r="Q84" s="22"/>
    </row>
    <row r="85" spans="4:17" x14ac:dyDescent="0.15">
      <c r="D85" s="68"/>
      <c r="E85" s="22"/>
      <c r="P85" s="68"/>
      <c r="Q85" s="22"/>
    </row>
    <row r="86" spans="4:17" x14ac:dyDescent="0.15">
      <c r="D86" s="68"/>
      <c r="E86" s="22"/>
      <c r="P86" s="68"/>
      <c r="Q86" s="22"/>
    </row>
    <row r="87" spans="4:17" x14ac:dyDescent="0.15">
      <c r="D87" s="68"/>
      <c r="E87" s="22"/>
      <c r="P87" s="68"/>
      <c r="Q87" s="22"/>
    </row>
    <row r="88" spans="4:17" x14ac:dyDescent="0.15">
      <c r="D88" s="68"/>
      <c r="E88" s="22"/>
      <c r="P88" s="68"/>
      <c r="Q88" s="22"/>
    </row>
    <row r="89" spans="4:17" x14ac:dyDescent="0.15">
      <c r="D89" s="68"/>
      <c r="E89" s="22"/>
      <c r="P89" s="68"/>
      <c r="Q89" s="22"/>
    </row>
    <row r="90" spans="4:17" x14ac:dyDescent="0.15">
      <c r="D90" s="68"/>
      <c r="E90" s="22"/>
      <c r="P90" s="68"/>
      <c r="Q90" s="22"/>
    </row>
    <row r="91" spans="4:17" x14ac:dyDescent="0.15">
      <c r="D91" s="68"/>
      <c r="E91" s="22"/>
      <c r="P91" s="68"/>
      <c r="Q91" s="22"/>
    </row>
    <row r="92" spans="4:17" x14ac:dyDescent="0.15">
      <c r="D92" s="68"/>
      <c r="E92" s="22"/>
      <c r="P92" s="68"/>
      <c r="Q92" s="22"/>
    </row>
    <row r="93" spans="4:17" x14ac:dyDescent="0.15">
      <c r="D93" s="68"/>
      <c r="E93" s="22"/>
      <c r="P93" s="68"/>
      <c r="Q93" s="22"/>
    </row>
    <row r="94" spans="4:17" x14ac:dyDescent="0.15">
      <c r="D94" s="68"/>
      <c r="E94" s="22"/>
      <c r="P94" s="68"/>
      <c r="Q94" s="22"/>
    </row>
    <row r="95" spans="4:17" x14ac:dyDescent="0.15">
      <c r="D95" s="68"/>
      <c r="E95" s="22"/>
      <c r="P95" s="68"/>
      <c r="Q95" s="22"/>
    </row>
    <row r="96" spans="4:17" x14ac:dyDescent="0.15">
      <c r="D96" s="68"/>
      <c r="E96" s="22"/>
      <c r="P96" s="68"/>
      <c r="Q96" s="22"/>
    </row>
    <row r="97" spans="4:17" x14ac:dyDescent="0.15">
      <c r="D97" s="68"/>
      <c r="E97" s="22"/>
      <c r="P97" s="68"/>
      <c r="Q97" s="22"/>
    </row>
    <row r="98" spans="4:17" x14ac:dyDescent="0.15">
      <c r="D98" s="68"/>
      <c r="E98" s="22"/>
      <c r="P98" s="68"/>
      <c r="Q98" s="22"/>
    </row>
    <row r="99" spans="4:17" x14ac:dyDescent="0.15">
      <c r="D99" s="68"/>
      <c r="E99" s="22"/>
      <c r="P99" s="68"/>
      <c r="Q99" s="22"/>
    </row>
    <row r="100" spans="4:17" x14ac:dyDescent="0.15">
      <c r="D100" s="68"/>
      <c r="E100" s="22"/>
      <c r="P100" s="68"/>
      <c r="Q100" s="22"/>
    </row>
    <row r="101" spans="4:17" x14ac:dyDescent="0.15">
      <c r="D101" s="68"/>
      <c r="E101" s="22"/>
      <c r="P101" s="68"/>
      <c r="Q101" s="22"/>
    </row>
    <row r="102" spans="4:17" x14ac:dyDescent="0.15">
      <c r="D102" s="68"/>
      <c r="E102" s="22"/>
      <c r="P102" s="68"/>
      <c r="Q102" s="22"/>
    </row>
    <row r="103" spans="4:17" x14ac:dyDescent="0.15">
      <c r="D103" s="68"/>
      <c r="E103" s="22"/>
      <c r="P103" s="68"/>
      <c r="Q103" s="22"/>
    </row>
    <row r="104" spans="4:17" x14ac:dyDescent="0.15">
      <c r="D104" s="68"/>
      <c r="E104" s="22"/>
      <c r="P104" s="68"/>
      <c r="Q104" s="22"/>
    </row>
    <row r="105" spans="4:17" x14ac:dyDescent="0.15">
      <c r="D105" s="68"/>
      <c r="E105" s="22"/>
      <c r="P105" s="68"/>
      <c r="Q105" s="22"/>
    </row>
    <row r="106" spans="4:17" x14ac:dyDescent="0.15">
      <c r="D106" s="68"/>
      <c r="E106" s="22"/>
      <c r="P106" s="68"/>
      <c r="Q106" s="22"/>
    </row>
    <row r="107" spans="4:17" x14ac:dyDescent="0.15">
      <c r="D107" s="68"/>
      <c r="E107" s="22"/>
      <c r="P107" s="68"/>
      <c r="Q107" s="22"/>
    </row>
    <row r="108" spans="4:17" x14ac:dyDescent="0.15">
      <c r="D108" s="68"/>
      <c r="E108" s="22"/>
      <c r="P108" s="68"/>
      <c r="Q108" s="22"/>
    </row>
    <row r="109" spans="4:17" x14ac:dyDescent="0.15">
      <c r="D109" s="68"/>
      <c r="E109" s="22"/>
      <c r="P109" s="68"/>
      <c r="Q109" s="22"/>
    </row>
    <row r="110" spans="4:17" x14ac:dyDescent="0.15">
      <c r="D110" s="68"/>
      <c r="E110" s="22"/>
      <c r="P110" s="68"/>
      <c r="Q110" s="22"/>
    </row>
    <row r="111" spans="4:17" x14ac:dyDescent="0.15">
      <c r="D111" s="68"/>
      <c r="E111" s="22"/>
      <c r="P111" s="68"/>
      <c r="Q111" s="22"/>
    </row>
    <row r="112" spans="4:17" x14ac:dyDescent="0.15">
      <c r="D112" s="68"/>
      <c r="E112" s="22"/>
      <c r="P112" s="68"/>
      <c r="Q112" s="22"/>
    </row>
    <row r="113" spans="4:17" x14ac:dyDescent="0.15">
      <c r="D113" s="68"/>
      <c r="E113" s="22"/>
      <c r="P113" s="68"/>
      <c r="Q113" s="22"/>
    </row>
    <row r="114" spans="4:17" x14ac:dyDescent="0.15">
      <c r="D114" s="68"/>
      <c r="E114" s="22"/>
      <c r="P114" s="68"/>
      <c r="Q114" s="22"/>
    </row>
    <row r="115" spans="4:17" x14ac:dyDescent="0.15">
      <c r="D115" s="68"/>
      <c r="E115" s="22"/>
      <c r="P115" s="68"/>
      <c r="Q115" s="22"/>
    </row>
    <row r="116" spans="4:17" x14ac:dyDescent="0.15">
      <c r="D116" s="68"/>
      <c r="E116" s="22"/>
      <c r="P116" s="68"/>
      <c r="Q116" s="22"/>
    </row>
    <row r="117" spans="4:17" x14ac:dyDescent="0.15">
      <c r="D117" s="68"/>
      <c r="E117" s="22"/>
      <c r="P117" s="68"/>
      <c r="Q117" s="22"/>
    </row>
    <row r="118" spans="4:17" x14ac:dyDescent="0.15">
      <c r="D118" s="68"/>
      <c r="E118" s="22"/>
      <c r="P118" s="68"/>
      <c r="Q118" s="22"/>
    </row>
    <row r="119" spans="4:17" x14ac:dyDescent="0.15">
      <c r="D119" s="68"/>
      <c r="E119" s="22"/>
      <c r="P119" s="68"/>
      <c r="Q119" s="22"/>
    </row>
    <row r="120" spans="4:17" x14ac:dyDescent="0.15">
      <c r="D120" s="68"/>
      <c r="E120" s="22"/>
      <c r="P120" s="68"/>
      <c r="Q120" s="22"/>
    </row>
    <row r="121" spans="4:17" x14ac:dyDescent="0.15">
      <c r="D121" s="68"/>
      <c r="E121" s="22"/>
      <c r="P121" s="68"/>
      <c r="Q121" s="22"/>
    </row>
    <row r="122" spans="4:17" x14ac:dyDescent="0.15">
      <c r="D122" s="68"/>
      <c r="E122" s="22"/>
      <c r="P122" s="68"/>
      <c r="Q122" s="22"/>
    </row>
    <row r="123" spans="4:17" x14ac:dyDescent="0.15">
      <c r="D123" s="68"/>
      <c r="E123" s="22"/>
      <c r="P123" s="68"/>
      <c r="Q123" s="22"/>
    </row>
    <row r="124" spans="4:17" x14ac:dyDescent="0.15">
      <c r="D124" s="68"/>
      <c r="E124" s="22"/>
      <c r="P124" s="68"/>
      <c r="Q124" s="22"/>
    </row>
    <row r="125" spans="4:17" x14ac:dyDescent="0.15">
      <c r="D125" s="68"/>
      <c r="E125" s="22"/>
      <c r="P125" s="68"/>
      <c r="Q125" s="22"/>
    </row>
    <row r="126" spans="4:17" x14ac:dyDescent="0.15">
      <c r="D126" s="68"/>
      <c r="E126" s="22"/>
      <c r="P126" s="68"/>
      <c r="Q126" s="22"/>
    </row>
    <row r="127" spans="4:17" x14ac:dyDescent="0.15">
      <c r="D127" s="68"/>
      <c r="E127" s="22"/>
      <c r="P127" s="68"/>
      <c r="Q127" s="22"/>
    </row>
    <row r="128" spans="4:17" x14ac:dyDescent="0.15">
      <c r="D128" s="68"/>
      <c r="E128" s="22"/>
      <c r="P128" s="68"/>
      <c r="Q128" s="22"/>
    </row>
    <row r="129" spans="4:17" x14ac:dyDescent="0.15">
      <c r="D129" s="68"/>
      <c r="E129" s="22"/>
      <c r="P129" s="68"/>
      <c r="Q129" s="22"/>
    </row>
    <row r="130" spans="4:17" x14ac:dyDescent="0.15">
      <c r="D130" s="68"/>
      <c r="E130" s="22"/>
      <c r="P130" s="68"/>
      <c r="Q130" s="22"/>
    </row>
    <row r="131" spans="4:17" x14ac:dyDescent="0.15">
      <c r="D131" s="68"/>
      <c r="E131" s="22"/>
      <c r="P131" s="68"/>
      <c r="Q131" s="22"/>
    </row>
    <row r="132" spans="4:17" x14ac:dyDescent="0.15">
      <c r="D132" s="68"/>
      <c r="E132" s="22"/>
      <c r="P132" s="68"/>
      <c r="Q132" s="22"/>
    </row>
    <row r="133" spans="4:17" x14ac:dyDescent="0.15">
      <c r="D133" s="68"/>
      <c r="E133" s="22"/>
      <c r="P133" s="68"/>
      <c r="Q133" s="22"/>
    </row>
    <row r="134" spans="4:17" x14ac:dyDescent="0.15">
      <c r="D134" s="68"/>
      <c r="E134" s="22"/>
      <c r="P134" s="68"/>
      <c r="Q134" s="22"/>
    </row>
    <row r="135" spans="4:17" x14ac:dyDescent="0.15">
      <c r="D135" s="68"/>
      <c r="E135" s="22"/>
      <c r="P135" s="68"/>
      <c r="Q135" s="22"/>
    </row>
    <row r="136" spans="4:17" x14ac:dyDescent="0.15">
      <c r="D136" s="68"/>
      <c r="E136" s="22"/>
      <c r="P136" s="68"/>
      <c r="Q136" s="22"/>
    </row>
    <row r="137" spans="4:17" x14ac:dyDescent="0.15">
      <c r="D137" s="68"/>
      <c r="E137" s="22"/>
      <c r="P137" s="68"/>
      <c r="Q137" s="22"/>
    </row>
    <row r="138" spans="4:17" x14ac:dyDescent="0.15">
      <c r="D138" s="68"/>
      <c r="E138" s="22"/>
      <c r="P138" s="68"/>
      <c r="Q138" s="22"/>
    </row>
    <row r="139" spans="4:17" x14ac:dyDescent="0.15">
      <c r="D139" s="68"/>
      <c r="E139" s="22"/>
      <c r="P139" s="68"/>
      <c r="Q139" s="22"/>
    </row>
    <row r="140" spans="4:17" x14ac:dyDescent="0.15">
      <c r="D140" s="68"/>
      <c r="E140" s="22"/>
      <c r="P140" s="68"/>
      <c r="Q140" s="22"/>
    </row>
    <row r="141" spans="4:17" x14ac:dyDescent="0.15">
      <c r="D141" s="68"/>
      <c r="E141" s="22"/>
      <c r="P141" s="68"/>
      <c r="Q141" s="22"/>
    </row>
    <row r="142" spans="4:17" x14ac:dyDescent="0.15">
      <c r="D142" s="68"/>
      <c r="E142" s="22"/>
      <c r="P142" s="68"/>
      <c r="Q142" s="22"/>
    </row>
    <row r="143" spans="4:17" x14ac:dyDescent="0.15">
      <c r="D143" s="68"/>
      <c r="E143" s="22"/>
      <c r="P143" s="68"/>
      <c r="Q143" s="22"/>
    </row>
    <row r="144" spans="4:17" x14ac:dyDescent="0.15">
      <c r="D144" s="68"/>
      <c r="E144" s="22"/>
      <c r="P144" s="68"/>
      <c r="Q144" s="22"/>
    </row>
    <row r="145" spans="4:17" x14ac:dyDescent="0.15">
      <c r="D145" s="68"/>
      <c r="E145" s="22"/>
      <c r="P145" s="68"/>
      <c r="Q145" s="22"/>
    </row>
    <row r="146" spans="4:17" x14ac:dyDescent="0.15">
      <c r="D146" s="68"/>
      <c r="E146" s="22"/>
      <c r="P146" s="68"/>
      <c r="Q146" s="22"/>
    </row>
    <row r="147" spans="4:17" x14ac:dyDescent="0.15">
      <c r="D147" s="68"/>
      <c r="E147" s="22"/>
      <c r="P147" s="68"/>
      <c r="Q147" s="22"/>
    </row>
    <row r="148" spans="4:17" x14ac:dyDescent="0.15">
      <c r="D148" s="68"/>
      <c r="E148" s="22"/>
      <c r="P148" s="68"/>
      <c r="Q148" s="22"/>
    </row>
    <row r="149" spans="4:17" x14ac:dyDescent="0.15">
      <c r="D149" s="68"/>
      <c r="E149" s="22"/>
      <c r="P149" s="68"/>
      <c r="Q149" s="22"/>
    </row>
    <row r="150" spans="4:17" x14ac:dyDescent="0.15">
      <c r="D150" s="68"/>
      <c r="E150" s="22"/>
      <c r="P150" s="68"/>
      <c r="Q150" s="22"/>
    </row>
    <row r="151" spans="4:17" x14ac:dyDescent="0.15">
      <c r="D151" s="68"/>
      <c r="E151" s="22"/>
      <c r="P151" s="68"/>
      <c r="Q151" s="22"/>
    </row>
    <row r="152" spans="4:17" x14ac:dyDescent="0.15">
      <c r="D152" s="68"/>
      <c r="E152" s="22"/>
      <c r="P152" s="68"/>
      <c r="Q152" s="22"/>
    </row>
    <row r="153" spans="4:17" x14ac:dyDescent="0.15">
      <c r="D153" s="68"/>
      <c r="E153" s="22"/>
      <c r="P153" s="68"/>
      <c r="Q153" s="22"/>
    </row>
    <row r="154" spans="4:17" x14ac:dyDescent="0.15">
      <c r="D154" s="68"/>
      <c r="E154" s="22"/>
      <c r="P154" s="68"/>
      <c r="Q154" s="22"/>
    </row>
    <row r="155" spans="4:17" x14ac:dyDescent="0.15">
      <c r="D155" s="68"/>
      <c r="E155" s="22"/>
      <c r="P155" s="68"/>
      <c r="Q155" s="22"/>
    </row>
    <row r="156" spans="4:17" x14ac:dyDescent="0.15">
      <c r="D156" s="68"/>
      <c r="E156" s="22"/>
      <c r="P156" s="68"/>
      <c r="Q156" s="22"/>
    </row>
    <row r="157" spans="4:17" x14ac:dyDescent="0.15">
      <c r="D157" s="68"/>
      <c r="E157" s="22"/>
      <c r="P157" s="68"/>
      <c r="Q157" s="22"/>
    </row>
    <row r="158" spans="4:17" x14ac:dyDescent="0.15">
      <c r="D158" s="68"/>
      <c r="E158" s="22"/>
      <c r="P158" s="68"/>
      <c r="Q158" s="22"/>
    </row>
    <row r="159" spans="4:17" x14ac:dyDescent="0.15">
      <c r="D159" s="68"/>
      <c r="E159" s="22"/>
      <c r="P159" s="68"/>
      <c r="Q159" s="22"/>
    </row>
    <row r="160" spans="4:17" x14ac:dyDescent="0.15">
      <c r="D160" s="68"/>
      <c r="E160" s="22"/>
      <c r="P160" s="68"/>
      <c r="Q160" s="22"/>
    </row>
    <row r="161" spans="4:17" x14ac:dyDescent="0.15">
      <c r="D161" s="68"/>
      <c r="E161" s="22"/>
      <c r="P161" s="68"/>
      <c r="Q161" s="22"/>
    </row>
    <row r="162" spans="4:17" x14ac:dyDescent="0.15">
      <c r="D162" s="68"/>
      <c r="E162" s="22"/>
      <c r="P162" s="68"/>
      <c r="Q162" s="22"/>
    </row>
    <row r="163" spans="4:17" x14ac:dyDescent="0.15">
      <c r="D163" s="68"/>
      <c r="E163" s="22"/>
      <c r="P163" s="68"/>
      <c r="Q163" s="22"/>
    </row>
    <row r="164" spans="4:17" x14ac:dyDescent="0.15">
      <c r="D164" s="68"/>
      <c r="E164" s="22"/>
      <c r="P164" s="68"/>
      <c r="Q164" s="22"/>
    </row>
    <row r="165" spans="4:17" x14ac:dyDescent="0.15">
      <c r="D165" s="68"/>
      <c r="E165" s="22"/>
      <c r="P165" s="68"/>
      <c r="Q165" s="22"/>
    </row>
    <row r="166" spans="4:17" x14ac:dyDescent="0.15">
      <c r="D166" s="68"/>
      <c r="E166" s="22"/>
      <c r="P166" s="68"/>
      <c r="Q166" s="22"/>
    </row>
    <row r="167" spans="4:17" x14ac:dyDescent="0.15">
      <c r="D167" s="68"/>
      <c r="E167" s="22"/>
      <c r="P167" s="68"/>
      <c r="Q167" s="22"/>
    </row>
    <row r="168" spans="4:17" x14ac:dyDescent="0.15">
      <c r="D168" s="68"/>
      <c r="E168" s="22"/>
      <c r="P168" s="68"/>
      <c r="Q168" s="22"/>
    </row>
    <row r="169" spans="4:17" x14ac:dyDescent="0.15">
      <c r="D169" s="68"/>
      <c r="E169" s="22"/>
      <c r="P169" s="68"/>
      <c r="Q169" s="22"/>
    </row>
    <row r="170" spans="4:17" x14ac:dyDescent="0.15">
      <c r="D170" s="68"/>
      <c r="E170" s="22"/>
      <c r="P170" s="68"/>
      <c r="Q170" s="22"/>
    </row>
    <row r="171" spans="4:17" x14ac:dyDescent="0.15">
      <c r="D171" s="68"/>
      <c r="E171" s="22"/>
      <c r="P171" s="68"/>
      <c r="Q171" s="22"/>
    </row>
    <row r="172" spans="4:17" x14ac:dyDescent="0.15">
      <c r="D172" s="68"/>
      <c r="E172" s="22"/>
      <c r="P172" s="68"/>
      <c r="Q172" s="22"/>
    </row>
    <row r="173" spans="4:17" x14ac:dyDescent="0.15">
      <c r="D173" s="68"/>
      <c r="E173" s="22"/>
      <c r="P173" s="68"/>
      <c r="Q173" s="22"/>
    </row>
    <row r="174" spans="4:17" x14ac:dyDescent="0.15">
      <c r="D174" s="68"/>
      <c r="E174" s="22"/>
      <c r="P174" s="68"/>
      <c r="Q174" s="22"/>
    </row>
    <row r="175" spans="4:17" x14ac:dyDescent="0.15">
      <c r="D175" s="68"/>
      <c r="E175" s="22"/>
      <c r="P175" s="68"/>
      <c r="Q175" s="22"/>
    </row>
    <row r="176" spans="4:17" x14ac:dyDescent="0.15">
      <c r="D176" s="68"/>
      <c r="E176" s="22"/>
      <c r="P176" s="68"/>
      <c r="Q176" s="22"/>
    </row>
    <row r="177" spans="4:17" x14ac:dyDescent="0.15">
      <c r="D177" s="68"/>
      <c r="E177" s="22"/>
      <c r="P177" s="68"/>
      <c r="Q177" s="22"/>
    </row>
    <row r="178" spans="4:17" x14ac:dyDescent="0.15">
      <c r="D178" s="68"/>
      <c r="E178" s="22"/>
      <c r="P178" s="68"/>
      <c r="Q178" s="22"/>
    </row>
    <row r="179" spans="4:17" x14ac:dyDescent="0.15">
      <c r="D179" s="68"/>
      <c r="E179" s="22"/>
      <c r="P179" s="68"/>
      <c r="Q179" s="22"/>
    </row>
    <row r="180" spans="4:17" x14ac:dyDescent="0.15">
      <c r="D180" s="68"/>
      <c r="E180" s="22"/>
      <c r="P180" s="68"/>
      <c r="Q180" s="22"/>
    </row>
    <row r="181" spans="4:17" x14ac:dyDescent="0.15">
      <c r="D181" s="68"/>
      <c r="E181" s="22"/>
      <c r="P181" s="68"/>
      <c r="Q181" s="22"/>
    </row>
    <row r="182" spans="4:17" x14ac:dyDescent="0.15">
      <c r="D182" s="68"/>
      <c r="E182" s="22"/>
      <c r="P182" s="68"/>
      <c r="Q182" s="22"/>
    </row>
    <row r="183" spans="4:17" x14ac:dyDescent="0.15">
      <c r="D183" s="68"/>
      <c r="E183" s="22"/>
      <c r="P183" s="68"/>
      <c r="Q183" s="22"/>
    </row>
    <row r="184" spans="4:17" x14ac:dyDescent="0.15">
      <c r="D184" s="68"/>
      <c r="E184" s="22"/>
      <c r="P184" s="68"/>
      <c r="Q184" s="22"/>
    </row>
    <row r="185" spans="4:17" x14ac:dyDescent="0.15">
      <c r="D185" s="68"/>
      <c r="E185" s="22"/>
      <c r="P185" s="68"/>
      <c r="Q185" s="22"/>
    </row>
    <row r="186" spans="4:17" x14ac:dyDescent="0.15">
      <c r="D186" s="68"/>
      <c r="E186" s="22"/>
      <c r="P186" s="68"/>
      <c r="Q186" s="22"/>
    </row>
    <row r="187" spans="4:17" x14ac:dyDescent="0.15">
      <c r="D187" s="68"/>
      <c r="E187" s="22"/>
      <c r="P187" s="68"/>
      <c r="Q187" s="22"/>
    </row>
    <row r="188" spans="4:17" x14ac:dyDescent="0.15">
      <c r="D188" s="68"/>
      <c r="E188" s="22"/>
      <c r="P188" s="68"/>
      <c r="Q188" s="22"/>
    </row>
    <row r="189" spans="4:17" x14ac:dyDescent="0.15">
      <c r="D189" s="68"/>
      <c r="E189" s="22"/>
      <c r="P189" s="68"/>
      <c r="Q189" s="22"/>
    </row>
    <row r="190" spans="4:17" x14ac:dyDescent="0.15">
      <c r="D190" s="68"/>
      <c r="E190" s="22"/>
      <c r="P190" s="68"/>
      <c r="Q190" s="22"/>
    </row>
    <row r="191" spans="4:17" x14ac:dyDescent="0.15">
      <c r="D191" s="68"/>
      <c r="E191" s="22"/>
      <c r="P191" s="68"/>
      <c r="Q191" s="22"/>
    </row>
    <row r="192" spans="4:17" x14ac:dyDescent="0.15">
      <c r="D192" s="68"/>
      <c r="E192" s="22"/>
      <c r="P192" s="68"/>
      <c r="Q192" s="22"/>
    </row>
    <row r="193" spans="4:17" x14ac:dyDescent="0.15">
      <c r="D193" s="68"/>
      <c r="E193" s="22"/>
      <c r="P193" s="68"/>
      <c r="Q193" s="22"/>
    </row>
    <row r="194" spans="4:17" x14ac:dyDescent="0.15">
      <c r="D194" s="68"/>
      <c r="E194" s="22"/>
      <c r="P194" s="68"/>
      <c r="Q194" s="22"/>
    </row>
    <row r="195" spans="4:17" x14ac:dyDescent="0.15">
      <c r="D195" s="68"/>
      <c r="E195" s="22"/>
      <c r="P195" s="68"/>
      <c r="Q195" s="22"/>
    </row>
    <row r="196" spans="4:17" x14ac:dyDescent="0.15">
      <c r="D196" s="68"/>
      <c r="E196" s="22"/>
      <c r="P196" s="68"/>
      <c r="Q196" s="22"/>
    </row>
    <row r="197" spans="4:17" x14ac:dyDescent="0.15">
      <c r="D197" s="68"/>
      <c r="E197" s="22"/>
      <c r="P197" s="68"/>
      <c r="Q197" s="22"/>
    </row>
    <row r="198" spans="4:17" x14ac:dyDescent="0.15">
      <c r="D198" s="68"/>
      <c r="E198" s="22"/>
      <c r="P198" s="68"/>
      <c r="Q198" s="22"/>
    </row>
    <row r="199" spans="4:17" x14ac:dyDescent="0.15">
      <c r="D199" s="68"/>
      <c r="E199" s="22"/>
      <c r="P199" s="68"/>
      <c r="Q199" s="22"/>
    </row>
    <row r="200" spans="4:17" x14ac:dyDescent="0.15">
      <c r="D200" s="68"/>
      <c r="E200" s="22"/>
      <c r="P200" s="68"/>
      <c r="Q200" s="22"/>
    </row>
    <row r="201" spans="4:17" x14ac:dyDescent="0.15">
      <c r="D201" s="68"/>
      <c r="E201" s="22"/>
      <c r="P201" s="68"/>
      <c r="Q201" s="22"/>
    </row>
    <row r="202" spans="4:17" x14ac:dyDescent="0.15">
      <c r="D202" s="68"/>
      <c r="E202" s="22"/>
      <c r="P202" s="68"/>
      <c r="Q202" s="22"/>
    </row>
    <row r="203" spans="4:17" x14ac:dyDescent="0.15">
      <c r="D203" s="68"/>
      <c r="E203" s="22"/>
      <c r="P203" s="68"/>
      <c r="Q203" s="22"/>
    </row>
    <row r="204" spans="4:17" x14ac:dyDescent="0.15">
      <c r="D204" s="68"/>
      <c r="E204" s="22"/>
      <c r="P204" s="68"/>
      <c r="Q204" s="22"/>
    </row>
    <row r="205" spans="4:17" x14ac:dyDescent="0.15">
      <c r="D205" s="68"/>
      <c r="E205" s="22"/>
      <c r="P205" s="68"/>
      <c r="Q205" s="22"/>
    </row>
    <row r="206" spans="4:17" x14ac:dyDescent="0.15">
      <c r="D206" s="68"/>
      <c r="E206" s="22"/>
      <c r="P206" s="68"/>
      <c r="Q206" s="22"/>
    </row>
    <row r="207" spans="4:17" x14ac:dyDescent="0.15">
      <c r="D207" s="68"/>
      <c r="E207" s="22"/>
      <c r="P207" s="68"/>
      <c r="Q207" s="22"/>
    </row>
    <row r="208" spans="4:17" x14ac:dyDescent="0.15">
      <c r="D208" s="68"/>
      <c r="E208" s="22"/>
      <c r="P208" s="68"/>
      <c r="Q208" s="22"/>
    </row>
    <row r="209" spans="4:17" x14ac:dyDescent="0.15">
      <c r="D209" s="68"/>
      <c r="E209" s="22"/>
      <c r="P209" s="68"/>
      <c r="Q209" s="22"/>
    </row>
    <row r="210" spans="4:17" x14ac:dyDescent="0.15">
      <c r="D210" s="68"/>
      <c r="E210" s="22"/>
      <c r="P210" s="68"/>
      <c r="Q210" s="22"/>
    </row>
    <row r="211" spans="4:17" x14ac:dyDescent="0.15">
      <c r="D211" s="68"/>
      <c r="E211" s="22"/>
      <c r="P211" s="68"/>
      <c r="Q211" s="22"/>
    </row>
    <row r="212" spans="4:17" x14ac:dyDescent="0.15">
      <c r="D212" s="68"/>
      <c r="E212" s="22"/>
      <c r="P212" s="68"/>
      <c r="Q212" s="22"/>
    </row>
    <row r="213" spans="4:17" x14ac:dyDescent="0.15">
      <c r="D213" s="68"/>
      <c r="E213" s="22"/>
      <c r="P213" s="68"/>
      <c r="Q213" s="22"/>
    </row>
    <row r="214" spans="4:17" x14ac:dyDescent="0.15">
      <c r="D214" s="68"/>
      <c r="E214" s="22"/>
      <c r="P214" s="68"/>
      <c r="Q214" s="22"/>
    </row>
    <row r="215" spans="4:17" x14ac:dyDescent="0.15">
      <c r="D215" s="68"/>
      <c r="E215" s="22"/>
      <c r="P215" s="68"/>
      <c r="Q215" s="22"/>
    </row>
    <row r="216" spans="4:17" x14ac:dyDescent="0.15">
      <c r="D216" s="68"/>
      <c r="E216" s="22"/>
      <c r="P216" s="68"/>
      <c r="Q216" s="22"/>
    </row>
    <row r="217" spans="4:17" x14ac:dyDescent="0.15">
      <c r="D217" s="68"/>
      <c r="E217" s="22"/>
      <c r="P217" s="68"/>
      <c r="Q217" s="22"/>
    </row>
    <row r="218" spans="4:17" x14ac:dyDescent="0.15">
      <c r="D218" s="68"/>
      <c r="E218" s="22"/>
      <c r="P218" s="68"/>
      <c r="Q218" s="22"/>
    </row>
    <row r="219" spans="4:17" x14ac:dyDescent="0.15">
      <c r="D219" s="68"/>
      <c r="E219" s="22"/>
      <c r="P219" s="68"/>
      <c r="Q219" s="22"/>
    </row>
    <row r="220" spans="4:17" x14ac:dyDescent="0.15">
      <c r="D220" s="68"/>
      <c r="E220" s="22"/>
      <c r="P220" s="68"/>
      <c r="Q220" s="22"/>
    </row>
    <row r="221" spans="4:17" x14ac:dyDescent="0.15">
      <c r="D221" s="68"/>
      <c r="E221" s="22"/>
      <c r="P221" s="68"/>
      <c r="Q221" s="22"/>
    </row>
    <row r="222" spans="4:17" x14ac:dyDescent="0.15">
      <c r="D222" s="68"/>
      <c r="E222" s="22"/>
      <c r="P222" s="68"/>
      <c r="Q222" s="22"/>
    </row>
    <row r="223" spans="4:17" x14ac:dyDescent="0.15">
      <c r="D223" s="68"/>
      <c r="E223" s="22"/>
      <c r="P223" s="68"/>
      <c r="Q223" s="22"/>
    </row>
    <row r="224" spans="4:17" x14ac:dyDescent="0.15">
      <c r="D224" s="68"/>
      <c r="E224" s="22"/>
      <c r="P224" s="68"/>
      <c r="Q224" s="22"/>
    </row>
    <row r="225" spans="4:17" x14ac:dyDescent="0.15">
      <c r="D225" s="68"/>
      <c r="E225" s="22"/>
      <c r="P225" s="68"/>
      <c r="Q225" s="22"/>
    </row>
    <row r="226" spans="4:17" x14ac:dyDescent="0.15">
      <c r="D226" s="68"/>
      <c r="E226" s="22"/>
      <c r="P226" s="68"/>
      <c r="Q226" s="22"/>
    </row>
    <row r="227" spans="4:17" x14ac:dyDescent="0.15">
      <c r="D227" s="68"/>
      <c r="E227" s="22"/>
      <c r="P227" s="68"/>
      <c r="Q227" s="22"/>
    </row>
    <row r="228" spans="4:17" x14ac:dyDescent="0.15">
      <c r="D228" s="68"/>
      <c r="E228" s="22"/>
      <c r="P228" s="68"/>
      <c r="Q228" s="22"/>
    </row>
    <row r="229" spans="4:17" x14ac:dyDescent="0.15">
      <c r="D229" s="68"/>
      <c r="E229" s="22"/>
      <c r="P229" s="68"/>
      <c r="Q229" s="22"/>
    </row>
    <row r="230" spans="4:17" x14ac:dyDescent="0.15">
      <c r="D230" s="68"/>
      <c r="E230" s="22"/>
      <c r="P230" s="68"/>
      <c r="Q230" s="22"/>
    </row>
    <row r="231" spans="4:17" x14ac:dyDescent="0.15">
      <c r="D231" s="68"/>
      <c r="E231" s="22"/>
      <c r="P231" s="68"/>
      <c r="Q231" s="22"/>
    </row>
    <row r="232" spans="4:17" x14ac:dyDescent="0.15">
      <c r="D232" s="68"/>
      <c r="E232" s="22"/>
      <c r="P232" s="68"/>
      <c r="Q232" s="22"/>
    </row>
    <row r="233" spans="4:17" x14ac:dyDescent="0.15">
      <c r="D233" s="68"/>
      <c r="E233" s="22"/>
      <c r="P233" s="68"/>
      <c r="Q233" s="22"/>
    </row>
    <row r="234" spans="4:17" x14ac:dyDescent="0.15">
      <c r="D234" s="68"/>
      <c r="E234" s="22"/>
      <c r="P234" s="68"/>
      <c r="Q234" s="22"/>
    </row>
    <row r="235" spans="4:17" x14ac:dyDescent="0.15">
      <c r="D235" s="68"/>
      <c r="E235" s="22"/>
      <c r="P235" s="68"/>
      <c r="Q235" s="22"/>
    </row>
    <row r="236" spans="4:17" x14ac:dyDescent="0.15">
      <c r="D236" s="68"/>
      <c r="E236" s="22"/>
      <c r="P236" s="68"/>
      <c r="Q236" s="22"/>
    </row>
    <row r="237" spans="4:17" x14ac:dyDescent="0.15">
      <c r="D237" s="68"/>
      <c r="E237" s="22"/>
      <c r="P237" s="68"/>
      <c r="Q237" s="22"/>
    </row>
    <row r="238" spans="4:17" x14ac:dyDescent="0.15">
      <c r="D238" s="68"/>
      <c r="E238" s="22"/>
      <c r="P238" s="68"/>
      <c r="Q238" s="22"/>
    </row>
    <row r="239" spans="4:17" x14ac:dyDescent="0.15">
      <c r="D239" s="68"/>
      <c r="E239" s="22"/>
      <c r="P239" s="68"/>
      <c r="Q239" s="22"/>
    </row>
    <row r="240" spans="4:17" x14ac:dyDescent="0.15">
      <c r="D240" s="68"/>
      <c r="E240" s="22"/>
      <c r="P240" s="68"/>
      <c r="Q240" s="22"/>
    </row>
    <row r="241" spans="4:17" x14ac:dyDescent="0.15">
      <c r="D241" s="68"/>
      <c r="E241" s="22"/>
      <c r="P241" s="68"/>
      <c r="Q241" s="22"/>
    </row>
    <row r="242" spans="4:17" x14ac:dyDescent="0.15">
      <c r="D242" s="68"/>
      <c r="E242" s="22"/>
      <c r="P242" s="68"/>
      <c r="Q242" s="22"/>
    </row>
    <row r="243" spans="4:17" x14ac:dyDescent="0.15">
      <c r="D243" s="68"/>
      <c r="E243" s="22"/>
      <c r="P243" s="68"/>
      <c r="Q243" s="22"/>
    </row>
    <row r="244" spans="4:17" x14ac:dyDescent="0.15">
      <c r="D244" s="68"/>
      <c r="E244" s="22"/>
      <c r="P244" s="68"/>
      <c r="Q244" s="22"/>
    </row>
    <row r="245" spans="4:17" x14ac:dyDescent="0.15">
      <c r="D245" s="68"/>
      <c r="E245" s="22"/>
      <c r="P245" s="68"/>
      <c r="Q245" s="22"/>
    </row>
    <row r="246" spans="4:17" x14ac:dyDescent="0.15">
      <c r="D246" s="68"/>
      <c r="E246" s="22"/>
      <c r="P246" s="68"/>
      <c r="Q246" s="22"/>
    </row>
    <row r="247" spans="4:17" x14ac:dyDescent="0.15">
      <c r="D247" s="68"/>
      <c r="E247" s="22"/>
      <c r="P247" s="68"/>
      <c r="Q247" s="22"/>
    </row>
    <row r="248" spans="4:17" x14ac:dyDescent="0.15">
      <c r="D248" s="68"/>
      <c r="E248" s="22"/>
      <c r="P248" s="68"/>
      <c r="Q248" s="22"/>
    </row>
    <row r="249" spans="4:17" x14ac:dyDescent="0.15">
      <c r="D249" s="68"/>
      <c r="E249" s="22"/>
      <c r="P249" s="68"/>
      <c r="Q249" s="22"/>
    </row>
    <row r="250" spans="4:17" x14ac:dyDescent="0.15">
      <c r="D250" s="68"/>
      <c r="E250" s="22"/>
      <c r="P250" s="68"/>
      <c r="Q250" s="22"/>
    </row>
    <row r="251" spans="4:17" x14ac:dyDescent="0.15">
      <c r="D251" s="68"/>
      <c r="E251" s="22"/>
      <c r="P251" s="68"/>
      <c r="Q251" s="22"/>
    </row>
    <row r="252" spans="4:17" x14ac:dyDescent="0.15">
      <c r="D252" s="68"/>
      <c r="E252" s="22"/>
      <c r="P252" s="68"/>
      <c r="Q252" s="22"/>
    </row>
    <row r="253" spans="4:17" x14ac:dyDescent="0.15">
      <c r="D253" s="68"/>
      <c r="E253" s="22"/>
      <c r="P253" s="68"/>
      <c r="Q253" s="22"/>
    </row>
    <row r="254" spans="4:17" x14ac:dyDescent="0.15">
      <c r="D254" s="68"/>
      <c r="E254" s="22"/>
      <c r="P254" s="68"/>
      <c r="Q254" s="22"/>
    </row>
    <row r="255" spans="4:17" x14ac:dyDescent="0.15">
      <c r="D255" s="68"/>
      <c r="E255" s="22"/>
      <c r="P255" s="68"/>
      <c r="Q255" s="22"/>
    </row>
    <row r="256" spans="4:17" x14ac:dyDescent="0.15">
      <c r="D256" s="68"/>
      <c r="E256" s="22"/>
      <c r="P256" s="68"/>
      <c r="Q256" s="22"/>
    </row>
    <row r="257" spans="4:17" x14ac:dyDescent="0.15">
      <c r="D257" s="68"/>
      <c r="E257" s="22"/>
      <c r="P257" s="68"/>
      <c r="Q257" s="22"/>
    </row>
    <row r="258" spans="4:17" x14ac:dyDescent="0.15">
      <c r="D258" s="68"/>
      <c r="E258" s="22"/>
      <c r="P258" s="68"/>
      <c r="Q258" s="22"/>
    </row>
    <row r="259" spans="4:17" x14ac:dyDescent="0.15">
      <c r="D259" s="68"/>
      <c r="E259" s="22"/>
      <c r="P259" s="68"/>
      <c r="Q259" s="22"/>
    </row>
    <row r="260" spans="4:17" x14ac:dyDescent="0.15">
      <c r="D260" s="68"/>
      <c r="E260" s="22"/>
      <c r="P260" s="68"/>
      <c r="Q260" s="22"/>
    </row>
    <row r="261" spans="4:17" x14ac:dyDescent="0.15">
      <c r="D261" s="68"/>
      <c r="E261" s="22"/>
      <c r="P261" s="68"/>
      <c r="Q261" s="22"/>
    </row>
    <row r="262" spans="4:17" x14ac:dyDescent="0.15">
      <c r="D262" s="68"/>
      <c r="E262" s="22"/>
      <c r="P262" s="68"/>
      <c r="Q262" s="22"/>
    </row>
    <row r="263" spans="4:17" x14ac:dyDescent="0.15">
      <c r="D263" s="68"/>
      <c r="E263" s="22"/>
      <c r="P263" s="68"/>
      <c r="Q263" s="22"/>
    </row>
    <row r="264" spans="4:17" x14ac:dyDescent="0.15">
      <c r="D264" s="68"/>
      <c r="E264" s="22"/>
      <c r="P264" s="68"/>
      <c r="Q264" s="22"/>
    </row>
    <row r="265" spans="4:17" x14ac:dyDescent="0.15">
      <c r="D265" s="68"/>
      <c r="E265" s="22"/>
      <c r="P265" s="68"/>
      <c r="Q265" s="22"/>
    </row>
    <row r="266" spans="4:17" x14ac:dyDescent="0.15">
      <c r="D266" s="68"/>
      <c r="E266" s="22"/>
      <c r="P266" s="68"/>
      <c r="Q266" s="22"/>
    </row>
    <row r="267" spans="4:17" x14ac:dyDescent="0.15">
      <c r="D267" s="68"/>
      <c r="E267" s="22"/>
      <c r="P267" s="68"/>
      <c r="Q267" s="22"/>
    </row>
    <row r="268" spans="4:17" x14ac:dyDescent="0.15">
      <c r="D268" s="68"/>
      <c r="E268" s="22"/>
      <c r="P268" s="68"/>
      <c r="Q268" s="22"/>
    </row>
    <row r="269" spans="4:17" x14ac:dyDescent="0.15">
      <c r="D269" s="68"/>
      <c r="E269" s="22"/>
      <c r="P269" s="68"/>
      <c r="Q269" s="22"/>
    </row>
    <row r="270" spans="4:17" x14ac:dyDescent="0.15">
      <c r="D270" s="68"/>
      <c r="E270" s="22"/>
      <c r="P270" s="68"/>
      <c r="Q270" s="22"/>
    </row>
    <row r="271" spans="4:17" x14ac:dyDescent="0.15">
      <c r="D271" s="68"/>
      <c r="E271" s="22"/>
      <c r="P271" s="68"/>
      <c r="Q271" s="22"/>
    </row>
    <row r="272" spans="4:17" x14ac:dyDescent="0.15">
      <c r="D272" s="68"/>
      <c r="E272" s="22"/>
      <c r="P272" s="68"/>
      <c r="Q272" s="22"/>
    </row>
    <row r="273" spans="4:17" x14ac:dyDescent="0.15">
      <c r="D273" s="68"/>
      <c r="E273" s="22"/>
      <c r="P273" s="68"/>
      <c r="Q273" s="22"/>
    </row>
    <row r="274" spans="4:17" x14ac:dyDescent="0.15">
      <c r="D274" s="68"/>
      <c r="E274" s="22"/>
      <c r="P274" s="68"/>
      <c r="Q274" s="22"/>
    </row>
    <row r="275" spans="4:17" x14ac:dyDescent="0.15">
      <c r="D275" s="68"/>
      <c r="E275" s="22"/>
      <c r="P275" s="68"/>
      <c r="Q275" s="22"/>
    </row>
    <row r="276" spans="4:17" x14ac:dyDescent="0.15">
      <c r="D276" s="68"/>
      <c r="E276" s="22"/>
      <c r="P276" s="68"/>
      <c r="Q276" s="22"/>
    </row>
    <row r="277" spans="4:17" x14ac:dyDescent="0.15">
      <c r="D277" s="68"/>
      <c r="E277" s="22"/>
      <c r="P277" s="68"/>
      <c r="Q277" s="22"/>
    </row>
    <row r="278" spans="4:17" x14ac:dyDescent="0.15">
      <c r="D278" s="68"/>
      <c r="E278" s="22"/>
      <c r="P278" s="68"/>
      <c r="Q278" s="22"/>
    </row>
    <row r="279" spans="4:17" x14ac:dyDescent="0.15">
      <c r="D279" s="68"/>
      <c r="E279" s="22"/>
      <c r="P279" s="68"/>
      <c r="Q279" s="22"/>
    </row>
    <row r="280" spans="4:17" x14ac:dyDescent="0.15">
      <c r="D280" s="68"/>
      <c r="E280" s="22"/>
      <c r="P280" s="68"/>
      <c r="Q280" s="22"/>
    </row>
    <row r="281" spans="4:17" x14ac:dyDescent="0.15">
      <c r="D281" s="68"/>
      <c r="E281" s="22"/>
      <c r="P281" s="68"/>
      <c r="Q281" s="22"/>
    </row>
    <row r="282" spans="4:17" x14ac:dyDescent="0.15">
      <c r="D282" s="68"/>
      <c r="E282" s="22"/>
      <c r="P282" s="68"/>
      <c r="Q282" s="22"/>
    </row>
    <row r="283" spans="4:17" x14ac:dyDescent="0.15">
      <c r="D283" s="68"/>
      <c r="E283" s="22"/>
      <c r="P283" s="68"/>
      <c r="Q283" s="22"/>
    </row>
    <row r="284" spans="4:17" x14ac:dyDescent="0.15">
      <c r="D284" s="68"/>
      <c r="E284" s="22"/>
      <c r="P284" s="68"/>
      <c r="Q284" s="22"/>
    </row>
    <row r="285" spans="4:17" x14ac:dyDescent="0.15">
      <c r="D285" s="68"/>
      <c r="E285" s="22"/>
      <c r="P285" s="68"/>
      <c r="Q285" s="22"/>
    </row>
    <row r="286" spans="4:17" x14ac:dyDescent="0.15">
      <c r="D286" s="68"/>
      <c r="E286" s="22"/>
      <c r="P286" s="68"/>
      <c r="Q286" s="22"/>
    </row>
    <row r="287" spans="4:17" x14ac:dyDescent="0.15">
      <c r="D287" s="68"/>
      <c r="E287" s="22"/>
      <c r="P287" s="68"/>
      <c r="Q287" s="22"/>
    </row>
    <row r="288" spans="4:17" x14ac:dyDescent="0.15">
      <c r="D288" s="68"/>
      <c r="E288" s="22"/>
      <c r="P288" s="68"/>
      <c r="Q288" s="22"/>
    </row>
    <row r="289" spans="4:17" x14ac:dyDescent="0.15">
      <c r="D289" s="68"/>
      <c r="E289" s="22"/>
      <c r="P289" s="68"/>
      <c r="Q289" s="22"/>
    </row>
    <row r="290" spans="4:17" x14ac:dyDescent="0.15">
      <c r="D290" s="68"/>
      <c r="E290" s="22"/>
      <c r="P290" s="68"/>
      <c r="Q290" s="22"/>
    </row>
    <row r="291" spans="4:17" x14ac:dyDescent="0.15">
      <c r="D291" s="68"/>
      <c r="E291" s="22"/>
      <c r="P291" s="68"/>
      <c r="Q291" s="22"/>
    </row>
    <row r="292" spans="4:17" x14ac:dyDescent="0.15">
      <c r="D292" s="68"/>
      <c r="E292" s="22"/>
      <c r="P292" s="68"/>
      <c r="Q292" s="22"/>
    </row>
    <row r="293" spans="4:17" x14ac:dyDescent="0.15">
      <c r="D293" s="68"/>
      <c r="E293" s="22"/>
      <c r="P293" s="68"/>
      <c r="Q293" s="22"/>
    </row>
    <row r="294" spans="4:17" x14ac:dyDescent="0.15">
      <c r="D294" s="68"/>
      <c r="E294" s="22"/>
      <c r="P294" s="68"/>
      <c r="Q294" s="22"/>
    </row>
    <row r="295" spans="4:17" x14ac:dyDescent="0.15">
      <c r="D295" s="68"/>
      <c r="E295" s="22"/>
      <c r="P295" s="68"/>
      <c r="Q295" s="22"/>
    </row>
    <row r="296" spans="4:17" x14ac:dyDescent="0.15">
      <c r="D296" s="68"/>
      <c r="E296" s="22"/>
      <c r="P296" s="68"/>
      <c r="Q296" s="22"/>
    </row>
    <row r="297" spans="4:17" x14ac:dyDescent="0.15">
      <c r="D297" s="68"/>
      <c r="E297" s="22"/>
      <c r="P297" s="68"/>
      <c r="Q297" s="22"/>
    </row>
    <row r="298" spans="4:17" x14ac:dyDescent="0.15">
      <c r="D298" s="68"/>
      <c r="E298" s="22"/>
      <c r="P298" s="68"/>
      <c r="Q298" s="22"/>
    </row>
    <row r="299" spans="4:17" x14ac:dyDescent="0.15">
      <c r="D299" s="68"/>
      <c r="E299" s="22"/>
      <c r="P299" s="68"/>
      <c r="Q299" s="22"/>
    </row>
    <row r="300" spans="4:17" x14ac:dyDescent="0.15">
      <c r="D300" s="68"/>
      <c r="E300" s="22"/>
      <c r="P300" s="68"/>
      <c r="Q300" s="22"/>
    </row>
    <row r="301" spans="4:17" x14ac:dyDescent="0.15">
      <c r="D301" s="68"/>
      <c r="E301" s="22"/>
      <c r="P301" s="68"/>
      <c r="Q301" s="22"/>
    </row>
    <row r="302" spans="4:17" x14ac:dyDescent="0.15">
      <c r="D302" s="68"/>
      <c r="E302" s="22"/>
      <c r="P302" s="68"/>
      <c r="Q302" s="22"/>
    </row>
    <row r="303" spans="4:17" x14ac:dyDescent="0.15">
      <c r="D303" s="68"/>
      <c r="E303" s="22"/>
      <c r="P303" s="68"/>
      <c r="Q303" s="22"/>
    </row>
    <row r="304" spans="4:17" x14ac:dyDescent="0.15">
      <c r="D304" s="68"/>
      <c r="E304" s="22"/>
      <c r="P304" s="68"/>
      <c r="Q304" s="22"/>
    </row>
    <row r="305" spans="4:17" x14ac:dyDescent="0.15">
      <c r="D305" s="68"/>
      <c r="E305" s="22"/>
      <c r="P305" s="68"/>
      <c r="Q305" s="22"/>
    </row>
    <row r="306" spans="4:17" x14ac:dyDescent="0.15">
      <c r="D306" s="68"/>
      <c r="E306" s="22"/>
      <c r="P306" s="68"/>
      <c r="Q306" s="22"/>
    </row>
    <row r="307" spans="4:17" x14ac:dyDescent="0.15">
      <c r="D307" s="68"/>
      <c r="E307" s="22"/>
      <c r="P307" s="68"/>
      <c r="Q307" s="22"/>
    </row>
    <row r="308" spans="4:17" x14ac:dyDescent="0.15">
      <c r="D308" s="68"/>
      <c r="E308" s="22"/>
      <c r="P308" s="68"/>
      <c r="Q308" s="22"/>
    </row>
    <row r="309" spans="4:17" x14ac:dyDescent="0.15">
      <c r="D309" s="68"/>
      <c r="E309" s="22"/>
      <c r="P309" s="68"/>
      <c r="Q309" s="22"/>
    </row>
    <row r="310" spans="4:17" x14ac:dyDescent="0.15">
      <c r="D310" s="68"/>
      <c r="E310" s="22"/>
      <c r="P310" s="68"/>
      <c r="Q310" s="22"/>
    </row>
    <row r="311" spans="4:17" x14ac:dyDescent="0.15">
      <c r="D311" s="68"/>
      <c r="E311" s="22"/>
      <c r="P311" s="68"/>
      <c r="Q311" s="22"/>
    </row>
    <row r="312" spans="4:17" x14ac:dyDescent="0.15">
      <c r="D312" s="68"/>
      <c r="E312" s="22"/>
      <c r="P312" s="68"/>
      <c r="Q312" s="22"/>
    </row>
    <row r="313" spans="4:17" x14ac:dyDescent="0.15">
      <c r="D313" s="68"/>
      <c r="E313" s="22"/>
      <c r="P313" s="68"/>
      <c r="Q313" s="22"/>
    </row>
    <row r="314" spans="4:17" x14ac:dyDescent="0.15">
      <c r="D314" s="68"/>
      <c r="E314" s="22"/>
      <c r="P314" s="68"/>
      <c r="Q314" s="22"/>
    </row>
    <row r="315" spans="4:17" x14ac:dyDescent="0.15">
      <c r="D315" s="68"/>
      <c r="E315" s="22"/>
      <c r="P315" s="68"/>
      <c r="Q315" s="22"/>
    </row>
    <row r="316" spans="4:17" x14ac:dyDescent="0.15">
      <c r="D316" s="68"/>
      <c r="E316" s="22"/>
      <c r="P316" s="68"/>
      <c r="Q316" s="22"/>
    </row>
    <row r="317" spans="4:17" x14ac:dyDescent="0.15">
      <c r="D317" s="68"/>
      <c r="E317" s="22"/>
      <c r="P317" s="68"/>
      <c r="Q317" s="22"/>
    </row>
    <row r="318" spans="4:17" x14ac:dyDescent="0.15">
      <c r="D318" s="68"/>
      <c r="E318" s="22"/>
      <c r="P318" s="68"/>
      <c r="Q318" s="22"/>
    </row>
    <row r="319" spans="4:17" x14ac:dyDescent="0.15">
      <c r="D319" s="68"/>
      <c r="E319" s="22"/>
      <c r="P319" s="68"/>
      <c r="Q319" s="22"/>
    </row>
    <row r="320" spans="4:17" x14ac:dyDescent="0.15">
      <c r="D320" s="68"/>
      <c r="E320" s="22"/>
      <c r="P320" s="68"/>
      <c r="Q320" s="22"/>
    </row>
    <row r="321" spans="4:17" x14ac:dyDescent="0.15">
      <c r="D321" s="68"/>
      <c r="E321" s="22"/>
      <c r="P321" s="68"/>
      <c r="Q321" s="22"/>
    </row>
    <row r="322" spans="4:17" x14ac:dyDescent="0.15">
      <c r="D322" s="68"/>
      <c r="E322" s="22"/>
      <c r="P322" s="68"/>
      <c r="Q322" s="22"/>
    </row>
    <row r="323" spans="4:17" x14ac:dyDescent="0.15">
      <c r="D323" s="68"/>
      <c r="E323" s="22"/>
      <c r="P323" s="68"/>
      <c r="Q323" s="22"/>
    </row>
    <row r="324" spans="4:17" x14ac:dyDescent="0.15">
      <c r="D324" s="68"/>
      <c r="E324" s="22"/>
      <c r="P324" s="68"/>
      <c r="Q324" s="22"/>
    </row>
    <row r="325" spans="4:17" x14ac:dyDescent="0.15">
      <c r="D325" s="68"/>
      <c r="E325" s="22"/>
      <c r="P325" s="68"/>
      <c r="Q325" s="22"/>
    </row>
    <row r="326" spans="4:17" x14ac:dyDescent="0.15">
      <c r="D326" s="68"/>
      <c r="E326" s="22"/>
      <c r="P326" s="68"/>
      <c r="Q326" s="22"/>
    </row>
    <row r="327" spans="4:17" x14ac:dyDescent="0.15">
      <c r="D327" s="68"/>
      <c r="E327" s="22"/>
      <c r="P327" s="68"/>
      <c r="Q327" s="22"/>
    </row>
    <row r="328" spans="4:17" x14ac:dyDescent="0.15">
      <c r="D328" s="68"/>
      <c r="E328" s="22"/>
      <c r="P328" s="68"/>
      <c r="Q328" s="22"/>
    </row>
    <row r="329" spans="4:17" x14ac:dyDescent="0.15">
      <c r="D329" s="68"/>
      <c r="E329" s="22"/>
      <c r="P329" s="68"/>
      <c r="Q329" s="22"/>
    </row>
    <row r="330" spans="4:17" x14ac:dyDescent="0.15">
      <c r="D330" s="68"/>
      <c r="E330" s="22"/>
      <c r="P330" s="68"/>
      <c r="Q330" s="22"/>
    </row>
    <row r="331" spans="4:17" x14ac:dyDescent="0.15">
      <c r="D331" s="68"/>
      <c r="E331" s="22"/>
      <c r="P331" s="68"/>
      <c r="Q331" s="22"/>
    </row>
    <row r="332" spans="4:17" x14ac:dyDescent="0.15">
      <c r="D332" s="68"/>
      <c r="E332" s="22"/>
      <c r="P332" s="68"/>
      <c r="Q332" s="22"/>
    </row>
    <row r="333" spans="4:17" x14ac:dyDescent="0.15">
      <c r="D333" s="68"/>
      <c r="E333" s="22"/>
      <c r="P333" s="68"/>
      <c r="Q333" s="22"/>
    </row>
    <row r="334" spans="4:17" x14ac:dyDescent="0.15">
      <c r="D334" s="68"/>
      <c r="E334" s="22"/>
      <c r="P334" s="68"/>
      <c r="Q334" s="22"/>
    </row>
    <row r="335" spans="4:17" x14ac:dyDescent="0.15">
      <c r="D335" s="68"/>
      <c r="E335" s="22"/>
      <c r="P335" s="68"/>
      <c r="Q335" s="22"/>
    </row>
    <row r="336" spans="4:17" x14ac:dyDescent="0.15">
      <c r="D336" s="68"/>
      <c r="E336" s="22"/>
      <c r="P336" s="68"/>
      <c r="Q336" s="22"/>
    </row>
    <row r="337" spans="4:17" x14ac:dyDescent="0.15">
      <c r="D337" s="68"/>
      <c r="E337" s="22"/>
      <c r="P337" s="68"/>
      <c r="Q337" s="22"/>
    </row>
    <row r="338" spans="4:17" x14ac:dyDescent="0.15">
      <c r="D338" s="68"/>
      <c r="E338" s="22"/>
      <c r="P338" s="68"/>
      <c r="Q338" s="22"/>
    </row>
    <row r="339" spans="4:17" x14ac:dyDescent="0.15">
      <c r="D339" s="68"/>
      <c r="E339" s="22"/>
      <c r="P339" s="68"/>
      <c r="Q339" s="22"/>
    </row>
    <row r="340" spans="4:17" x14ac:dyDescent="0.15">
      <c r="D340" s="68"/>
      <c r="E340" s="22"/>
      <c r="P340" s="68"/>
      <c r="Q340" s="22"/>
    </row>
    <row r="341" spans="4:17" x14ac:dyDescent="0.15">
      <c r="D341" s="68"/>
      <c r="E341" s="22"/>
      <c r="P341" s="68"/>
      <c r="Q341" s="22"/>
    </row>
    <row r="342" spans="4:17" x14ac:dyDescent="0.15">
      <c r="D342" s="68"/>
      <c r="E342" s="22"/>
      <c r="P342" s="68"/>
      <c r="Q342" s="22"/>
    </row>
    <row r="343" spans="4:17" x14ac:dyDescent="0.15">
      <c r="D343" s="68"/>
      <c r="E343" s="22"/>
      <c r="P343" s="68"/>
      <c r="Q343" s="22"/>
    </row>
    <row r="344" spans="4:17" x14ac:dyDescent="0.15">
      <c r="D344" s="68"/>
      <c r="E344" s="22"/>
      <c r="P344" s="68"/>
      <c r="Q344" s="22"/>
    </row>
    <row r="345" spans="4:17" x14ac:dyDescent="0.15">
      <c r="D345" s="68"/>
      <c r="E345" s="22"/>
      <c r="P345" s="68"/>
      <c r="Q345" s="22"/>
    </row>
    <row r="346" spans="4:17" x14ac:dyDescent="0.15">
      <c r="D346" s="68"/>
      <c r="E346" s="22"/>
      <c r="P346" s="68"/>
      <c r="Q346" s="22"/>
    </row>
    <row r="347" spans="4:17" x14ac:dyDescent="0.15">
      <c r="D347" s="68"/>
      <c r="E347" s="22"/>
      <c r="P347" s="68"/>
      <c r="Q347" s="22"/>
    </row>
    <row r="348" spans="4:17" x14ac:dyDescent="0.15">
      <c r="D348" s="68"/>
      <c r="E348" s="22"/>
      <c r="P348" s="68"/>
      <c r="Q348" s="22"/>
    </row>
    <row r="349" spans="4:17" x14ac:dyDescent="0.15">
      <c r="D349" s="68"/>
      <c r="E349" s="22"/>
      <c r="P349" s="68"/>
      <c r="Q349" s="22"/>
    </row>
    <row r="350" spans="4:17" x14ac:dyDescent="0.15">
      <c r="D350" s="68"/>
      <c r="E350" s="22"/>
      <c r="P350" s="68"/>
      <c r="Q350" s="22"/>
    </row>
    <row r="351" spans="4:17" x14ac:dyDescent="0.15">
      <c r="D351" s="68"/>
      <c r="E351" s="22"/>
      <c r="P351" s="68"/>
      <c r="Q351" s="22"/>
    </row>
    <row r="352" spans="4:17" x14ac:dyDescent="0.15">
      <c r="D352" s="68"/>
      <c r="E352" s="22"/>
      <c r="P352" s="68"/>
      <c r="Q352" s="22"/>
    </row>
    <row r="353" spans="4:17" x14ac:dyDescent="0.15">
      <c r="D353" s="68"/>
      <c r="E353" s="22"/>
      <c r="P353" s="68"/>
      <c r="Q353" s="22"/>
    </row>
    <row r="354" spans="4:17" x14ac:dyDescent="0.15">
      <c r="D354" s="68"/>
      <c r="E354" s="22"/>
      <c r="P354" s="68"/>
      <c r="Q354" s="22"/>
    </row>
    <row r="355" spans="4:17" x14ac:dyDescent="0.15">
      <c r="D355" s="68"/>
      <c r="E355" s="22"/>
      <c r="P355" s="68"/>
      <c r="Q355" s="22"/>
    </row>
    <row r="356" spans="4:17" x14ac:dyDescent="0.15">
      <c r="D356" s="68"/>
      <c r="E356" s="22"/>
      <c r="P356" s="68"/>
      <c r="Q356" s="22"/>
    </row>
    <row r="357" spans="4:17" x14ac:dyDescent="0.15">
      <c r="D357" s="68"/>
      <c r="E357" s="22"/>
      <c r="P357" s="68"/>
      <c r="Q357" s="22"/>
    </row>
    <row r="358" spans="4:17" x14ac:dyDescent="0.15">
      <c r="D358" s="68"/>
      <c r="E358" s="22"/>
      <c r="P358" s="68"/>
      <c r="Q358" s="22"/>
    </row>
    <row r="359" spans="4:17" x14ac:dyDescent="0.15">
      <c r="D359" s="68"/>
      <c r="E359" s="22"/>
      <c r="P359" s="68"/>
      <c r="Q359" s="22"/>
    </row>
    <row r="360" spans="4:17" x14ac:dyDescent="0.15">
      <c r="D360" s="68"/>
      <c r="E360" s="22"/>
      <c r="P360" s="68"/>
      <c r="Q360" s="22"/>
    </row>
    <row r="361" spans="4:17" x14ac:dyDescent="0.15">
      <c r="D361" s="68"/>
      <c r="E361" s="22"/>
      <c r="P361" s="68"/>
      <c r="Q361" s="22"/>
    </row>
    <row r="362" spans="4:17" x14ac:dyDescent="0.15">
      <c r="D362" s="68"/>
      <c r="E362" s="22"/>
      <c r="P362" s="68"/>
      <c r="Q362" s="22"/>
    </row>
    <row r="363" spans="4:17" x14ac:dyDescent="0.15">
      <c r="D363" s="68"/>
      <c r="E363" s="22"/>
      <c r="P363" s="68"/>
      <c r="Q363" s="22"/>
    </row>
    <row r="364" spans="4:17" x14ac:dyDescent="0.15">
      <c r="D364" s="68"/>
      <c r="E364" s="22"/>
      <c r="P364" s="68"/>
      <c r="Q364" s="22"/>
    </row>
    <row r="365" spans="4:17" x14ac:dyDescent="0.15">
      <c r="D365" s="68"/>
      <c r="E365" s="22"/>
      <c r="P365" s="68"/>
      <c r="Q365" s="22"/>
    </row>
    <row r="366" spans="4:17" x14ac:dyDescent="0.15">
      <c r="D366" s="68"/>
      <c r="E366" s="22"/>
      <c r="P366" s="68"/>
      <c r="Q366" s="22"/>
    </row>
    <row r="367" spans="4:17" x14ac:dyDescent="0.15">
      <c r="D367" s="68"/>
      <c r="E367" s="22"/>
      <c r="P367" s="68"/>
      <c r="Q367" s="22"/>
    </row>
    <row r="368" spans="4:17" x14ac:dyDescent="0.15">
      <c r="D368" s="68"/>
      <c r="E368" s="22"/>
      <c r="P368" s="68"/>
      <c r="Q368" s="22"/>
    </row>
    <row r="369" spans="4:17" x14ac:dyDescent="0.15">
      <c r="D369" s="68"/>
      <c r="E369" s="22"/>
      <c r="P369" s="68"/>
      <c r="Q369" s="22"/>
    </row>
    <row r="370" spans="4:17" x14ac:dyDescent="0.15">
      <c r="D370" s="68"/>
      <c r="E370" s="22"/>
      <c r="P370" s="68"/>
      <c r="Q370" s="22"/>
    </row>
    <row r="371" spans="4:17" x14ac:dyDescent="0.15">
      <c r="D371" s="68"/>
      <c r="E371" s="22"/>
      <c r="P371" s="68"/>
      <c r="Q371" s="22"/>
    </row>
    <row r="372" spans="4:17" x14ac:dyDescent="0.15">
      <c r="D372" s="68"/>
      <c r="E372" s="22"/>
      <c r="P372" s="68"/>
      <c r="Q372" s="22"/>
    </row>
    <row r="373" spans="4:17" x14ac:dyDescent="0.15">
      <c r="D373" s="68"/>
      <c r="E373" s="22"/>
      <c r="P373" s="68"/>
      <c r="Q373" s="22"/>
    </row>
    <row r="374" spans="4:17" x14ac:dyDescent="0.15">
      <c r="D374" s="68"/>
      <c r="E374" s="22"/>
      <c r="P374" s="68"/>
      <c r="Q374" s="22"/>
    </row>
    <row r="375" spans="4:17" x14ac:dyDescent="0.15">
      <c r="D375" s="68"/>
      <c r="E375" s="22"/>
      <c r="P375" s="68"/>
      <c r="Q375" s="22"/>
    </row>
    <row r="376" spans="4:17" x14ac:dyDescent="0.15">
      <c r="D376" s="68"/>
      <c r="E376" s="22"/>
      <c r="P376" s="68"/>
      <c r="Q376" s="22"/>
    </row>
    <row r="377" spans="4:17" x14ac:dyDescent="0.15">
      <c r="D377" s="68"/>
      <c r="E377" s="22"/>
      <c r="P377" s="68"/>
      <c r="Q377" s="22"/>
    </row>
    <row r="378" spans="4:17" x14ac:dyDescent="0.15">
      <c r="D378" s="68"/>
      <c r="E378" s="22"/>
      <c r="P378" s="68"/>
      <c r="Q378" s="22"/>
    </row>
    <row r="379" spans="4:17" x14ac:dyDescent="0.15">
      <c r="D379" s="68"/>
      <c r="E379" s="22"/>
      <c r="P379" s="68"/>
      <c r="Q379" s="22"/>
    </row>
    <row r="380" spans="4:17" x14ac:dyDescent="0.15">
      <c r="D380" s="68"/>
      <c r="E380" s="22"/>
      <c r="P380" s="68"/>
      <c r="Q380" s="22"/>
    </row>
    <row r="381" spans="4:17" x14ac:dyDescent="0.15">
      <c r="D381" s="68"/>
      <c r="E381" s="22"/>
      <c r="P381" s="68"/>
      <c r="Q381" s="22"/>
    </row>
    <row r="382" spans="4:17" x14ac:dyDescent="0.15">
      <c r="D382" s="68"/>
      <c r="E382" s="22"/>
      <c r="P382" s="68"/>
      <c r="Q382" s="22"/>
    </row>
    <row r="383" spans="4:17" x14ac:dyDescent="0.15">
      <c r="D383" s="68"/>
      <c r="E383" s="22"/>
      <c r="P383" s="68"/>
      <c r="Q383" s="22"/>
    </row>
    <row r="384" spans="4:17" x14ac:dyDescent="0.15">
      <c r="D384" s="68"/>
      <c r="E384" s="22"/>
      <c r="P384" s="68"/>
      <c r="Q384" s="22"/>
    </row>
    <row r="385" spans="4:17" x14ac:dyDescent="0.15">
      <c r="D385" s="68"/>
      <c r="E385" s="22"/>
      <c r="P385" s="68"/>
      <c r="Q385" s="22"/>
    </row>
    <row r="386" spans="4:17" x14ac:dyDescent="0.15">
      <c r="D386" s="68"/>
      <c r="E386" s="22"/>
      <c r="P386" s="68"/>
      <c r="Q386" s="22"/>
    </row>
    <row r="387" spans="4:17" x14ac:dyDescent="0.15">
      <c r="D387" s="68"/>
      <c r="E387" s="22"/>
      <c r="P387" s="68"/>
      <c r="Q387" s="22"/>
    </row>
    <row r="388" spans="4:17" x14ac:dyDescent="0.15">
      <c r="D388" s="68"/>
      <c r="E388" s="22"/>
      <c r="P388" s="68"/>
      <c r="Q388" s="22"/>
    </row>
    <row r="389" spans="4:17" x14ac:dyDescent="0.15">
      <c r="D389" s="68"/>
      <c r="E389" s="22"/>
      <c r="P389" s="68"/>
      <c r="Q389" s="22"/>
    </row>
    <row r="390" spans="4:17" x14ac:dyDescent="0.15">
      <c r="D390" s="68"/>
      <c r="E390" s="22"/>
      <c r="P390" s="68"/>
      <c r="Q390" s="22"/>
    </row>
    <row r="391" spans="4:17" x14ac:dyDescent="0.15">
      <c r="D391" s="68"/>
      <c r="E391" s="22"/>
      <c r="P391" s="68"/>
      <c r="Q391" s="22"/>
    </row>
    <row r="392" spans="4:17" x14ac:dyDescent="0.15">
      <c r="D392" s="68"/>
      <c r="E392" s="22"/>
      <c r="P392" s="68"/>
      <c r="Q392" s="22"/>
    </row>
    <row r="393" spans="4:17" x14ac:dyDescent="0.15">
      <c r="D393" s="68"/>
      <c r="E393" s="22"/>
      <c r="P393" s="68"/>
      <c r="Q393" s="22"/>
    </row>
    <row r="394" spans="4:17" x14ac:dyDescent="0.15">
      <c r="D394" s="68"/>
      <c r="E394" s="22"/>
      <c r="P394" s="68"/>
      <c r="Q394" s="22"/>
    </row>
    <row r="395" spans="4:17" x14ac:dyDescent="0.15">
      <c r="D395" s="68"/>
      <c r="E395" s="22"/>
      <c r="P395" s="68"/>
      <c r="Q395" s="22"/>
    </row>
    <row r="396" spans="4:17" x14ac:dyDescent="0.15">
      <c r="D396" s="68"/>
      <c r="E396" s="22"/>
      <c r="P396" s="68"/>
      <c r="Q396" s="22"/>
    </row>
    <row r="397" spans="4:17" x14ac:dyDescent="0.15">
      <c r="D397" s="68"/>
      <c r="E397" s="22"/>
      <c r="P397" s="68"/>
      <c r="Q397" s="22"/>
    </row>
    <row r="398" spans="4:17" x14ac:dyDescent="0.15">
      <c r="D398" s="68"/>
      <c r="E398" s="22"/>
      <c r="P398" s="68"/>
      <c r="Q398" s="22"/>
    </row>
    <row r="399" spans="4:17" x14ac:dyDescent="0.15">
      <c r="D399" s="68"/>
      <c r="E399" s="22"/>
      <c r="P399" s="68"/>
      <c r="Q399" s="22"/>
    </row>
    <row r="400" spans="4:17" x14ac:dyDescent="0.15">
      <c r="D400" s="68"/>
      <c r="E400" s="22"/>
      <c r="P400" s="68"/>
      <c r="Q400" s="22"/>
    </row>
    <row r="401" spans="4:17" x14ac:dyDescent="0.15">
      <c r="D401" s="68"/>
      <c r="E401" s="22"/>
      <c r="P401" s="68"/>
      <c r="Q401" s="22"/>
    </row>
    <row r="402" spans="4:17" x14ac:dyDescent="0.15">
      <c r="D402" s="68"/>
      <c r="E402" s="22"/>
      <c r="P402" s="68"/>
      <c r="Q402" s="22"/>
    </row>
    <row r="403" spans="4:17" x14ac:dyDescent="0.15">
      <c r="D403" s="68"/>
      <c r="E403" s="22"/>
      <c r="P403" s="68"/>
      <c r="Q403" s="22"/>
    </row>
    <row r="404" spans="4:17" x14ac:dyDescent="0.15">
      <c r="D404" s="68"/>
      <c r="E404" s="22"/>
      <c r="P404" s="68"/>
      <c r="Q404" s="22"/>
    </row>
    <row r="405" spans="4:17" x14ac:dyDescent="0.15">
      <c r="D405" s="68"/>
      <c r="E405" s="22"/>
      <c r="P405" s="68"/>
      <c r="Q405" s="22"/>
    </row>
    <row r="406" spans="4:17" x14ac:dyDescent="0.15">
      <c r="D406" s="68"/>
      <c r="E406" s="22"/>
      <c r="P406" s="68"/>
      <c r="Q406" s="22"/>
    </row>
    <row r="407" spans="4:17" x14ac:dyDescent="0.15">
      <c r="D407" s="68"/>
      <c r="E407" s="22"/>
      <c r="P407" s="68"/>
      <c r="Q407" s="22"/>
    </row>
    <row r="408" spans="4:17" x14ac:dyDescent="0.15">
      <c r="D408" s="68"/>
      <c r="E408" s="22"/>
      <c r="P408" s="68"/>
      <c r="Q408" s="22"/>
    </row>
    <row r="409" spans="4:17" x14ac:dyDescent="0.15">
      <c r="D409" s="68"/>
      <c r="E409" s="22"/>
      <c r="P409" s="68"/>
      <c r="Q409" s="22"/>
    </row>
    <row r="410" spans="4:17" x14ac:dyDescent="0.15">
      <c r="D410" s="68"/>
      <c r="E410" s="22"/>
      <c r="P410" s="68"/>
      <c r="Q410" s="22"/>
    </row>
    <row r="411" spans="4:17" x14ac:dyDescent="0.15">
      <c r="D411" s="68"/>
      <c r="E411" s="22"/>
      <c r="P411" s="68"/>
      <c r="Q411" s="22"/>
    </row>
    <row r="412" spans="4:17" x14ac:dyDescent="0.15">
      <c r="D412" s="68"/>
      <c r="E412" s="22"/>
      <c r="P412" s="68"/>
      <c r="Q412" s="22"/>
    </row>
    <row r="413" spans="4:17" x14ac:dyDescent="0.15">
      <c r="D413" s="68"/>
      <c r="E413" s="22"/>
      <c r="P413" s="68"/>
      <c r="Q413" s="22"/>
    </row>
    <row r="414" spans="4:17" x14ac:dyDescent="0.15">
      <c r="D414" s="68"/>
      <c r="E414" s="22"/>
      <c r="P414" s="68"/>
      <c r="Q414" s="22"/>
    </row>
    <row r="415" spans="4:17" x14ac:dyDescent="0.15">
      <c r="D415" s="68"/>
      <c r="E415" s="22"/>
      <c r="P415" s="68"/>
      <c r="Q415" s="22"/>
    </row>
    <row r="416" spans="4:17" x14ac:dyDescent="0.15">
      <c r="D416" s="68"/>
      <c r="E416" s="22"/>
      <c r="P416" s="68"/>
      <c r="Q416" s="22"/>
    </row>
    <row r="417" spans="4:17" x14ac:dyDescent="0.15">
      <c r="D417" s="68"/>
      <c r="E417" s="22"/>
      <c r="P417" s="68"/>
      <c r="Q417" s="22"/>
    </row>
    <row r="418" spans="4:17" x14ac:dyDescent="0.15">
      <c r="D418" s="68"/>
      <c r="E418" s="22"/>
      <c r="P418" s="68"/>
      <c r="Q418" s="22"/>
    </row>
    <row r="419" spans="4:17" x14ac:dyDescent="0.15">
      <c r="D419" s="68"/>
      <c r="E419" s="22"/>
      <c r="P419" s="68"/>
      <c r="Q419" s="22"/>
    </row>
    <row r="420" spans="4:17" x14ac:dyDescent="0.15">
      <c r="D420" s="68"/>
      <c r="E420" s="22"/>
      <c r="P420" s="68"/>
      <c r="Q420" s="22"/>
    </row>
    <row r="421" spans="4:17" x14ac:dyDescent="0.15">
      <c r="D421" s="68"/>
      <c r="E421" s="22"/>
      <c r="P421" s="68"/>
      <c r="Q421" s="22"/>
    </row>
    <row r="422" spans="4:17" x14ac:dyDescent="0.15">
      <c r="D422" s="68"/>
      <c r="E422" s="22"/>
      <c r="P422" s="68"/>
      <c r="Q422" s="22"/>
    </row>
    <row r="423" spans="4:17" x14ac:dyDescent="0.15">
      <c r="D423" s="68"/>
      <c r="E423" s="22"/>
      <c r="P423" s="68"/>
      <c r="Q423" s="22"/>
    </row>
  </sheetData>
  <mergeCells count="39">
    <mergeCell ref="B29:E29"/>
    <mergeCell ref="N29:Q29"/>
    <mergeCell ref="B31:L31"/>
    <mergeCell ref="R31:Y31"/>
    <mergeCell ref="C26:E26"/>
    <mergeCell ref="O26:Q26"/>
    <mergeCell ref="C27:E27"/>
    <mergeCell ref="O27:Q27"/>
    <mergeCell ref="C28:E28"/>
    <mergeCell ref="O28:Q28"/>
    <mergeCell ref="B22:B28"/>
    <mergeCell ref="C22:E22"/>
    <mergeCell ref="N22:N28"/>
    <mergeCell ref="O22:Q22"/>
    <mergeCell ref="C23:E23"/>
    <mergeCell ref="O23:Q23"/>
    <mergeCell ref="C24:E24"/>
    <mergeCell ref="O24:Q24"/>
    <mergeCell ref="C25:E25"/>
    <mergeCell ref="O25:Q25"/>
    <mergeCell ref="B8:B21"/>
    <mergeCell ref="C8:C10"/>
    <mergeCell ref="N8:N21"/>
    <mergeCell ref="O8:O10"/>
    <mergeCell ref="C11:C13"/>
    <mergeCell ref="O11:O13"/>
    <mergeCell ref="C14:C20"/>
    <mergeCell ref="O14:O20"/>
    <mergeCell ref="C21:E21"/>
    <mergeCell ref="O21:Q21"/>
    <mergeCell ref="N2:X2"/>
    <mergeCell ref="B4:E7"/>
    <mergeCell ref="F4:L4"/>
    <mergeCell ref="N4:Q7"/>
    <mergeCell ref="R4:W4"/>
    <mergeCell ref="F5:H5"/>
    <mergeCell ref="I5:K5"/>
    <mergeCell ref="R5:W5"/>
    <mergeCell ref="X5:X7"/>
  </mergeCells>
  <phoneticPr fontId="3"/>
  <pageMargins left="0.35433070866141736" right="0.19685039370078741" top="0.62992125984251968" bottom="0.59055118110236227" header="0.55118110236220474" footer="0.51181102362204722"/>
  <pageSetup paperSize="9" scale="74" orientation="portrait" r:id="rId1"/>
  <headerFooter differentOddEven="1" alignWithMargins="0">
    <evenFooter>&amp;C&amp;"ＭＳ 明朝,標準"&amp;14－29－</evenFooter>
  </headerFooter>
  <colBreaks count="1" manualBreakCount="1">
    <brk id="12" max="2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V417"/>
  <sheetViews>
    <sheetView showGridLines="0" view="pageBreakPreview" zoomScaleNormal="100" zoomScaleSheetLayoutView="100" workbookViewId="0"/>
  </sheetViews>
  <sheetFormatPr defaultRowHeight="12" x14ac:dyDescent="0.15"/>
  <cols>
    <col min="1" max="1" width="1.375" style="4" customWidth="1"/>
    <col min="2" max="2" width="4.125" style="1" customWidth="1"/>
    <col min="3" max="3" width="3.25" style="2" customWidth="1"/>
    <col min="4" max="4" width="3.25" style="3" customWidth="1"/>
    <col min="5" max="5" width="9.75" style="4" customWidth="1"/>
    <col min="6" max="6" width="11.5" style="4" customWidth="1"/>
    <col min="7" max="12" width="11.375" style="4" customWidth="1"/>
    <col min="13" max="18" width="10.75" style="4" customWidth="1"/>
    <col min="19" max="19" width="13.25" style="4" customWidth="1"/>
    <col min="20" max="20" width="10.625" style="4" customWidth="1"/>
    <col min="21" max="44" width="11" style="4" customWidth="1"/>
    <col min="45" max="251" width="9" style="4"/>
    <col min="252" max="252" width="1.375" style="4" customWidth="1"/>
    <col min="253" max="253" width="4.125" style="4" customWidth="1"/>
    <col min="254" max="255" width="3.25" style="4" customWidth="1"/>
    <col min="256" max="256" width="9.75" style="4" customWidth="1"/>
    <col min="257" max="257" width="11.5" style="4" customWidth="1"/>
    <col min="258" max="263" width="11.375" style="4" customWidth="1"/>
    <col min="264" max="264" width="4.5" style="4" customWidth="1"/>
    <col min="265" max="265" width="3.75" style="4" customWidth="1"/>
    <col min="266" max="266" width="3.625" style="4" customWidth="1"/>
    <col min="267" max="267" width="2.5" style="4" customWidth="1"/>
    <col min="268" max="268" width="10.125" style="4" customWidth="1"/>
    <col min="269" max="274" width="10.75" style="4" customWidth="1"/>
    <col min="275" max="275" width="13.25" style="4" customWidth="1"/>
    <col min="276" max="276" width="10.625" style="4" customWidth="1"/>
    <col min="277" max="300" width="11" style="4" customWidth="1"/>
    <col min="301" max="507" width="9" style="4"/>
    <col min="508" max="508" width="1.375" style="4" customWidth="1"/>
    <col min="509" max="509" width="4.125" style="4" customWidth="1"/>
    <col min="510" max="511" width="3.25" style="4" customWidth="1"/>
    <col min="512" max="512" width="9.75" style="4" customWidth="1"/>
    <col min="513" max="513" width="11.5" style="4" customWidth="1"/>
    <col min="514" max="519" width="11.375" style="4" customWidth="1"/>
    <col min="520" max="520" width="4.5" style="4" customWidth="1"/>
    <col min="521" max="521" width="3.75" style="4" customWidth="1"/>
    <col min="522" max="522" width="3.625" style="4" customWidth="1"/>
    <col min="523" max="523" width="2.5" style="4" customWidth="1"/>
    <col min="524" max="524" width="10.125" style="4" customWidth="1"/>
    <col min="525" max="530" width="10.75" style="4" customWidth="1"/>
    <col min="531" max="531" width="13.25" style="4" customWidth="1"/>
    <col min="532" max="532" width="10.625" style="4" customWidth="1"/>
    <col min="533" max="556" width="11" style="4" customWidth="1"/>
    <col min="557" max="763" width="9" style="4"/>
    <col min="764" max="764" width="1.375" style="4" customWidth="1"/>
    <col min="765" max="765" width="4.125" style="4" customWidth="1"/>
    <col min="766" max="767" width="3.25" style="4" customWidth="1"/>
    <col min="768" max="768" width="9.75" style="4" customWidth="1"/>
    <col min="769" max="769" width="11.5" style="4" customWidth="1"/>
    <col min="770" max="775" width="11.375" style="4" customWidth="1"/>
    <col min="776" max="776" width="4.5" style="4" customWidth="1"/>
    <col min="777" max="777" width="3.75" style="4" customWidth="1"/>
    <col min="778" max="778" width="3.625" style="4" customWidth="1"/>
    <col min="779" max="779" width="2.5" style="4" customWidth="1"/>
    <col min="780" max="780" width="10.125" style="4" customWidth="1"/>
    <col min="781" max="786" width="10.75" style="4" customWidth="1"/>
    <col min="787" max="787" width="13.25" style="4" customWidth="1"/>
    <col min="788" max="788" width="10.625" style="4" customWidth="1"/>
    <col min="789" max="812" width="11" style="4" customWidth="1"/>
    <col min="813" max="1019" width="9" style="4"/>
    <col min="1020" max="1020" width="1.375" style="4" customWidth="1"/>
    <col min="1021" max="1021" width="4.125" style="4" customWidth="1"/>
    <col min="1022" max="1023" width="3.25" style="4" customWidth="1"/>
    <col min="1024" max="1024" width="9.75" style="4" customWidth="1"/>
    <col min="1025" max="1025" width="11.5" style="4" customWidth="1"/>
    <col min="1026" max="1031" width="11.375" style="4" customWidth="1"/>
    <col min="1032" max="1032" width="4.5" style="4" customWidth="1"/>
    <col min="1033" max="1033" width="3.75" style="4" customWidth="1"/>
    <col min="1034" max="1034" width="3.625" style="4" customWidth="1"/>
    <col min="1035" max="1035" width="2.5" style="4" customWidth="1"/>
    <col min="1036" max="1036" width="10.125" style="4" customWidth="1"/>
    <col min="1037" max="1042" width="10.75" style="4" customWidth="1"/>
    <col min="1043" max="1043" width="13.25" style="4" customWidth="1"/>
    <col min="1044" max="1044" width="10.625" style="4" customWidth="1"/>
    <col min="1045" max="1068" width="11" style="4" customWidth="1"/>
    <col min="1069" max="1275" width="9" style="4"/>
    <col min="1276" max="1276" width="1.375" style="4" customWidth="1"/>
    <col min="1277" max="1277" width="4.125" style="4" customWidth="1"/>
    <col min="1278" max="1279" width="3.25" style="4" customWidth="1"/>
    <col min="1280" max="1280" width="9.75" style="4" customWidth="1"/>
    <col min="1281" max="1281" width="11.5" style="4" customWidth="1"/>
    <col min="1282" max="1287" width="11.375" style="4" customWidth="1"/>
    <col min="1288" max="1288" width="4.5" style="4" customWidth="1"/>
    <col min="1289" max="1289" width="3.75" style="4" customWidth="1"/>
    <col min="1290" max="1290" width="3.625" style="4" customWidth="1"/>
    <col min="1291" max="1291" width="2.5" style="4" customWidth="1"/>
    <col min="1292" max="1292" width="10.125" style="4" customWidth="1"/>
    <col min="1293" max="1298" width="10.75" style="4" customWidth="1"/>
    <col min="1299" max="1299" width="13.25" style="4" customWidth="1"/>
    <col min="1300" max="1300" width="10.625" style="4" customWidth="1"/>
    <col min="1301" max="1324" width="11" style="4" customWidth="1"/>
    <col min="1325" max="1531" width="9" style="4"/>
    <col min="1532" max="1532" width="1.375" style="4" customWidth="1"/>
    <col min="1533" max="1533" width="4.125" style="4" customWidth="1"/>
    <col min="1534" max="1535" width="3.25" style="4" customWidth="1"/>
    <col min="1536" max="1536" width="9.75" style="4" customWidth="1"/>
    <col min="1537" max="1537" width="11.5" style="4" customWidth="1"/>
    <col min="1538" max="1543" width="11.375" style="4" customWidth="1"/>
    <col min="1544" max="1544" width="4.5" style="4" customWidth="1"/>
    <col min="1545" max="1545" width="3.75" style="4" customWidth="1"/>
    <col min="1546" max="1546" width="3.625" style="4" customWidth="1"/>
    <col min="1547" max="1547" width="2.5" style="4" customWidth="1"/>
    <col min="1548" max="1548" width="10.125" style="4" customWidth="1"/>
    <col min="1549" max="1554" width="10.75" style="4" customWidth="1"/>
    <col min="1555" max="1555" width="13.25" style="4" customWidth="1"/>
    <col min="1556" max="1556" width="10.625" style="4" customWidth="1"/>
    <col min="1557" max="1580" width="11" style="4" customWidth="1"/>
    <col min="1581" max="1787" width="9" style="4"/>
    <col min="1788" max="1788" width="1.375" style="4" customWidth="1"/>
    <col min="1789" max="1789" width="4.125" style="4" customWidth="1"/>
    <col min="1790" max="1791" width="3.25" style="4" customWidth="1"/>
    <col min="1792" max="1792" width="9.75" style="4" customWidth="1"/>
    <col min="1793" max="1793" width="11.5" style="4" customWidth="1"/>
    <col min="1794" max="1799" width="11.375" style="4" customWidth="1"/>
    <col min="1800" max="1800" width="4.5" style="4" customWidth="1"/>
    <col min="1801" max="1801" width="3.75" style="4" customWidth="1"/>
    <col min="1802" max="1802" width="3.625" style="4" customWidth="1"/>
    <col min="1803" max="1803" width="2.5" style="4" customWidth="1"/>
    <col min="1804" max="1804" width="10.125" style="4" customWidth="1"/>
    <col min="1805" max="1810" width="10.75" style="4" customWidth="1"/>
    <col min="1811" max="1811" width="13.25" style="4" customWidth="1"/>
    <col min="1812" max="1812" width="10.625" style="4" customWidth="1"/>
    <col min="1813" max="1836" width="11" style="4" customWidth="1"/>
    <col min="1837" max="2043" width="9" style="4"/>
    <col min="2044" max="2044" width="1.375" style="4" customWidth="1"/>
    <col min="2045" max="2045" width="4.125" style="4" customWidth="1"/>
    <col min="2046" max="2047" width="3.25" style="4" customWidth="1"/>
    <col min="2048" max="2048" width="9.75" style="4" customWidth="1"/>
    <col min="2049" max="2049" width="11.5" style="4" customWidth="1"/>
    <col min="2050" max="2055" width="11.375" style="4" customWidth="1"/>
    <col min="2056" max="2056" width="4.5" style="4" customWidth="1"/>
    <col min="2057" max="2057" width="3.75" style="4" customWidth="1"/>
    <col min="2058" max="2058" width="3.625" style="4" customWidth="1"/>
    <col min="2059" max="2059" width="2.5" style="4" customWidth="1"/>
    <col min="2060" max="2060" width="10.125" style="4" customWidth="1"/>
    <col min="2061" max="2066" width="10.75" style="4" customWidth="1"/>
    <col min="2067" max="2067" width="13.25" style="4" customWidth="1"/>
    <col min="2068" max="2068" width="10.625" style="4" customWidth="1"/>
    <col min="2069" max="2092" width="11" style="4" customWidth="1"/>
    <col min="2093" max="2299" width="9" style="4"/>
    <col min="2300" max="2300" width="1.375" style="4" customWidth="1"/>
    <col min="2301" max="2301" width="4.125" style="4" customWidth="1"/>
    <col min="2302" max="2303" width="3.25" style="4" customWidth="1"/>
    <col min="2304" max="2304" width="9.75" style="4" customWidth="1"/>
    <col min="2305" max="2305" width="11.5" style="4" customWidth="1"/>
    <col min="2306" max="2311" width="11.375" style="4" customWidth="1"/>
    <col min="2312" max="2312" width="4.5" style="4" customWidth="1"/>
    <col min="2313" max="2313" width="3.75" style="4" customWidth="1"/>
    <col min="2314" max="2314" width="3.625" style="4" customWidth="1"/>
    <col min="2315" max="2315" width="2.5" style="4" customWidth="1"/>
    <col min="2316" max="2316" width="10.125" style="4" customWidth="1"/>
    <col min="2317" max="2322" width="10.75" style="4" customWidth="1"/>
    <col min="2323" max="2323" width="13.25" style="4" customWidth="1"/>
    <col min="2324" max="2324" width="10.625" style="4" customWidth="1"/>
    <col min="2325" max="2348" width="11" style="4" customWidth="1"/>
    <col min="2349" max="2555" width="9" style="4"/>
    <col min="2556" max="2556" width="1.375" style="4" customWidth="1"/>
    <col min="2557" max="2557" width="4.125" style="4" customWidth="1"/>
    <col min="2558" max="2559" width="3.25" style="4" customWidth="1"/>
    <col min="2560" max="2560" width="9.75" style="4" customWidth="1"/>
    <col min="2561" max="2561" width="11.5" style="4" customWidth="1"/>
    <col min="2562" max="2567" width="11.375" style="4" customWidth="1"/>
    <col min="2568" max="2568" width="4.5" style="4" customWidth="1"/>
    <col min="2569" max="2569" width="3.75" style="4" customWidth="1"/>
    <col min="2570" max="2570" width="3.625" style="4" customWidth="1"/>
    <col min="2571" max="2571" width="2.5" style="4" customWidth="1"/>
    <col min="2572" max="2572" width="10.125" style="4" customWidth="1"/>
    <col min="2573" max="2578" width="10.75" style="4" customWidth="1"/>
    <col min="2579" max="2579" width="13.25" style="4" customWidth="1"/>
    <col min="2580" max="2580" width="10.625" style="4" customWidth="1"/>
    <col min="2581" max="2604" width="11" style="4" customWidth="1"/>
    <col min="2605" max="2811" width="9" style="4"/>
    <col min="2812" max="2812" width="1.375" style="4" customWidth="1"/>
    <col min="2813" max="2813" width="4.125" style="4" customWidth="1"/>
    <col min="2814" max="2815" width="3.25" style="4" customWidth="1"/>
    <col min="2816" max="2816" width="9.75" style="4" customWidth="1"/>
    <col min="2817" max="2817" width="11.5" style="4" customWidth="1"/>
    <col min="2818" max="2823" width="11.375" style="4" customWidth="1"/>
    <col min="2824" max="2824" width="4.5" style="4" customWidth="1"/>
    <col min="2825" max="2825" width="3.75" style="4" customWidth="1"/>
    <col min="2826" max="2826" width="3.625" style="4" customWidth="1"/>
    <col min="2827" max="2827" width="2.5" style="4" customWidth="1"/>
    <col min="2828" max="2828" width="10.125" style="4" customWidth="1"/>
    <col min="2829" max="2834" width="10.75" style="4" customWidth="1"/>
    <col min="2835" max="2835" width="13.25" style="4" customWidth="1"/>
    <col min="2836" max="2836" width="10.625" style="4" customWidth="1"/>
    <col min="2837" max="2860" width="11" style="4" customWidth="1"/>
    <col min="2861" max="3067" width="9" style="4"/>
    <col min="3068" max="3068" width="1.375" style="4" customWidth="1"/>
    <col min="3069" max="3069" width="4.125" style="4" customWidth="1"/>
    <col min="3070" max="3071" width="3.25" style="4" customWidth="1"/>
    <col min="3072" max="3072" width="9.75" style="4" customWidth="1"/>
    <col min="3073" max="3073" width="11.5" style="4" customWidth="1"/>
    <col min="3074" max="3079" width="11.375" style="4" customWidth="1"/>
    <col min="3080" max="3080" width="4.5" style="4" customWidth="1"/>
    <col min="3081" max="3081" width="3.75" style="4" customWidth="1"/>
    <col min="3082" max="3082" width="3.625" style="4" customWidth="1"/>
    <col min="3083" max="3083" width="2.5" style="4" customWidth="1"/>
    <col min="3084" max="3084" width="10.125" style="4" customWidth="1"/>
    <col min="3085" max="3090" width="10.75" style="4" customWidth="1"/>
    <col min="3091" max="3091" width="13.25" style="4" customWidth="1"/>
    <col min="3092" max="3092" width="10.625" style="4" customWidth="1"/>
    <col min="3093" max="3116" width="11" style="4" customWidth="1"/>
    <col min="3117" max="3323" width="9" style="4"/>
    <col min="3324" max="3324" width="1.375" style="4" customWidth="1"/>
    <col min="3325" max="3325" width="4.125" style="4" customWidth="1"/>
    <col min="3326" max="3327" width="3.25" style="4" customWidth="1"/>
    <col min="3328" max="3328" width="9.75" style="4" customWidth="1"/>
    <col min="3329" max="3329" width="11.5" style="4" customWidth="1"/>
    <col min="3330" max="3335" width="11.375" style="4" customWidth="1"/>
    <col min="3336" max="3336" width="4.5" style="4" customWidth="1"/>
    <col min="3337" max="3337" width="3.75" style="4" customWidth="1"/>
    <col min="3338" max="3338" width="3.625" style="4" customWidth="1"/>
    <col min="3339" max="3339" width="2.5" style="4" customWidth="1"/>
    <col min="3340" max="3340" width="10.125" style="4" customWidth="1"/>
    <col min="3341" max="3346" width="10.75" style="4" customWidth="1"/>
    <col min="3347" max="3347" width="13.25" style="4" customWidth="1"/>
    <col min="3348" max="3348" width="10.625" style="4" customWidth="1"/>
    <col min="3349" max="3372" width="11" style="4" customWidth="1"/>
    <col min="3373" max="3579" width="9" style="4"/>
    <col min="3580" max="3580" width="1.375" style="4" customWidth="1"/>
    <col min="3581" max="3581" width="4.125" style="4" customWidth="1"/>
    <col min="3582" max="3583" width="3.25" style="4" customWidth="1"/>
    <col min="3584" max="3584" width="9.75" style="4" customWidth="1"/>
    <col min="3585" max="3585" width="11.5" style="4" customWidth="1"/>
    <col min="3586" max="3591" width="11.375" style="4" customWidth="1"/>
    <col min="3592" max="3592" width="4.5" style="4" customWidth="1"/>
    <col min="3593" max="3593" width="3.75" style="4" customWidth="1"/>
    <col min="3594" max="3594" width="3.625" style="4" customWidth="1"/>
    <col min="3595" max="3595" width="2.5" style="4" customWidth="1"/>
    <col min="3596" max="3596" width="10.125" style="4" customWidth="1"/>
    <col min="3597" max="3602" width="10.75" style="4" customWidth="1"/>
    <col min="3603" max="3603" width="13.25" style="4" customWidth="1"/>
    <col min="3604" max="3604" width="10.625" style="4" customWidth="1"/>
    <col min="3605" max="3628" width="11" style="4" customWidth="1"/>
    <col min="3629" max="3835" width="9" style="4"/>
    <col min="3836" max="3836" width="1.375" style="4" customWidth="1"/>
    <col min="3837" max="3837" width="4.125" style="4" customWidth="1"/>
    <col min="3838" max="3839" width="3.25" style="4" customWidth="1"/>
    <col min="3840" max="3840" width="9.75" style="4" customWidth="1"/>
    <col min="3841" max="3841" width="11.5" style="4" customWidth="1"/>
    <col min="3842" max="3847" width="11.375" style="4" customWidth="1"/>
    <col min="3848" max="3848" width="4.5" style="4" customWidth="1"/>
    <col min="3849" max="3849" width="3.75" style="4" customWidth="1"/>
    <col min="3850" max="3850" width="3.625" style="4" customWidth="1"/>
    <col min="3851" max="3851" width="2.5" style="4" customWidth="1"/>
    <col min="3852" max="3852" width="10.125" style="4" customWidth="1"/>
    <col min="3853" max="3858" width="10.75" style="4" customWidth="1"/>
    <col min="3859" max="3859" width="13.25" style="4" customWidth="1"/>
    <col min="3860" max="3860" width="10.625" style="4" customWidth="1"/>
    <col min="3861" max="3884" width="11" style="4" customWidth="1"/>
    <col min="3885" max="4091" width="9" style="4"/>
    <col min="4092" max="4092" width="1.375" style="4" customWidth="1"/>
    <col min="4093" max="4093" width="4.125" style="4" customWidth="1"/>
    <col min="4094" max="4095" width="3.25" style="4" customWidth="1"/>
    <col min="4096" max="4096" width="9.75" style="4" customWidth="1"/>
    <col min="4097" max="4097" width="11.5" style="4" customWidth="1"/>
    <col min="4098" max="4103" width="11.375" style="4" customWidth="1"/>
    <col min="4104" max="4104" width="4.5" style="4" customWidth="1"/>
    <col min="4105" max="4105" width="3.75" style="4" customWidth="1"/>
    <col min="4106" max="4106" width="3.625" style="4" customWidth="1"/>
    <col min="4107" max="4107" width="2.5" style="4" customWidth="1"/>
    <col min="4108" max="4108" width="10.125" style="4" customWidth="1"/>
    <col min="4109" max="4114" width="10.75" style="4" customWidth="1"/>
    <col min="4115" max="4115" width="13.25" style="4" customWidth="1"/>
    <col min="4116" max="4116" width="10.625" style="4" customWidth="1"/>
    <col min="4117" max="4140" width="11" style="4" customWidth="1"/>
    <col min="4141" max="4347" width="9" style="4"/>
    <col min="4348" max="4348" width="1.375" style="4" customWidth="1"/>
    <col min="4349" max="4349" width="4.125" style="4" customWidth="1"/>
    <col min="4350" max="4351" width="3.25" style="4" customWidth="1"/>
    <col min="4352" max="4352" width="9.75" style="4" customWidth="1"/>
    <col min="4353" max="4353" width="11.5" style="4" customWidth="1"/>
    <col min="4354" max="4359" width="11.375" style="4" customWidth="1"/>
    <col min="4360" max="4360" width="4.5" style="4" customWidth="1"/>
    <col min="4361" max="4361" width="3.75" style="4" customWidth="1"/>
    <col min="4362" max="4362" width="3.625" style="4" customWidth="1"/>
    <col min="4363" max="4363" width="2.5" style="4" customWidth="1"/>
    <col min="4364" max="4364" width="10.125" style="4" customWidth="1"/>
    <col min="4365" max="4370" width="10.75" style="4" customWidth="1"/>
    <col min="4371" max="4371" width="13.25" style="4" customWidth="1"/>
    <col min="4372" max="4372" width="10.625" style="4" customWidth="1"/>
    <col min="4373" max="4396" width="11" style="4" customWidth="1"/>
    <col min="4397" max="4603" width="9" style="4"/>
    <col min="4604" max="4604" width="1.375" style="4" customWidth="1"/>
    <col min="4605" max="4605" width="4.125" style="4" customWidth="1"/>
    <col min="4606" max="4607" width="3.25" style="4" customWidth="1"/>
    <col min="4608" max="4608" width="9.75" style="4" customWidth="1"/>
    <col min="4609" max="4609" width="11.5" style="4" customWidth="1"/>
    <col min="4610" max="4615" width="11.375" style="4" customWidth="1"/>
    <col min="4616" max="4616" width="4.5" style="4" customWidth="1"/>
    <col min="4617" max="4617" width="3.75" style="4" customWidth="1"/>
    <col min="4618" max="4618" width="3.625" style="4" customWidth="1"/>
    <col min="4619" max="4619" width="2.5" style="4" customWidth="1"/>
    <col min="4620" max="4620" width="10.125" style="4" customWidth="1"/>
    <col min="4621" max="4626" width="10.75" style="4" customWidth="1"/>
    <col min="4627" max="4627" width="13.25" style="4" customWidth="1"/>
    <col min="4628" max="4628" width="10.625" style="4" customWidth="1"/>
    <col min="4629" max="4652" width="11" style="4" customWidth="1"/>
    <col min="4653" max="4859" width="9" style="4"/>
    <col min="4860" max="4860" width="1.375" style="4" customWidth="1"/>
    <col min="4861" max="4861" width="4.125" style="4" customWidth="1"/>
    <col min="4862" max="4863" width="3.25" style="4" customWidth="1"/>
    <col min="4864" max="4864" width="9.75" style="4" customWidth="1"/>
    <col min="4865" max="4865" width="11.5" style="4" customWidth="1"/>
    <col min="4866" max="4871" width="11.375" style="4" customWidth="1"/>
    <col min="4872" max="4872" width="4.5" style="4" customWidth="1"/>
    <col min="4873" max="4873" width="3.75" style="4" customWidth="1"/>
    <col min="4874" max="4874" width="3.625" style="4" customWidth="1"/>
    <col min="4875" max="4875" width="2.5" style="4" customWidth="1"/>
    <col min="4876" max="4876" width="10.125" style="4" customWidth="1"/>
    <col min="4877" max="4882" width="10.75" style="4" customWidth="1"/>
    <col min="4883" max="4883" width="13.25" style="4" customWidth="1"/>
    <col min="4884" max="4884" width="10.625" style="4" customWidth="1"/>
    <col min="4885" max="4908" width="11" style="4" customWidth="1"/>
    <col min="4909" max="5115" width="9" style="4"/>
    <col min="5116" max="5116" width="1.375" style="4" customWidth="1"/>
    <col min="5117" max="5117" width="4.125" style="4" customWidth="1"/>
    <col min="5118" max="5119" width="3.25" style="4" customWidth="1"/>
    <col min="5120" max="5120" width="9.75" style="4" customWidth="1"/>
    <col min="5121" max="5121" width="11.5" style="4" customWidth="1"/>
    <col min="5122" max="5127" width="11.375" style="4" customWidth="1"/>
    <col min="5128" max="5128" width="4.5" style="4" customWidth="1"/>
    <col min="5129" max="5129" width="3.75" style="4" customWidth="1"/>
    <col min="5130" max="5130" width="3.625" style="4" customWidth="1"/>
    <col min="5131" max="5131" width="2.5" style="4" customWidth="1"/>
    <col min="5132" max="5132" width="10.125" style="4" customWidth="1"/>
    <col min="5133" max="5138" width="10.75" style="4" customWidth="1"/>
    <col min="5139" max="5139" width="13.25" style="4" customWidth="1"/>
    <col min="5140" max="5140" width="10.625" style="4" customWidth="1"/>
    <col min="5141" max="5164" width="11" style="4" customWidth="1"/>
    <col min="5165" max="5371" width="9" style="4"/>
    <col min="5372" max="5372" width="1.375" style="4" customWidth="1"/>
    <col min="5373" max="5373" width="4.125" style="4" customWidth="1"/>
    <col min="5374" max="5375" width="3.25" style="4" customWidth="1"/>
    <col min="5376" max="5376" width="9.75" style="4" customWidth="1"/>
    <col min="5377" max="5377" width="11.5" style="4" customWidth="1"/>
    <col min="5378" max="5383" width="11.375" style="4" customWidth="1"/>
    <col min="5384" max="5384" width="4.5" style="4" customWidth="1"/>
    <col min="5385" max="5385" width="3.75" style="4" customWidth="1"/>
    <col min="5386" max="5386" width="3.625" style="4" customWidth="1"/>
    <col min="5387" max="5387" width="2.5" style="4" customWidth="1"/>
    <col min="5388" max="5388" width="10.125" style="4" customWidth="1"/>
    <col min="5389" max="5394" width="10.75" style="4" customWidth="1"/>
    <col min="5395" max="5395" width="13.25" style="4" customWidth="1"/>
    <col min="5396" max="5396" width="10.625" style="4" customWidth="1"/>
    <col min="5397" max="5420" width="11" style="4" customWidth="1"/>
    <col min="5421" max="5627" width="9" style="4"/>
    <col min="5628" max="5628" width="1.375" style="4" customWidth="1"/>
    <col min="5629" max="5629" width="4.125" style="4" customWidth="1"/>
    <col min="5630" max="5631" width="3.25" style="4" customWidth="1"/>
    <col min="5632" max="5632" width="9.75" style="4" customWidth="1"/>
    <col min="5633" max="5633" width="11.5" style="4" customWidth="1"/>
    <col min="5634" max="5639" width="11.375" style="4" customWidth="1"/>
    <col min="5640" max="5640" width="4.5" style="4" customWidth="1"/>
    <col min="5641" max="5641" width="3.75" style="4" customWidth="1"/>
    <col min="5642" max="5642" width="3.625" style="4" customWidth="1"/>
    <col min="5643" max="5643" width="2.5" style="4" customWidth="1"/>
    <col min="5644" max="5644" width="10.125" style="4" customWidth="1"/>
    <col min="5645" max="5650" width="10.75" style="4" customWidth="1"/>
    <col min="5651" max="5651" width="13.25" style="4" customWidth="1"/>
    <col min="5652" max="5652" width="10.625" style="4" customWidth="1"/>
    <col min="5653" max="5676" width="11" style="4" customWidth="1"/>
    <col min="5677" max="5883" width="9" style="4"/>
    <col min="5884" max="5884" width="1.375" style="4" customWidth="1"/>
    <col min="5885" max="5885" width="4.125" style="4" customWidth="1"/>
    <col min="5886" max="5887" width="3.25" style="4" customWidth="1"/>
    <col min="5888" max="5888" width="9.75" style="4" customWidth="1"/>
    <col min="5889" max="5889" width="11.5" style="4" customWidth="1"/>
    <col min="5890" max="5895" width="11.375" style="4" customWidth="1"/>
    <col min="5896" max="5896" width="4.5" style="4" customWidth="1"/>
    <col min="5897" max="5897" width="3.75" style="4" customWidth="1"/>
    <col min="5898" max="5898" width="3.625" style="4" customWidth="1"/>
    <col min="5899" max="5899" width="2.5" style="4" customWidth="1"/>
    <col min="5900" max="5900" width="10.125" style="4" customWidth="1"/>
    <col min="5901" max="5906" width="10.75" style="4" customWidth="1"/>
    <col min="5907" max="5907" width="13.25" style="4" customWidth="1"/>
    <col min="5908" max="5908" width="10.625" style="4" customWidth="1"/>
    <col min="5909" max="5932" width="11" style="4" customWidth="1"/>
    <col min="5933" max="6139" width="9" style="4"/>
    <col min="6140" max="6140" width="1.375" style="4" customWidth="1"/>
    <col min="6141" max="6141" width="4.125" style="4" customWidth="1"/>
    <col min="6142" max="6143" width="3.25" style="4" customWidth="1"/>
    <col min="6144" max="6144" width="9.75" style="4" customWidth="1"/>
    <col min="6145" max="6145" width="11.5" style="4" customWidth="1"/>
    <col min="6146" max="6151" width="11.375" style="4" customWidth="1"/>
    <col min="6152" max="6152" width="4.5" style="4" customWidth="1"/>
    <col min="6153" max="6153" width="3.75" style="4" customWidth="1"/>
    <col min="6154" max="6154" width="3.625" style="4" customWidth="1"/>
    <col min="6155" max="6155" width="2.5" style="4" customWidth="1"/>
    <col min="6156" max="6156" width="10.125" style="4" customWidth="1"/>
    <col min="6157" max="6162" width="10.75" style="4" customWidth="1"/>
    <col min="6163" max="6163" width="13.25" style="4" customWidth="1"/>
    <col min="6164" max="6164" width="10.625" style="4" customWidth="1"/>
    <col min="6165" max="6188" width="11" style="4" customWidth="1"/>
    <col min="6189" max="6395" width="9" style="4"/>
    <col min="6396" max="6396" width="1.375" style="4" customWidth="1"/>
    <col min="6397" max="6397" width="4.125" style="4" customWidth="1"/>
    <col min="6398" max="6399" width="3.25" style="4" customWidth="1"/>
    <col min="6400" max="6400" width="9.75" style="4" customWidth="1"/>
    <col min="6401" max="6401" width="11.5" style="4" customWidth="1"/>
    <col min="6402" max="6407" width="11.375" style="4" customWidth="1"/>
    <col min="6408" max="6408" width="4.5" style="4" customWidth="1"/>
    <col min="6409" max="6409" width="3.75" style="4" customWidth="1"/>
    <col min="6410" max="6410" width="3.625" style="4" customWidth="1"/>
    <col min="6411" max="6411" width="2.5" style="4" customWidth="1"/>
    <col min="6412" max="6412" width="10.125" style="4" customWidth="1"/>
    <col min="6413" max="6418" width="10.75" style="4" customWidth="1"/>
    <col min="6419" max="6419" width="13.25" style="4" customWidth="1"/>
    <col min="6420" max="6420" width="10.625" style="4" customWidth="1"/>
    <col min="6421" max="6444" width="11" style="4" customWidth="1"/>
    <col min="6445" max="6651" width="9" style="4"/>
    <col min="6652" max="6652" width="1.375" style="4" customWidth="1"/>
    <col min="6653" max="6653" width="4.125" style="4" customWidth="1"/>
    <col min="6654" max="6655" width="3.25" style="4" customWidth="1"/>
    <col min="6656" max="6656" width="9.75" style="4" customWidth="1"/>
    <col min="6657" max="6657" width="11.5" style="4" customWidth="1"/>
    <col min="6658" max="6663" width="11.375" style="4" customWidth="1"/>
    <col min="6664" max="6664" width="4.5" style="4" customWidth="1"/>
    <col min="6665" max="6665" width="3.75" style="4" customWidth="1"/>
    <col min="6666" max="6666" width="3.625" style="4" customWidth="1"/>
    <col min="6667" max="6667" width="2.5" style="4" customWidth="1"/>
    <col min="6668" max="6668" width="10.125" style="4" customWidth="1"/>
    <col min="6669" max="6674" width="10.75" style="4" customWidth="1"/>
    <col min="6675" max="6675" width="13.25" style="4" customWidth="1"/>
    <col min="6676" max="6676" width="10.625" style="4" customWidth="1"/>
    <col min="6677" max="6700" width="11" style="4" customWidth="1"/>
    <col min="6701" max="6907" width="9" style="4"/>
    <col min="6908" max="6908" width="1.375" style="4" customWidth="1"/>
    <col min="6909" max="6909" width="4.125" style="4" customWidth="1"/>
    <col min="6910" max="6911" width="3.25" style="4" customWidth="1"/>
    <col min="6912" max="6912" width="9.75" style="4" customWidth="1"/>
    <col min="6913" max="6913" width="11.5" style="4" customWidth="1"/>
    <col min="6914" max="6919" width="11.375" style="4" customWidth="1"/>
    <col min="6920" max="6920" width="4.5" style="4" customWidth="1"/>
    <col min="6921" max="6921" width="3.75" style="4" customWidth="1"/>
    <col min="6922" max="6922" width="3.625" style="4" customWidth="1"/>
    <col min="6923" max="6923" width="2.5" style="4" customWidth="1"/>
    <col min="6924" max="6924" width="10.125" style="4" customWidth="1"/>
    <col min="6925" max="6930" width="10.75" style="4" customWidth="1"/>
    <col min="6931" max="6931" width="13.25" style="4" customWidth="1"/>
    <col min="6932" max="6932" width="10.625" style="4" customWidth="1"/>
    <col min="6933" max="6956" width="11" style="4" customWidth="1"/>
    <col min="6957" max="7163" width="9" style="4"/>
    <col min="7164" max="7164" width="1.375" style="4" customWidth="1"/>
    <col min="7165" max="7165" width="4.125" style="4" customWidth="1"/>
    <col min="7166" max="7167" width="3.25" style="4" customWidth="1"/>
    <col min="7168" max="7168" width="9.75" style="4" customWidth="1"/>
    <col min="7169" max="7169" width="11.5" style="4" customWidth="1"/>
    <col min="7170" max="7175" width="11.375" style="4" customWidth="1"/>
    <col min="7176" max="7176" width="4.5" style="4" customWidth="1"/>
    <col min="7177" max="7177" width="3.75" style="4" customWidth="1"/>
    <col min="7178" max="7178" width="3.625" style="4" customWidth="1"/>
    <col min="7179" max="7179" width="2.5" style="4" customWidth="1"/>
    <col min="7180" max="7180" width="10.125" style="4" customWidth="1"/>
    <col min="7181" max="7186" width="10.75" style="4" customWidth="1"/>
    <col min="7187" max="7187" width="13.25" style="4" customWidth="1"/>
    <col min="7188" max="7188" width="10.625" style="4" customWidth="1"/>
    <col min="7189" max="7212" width="11" style="4" customWidth="1"/>
    <col min="7213" max="7419" width="9" style="4"/>
    <col min="7420" max="7420" width="1.375" style="4" customWidth="1"/>
    <col min="7421" max="7421" width="4.125" style="4" customWidth="1"/>
    <col min="7422" max="7423" width="3.25" style="4" customWidth="1"/>
    <col min="7424" max="7424" width="9.75" style="4" customWidth="1"/>
    <col min="7425" max="7425" width="11.5" style="4" customWidth="1"/>
    <col min="7426" max="7431" width="11.375" style="4" customWidth="1"/>
    <col min="7432" max="7432" width="4.5" style="4" customWidth="1"/>
    <col min="7433" max="7433" width="3.75" style="4" customWidth="1"/>
    <col min="7434" max="7434" width="3.625" style="4" customWidth="1"/>
    <col min="7435" max="7435" width="2.5" style="4" customWidth="1"/>
    <col min="7436" max="7436" width="10.125" style="4" customWidth="1"/>
    <col min="7437" max="7442" width="10.75" style="4" customWidth="1"/>
    <col min="7443" max="7443" width="13.25" style="4" customWidth="1"/>
    <col min="7444" max="7444" width="10.625" style="4" customWidth="1"/>
    <col min="7445" max="7468" width="11" style="4" customWidth="1"/>
    <col min="7469" max="7675" width="9" style="4"/>
    <col min="7676" max="7676" width="1.375" style="4" customWidth="1"/>
    <col min="7677" max="7677" width="4.125" style="4" customWidth="1"/>
    <col min="7678" max="7679" width="3.25" style="4" customWidth="1"/>
    <col min="7680" max="7680" width="9.75" style="4" customWidth="1"/>
    <col min="7681" max="7681" width="11.5" style="4" customWidth="1"/>
    <col min="7682" max="7687" width="11.375" style="4" customWidth="1"/>
    <col min="7688" max="7688" width="4.5" style="4" customWidth="1"/>
    <col min="7689" max="7689" width="3.75" style="4" customWidth="1"/>
    <col min="7690" max="7690" width="3.625" style="4" customWidth="1"/>
    <col min="7691" max="7691" width="2.5" style="4" customWidth="1"/>
    <col min="7692" max="7692" width="10.125" style="4" customWidth="1"/>
    <col min="7693" max="7698" width="10.75" style="4" customWidth="1"/>
    <col min="7699" max="7699" width="13.25" style="4" customWidth="1"/>
    <col min="7700" max="7700" width="10.625" style="4" customWidth="1"/>
    <col min="7701" max="7724" width="11" style="4" customWidth="1"/>
    <col min="7725" max="7931" width="9" style="4"/>
    <col min="7932" max="7932" width="1.375" style="4" customWidth="1"/>
    <col min="7933" max="7933" width="4.125" style="4" customWidth="1"/>
    <col min="7934" max="7935" width="3.25" style="4" customWidth="1"/>
    <col min="7936" max="7936" width="9.75" style="4" customWidth="1"/>
    <col min="7937" max="7937" width="11.5" style="4" customWidth="1"/>
    <col min="7938" max="7943" width="11.375" style="4" customWidth="1"/>
    <col min="7944" max="7944" width="4.5" style="4" customWidth="1"/>
    <col min="7945" max="7945" width="3.75" style="4" customWidth="1"/>
    <col min="7946" max="7946" width="3.625" style="4" customWidth="1"/>
    <col min="7947" max="7947" width="2.5" style="4" customWidth="1"/>
    <col min="7948" max="7948" width="10.125" style="4" customWidth="1"/>
    <col min="7949" max="7954" width="10.75" style="4" customWidth="1"/>
    <col min="7955" max="7955" width="13.25" style="4" customWidth="1"/>
    <col min="7956" max="7956" width="10.625" style="4" customWidth="1"/>
    <col min="7957" max="7980" width="11" style="4" customWidth="1"/>
    <col min="7981" max="8187" width="9" style="4"/>
    <col min="8188" max="8188" width="1.375" style="4" customWidth="1"/>
    <col min="8189" max="8189" width="4.125" style="4" customWidth="1"/>
    <col min="8190" max="8191" width="3.25" style="4" customWidth="1"/>
    <col min="8192" max="8192" width="9.75" style="4" customWidth="1"/>
    <col min="8193" max="8193" width="11.5" style="4" customWidth="1"/>
    <col min="8194" max="8199" width="11.375" style="4" customWidth="1"/>
    <col min="8200" max="8200" width="4.5" style="4" customWidth="1"/>
    <col min="8201" max="8201" width="3.75" style="4" customWidth="1"/>
    <col min="8202" max="8202" width="3.625" style="4" customWidth="1"/>
    <col min="8203" max="8203" width="2.5" style="4" customWidth="1"/>
    <col min="8204" max="8204" width="10.125" style="4" customWidth="1"/>
    <col min="8205" max="8210" width="10.75" style="4" customWidth="1"/>
    <col min="8211" max="8211" width="13.25" style="4" customWidth="1"/>
    <col min="8212" max="8212" width="10.625" style="4" customWidth="1"/>
    <col min="8213" max="8236" width="11" style="4" customWidth="1"/>
    <col min="8237" max="8443" width="9" style="4"/>
    <col min="8444" max="8444" width="1.375" style="4" customWidth="1"/>
    <col min="8445" max="8445" width="4.125" style="4" customWidth="1"/>
    <col min="8446" max="8447" width="3.25" style="4" customWidth="1"/>
    <col min="8448" max="8448" width="9.75" style="4" customWidth="1"/>
    <col min="8449" max="8449" width="11.5" style="4" customWidth="1"/>
    <col min="8450" max="8455" width="11.375" style="4" customWidth="1"/>
    <col min="8456" max="8456" width="4.5" style="4" customWidth="1"/>
    <col min="8457" max="8457" width="3.75" style="4" customWidth="1"/>
    <col min="8458" max="8458" width="3.625" style="4" customWidth="1"/>
    <col min="8459" max="8459" width="2.5" style="4" customWidth="1"/>
    <col min="8460" max="8460" width="10.125" style="4" customWidth="1"/>
    <col min="8461" max="8466" width="10.75" style="4" customWidth="1"/>
    <col min="8467" max="8467" width="13.25" style="4" customWidth="1"/>
    <col min="8468" max="8468" width="10.625" style="4" customWidth="1"/>
    <col min="8469" max="8492" width="11" style="4" customWidth="1"/>
    <col min="8493" max="8699" width="9" style="4"/>
    <col min="8700" max="8700" width="1.375" style="4" customWidth="1"/>
    <col min="8701" max="8701" width="4.125" style="4" customWidth="1"/>
    <col min="8702" max="8703" width="3.25" style="4" customWidth="1"/>
    <col min="8704" max="8704" width="9.75" style="4" customWidth="1"/>
    <col min="8705" max="8705" width="11.5" style="4" customWidth="1"/>
    <col min="8706" max="8711" width="11.375" style="4" customWidth="1"/>
    <col min="8712" max="8712" width="4.5" style="4" customWidth="1"/>
    <col min="8713" max="8713" width="3.75" style="4" customWidth="1"/>
    <col min="8714" max="8714" width="3.625" style="4" customWidth="1"/>
    <col min="8715" max="8715" width="2.5" style="4" customWidth="1"/>
    <col min="8716" max="8716" width="10.125" style="4" customWidth="1"/>
    <col min="8717" max="8722" width="10.75" style="4" customWidth="1"/>
    <col min="8723" max="8723" width="13.25" style="4" customWidth="1"/>
    <col min="8724" max="8724" width="10.625" style="4" customWidth="1"/>
    <col min="8725" max="8748" width="11" style="4" customWidth="1"/>
    <col min="8749" max="8955" width="9" style="4"/>
    <col min="8956" max="8956" width="1.375" style="4" customWidth="1"/>
    <col min="8957" max="8957" width="4.125" style="4" customWidth="1"/>
    <col min="8958" max="8959" width="3.25" style="4" customWidth="1"/>
    <col min="8960" max="8960" width="9.75" style="4" customWidth="1"/>
    <col min="8961" max="8961" width="11.5" style="4" customWidth="1"/>
    <col min="8962" max="8967" width="11.375" style="4" customWidth="1"/>
    <col min="8968" max="8968" width="4.5" style="4" customWidth="1"/>
    <col min="8969" max="8969" width="3.75" style="4" customWidth="1"/>
    <col min="8970" max="8970" width="3.625" style="4" customWidth="1"/>
    <col min="8971" max="8971" width="2.5" style="4" customWidth="1"/>
    <col min="8972" max="8972" width="10.125" style="4" customWidth="1"/>
    <col min="8973" max="8978" width="10.75" style="4" customWidth="1"/>
    <col min="8979" max="8979" width="13.25" style="4" customWidth="1"/>
    <col min="8980" max="8980" width="10.625" style="4" customWidth="1"/>
    <col min="8981" max="9004" width="11" style="4" customWidth="1"/>
    <col min="9005" max="9211" width="9" style="4"/>
    <col min="9212" max="9212" width="1.375" style="4" customWidth="1"/>
    <col min="9213" max="9213" width="4.125" style="4" customWidth="1"/>
    <col min="9214" max="9215" width="3.25" style="4" customWidth="1"/>
    <col min="9216" max="9216" width="9.75" style="4" customWidth="1"/>
    <col min="9217" max="9217" width="11.5" style="4" customWidth="1"/>
    <col min="9218" max="9223" width="11.375" style="4" customWidth="1"/>
    <col min="9224" max="9224" width="4.5" style="4" customWidth="1"/>
    <col min="9225" max="9225" width="3.75" style="4" customWidth="1"/>
    <col min="9226" max="9226" width="3.625" style="4" customWidth="1"/>
    <col min="9227" max="9227" width="2.5" style="4" customWidth="1"/>
    <col min="9228" max="9228" width="10.125" style="4" customWidth="1"/>
    <col min="9229" max="9234" width="10.75" style="4" customWidth="1"/>
    <col min="9235" max="9235" width="13.25" style="4" customWidth="1"/>
    <col min="9236" max="9236" width="10.625" style="4" customWidth="1"/>
    <col min="9237" max="9260" width="11" style="4" customWidth="1"/>
    <col min="9261" max="9467" width="9" style="4"/>
    <col min="9468" max="9468" width="1.375" style="4" customWidth="1"/>
    <col min="9469" max="9469" width="4.125" style="4" customWidth="1"/>
    <col min="9470" max="9471" width="3.25" style="4" customWidth="1"/>
    <col min="9472" max="9472" width="9.75" style="4" customWidth="1"/>
    <col min="9473" max="9473" width="11.5" style="4" customWidth="1"/>
    <col min="9474" max="9479" width="11.375" style="4" customWidth="1"/>
    <col min="9480" max="9480" width="4.5" style="4" customWidth="1"/>
    <col min="9481" max="9481" width="3.75" style="4" customWidth="1"/>
    <col min="9482" max="9482" width="3.625" style="4" customWidth="1"/>
    <col min="9483" max="9483" width="2.5" style="4" customWidth="1"/>
    <col min="9484" max="9484" width="10.125" style="4" customWidth="1"/>
    <col min="9485" max="9490" width="10.75" style="4" customWidth="1"/>
    <col min="9491" max="9491" width="13.25" style="4" customWidth="1"/>
    <col min="9492" max="9492" width="10.625" style="4" customWidth="1"/>
    <col min="9493" max="9516" width="11" style="4" customWidth="1"/>
    <col min="9517" max="9723" width="9" style="4"/>
    <col min="9724" max="9724" width="1.375" style="4" customWidth="1"/>
    <col min="9725" max="9725" width="4.125" style="4" customWidth="1"/>
    <col min="9726" max="9727" width="3.25" style="4" customWidth="1"/>
    <col min="9728" max="9728" width="9.75" style="4" customWidth="1"/>
    <col min="9729" max="9729" width="11.5" style="4" customWidth="1"/>
    <col min="9730" max="9735" width="11.375" style="4" customWidth="1"/>
    <col min="9736" max="9736" width="4.5" style="4" customWidth="1"/>
    <col min="9737" max="9737" width="3.75" style="4" customWidth="1"/>
    <col min="9738" max="9738" width="3.625" style="4" customWidth="1"/>
    <col min="9739" max="9739" width="2.5" style="4" customWidth="1"/>
    <col min="9740" max="9740" width="10.125" style="4" customWidth="1"/>
    <col min="9741" max="9746" width="10.75" style="4" customWidth="1"/>
    <col min="9747" max="9747" width="13.25" style="4" customWidth="1"/>
    <col min="9748" max="9748" width="10.625" style="4" customWidth="1"/>
    <col min="9749" max="9772" width="11" style="4" customWidth="1"/>
    <col min="9773" max="9979" width="9" style="4"/>
    <col min="9980" max="9980" width="1.375" style="4" customWidth="1"/>
    <col min="9981" max="9981" width="4.125" style="4" customWidth="1"/>
    <col min="9982" max="9983" width="3.25" style="4" customWidth="1"/>
    <col min="9984" max="9984" width="9.75" style="4" customWidth="1"/>
    <col min="9985" max="9985" width="11.5" style="4" customWidth="1"/>
    <col min="9986" max="9991" width="11.375" style="4" customWidth="1"/>
    <col min="9992" max="9992" width="4.5" style="4" customWidth="1"/>
    <col min="9993" max="9993" width="3.75" style="4" customWidth="1"/>
    <col min="9994" max="9994" width="3.625" style="4" customWidth="1"/>
    <col min="9995" max="9995" width="2.5" style="4" customWidth="1"/>
    <col min="9996" max="9996" width="10.125" style="4" customWidth="1"/>
    <col min="9997" max="10002" width="10.75" style="4" customWidth="1"/>
    <col min="10003" max="10003" width="13.25" style="4" customWidth="1"/>
    <col min="10004" max="10004" width="10.625" style="4" customWidth="1"/>
    <col min="10005" max="10028" width="11" style="4" customWidth="1"/>
    <col min="10029" max="10235" width="9" style="4"/>
    <col min="10236" max="10236" width="1.375" style="4" customWidth="1"/>
    <col min="10237" max="10237" width="4.125" style="4" customWidth="1"/>
    <col min="10238" max="10239" width="3.25" style="4" customWidth="1"/>
    <col min="10240" max="10240" width="9.75" style="4" customWidth="1"/>
    <col min="10241" max="10241" width="11.5" style="4" customWidth="1"/>
    <col min="10242" max="10247" width="11.375" style="4" customWidth="1"/>
    <col min="10248" max="10248" width="4.5" style="4" customWidth="1"/>
    <col min="10249" max="10249" width="3.75" style="4" customWidth="1"/>
    <col min="10250" max="10250" width="3.625" style="4" customWidth="1"/>
    <col min="10251" max="10251" width="2.5" style="4" customWidth="1"/>
    <col min="10252" max="10252" width="10.125" style="4" customWidth="1"/>
    <col min="10253" max="10258" width="10.75" style="4" customWidth="1"/>
    <col min="10259" max="10259" width="13.25" style="4" customWidth="1"/>
    <col min="10260" max="10260" width="10.625" style="4" customWidth="1"/>
    <col min="10261" max="10284" width="11" style="4" customWidth="1"/>
    <col min="10285" max="10491" width="9" style="4"/>
    <col min="10492" max="10492" width="1.375" style="4" customWidth="1"/>
    <col min="10493" max="10493" width="4.125" style="4" customWidth="1"/>
    <col min="10494" max="10495" width="3.25" style="4" customWidth="1"/>
    <col min="10496" max="10496" width="9.75" style="4" customWidth="1"/>
    <col min="10497" max="10497" width="11.5" style="4" customWidth="1"/>
    <col min="10498" max="10503" width="11.375" style="4" customWidth="1"/>
    <col min="10504" max="10504" width="4.5" style="4" customWidth="1"/>
    <col min="10505" max="10505" width="3.75" style="4" customWidth="1"/>
    <col min="10506" max="10506" width="3.625" style="4" customWidth="1"/>
    <col min="10507" max="10507" width="2.5" style="4" customWidth="1"/>
    <col min="10508" max="10508" width="10.125" style="4" customWidth="1"/>
    <col min="10509" max="10514" width="10.75" style="4" customWidth="1"/>
    <col min="10515" max="10515" width="13.25" style="4" customWidth="1"/>
    <col min="10516" max="10516" width="10.625" style="4" customWidth="1"/>
    <col min="10517" max="10540" width="11" style="4" customWidth="1"/>
    <col min="10541" max="10747" width="9" style="4"/>
    <col min="10748" max="10748" width="1.375" style="4" customWidth="1"/>
    <col min="10749" max="10749" width="4.125" style="4" customWidth="1"/>
    <col min="10750" max="10751" width="3.25" style="4" customWidth="1"/>
    <col min="10752" max="10752" width="9.75" style="4" customWidth="1"/>
    <col min="10753" max="10753" width="11.5" style="4" customWidth="1"/>
    <col min="10754" max="10759" width="11.375" style="4" customWidth="1"/>
    <col min="10760" max="10760" width="4.5" style="4" customWidth="1"/>
    <col min="10761" max="10761" width="3.75" style="4" customWidth="1"/>
    <col min="10762" max="10762" width="3.625" style="4" customWidth="1"/>
    <col min="10763" max="10763" width="2.5" style="4" customWidth="1"/>
    <col min="10764" max="10764" width="10.125" style="4" customWidth="1"/>
    <col min="10765" max="10770" width="10.75" style="4" customWidth="1"/>
    <col min="10771" max="10771" width="13.25" style="4" customWidth="1"/>
    <col min="10772" max="10772" width="10.625" style="4" customWidth="1"/>
    <col min="10773" max="10796" width="11" style="4" customWidth="1"/>
    <col min="10797" max="11003" width="9" style="4"/>
    <col min="11004" max="11004" width="1.375" style="4" customWidth="1"/>
    <col min="11005" max="11005" width="4.125" style="4" customWidth="1"/>
    <col min="11006" max="11007" width="3.25" style="4" customWidth="1"/>
    <col min="11008" max="11008" width="9.75" style="4" customWidth="1"/>
    <col min="11009" max="11009" width="11.5" style="4" customWidth="1"/>
    <col min="11010" max="11015" width="11.375" style="4" customWidth="1"/>
    <col min="11016" max="11016" width="4.5" style="4" customWidth="1"/>
    <col min="11017" max="11017" width="3.75" style="4" customWidth="1"/>
    <col min="11018" max="11018" width="3.625" style="4" customWidth="1"/>
    <col min="11019" max="11019" width="2.5" style="4" customWidth="1"/>
    <col min="11020" max="11020" width="10.125" style="4" customWidth="1"/>
    <col min="11021" max="11026" width="10.75" style="4" customWidth="1"/>
    <col min="11027" max="11027" width="13.25" style="4" customWidth="1"/>
    <col min="11028" max="11028" width="10.625" style="4" customWidth="1"/>
    <col min="11029" max="11052" width="11" style="4" customWidth="1"/>
    <col min="11053" max="11259" width="9" style="4"/>
    <col min="11260" max="11260" width="1.375" style="4" customWidth="1"/>
    <col min="11261" max="11261" width="4.125" style="4" customWidth="1"/>
    <col min="11262" max="11263" width="3.25" style="4" customWidth="1"/>
    <col min="11264" max="11264" width="9.75" style="4" customWidth="1"/>
    <col min="11265" max="11265" width="11.5" style="4" customWidth="1"/>
    <col min="11266" max="11271" width="11.375" style="4" customWidth="1"/>
    <col min="11272" max="11272" width="4.5" style="4" customWidth="1"/>
    <col min="11273" max="11273" width="3.75" style="4" customWidth="1"/>
    <col min="11274" max="11274" width="3.625" style="4" customWidth="1"/>
    <col min="11275" max="11275" width="2.5" style="4" customWidth="1"/>
    <col min="11276" max="11276" width="10.125" style="4" customWidth="1"/>
    <col min="11277" max="11282" width="10.75" style="4" customWidth="1"/>
    <col min="11283" max="11283" width="13.25" style="4" customWidth="1"/>
    <col min="11284" max="11284" width="10.625" style="4" customWidth="1"/>
    <col min="11285" max="11308" width="11" style="4" customWidth="1"/>
    <col min="11309" max="11515" width="9" style="4"/>
    <col min="11516" max="11516" width="1.375" style="4" customWidth="1"/>
    <col min="11517" max="11517" width="4.125" style="4" customWidth="1"/>
    <col min="11518" max="11519" width="3.25" style="4" customWidth="1"/>
    <col min="11520" max="11520" width="9.75" style="4" customWidth="1"/>
    <col min="11521" max="11521" width="11.5" style="4" customWidth="1"/>
    <col min="11522" max="11527" width="11.375" style="4" customWidth="1"/>
    <col min="11528" max="11528" width="4.5" style="4" customWidth="1"/>
    <col min="11529" max="11529" width="3.75" style="4" customWidth="1"/>
    <col min="11530" max="11530" width="3.625" style="4" customWidth="1"/>
    <col min="11531" max="11531" width="2.5" style="4" customWidth="1"/>
    <col min="11532" max="11532" width="10.125" style="4" customWidth="1"/>
    <col min="11533" max="11538" width="10.75" style="4" customWidth="1"/>
    <col min="11539" max="11539" width="13.25" style="4" customWidth="1"/>
    <col min="11540" max="11540" width="10.625" style="4" customWidth="1"/>
    <col min="11541" max="11564" width="11" style="4" customWidth="1"/>
    <col min="11565" max="11771" width="9" style="4"/>
    <col min="11772" max="11772" width="1.375" style="4" customWidth="1"/>
    <col min="11773" max="11773" width="4.125" style="4" customWidth="1"/>
    <col min="11774" max="11775" width="3.25" style="4" customWidth="1"/>
    <col min="11776" max="11776" width="9.75" style="4" customWidth="1"/>
    <col min="11777" max="11777" width="11.5" style="4" customWidth="1"/>
    <col min="11778" max="11783" width="11.375" style="4" customWidth="1"/>
    <col min="11784" max="11784" width="4.5" style="4" customWidth="1"/>
    <col min="11785" max="11785" width="3.75" style="4" customWidth="1"/>
    <col min="11786" max="11786" width="3.625" style="4" customWidth="1"/>
    <col min="11787" max="11787" width="2.5" style="4" customWidth="1"/>
    <col min="11788" max="11788" width="10.125" style="4" customWidth="1"/>
    <col min="11789" max="11794" width="10.75" style="4" customWidth="1"/>
    <col min="11795" max="11795" width="13.25" style="4" customWidth="1"/>
    <col min="11796" max="11796" width="10.625" style="4" customWidth="1"/>
    <col min="11797" max="11820" width="11" style="4" customWidth="1"/>
    <col min="11821" max="12027" width="9" style="4"/>
    <col min="12028" max="12028" width="1.375" style="4" customWidth="1"/>
    <col min="12029" max="12029" width="4.125" style="4" customWidth="1"/>
    <col min="12030" max="12031" width="3.25" style="4" customWidth="1"/>
    <col min="12032" max="12032" width="9.75" style="4" customWidth="1"/>
    <col min="12033" max="12033" width="11.5" style="4" customWidth="1"/>
    <col min="12034" max="12039" width="11.375" style="4" customWidth="1"/>
    <col min="12040" max="12040" width="4.5" style="4" customWidth="1"/>
    <col min="12041" max="12041" width="3.75" style="4" customWidth="1"/>
    <col min="12042" max="12042" width="3.625" style="4" customWidth="1"/>
    <col min="12043" max="12043" width="2.5" style="4" customWidth="1"/>
    <col min="12044" max="12044" width="10.125" style="4" customWidth="1"/>
    <col min="12045" max="12050" width="10.75" style="4" customWidth="1"/>
    <col min="12051" max="12051" width="13.25" style="4" customWidth="1"/>
    <col min="12052" max="12052" width="10.625" style="4" customWidth="1"/>
    <col min="12053" max="12076" width="11" style="4" customWidth="1"/>
    <col min="12077" max="12283" width="9" style="4"/>
    <col min="12284" max="12284" width="1.375" style="4" customWidth="1"/>
    <col min="12285" max="12285" width="4.125" style="4" customWidth="1"/>
    <col min="12286" max="12287" width="3.25" style="4" customWidth="1"/>
    <col min="12288" max="12288" width="9.75" style="4" customWidth="1"/>
    <col min="12289" max="12289" width="11.5" style="4" customWidth="1"/>
    <col min="12290" max="12295" width="11.375" style="4" customWidth="1"/>
    <col min="12296" max="12296" width="4.5" style="4" customWidth="1"/>
    <col min="12297" max="12297" width="3.75" style="4" customWidth="1"/>
    <col min="12298" max="12298" width="3.625" style="4" customWidth="1"/>
    <col min="12299" max="12299" width="2.5" style="4" customWidth="1"/>
    <col min="12300" max="12300" width="10.125" style="4" customWidth="1"/>
    <col min="12301" max="12306" width="10.75" style="4" customWidth="1"/>
    <col min="12307" max="12307" width="13.25" style="4" customWidth="1"/>
    <col min="12308" max="12308" width="10.625" style="4" customWidth="1"/>
    <col min="12309" max="12332" width="11" style="4" customWidth="1"/>
    <col min="12333" max="12539" width="9" style="4"/>
    <col min="12540" max="12540" width="1.375" style="4" customWidth="1"/>
    <col min="12541" max="12541" width="4.125" style="4" customWidth="1"/>
    <col min="12542" max="12543" width="3.25" style="4" customWidth="1"/>
    <col min="12544" max="12544" width="9.75" style="4" customWidth="1"/>
    <col min="12545" max="12545" width="11.5" style="4" customWidth="1"/>
    <col min="12546" max="12551" width="11.375" style="4" customWidth="1"/>
    <col min="12552" max="12552" width="4.5" style="4" customWidth="1"/>
    <col min="12553" max="12553" width="3.75" style="4" customWidth="1"/>
    <col min="12554" max="12554" width="3.625" style="4" customWidth="1"/>
    <col min="12555" max="12555" width="2.5" style="4" customWidth="1"/>
    <col min="12556" max="12556" width="10.125" style="4" customWidth="1"/>
    <col min="12557" max="12562" width="10.75" style="4" customWidth="1"/>
    <col min="12563" max="12563" width="13.25" style="4" customWidth="1"/>
    <col min="12564" max="12564" width="10.625" style="4" customWidth="1"/>
    <col min="12565" max="12588" width="11" style="4" customWidth="1"/>
    <col min="12589" max="12795" width="9" style="4"/>
    <col min="12796" max="12796" width="1.375" style="4" customWidth="1"/>
    <col min="12797" max="12797" width="4.125" style="4" customWidth="1"/>
    <col min="12798" max="12799" width="3.25" style="4" customWidth="1"/>
    <col min="12800" max="12800" width="9.75" style="4" customWidth="1"/>
    <col min="12801" max="12801" width="11.5" style="4" customWidth="1"/>
    <col min="12802" max="12807" width="11.375" style="4" customWidth="1"/>
    <col min="12808" max="12808" width="4.5" style="4" customWidth="1"/>
    <col min="12809" max="12809" width="3.75" style="4" customWidth="1"/>
    <col min="12810" max="12810" width="3.625" style="4" customWidth="1"/>
    <col min="12811" max="12811" width="2.5" style="4" customWidth="1"/>
    <col min="12812" max="12812" width="10.125" style="4" customWidth="1"/>
    <col min="12813" max="12818" width="10.75" style="4" customWidth="1"/>
    <col min="12819" max="12819" width="13.25" style="4" customWidth="1"/>
    <col min="12820" max="12820" width="10.625" style="4" customWidth="1"/>
    <col min="12821" max="12844" width="11" style="4" customWidth="1"/>
    <col min="12845" max="13051" width="9" style="4"/>
    <col min="13052" max="13052" width="1.375" style="4" customWidth="1"/>
    <col min="13053" max="13053" width="4.125" style="4" customWidth="1"/>
    <col min="13054" max="13055" width="3.25" style="4" customWidth="1"/>
    <col min="13056" max="13056" width="9.75" style="4" customWidth="1"/>
    <col min="13057" max="13057" width="11.5" style="4" customWidth="1"/>
    <col min="13058" max="13063" width="11.375" style="4" customWidth="1"/>
    <col min="13064" max="13064" width="4.5" style="4" customWidth="1"/>
    <col min="13065" max="13065" width="3.75" style="4" customWidth="1"/>
    <col min="13066" max="13066" width="3.625" style="4" customWidth="1"/>
    <col min="13067" max="13067" width="2.5" style="4" customWidth="1"/>
    <col min="13068" max="13068" width="10.125" style="4" customWidth="1"/>
    <col min="13069" max="13074" width="10.75" style="4" customWidth="1"/>
    <col min="13075" max="13075" width="13.25" style="4" customWidth="1"/>
    <col min="13076" max="13076" width="10.625" style="4" customWidth="1"/>
    <col min="13077" max="13100" width="11" style="4" customWidth="1"/>
    <col min="13101" max="13307" width="9" style="4"/>
    <col min="13308" max="13308" width="1.375" style="4" customWidth="1"/>
    <col min="13309" max="13309" width="4.125" style="4" customWidth="1"/>
    <col min="13310" max="13311" width="3.25" style="4" customWidth="1"/>
    <col min="13312" max="13312" width="9.75" style="4" customWidth="1"/>
    <col min="13313" max="13313" width="11.5" style="4" customWidth="1"/>
    <col min="13314" max="13319" width="11.375" style="4" customWidth="1"/>
    <col min="13320" max="13320" width="4.5" style="4" customWidth="1"/>
    <col min="13321" max="13321" width="3.75" style="4" customWidth="1"/>
    <col min="13322" max="13322" width="3.625" style="4" customWidth="1"/>
    <col min="13323" max="13323" width="2.5" style="4" customWidth="1"/>
    <col min="13324" max="13324" width="10.125" style="4" customWidth="1"/>
    <col min="13325" max="13330" width="10.75" style="4" customWidth="1"/>
    <col min="13331" max="13331" width="13.25" style="4" customWidth="1"/>
    <col min="13332" max="13332" width="10.625" style="4" customWidth="1"/>
    <col min="13333" max="13356" width="11" style="4" customWidth="1"/>
    <col min="13357" max="13563" width="9" style="4"/>
    <col min="13564" max="13564" width="1.375" style="4" customWidth="1"/>
    <col min="13565" max="13565" width="4.125" style="4" customWidth="1"/>
    <col min="13566" max="13567" width="3.25" style="4" customWidth="1"/>
    <col min="13568" max="13568" width="9.75" style="4" customWidth="1"/>
    <col min="13569" max="13569" width="11.5" style="4" customWidth="1"/>
    <col min="13570" max="13575" width="11.375" style="4" customWidth="1"/>
    <col min="13576" max="13576" width="4.5" style="4" customWidth="1"/>
    <col min="13577" max="13577" width="3.75" style="4" customWidth="1"/>
    <col min="13578" max="13578" width="3.625" style="4" customWidth="1"/>
    <col min="13579" max="13579" width="2.5" style="4" customWidth="1"/>
    <col min="13580" max="13580" width="10.125" style="4" customWidth="1"/>
    <col min="13581" max="13586" width="10.75" style="4" customWidth="1"/>
    <col min="13587" max="13587" width="13.25" style="4" customWidth="1"/>
    <col min="13588" max="13588" width="10.625" style="4" customWidth="1"/>
    <col min="13589" max="13612" width="11" style="4" customWidth="1"/>
    <col min="13613" max="13819" width="9" style="4"/>
    <col min="13820" max="13820" width="1.375" style="4" customWidth="1"/>
    <col min="13821" max="13821" width="4.125" style="4" customWidth="1"/>
    <col min="13822" max="13823" width="3.25" style="4" customWidth="1"/>
    <col min="13824" max="13824" width="9.75" style="4" customWidth="1"/>
    <col min="13825" max="13825" width="11.5" style="4" customWidth="1"/>
    <col min="13826" max="13831" width="11.375" style="4" customWidth="1"/>
    <col min="13832" max="13832" width="4.5" style="4" customWidth="1"/>
    <col min="13833" max="13833" width="3.75" style="4" customWidth="1"/>
    <col min="13834" max="13834" width="3.625" style="4" customWidth="1"/>
    <col min="13835" max="13835" width="2.5" style="4" customWidth="1"/>
    <col min="13836" max="13836" width="10.125" style="4" customWidth="1"/>
    <col min="13837" max="13842" width="10.75" style="4" customWidth="1"/>
    <col min="13843" max="13843" width="13.25" style="4" customWidth="1"/>
    <col min="13844" max="13844" width="10.625" style="4" customWidth="1"/>
    <col min="13845" max="13868" width="11" style="4" customWidth="1"/>
    <col min="13869" max="14075" width="9" style="4"/>
    <col min="14076" max="14076" width="1.375" style="4" customWidth="1"/>
    <col min="14077" max="14077" width="4.125" style="4" customWidth="1"/>
    <col min="14078" max="14079" width="3.25" style="4" customWidth="1"/>
    <col min="14080" max="14080" width="9.75" style="4" customWidth="1"/>
    <col min="14081" max="14081" width="11.5" style="4" customWidth="1"/>
    <col min="14082" max="14087" width="11.375" style="4" customWidth="1"/>
    <col min="14088" max="14088" width="4.5" style="4" customWidth="1"/>
    <col min="14089" max="14089" width="3.75" style="4" customWidth="1"/>
    <col min="14090" max="14090" width="3.625" style="4" customWidth="1"/>
    <col min="14091" max="14091" width="2.5" style="4" customWidth="1"/>
    <col min="14092" max="14092" width="10.125" style="4" customWidth="1"/>
    <col min="14093" max="14098" width="10.75" style="4" customWidth="1"/>
    <col min="14099" max="14099" width="13.25" style="4" customWidth="1"/>
    <col min="14100" max="14100" width="10.625" style="4" customWidth="1"/>
    <col min="14101" max="14124" width="11" style="4" customWidth="1"/>
    <col min="14125" max="14331" width="9" style="4"/>
    <col min="14332" max="14332" width="1.375" style="4" customWidth="1"/>
    <col min="14333" max="14333" width="4.125" style="4" customWidth="1"/>
    <col min="14334" max="14335" width="3.25" style="4" customWidth="1"/>
    <col min="14336" max="14336" width="9.75" style="4" customWidth="1"/>
    <col min="14337" max="14337" width="11.5" style="4" customWidth="1"/>
    <col min="14338" max="14343" width="11.375" style="4" customWidth="1"/>
    <col min="14344" max="14344" width="4.5" style="4" customWidth="1"/>
    <col min="14345" max="14345" width="3.75" style="4" customWidth="1"/>
    <col min="14346" max="14346" width="3.625" style="4" customWidth="1"/>
    <col min="14347" max="14347" width="2.5" style="4" customWidth="1"/>
    <col min="14348" max="14348" width="10.125" style="4" customWidth="1"/>
    <col min="14349" max="14354" width="10.75" style="4" customWidth="1"/>
    <col min="14355" max="14355" width="13.25" style="4" customWidth="1"/>
    <col min="14356" max="14356" width="10.625" style="4" customWidth="1"/>
    <col min="14357" max="14380" width="11" style="4" customWidth="1"/>
    <col min="14381" max="14587" width="9" style="4"/>
    <col min="14588" max="14588" width="1.375" style="4" customWidth="1"/>
    <col min="14589" max="14589" width="4.125" style="4" customWidth="1"/>
    <col min="14590" max="14591" width="3.25" style="4" customWidth="1"/>
    <col min="14592" max="14592" width="9.75" style="4" customWidth="1"/>
    <col min="14593" max="14593" width="11.5" style="4" customWidth="1"/>
    <col min="14594" max="14599" width="11.375" style="4" customWidth="1"/>
    <col min="14600" max="14600" width="4.5" style="4" customWidth="1"/>
    <col min="14601" max="14601" width="3.75" style="4" customWidth="1"/>
    <col min="14602" max="14602" width="3.625" style="4" customWidth="1"/>
    <col min="14603" max="14603" width="2.5" style="4" customWidth="1"/>
    <col min="14604" max="14604" width="10.125" style="4" customWidth="1"/>
    <col min="14605" max="14610" width="10.75" style="4" customWidth="1"/>
    <col min="14611" max="14611" width="13.25" style="4" customWidth="1"/>
    <col min="14612" max="14612" width="10.625" style="4" customWidth="1"/>
    <col min="14613" max="14636" width="11" style="4" customWidth="1"/>
    <col min="14637" max="14843" width="9" style="4"/>
    <col min="14844" max="14844" width="1.375" style="4" customWidth="1"/>
    <col min="14845" max="14845" width="4.125" style="4" customWidth="1"/>
    <col min="14846" max="14847" width="3.25" style="4" customWidth="1"/>
    <col min="14848" max="14848" width="9.75" style="4" customWidth="1"/>
    <col min="14849" max="14849" width="11.5" style="4" customWidth="1"/>
    <col min="14850" max="14855" width="11.375" style="4" customWidth="1"/>
    <col min="14856" max="14856" width="4.5" style="4" customWidth="1"/>
    <col min="14857" max="14857" width="3.75" style="4" customWidth="1"/>
    <col min="14858" max="14858" width="3.625" style="4" customWidth="1"/>
    <col min="14859" max="14859" width="2.5" style="4" customWidth="1"/>
    <col min="14860" max="14860" width="10.125" style="4" customWidth="1"/>
    <col min="14861" max="14866" width="10.75" style="4" customWidth="1"/>
    <col min="14867" max="14867" width="13.25" style="4" customWidth="1"/>
    <col min="14868" max="14868" width="10.625" style="4" customWidth="1"/>
    <col min="14869" max="14892" width="11" style="4" customWidth="1"/>
    <col min="14893" max="15099" width="9" style="4"/>
    <col min="15100" max="15100" width="1.375" style="4" customWidth="1"/>
    <col min="15101" max="15101" width="4.125" style="4" customWidth="1"/>
    <col min="15102" max="15103" width="3.25" style="4" customWidth="1"/>
    <col min="15104" max="15104" width="9.75" style="4" customWidth="1"/>
    <col min="15105" max="15105" width="11.5" style="4" customWidth="1"/>
    <col min="15106" max="15111" width="11.375" style="4" customWidth="1"/>
    <col min="15112" max="15112" width="4.5" style="4" customWidth="1"/>
    <col min="15113" max="15113" width="3.75" style="4" customWidth="1"/>
    <col min="15114" max="15114" width="3.625" style="4" customWidth="1"/>
    <col min="15115" max="15115" width="2.5" style="4" customWidth="1"/>
    <col min="15116" max="15116" width="10.125" style="4" customWidth="1"/>
    <col min="15117" max="15122" width="10.75" style="4" customWidth="1"/>
    <col min="15123" max="15123" width="13.25" style="4" customWidth="1"/>
    <col min="15124" max="15124" width="10.625" style="4" customWidth="1"/>
    <col min="15125" max="15148" width="11" style="4" customWidth="1"/>
    <col min="15149" max="15355" width="9" style="4"/>
    <col min="15356" max="15356" width="1.375" style="4" customWidth="1"/>
    <col min="15357" max="15357" width="4.125" style="4" customWidth="1"/>
    <col min="15358" max="15359" width="3.25" style="4" customWidth="1"/>
    <col min="15360" max="15360" width="9.75" style="4" customWidth="1"/>
    <col min="15361" max="15361" width="11.5" style="4" customWidth="1"/>
    <col min="15362" max="15367" width="11.375" style="4" customWidth="1"/>
    <col min="15368" max="15368" width="4.5" style="4" customWidth="1"/>
    <col min="15369" max="15369" width="3.75" style="4" customWidth="1"/>
    <col min="15370" max="15370" width="3.625" style="4" customWidth="1"/>
    <col min="15371" max="15371" width="2.5" style="4" customWidth="1"/>
    <col min="15372" max="15372" width="10.125" style="4" customWidth="1"/>
    <col min="15373" max="15378" width="10.75" style="4" customWidth="1"/>
    <col min="15379" max="15379" width="13.25" style="4" customWidth="1"/>
    <col min="15380" max="15380" width="10.625" style="4" customWidth="1"/>
    <col min="15381" max="15404" width="11" style="4" customWidth="1"/>
    <col min="15405" max="15611" width="9" style="4"/>
    <col min="15612" max="15612" width="1.375" style="4" customWidth="1"/>
    <col min="15613" max="15613" width="4.125" style="4" customWidth="1"/>
    <col min="15614" max="15615" width="3.25" style="4" customWidth="1"/>
    <col min="15616" max="15616" width="9.75" style="4" customWidth="1"/>
    <col min="15617" max="15617" width="11.5" style="4" customWidth="1"/>
    <col min="15618" max="15623" width="11.375" style="4" customWidth="1"/>
    <col min="15624" max="15624" width="4.5" style="4" customWidth="1"/>
    <col min="15625" max="15625" width="3.75" style="4" customWidth="1"/>
    <col min="15626" max="15626" width="3.625" style="4" customWidth="1"/>
    <col min="15627" max="15627" width="2.5" style="4" customWidth="1"/>
    <col min="15628" max="15628" width="10.125" style="4" customWidth="1"/>
    <col min="15629" max="15634" width="10.75" style="4" customWidth="1"/>
    <col min="15635" max="15635" width="13.25" style="4" customWidth="1"/>
    <col min="15636" max="15636" width="10.625" style="4" customWidth="1"/>
    <col min="15637" max="15660" width="11" style="4" customWidth="1"/>
    <col min="15661" max="15867" width="9" style="4"/>
    <col min="15868" max="15868" width="1.375" style="4" customWidth="1"/>
    <col min="15869" max="15869" width="4.125" style="4" customWidth="1"/>
    <col min="15870" max="15871" width="3.25" style="4" customWidth="1"/>
    <col min="15872" max="15872" width="9.75" style="4" customWidth="1"/>
    <col min="15873" max="15873" width="11.5" style="4" customWidth="1"/>
    <col min="15874" max="15879" width="11.375" style="4" customWidth="1"/>
    <col min="15880" max="15880" width="4.5" style="4" customWidth="1"/>
    <col min="15881" max="15881" width="3.75" style="4" customWidth="1"/>
    <col min="15882" max="15882" width="3.625" style="4" customWidth="1"/>
    <col min="15883" max="15883" width="2.5" style="4" customWidth="1"/>
    <col min="15884" max="15884" width="10.125" style="4" customWidth="1"/>
    <col min="15885" max="15890" width="10.75" style="4" customWidth="1"/>
    <col min="15891" max="15891" width="13.25" style="4" customWidth="1"/>
    <col min="15892" max="15892" width="10.625" style="4" customWidth="1"/>
    <col min="15893" max="15916" width="11" style="4" customWidth="1"/>
    <col min="15917" max="16123" width="9" style="4"/>
    <col min="16124" max="16124" width="1.375" style="4" customWidth="1"/>
    <col min="16125" max="16125" width="4.125" style="4" customWidth="1"/>
    <col min="16126" max="16127" width="3.25" style="4" customWidth="1"/>
    <col min="16128" max="16128" width="9.75" style="4" customWidth="1"/>
    <col min="16129" max="16129" width="11.5" style="4" customWidth="1"/>
    <col min="16130" max="16135" width="11.375" style="4" customWidth="1"/>
    <col min="16136" max="16136" width="4.5" style="4" customWidth="1"/>
    <col min="16137" max="16137" width="3.75" style="4" customWidth="1"/>
    <col min="16138" max="16138" width="3.625" style="4" customWidth="1"/>
    <col min="16139" max="16139" width="2.5" style="4" customWidth="1"/>
    <col min="16140" max="16140" width="10.125" style="4" customWidth="1"/>
    <col min="16141" max="16146" width="10.75" style="4" customWidth="1"/>
    <col min="16147" max="16147" width="13.25" style="4" customWidth="1"/>
    <col min="16148" max="16148" width="10.625" style="4" customWidth="1"/>
    <col min="16149" max="16172" width="11" style="4" customWidth="1"/>
    <col min="16173" max="16384" width="9" style="4"/>
  </cols>
  <sheetData>
    <row r="1" spans="2:46" ht="7.5" customHeight="1" x14ac:dyDescent="0.15"/>
    <row r="2" spans="2:46" s="7" customFormat="1" ht="24.75" customHeight="1" x14ac:dyDescent="0.15">
      <c r="B2" s="5"/>
      <c r="C2" s="69" t="s">
        <v>70</v>
      </c>
      <c r="M2" s="404"/>
      <c r="N2" s="404"/>
      <c r="O2" s="404"/>
      <c r="P2" s="404"/>
      <c r="Q2" s="404"/>
      <c r="R2" s="404"/>
      <c r="S2" s="404"/>
      <c r="T2" s="404"/>
    </row>
    <row r="3" spans="2:46" s="7" customFormat="1" ht="8.25" customHeight="1" thickBot="1" x14ac:dyDescent="0.25">
      <c r="B3" s="5"/>
      <c r="C3" s="9"/>
      <c r="D3" s="10"/>
      <c r="E3" s="70"/>
      <c r="F3" s="10"/>
      <c r="G3" s="10"/>
      <c r="H3" s="10"/>
      <c r="I3" s="10"/>
      <c r="J3" s="10"/>
      <c r="K3" s="10"/>
      <c r="L3" s="10"/>
      <c r="M3" s="71"/>
      <c r="N3" s="71"/>
      <c r="O3" s="71"/>
      <c r="P3" s="71"/>
      <c r="Q3" s="71"/>
      <c r="R3" s="71"/>
      <c r="S3" s="71"/>
      <c r="T3" s="71"/>
      <c r="U3" s="10"/>
      <c r="V3" s="10"/>
      <c r="W3" s="10"/>
      <c r="X3" s="10"/>
      <c r="Y3" s="10"/>
      <c r="Z3" s="10"/>
      <c r="AA3" s="10"/>
      <c r="AB3" s="10"/>
      <c r="AC3" s="10"/>
      <c r="AD3" s="10"/>
      <c r="AE3" s="10"/>
      <c r="AF3" s="10"/>
      <c r="AG3" s="10"/>
      <c r="AH3" s="10"/>
      <c r="AI3" s="10"/>
      <c r="AJ3" s="10"/>
      <c r="AK3" s="10"/>
      <c r="AL3" s="10"/>
      <c r="AM3" s="10"/>
      <c r="AN3" s="10"/>
      <c r="AO3" s="10"/>
      <c r="AP3" s="10"/>
    </row>
    <row r="4" spans="2:46" s="1" customFormat="1" ht="20.25" customHeight="1" x14ac:dyDescent="0.15">
      <c r="B4" s="405" t="s">
        <v>57</v>
      </c>
      <c r="C4" s="406"/>
      <c r="D4" s="406"/>
      <c r="E4" s="407"/>
      <c r="F4" s="414" t="s">
        <v>11</v>
      </c>
      <c r="G4" s="415"/>
      <c r="H4" s="415"/>
      <c r="I4" s="415"/>
      <c r="J4" s="415"/>
      <c r="K4" s="415"/>
      <c r="L4" s="415"/>
      <c r="M4" s="414" t="s">
        <v>11</v>
      </c>
      <c r="N4" s="415"/>
      <c r="O4" s="415"/>
      <c r="P4" s="415"/>
      <c r="Q4" s="415"/>
      <c r="R4" s="415"/>
      <c r="S4" s="415"/>
      <c r="T4" s="444"/>
    </row>
    <row r="5" spans="2:46" s="1" customFormat="1" ht="19.5" customHeight="1" x14ac:dyDescent="0.15">
      <c r="B5" s="408"/>
      <c r="C5" s="409"/>
      <c r="D5" s="409"/>
      <c r="E5" s="410"/>
      <c r="F5" s="445" t="s">
        <v>13</v>
      </c>
      <c r="G5" s="445"/>
      <c r="H5" s="445"/>
      <c r="I5" s="446" t="s">
        <v>14</v>
      </c>
      <c r="J5" s="445"/>
      <c r="K5" s="447"/>
      <c r="L5" s="179" t="s">
        <v>15</v>
      </c>
      <c r="M5" s="416" t="s">
        <v>15</v>
      </c>
      <c r="N5" s="373"/>
      <c r="O5" s="373"/>
      <c r="P5" s="373"/>
      <c r="Q5" s="373"/>
      <c r="R5" s="374"/>
      <c r="S5" s="312" t="s">
        <v>58</v>
      </c>
      <c r="T5" s="450" t="s">
        <v>59</v>
      </c>
    </row>
    <row r="6" spans="2:46" s="13" customFormat="1" ht="16.5" customHeight="1" x14ac:dyDescent="0.15">
      <c r="B6" s="408"/>
      <c r="C6" s="409"/>
      <c r="D6" s="409"/>
      <c r="E6" s="410"/>
      <c r="F6" s="166">
        <v>1</v>
      </c>
      <c r="G6" s="167">
        <v>2</v>
      </c>
      <c r="H6" s="168">
        <v>3</v>
      </c>
      <c r="I6" s="167">
        <v>4</v>
      </c>
      <c r="J6" s="167">
        <v>5</v>
      </c>
      <c r="K6" s="167">
        <v>6</v>
      </c>
      <c r="L6" s="168">
        <v>7</v>
      </c>
      <c r="M6" s="167">
        <v>8</v>
      </c>
      <c r="N6" s="167">
        <v>9</v>
      </c>
      <c r="O6" s="167">
        <v>10</v>
      </c>
      <c r="P6" s="167">
        <v>11</v>
      </c>
      <c r="Q6" s="167">
        <v>12</v>
      </c>
      <c r="R6" s="167">
        <v>13</v>
      </c>
      <c r="S6" s="448"/>
      <c r="T6" s="376"/>
      <c r="U6" s="12"/>
      <c r="V6" s="12"/>
      <c r="W6" s="12"/>
      <c r="X6" s="12"/>
      <c r="Y6" s="12"/>
      <c r="Z6" s="12"/>
      <c r="AA6" s="12"/>
      <c r="AB6" s="12"/>
      <c r="AC6" s="12"/>
      <c r="AD6" s="12"/>
      <c r="AE6" s="12"/>
      <c r="AF6" s="12"/>
      <c r="AG6" s="12"/>
      <c r="AH6" s="12"/>
      <c r="AI6" s="12"/>
      <c r="AJ6" s="12"/>
      <c r="AK6" s="12"/>
      <c r="AL6" s="12"/>
      <c r="AM6" s="12"/>
      <c r="AN6" s="12"/>
      <c r="AO6" s="12"/>
      <c r="AP6" s="12"/>
      <c r="AQ6" s="12"/>
      <c r="AR6" s="12"/>
      <c r="AS6" s="12"/>
    </row>
    <row r="7" spans="2:46" s="14" customFormat="1" ht="53.25" customHeight="1" thickBot="1" x14ac:dyDescent="0.2">
      <c r="B7" s="411"/>
      <c r="C7" s="412"/>
      <c r="D7" s="412"/>
      <c r="E7" s="413"/>
      <c r="F7" s="169" t="s">
        <v>60</v>
      </c>
      <c r="G7" s="170" t="s">
        <v>25</v>
      </c>
      <c r="H7" s="171" t="s">
        <v>26</v>
      </c>
      <c r="I7" s="170" t="s">
        <v>27</v>
      </c>
      <c r="J7" s="170" t="s">
        <v>28</v>
      </c>
      <c r="K7" s="170" t="s">
        <v>29</v>
      </c>
      <c r="L7" s="171" t="s">
        <v>61</v>
      </c>
      <c r="M7" s="170" t="s">
        <v>31</v>
      </c>
      <c r="N7" s="171" t="s">
        <v>62</v>
      </c>
      <c r="O7" s="170" t="s">
        <v>181</v>
      </c>
      <c r="P7" s="170" t="s">
        <v>33</v>
      </c>
      <c r="Q7" s="170" t="s">
        <v>34</v>
      </c>
      <c r="R7" s="170" t="s">
        <v>45</v>
      </c>
      <c r="S7" s="449"/>
      <c r="T7" s="377"/>
    </row>
    <row r="8" spans="2:46" ht="42" customHeight="1" thickTop="1" x14ac:dyDescent="0.15">
      <c r="B8" s="430" t="s">
        <v>36</v>
      </c>
      <c r="C8" s="351" t="s">
        <v>37</v>
      </c>
      <c r="D8" s="172">
        <v>1</v>
      </c>
      <c r="E8" s="173" t="s">
        <v>168</v>
      </c>
      <c r="F8" s="72">
        <v>1.0772508788290982</v>
      </c>
      <c r="G8" s="72">
        <v>2.1141529979266552E-3</v>
      </c>
      <c r="H8" s="72">
        <v>2.377532492480875E-3</v>
      </c>
      <c r="I8" s="73">
        <v>1.4777126138697651E-3</v>
      </c>
      <c r="J8" s="72">
        <v>3.2653918124534255E-2</v>
      </c>
      <c r="K8" s="74">
        <v>3.0460762616192926E-3</v>
      </c>
      <c r="L8" s="72">
        <v>1.2772619543040729E-3</v>
      </c>
      <c r="M8" s="72">
        <v>7.5144673748414126E-4</v>
      </c>
      <c r="N8" s="72">
        <v>4.4775277334836044E-4</v>
      </c>
      <c r="O8" s="76">
        <v>1.664325636539442E-3</v>
      </c>
      <c r="P8" s="72">
        <v>1.0317328734038224E-3</v>
      </c>
      <c r="Q8" s="72">
        <v>3.7009802130127311E-3</v>
      </c>
      <c r="R8" s="74">
        <v>1.4247026710526643E-3</v>
      </c>
      <c r="S8" s="73">
        <v>1.1292184741786744</v>
      </c>
      <c r="T8" s="77">
        <v>0.82028535530659774</v>
      </c>
      <c r="V8" s="75"/>
      <c r="AT8" s="22"/>
    </row>
    <row r="9" spans="2:46" ht="42" customHeight="1" x14ac:dyDescent="0.15">
      <c r="B9" s="430"/>
      <c r="C9" s="352"/>
      <c r="D9" s="174">
        <v>2</v>
      </c>
      <c r="E9" s="175" t="s">
        <v>25</v>
      </c>
      <c r="F9" s="72">
        <v>1.354644064707184E-4</v>
      </c>
      <c r="G9" s="72">
        <v>1.093084844030614</v>
      </c>
      <c r="H9" s="72">
        <v>1.3997613069156027E-4</v>
      </c>
      <c r="I9" s="73">
        <v>6.8719971761434522E-5</v>
      </c>
      <c r="J9" s="72">
        <v>1.1803396971528648E-3</v>
      </c>
      <c r="K9" s="74">
        <v>1.3394906784187634E-4</v>
      </c>
      <c r="L9" s="72">
        <v>6.8767122995599153E-5</v>
      </c>
      <c r="M9" s="72">
        <v>4.0020956809905116E-5</v>
      </c>
      <c r="N9" s="72">
        <v>2.6276337227060154E-5</v>
      </c>
      <c r="O9" s="76">
        <v>8.9010990329909119E-5</v>
      </c>
      <c r="P9" s="72">
        <v>5.4635536371226867E-5</v>
      </c>
      <c r="Q9" s="72">
        <v>2.9724616151127238E-4</v>
      </c>
      <c r="R9" s="74">
        <v>7.2618110685449184E-5</v>
      </c>
      <c r="S9" s="73">
        <v>1.0953918685204624</v>
      </c>
      <c r="T9" s="77">
        <v>0.79571307821792858</v>
      </c>
      <c r="V9" s="75"/>
      <c r="AT9" s="22"/>
    </row>
    <row r="10" spans="2:46" ht="42" customHeight="1" x14ac:dyDescent="0.15">
      <c r="B10" s="430"/>
      <c r="C10" s="353"/>
      <c r="D10" s="174">
        <v>3</v>
      </c>
      <c r="E10" s="175" t="s">
        <v>26</v>
      </c>
      <c r="F10" s="78">
        <v>1.7362307535945064E-4</v>
      </c>
      <c r="G10" s="78">
        <v>7.8957303005562518E-5</v>
      </c>
      <c r="H10" s="78">
        <v>1.0068893062705326</v>
      </c>
      <c r="I10" s="79">
        <v>1.4815976262840748E-4</v>
      </c>
      <c r="J10" s="78">
        <v>2.5649132724738619E-3</v>
      </c>
      <c r="K10" s="80">
        <v>2.3733004500502464E-4</v>
      </c>
      <c r="L10" s="78">
        <v>1.4645296943430059E-4</v>
      </c>
      <c r="M10" s="78">
        <v>8.6003877387833675E-5</v>
      </c>
      <c r="N10" s="78">
        <v>5.4695007598529286E-5</v>
      </c>
      <c r="O10" s="81">
        <v>1.9220714905443263E-4</v>
      </c>
      <c r="P10" s="78">
        <v>1.1100152098017232E-4</v>
      </c>
      <c r="Q10" s="78">
        <v>6.4181380617409978E-4</v>
      </c>
      <c r="R10" s="80">
        <v>1.5544652331648807E-4</v>
      </c>
      <c r="S10" s="82">
        <v>1.0114799105829508</v>
      </c>
      <c r="T10" s="83">
        <v>0.73475786733076343</v>
      </c>
      <c r="V10" s="75"/>
      <c r="AT10" s="22"/>
    </row>
    <row r="11" spans="2:46" ht="42" customHeight="1" x14ac:dyDescent="0.15">
      <c r="B11" s="430"/>
      <c r="C11" s="432" t="s">
        <v>38</v>
      </c>
      <c r="D11" s="172">
        <v>4</v>
      </c>
      <c r="E11" s="173" t="s">
        <v>27</v>
      </c>
      <c r="F11" s="72">
        <v>2.7278452878147643E-4</v>
      </c>
      <c r="G11" s="72">
        <v>1.4631782638892618E-4</v>
      </c>
      <c r="H11" s="72">
        <v>2.579185303231709E-4</v>
      </c>
      <c r="I11" s="73">
        <v>1.0003914432852656</v>
      </c>
      <c r="J11" s="72">
        <v>3.2369400919219065E-3</v>
      </c>
      <c r="K11" s="74">
        <v>9.4853021657597075E-4</v>
      </c>
      <c r="L11" s="72">
        <v>7.7053297069313289E-3</v>
      </c>
      <c r="M11" s="72">
        <v>2.0601161359963158E-4</v>
      </c>
      <c r="N11" s="72">
        <v>1.0709529318964338E-4</v>
      </c>
      <c r="O11" s="76">
        <v>2.5396680895257691E-4</v>
      </c>
      <c r="P11" s="72">
        <v>3.0643203011222384E-4</v>
      </c>
      <c r="Q11" s="72">
        <v>2.964870965535044E-4</v>
      </c>
      <c r="R11" s="74">
        <v>2.8484561491491363E-4</v>
      </c>
      <c r="S11" s="73">
        <v>1.014414102643511</v>
      </c>
      <c r="T11" s="84">
        <v>0.73688931915516342</v>
      </c>
      <c r="V11" s="75"/>
      <c r="AT11" s="22"/>
    </row>
    <row r="12" spans="2:46" ht="42" customHeight="1" x14ac:dyDescent="0.15">
      <c r="B12" s="430"/>
      <c r="C12" s="433"/>
      <c r="D12" s="172">
        <v>5</v>
      </c>
      <c r="E12" s="173" t="s">
        <v>28</v>
      </c>
      <c r="F12" s="72">
        <v>6.4226301206796385E-2</v>
      </c>
      <c r="G12" s="72">
        <v>2.290438018532873E-2</v>
      </c>
      <c r="H12" s="72">
        <v>7.8514582352811529E-2</v>
      </c>
      <c r="I12" s="73">
        <v>4.2215221897841063E-2</v>
      </c>
      <c r="J12" s="72">
        <v>1.1116862932103651</v>
      </c>
      <c r="K12" s="74">
        <v>7.3481972494963937E-2</v>
      </c>
      <c r="L12" s="72">
        <v>3.1277424338934948E-2</v>
      </c>
      <c r="M12" s="72">
        <v>1.6514227903469778E-2</v>
      </c>
      <c r="N12" s="72">
        <v>9.3777286386146214E-3</v>
      </c>
      <c r="O12" s="76">
        <v>4.1587394276486125E-2</v>
      </c>
      <c r="P12" s="72">
        <v>2.6981405175893633E-2</v>
      </c>
      <c r="Q12" s="72">
        <v>4.3909753954564937E-2</v>
      </c>
      <c r="R12" s="74">
        <v>3.7918045438871818E-2</v>
      </c>
      <c r="S12" s="73">
        <v>1.6005947310749427</v>
      </c>
      <c r="T12" s="77">
        <v>1.1627018577044044</v>
      </c>
      <c r="V12" s="75"/>
      <c r="AT12" s="22"/>
    </row>
    <row r="13" spans="2:46" ht="42" customHeight="1" x14ac:dyDescent="0.15">
      <c r="B13" s="430"/>
      <c r="C13" s="434"/>
      <c r="D13" s="174">
        <v>6</v>
      </c>
      <c r="E13" s="175" t="s">
        <v>29</v>
      </c>
      <c r="F13" s="78">
        <v>9.2558318761364854E-3</v>
      </c>
      <c r="G13" s="78">
        <v>5.7062265766100323E-3</v>
      </c>
      <c r="H13" s="78">
        <v>3.3916870436131977E-3</v>
      </c>
      <c r="I13" s="79">
        <v>1.7618668735808012E-2</v>
      </c>
      <c r="J13" s="78">
        <v>8.6277933957481512E-3</v>
      </c>
      <c r="K13" s="80">
        <v>1.004978600797642</v>
      </c>
      <c r="L13" s="78">
        <v>4.7268046345496126E-2</v>
      </c>
      <c r="M13" s="78">
        <v>1.2457963459766163E-2</v>
      </c>
      <c r="N13" s="78">
        <v>4.1263798769731519E-2</v>
      </c>
      <c r="O13" s="81">
        <v>1.7401949313086081E-2</v>
      </c>
      <c r="P13" s="78">
        <v>2.4533911843499897E-2</v>
      </c>
      <c r="Q13" s="78">
        <v>1.0006618582271837E-2</v>
      </c>
      <c r="R13" s="80">
        <v>1.0566357336289817E-2</v>
      </c>
      <c r="S13" s="82">
        <v>1.2130774540756994</v>
      </c>
      <c r="T13" s="83">
        <v>0.88120208195731298</v>
      </c>
      <c r="V13" s="75"/>
      <c r="AT13" s="22"/>
    </row>
    <row r="14" spans="2:46" ht="42" customHeight="1" x14ac:dyDescent="0.15">
      <c r="B14" s="430"/>
      <c r="C14" s="357" t="s">
        <v>39</v>
      </c>
      <c r="D14" s="172">
        <v>7</v>
      </c>
      <c r="E14" s="173" t="s">
        <v>41</v>
      </c>
      <c r="F14" s="72">
        <v>1.26010721945516E-2</v>
      </c>
      <c r="G14" s="72">
        <v>8.8481271320372916E-3</v>
      </c>
      <c r="H14" s="72">
        <v>5.300165782308356E-3</v>
      </c>
      <c r="I14" s="73">
        <v>2.7677676783044239E-2</v>
      </c>
      <c r="J14" s="72">
        <v>1.9356518744278899E-2</v>
      </c>
      <c r="K14" s="74">
        <v>1.0897586768949329E-2</v>
      </c>
      <c r="L14" s="72">
        <v>1.0908063095431142</v>
      </c>
      <c r="M14" s="72">
        <v>2.1806645870840146E-2</v>
      </c>
      <c r="N14" s="72">
        <v>7.6927650086808562E-3</v>
      </c>
      <c r="O14" s="76">
        <v>1.8185116359037166E-2</v>
      </c>
      <c r="P14" s="72">
        <v>3.0819566493713379E-2</v>
      </c>
      <c r="Q14" s="72">
        <v>2.4055042750969438E-2</v>
      </c>
      <c r="R14" s="74">
        <v>2.3923918293792354E-2</v>
      </c>
      <c r="S14" s="73">
        <v>1.3019705117253171</v>
      </c>
      <c r="T14" s="77">
        <v>0.94577565655406437</v>
      </c>
      <c r="V14" s="75"/>
      <c r="AT14" s="22"/>
    </row>
    <row r="15" spans="2:46" ht="42" customHeight="1" x14ac:dyDescent="0.15">
      <c r="B15" s="430"/>
      <c r="C15" s="358"/>
      <c r="D15" s="174">
        <v>8</v>
      </c>
      <c r="E15" s="175" t="s">
        <v>31</v>
      </c>
      <c r="F15" s="72">
        <v>1.8931026596779536E-2</v>
      </c>
      <c r="G15" s="72">
        <v>9.2986099285364814E-3</v>
      </c>
      <c r="H15" s="72">
        <v>1.8135122777238069E-2</v>
      </c>
      <c r="I15" s="73">
        <v>1.4987046740986583E-2</v>
      </c>
      <c r="J15" s="72">
        <v>2.3546347114097615E-2</v>
      </c>
      <c r="K15" s="74">
        <v>2.367431778245175E-2</v>
      </c>
      <c r="L15" s="72">
        <v>9.4772149590059852E-3</v>
      </c>
      <c r="M15" s="72">
        <v>1.0090018642897913</v>
      </c>
      <c r="N15" s="72">
        <v>3.2126440895424739E-3</v>
      </c>
      <c r="O15" s="76">
        <v>1.301907794999204E-2</v>
      </c>
      <c r="P15" s="72">
        <v>6.9239070962544844E-3</v>
      </c>
      <c r="Q15" s="72">
        <v>1.6592147702868786E-2</v>
      </c>
      <c r="R15" s="74">
        <v>9.4389403628706483E-3</v>
      </c>
      <c r="S15" s="73">
        <v>1.1762382673904161</v>
      </c>
      <c r="T15" s="77">
        <v>0.85444140983731165</v>
      </c>
      <c r="V15" s="75"/>
      <c r="AT15" s="22"/>
    </row>
    <row r="16" spans="2:46" ht="42" customHeight="1" x14ac:dyDescent="0.15">
      <c r="B16" s="430"/>
      <c r="C16" s="358"/>
      <c r="D16" s="174">
        <v>9</v>
      </c>
      <c r="E16" s="175" t="s">
        <v>63</v>
      </c>
      <c r="F16" s="85">
        <v>1.491328405164676E-2</v>
      </c>
      <c r="G16" s="85">
        <v>1.2425902758109425E-2</v>
      </c>
      <c r="H16" s="85">
        <v>1.5293990495368058E-2</v>
      </c>
      <c r="I16" s="86">
        <v>6.4685418968190814E-2</v>
      </c>
      <c r="J16" s="85">
        <v>1.5677579106184971E-2</v>
      </c>
      <c r="K16" s="87">
        <v>2.8474242307065512E-2</v>
      </c>
      <c r="L16" s="85">
        <v>2.7220954160044844E-2</v>
      </c>
      <c r="M16" s="85">
        <v>6.4812379015102922E-2</v>
      </c>
      <c r="N16" s="85">
        <v>1.1006812370768586</v>
      </c>
      <c r="O16" s="88">
        <v>4.8204317216800963E-2</v>
      </c>
      <c r="P16" s="85">
        <v>4.9409586278552367E-2</v>
      </c>
      <c r="Q16" s="85">
        <v>3.0882576899906474E-2</v>
      </c>
      <c r="R16" s="87">
        <v>6.9412422728946502E-2</v>
      </c>
      <c r="S16" s="89">
        <v>1.5420938910627782</v>
      </c>
      <c r="T16" s="90">
        <v>1.1202057566996666</v>
      </c>
      <c r="V16" s="75"/>
      <c r="AT16" s="22"/>
    </row>
    <row r="17" spans="2:46" ht="42" customHeight="1" x14ac:dyDescent="0.15">
      <c r="B17" s="430"/>
      <c r="C17" s="358"/>
      <c r="D17" s="174">
        <v>10</v>
      </c>
      <c r="E17" s="173" t="s">
        <v>181</v>
      </c>
      <c r="F17" s="72">
        <v>5.5112623951557485E-2</v>
      </c>
      <c r="G17" s="72">
        <v>5.1071471020943983E-2</v>
      </c>
      <c r="H17" s="72">
        <v>4.8185583416824183E-2</v>
      </c>
      <c r="I17" s="73">
        <v>0.31455861049457595</v>
      </c>
      <c r="J17" s="72">
        <v>4.0445394905546654E-2</v>
      </c>
      <c r="K17" s="74">
        <v>5.6461465375951911E-2</v>
      </c>
      <c r="L17" s="72">
        <v>6.316728753267041E-2</v>
      </c>
      <c r="M17" s="72">
        <v>8.9146709586254119E-2</v>
      </c>
      <c r="N17" s="72">
        <v>3.1713971571556421E-2</v>
      </c>
      <c r="O17" s="76">
        <v>1.1250584868557143</v>
      </c>
      <c r="P17" s="72">
        <v>5.9868671860341324E-2</v>
      </c>
      <c r="Q17" s="72">
        <v>4.9280094152699308E-2</v>
      </c>
      <c r="R17" s="74">
        <v>0.11626072974805667</v>
      </c>
      <c r="S17" s="73">
        <v>2.100331100472693</v>
      </c>
      <c r="T17" s="77">
        <v>1.5257196746323629</v>
      </c>
      <c r="V17" s="75"/>
      <c r="AT17" s="22"/>
    </row>
    <row r="18" spans="2:46" ht="42" customHeight="1" x14ac:dyDescent="0.15">
      <c r="B18" s="430"/>
      <c r="C18" s="358"/>
      <c r="D18" s="174">
        <v>11</v>
      </c>
      <c r="E18" s="175" t="s">
        <v>33</v>
      </c>
      <c r="F18" s="72">
        <v>3.2006628953104637E-3</v>
      </c>
      <c r="G18" s="72">
        <v>2.8088792975648944E-3</v>
      </c>
      <c r="H18" s="72">
        <v>3.7736841868785762E-3</v>
      </c>
      <c r="I18" s="73">
        <v>1.7498135524398396E-3</v>
      </c>
      <c r="J18" s="72">
        <v>1.0257954593437028E-3</v>
      </c>
      <c r="K18" s="74">
        <v>3.2032174659490987E-3</v>
      </c>
      <c r="L18" s="72">
        <v>1.449719428681897E-3</v>
      </c>
      <c r="M18" s="72">
        <v>1.8564223110406318E-3</v>
      </c>
      <c r="N18" s="72">
        <v>1.2956099912305554E-3</v>
      </c>
      <c r="O18" s="76">
        <v>1.9078298987096111E-3</v>
      </c>
      <c r="P18" s="72">
        <v>1.0005804876780791</v>
      </c>
      <c r="Q18" s="72">
        <v>1.5924626024613018E-3</v>
      </c>
      <c r="R18" s="74">
        <v>0.22736942717117328</v>
      </c>
      <c r="S18" s="73">
        <v>1.2518140119388628</v>
      </c>
      <c r="T18" s="77">
        <v>0.90934103987973869</v>
      </c>
      <c r="V18" s="75"/>
      <c r="AT18" s="22"/>
    </row>
    <row r="19" spans="2:46" ht="42" customHeight="1" x14ac:dyDescent="0.15">
      <c r="B19" s="430"/>
      <c r="C19" s="358"/>
      <c r="D19" s="174">
        <v>12</v>
      </c>
      <c r="E19" s="175" t="s">
        <v>34</v>
      </c>
      <c r="F19" s="72">
        <v>5.6890586522033382E-2</v>
      </c>
      <c r="G19" s="72">
        <v>5.499600985714935E-2</v>
      </c>
      <c r="H19" s="72">
        <v>3.7631766969434752E-2</v>
      </c>
      <c r="I19" s="73">
        <v>0.10661319639837766</v>
      </c>
      <c r="J19" s="72">
        <v>8.7989911422340417E-2</v>
      </c>
      <c r="K19" s="74">
        <v>0.14395846757245104</v>
      </c>
      <c r="L19" s="72">
        <v>0.15386946363877738</v>
      </c>
      <c r="M19" s="72">
        <v>9.8891468989993112E-2</v>
      </c>
      <c r="N19" s="72">
        <v>6.8106447292696853E-2</v>
      </c>
      <c r="O19" s="76">
        <v>0.19880551182269685</v>
      </c>
      <c r="P19" s="72">
        <v>9.6014510066717337E-2</v>
      </c>
      <c r="Q19" s="72">
        <v>1.1052711767674008</v>
      </c>
      <c r="R19" s="74">
        <v>0.1402296477606565</v>
      </c>
      <c r="S19" s="73">
        <v>2.3492681650807254</v>
      </c>
      <c r="T19" s="77">
        <v>1.7065522001004783</v>
      </c>
      <c r="V19" s="75"/>
      <c r="AT19" s="22"/>
    </row>
    <row r="20" spans="2:46" ht="42" customHeight="1" thickBot="1" x14ac:dyDescent="0.2">
      <c r="B20" s="430"/>
      <c r="C20" s="359"/>
      <c r="D20" s="172">
        <v>13</v>
      </c>
      <c r="E20" s="173" t="s">
        <v>45</v>
      </c>
      <c r="F20" s="78">
        <v>1.4110145649045612E-2</v>
      </c>
      <c r="G20" s="78">
        <v>1.2382964809352448E-2</v>
      </c>
      <c r="H20" s="78">
        <v>1.6636314179907408E-2</v>
      </c>
      <c r="I20" s="79">
        <v>7.714065770492556E-3</v>
      </c>
      <c r="J20" s="78">
        <v>4.5222267420528539E-3</v>
      </c>
      <c r="K20" s="80">
        <v>1.4121407492282752E-2</v>
      </c>
      <c r="L20" s="78">
        <v>6.3910986436353694E-3</v>
      </c>
      <c r="M20" s="78">
        <v>8.1840512580380071E-3</v>
      </c>
      <c r="N20" s="78">
        <v>5.7117060679545782E-3</v>
      </c>
      <c r="O20" s="81">
        <v>8.4106819821102522E-3</v>
      </c>
      <c r="P20" s="78">
        <v>2.5590841500904198E-3</v>
      </c>
      <c r="Q20" s="78">
        <v>7.0203829632634945E-3</v>
      </c>
      <c r="R20" s="80">
        <v>1.0023597731038549</v>
      </c>
      <c r="S20" s="73">
        <v>1.1101239028120806</v>
      </c>
      <c r="T20" s="91">
        <v>0.80641470262420523</v>
      </c>
      <c r="V20" s="75"/>
      <c r="AT20" s="22"/>
    </row>
    <row r="21" spans="2:46" ht="26.25" customHeight="1" x14ac:dyDescent="0.15">
      <c r="B21" s="430"/>
      <c r="C21" s="435" t="s">
        <v>64</v>
      </c>
      <c r="D21" s="436"/>
      <c r="E21" s="437"/>
      <c r="F21" s="419">
        <v>1.3270742857835673</v>
      </c>
      <c r="G21" s="419">
        <v>1.2758668437235681</v>
      </c>
      <c r="H21" s="421">
        <v>1.2365276306284123</v>
      </c>
      <c r="I21" s="423">
        <v>1.599905754975282</v>
      </c>
      <c r="J21" s="419">
        <v>1.3525139712860408</v>
      </c>
      <c r="K21" s="421">
        <v>1.3636171636487493</v>
      </c>
      <c r="L21" s="423">
        <v>1.4401253303440262</v>
      </c>
      <c r="M21" s="419">
        <v>1.3237552158695778</v>
      </c>
      <c r="N21" s="426">
        <v>1.26969172791823</v>
      </c>
      <c r="O21" s="428">
        <v>1.4747798762595097</v>
      </c>
      <c r="P21" s="419">
        <v>1.2991949326040093</v>
      </c>
      <c r="Q21" s="419">
        <v>1.293546783653658</v>
      </c>
      <c r="R21" s="421">
        <v>1.639416874864482</v>
      </c>
      <c r="S21" s="92" t="s">
        <v>65</v>
      </c>
      <c r="T21" s="93"/>
      <c r="AT21" s="22"/>
    </row>
    <row r="22" spans="2:46" ht="26.25" customHeight="1" thickBot="1" x14ac:dyDescent="0.2">
      <c r="B22" s="430"/>
      <c r="C22" s="438"/>
      <c r="D22" s="439"/>
      <c r="E22" s="440"/>
      <c r="F22" s="425"/>
      <c r="G22" s="420"/>
      <c r="H22" s="422"/>
      <c r="I22" s="424"/>
      <c r="J22" s="420"/>
      <c r="K22" s="422"/>
      <c r="L22" s="424"/>
      <c r="M22" s="420"/>
      <c r="N22" s="427"/>
      <c r="O22" s="429"/>
      <c r="P22" s="420"/>
      <c r="Q22" s="420"/>
      <c r="R22" s="422"/>
      <c r="S22" s="94">
        <v>1.3766166455045474</v>
      </c>
      <c r="T22" s="95"/>
      <c r="U22" s="96"/>
      <c r="AT22" s="22"/>
    </row>
    <row r="23" spans="2:46" ht="51.75" customHeight="1" thickBot="1" x14ac:dyDescent="0.2">
      <c r="B23" s="431"/>
      <c r="C23" s="441" t="s">
        <v>66</v>
      </c>
      <c r="D23" s="442"/>
      <c r="E23" s="443"/>
      <c r="F23" s="97">
        <v>0.96401150612062936</v>
      </c>
      <c r="G23" s="97">
        <v>0.92681346538269316</v>
      </c>
      <c r="H23" s="97">
        <v>0.89823672746250227</v>
      </c>
      <c r="I23" s="98">
        <v>1.1622013726188065</v>
      </c>
      <c r="J23" s="97">
        <v>0.98249136802375892</v>
      </c>
      <c r="K23" s="99">
        <v>0.99055693398866784</v>
      </c>
      <c r="L23" s="97">
        <v>1.0461338928647068</v>
      </c>
      <c r="M23" s="97">
        <v>0.96160047184697872</v>
      </c>
      <c r="N23" s="97">
        <v>0.92232774611908885</v>
      </c>
      <c r="O23" s="100">
        <v>1.0713076011942193</v>
      </c>
      <c r="P23" s="97">
        <v>0.94375942412627001</v>
      </c>
      <c r="Q23" s="97">
        <v>0.93965650341207141</v>
      </c>
      <c r="R23" s="97">
        <v>1.1909029868396042</v>
      </c>
      <c r="S23" s="95"/>
      <c r="T23" s="72"/>
      <c r="V23" s="75"/>
      <c r="AT23" s="22"/>
    </row>
    <row r="25" spans="2:46" s="7" customFormat="1" ht="33" customHeight="1" x14ac:dyDescent="0.15">
      <c r="B25" s="5"/>
      <c r="C25" s="418" t="s">
        <v>68</v>
      </c>
      <c r="D25" s="418"/>
      <c r="E25" s="418"/>
      <c r="F25" s="418"/>
      <c r="G25" s="418"/>
      <c r="H25" s="418"/>
      <c r="I25" s="418"/>
      <c r="J25" s="418"/>
      <c r="K25" s="418"/>
      <c r="L25" s="418"/>
      <c r="N25" s="101"/>
    </row>
    <row r="26" spans="2:46" ht="36" customHeight="1" x14ac:dyDescent="0.15">
      <c r="C26" s="418" t="s">
        <v>69</v>
      </c>
      <c r="D26" s="418"/>
      <c r="E26" s="418"/>
      <c r="F26" s="418"/>
      <c r="G26" s="418"/>
      <c r="H26" s="418"/>
      <c r="I26" s="418"/>
      <c r="J26" s="418"/>
      <c r="K26" s="418"/>
      <c r="L26" s="418"/>
    </row>
    <row r="27" spans="2:46" ht="48" customHeight="1" x14ac:dyDescent="0.15">
      <c r="C27" s="418" t="s">
        <v>182</v>
      </c>
      <c r="D27" s="418"/>
      <c r="E27" s="418"/>
      <c r="F27" s="418"/>
      <c r="G27" s="418"/>
      <c r="H27" s="418"/>
      <c r="I27" s="418"/>
      <c r="J27" s="418"/>
      <c r="K27" s="418"/>
      <c r="L27" s="418"/>
    </row>
    <row r="28" spans="2:46" ht="42" customHeight="1" x14ac:dyDescent="0.15">
      <c r="C28" s="418" t="s">
        <v>183</v>
      </c>
      <c r="D28" s="418"/>
      <c r="E28" s="418"/>
      <c r="F28" s="418"/>
      <c r="G28" s="418"/>
      <c r="H28" s="418"/>
      <c r="I28" s="418"/>
      <c r="J28" s="418"/>
      <c r="K28" s="418"/>
      <c r="L28" s="418"/>
    </row>
    <row r="29" spans="2:46" x14ac:dyDescent="0.15">
      <c r="E29" s="4" t="s">
        <v>67</v>
      </c>
    </row>
    <row r="48" spans="2:48" s="65" customFormat="1" x14ac:dyDescent="0.15">
      <c r="B48" s="62"/>
      <c r="C48" s="63"/>
      <c r="D48" s="64"/>
      <c r="F48" s="22"/>
      <c r="G48" s="22"/>
      <c r="H48" s="22"/>
      <c r="I48" s="22"/>
      <c r="J48" s="22"/>
      <c r="K48" s="22"/>
      <c r="L48" s="22"/>
      <c r="M48" s="22"/>
      <c r="N48" s="22"/>
      <c r="O48" s="22"/>
      <c r="P48" s="22"/>
      <c r="Q48" s="22"/>
      <c r="R48" s="22"/>
      <c r="S48" s="22"/>
      <c r="T48" s="66"/>
      <c r="U48" s="66"/>
      <c r="V48" s="66"/>
      <c r="W48" s="66"/>
      <c r="X48" s="66"/>
      <c r="Y48" s="66"/>
      <c r="Z48" s="66"/>
      <c r="AA48" s="66"/>
      <c r="AB48" s="66"/>
      <c r="AC48" s="66"/>
      <c r="AD48" s="66"/>
      <c r="AE48" s="66"/>
      <c r="AF48" s="66"/>
      <c r="AG48" s="66"/>
      <c r="AH48" s="66"/>
      <c r="AI48" s="66"/>
      <c r="AJ48" s="66"/>
      <c r="AK48" s="66"/>
      <c r="AL48" s="66"/>
      <c r="AM48" s="66"/>
      <c r="AN48" s="66"/>
      <c r="AO48" s="66"/>
      <c r="AP48" s="66"/>
      <c r="AQ48" s="66"/>
      <c r="AR48" s="47"/>
      <c r="AS48" s="66"/>
      <c r="AT48" s="66"/>
      <c r="AU48" s="67"/>
      <c r="AV48" s="67"/>
    </row>
    <row r="49" spans="4:46" x14ac:dyDescent="0.15">
      <c r="D49" s="68"/>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S49" s="22"/>
      <c r="AT49" s="22"/>
    </row>
    <row r="50" spans="4:46" x14ac:dyDescent="0.15">
      <c r="D50" s="68"/>
      <c r="E50" s="22"/>
    </row>
    <row r="51" spans="4:46" x14ac:dyDescent="0.15">
      <c r="D51" s="68"/>
      <c r="E51" s="22"/>
    </row>
    <row r="52" spans="4:46" x14ac:dyDescent="0.15">
      <c r="D52" s="68"/>
      <c r="E52" s="22"/>
    </row>
    <row r="53" spans="4:46" x14ac:dyDescent="0.15">
      <c r="D53" s="68"/>
      <c r="E53" s="22"/>
    </row>
    <row r="54" spans="4:46" x14ac:dyDescent="0.15">
      <c r="D54" s="68"/>
      <c r="E54" s="22"/>
    </row>
    <row r="55" spans="4:46" x14ac:dyDescent="0.15">
      <c r="D55" s="68"/>
      <c r="E55" s="22"/>
    </row>
    <row r="56" spans="4:46" x14ac:dyDescent="0.15">
      <c r="D56" s="68"/>
      <c r="E56" s="22"/>
    </row>
    <row r="58" spans="4:46" x14ac:dyDescent="0.15">
      <c r="D58" s="68"/>
      <c r="E58" s="22"/>
    </row>
    <row r="59" spans="4:46" x14ac:dyDescent="0.15">
      <c r="D59" s="68"/>
      <c r="E59" s="22"/>
    </row>
    <row r="60" spans="4:46" x14ac:dyDescent="0.15">
      <c r="D60" s="68"/>
      <c r="E60" s="22"/>
    </row>
    <row r="61" spans="4:46" x14ac:dyDescent="0.15">
      <c r="D61" s="68"/>
      <c r="E61" s="22"/>
    </row>
    <row r="62" spans="4:46" x14ac:dyDescent="0.15">
      <c r="D62" s="68"/>
      <c r="E62" s="22"/>
    </row>
    <row r="63" spans="4:46" x14ac:dyDescent="0.15">
      <c r="D63" s="68"/>
      <c r="E63" s="22"/>
    </row>
    <row r="64" spans="4:46" x14ac:dyDescent="0.15">
      <c r="D64" s="68"/>
      <c r="E64" s="22"/>
    </row>
    <row r="65" spans="4:5" x14ac:dyDescent="0.15">
      <c r="D65" s="68"/>
      <c r="E65" s="22"/>
    </row>
    <row r="66" spans="4:5" x14ac:dyDescent="0.15">
      <c r="D66" s="68"/>
      <c r="E66" s="22"/>
    </row>
    <row r="67" spans="4:5" x14ac:dyDescent="0.15">
      <c r="D67" s="68"/>
      <c r="E67" s="22"/>
    </row>
    <row r="68" spans="4:5" x14ac:dyDescent="0.15">
      <c r="D68" s="68"/>
      <c r="E68" s="22"/>
    </row>
    <row r="69" spans="4:5" x14ac:dyDescent="0.15">
      <c r="D69" s="68"/>
      <c r="E69" s="22"/>
    </row>
    <row r="70" spans="4:5" x14ac:dyDescent="0.15">
      <c r="D70" s="68"/>
      <c r="E70" s="22"/>
    </row>
    <row r="71" spans="4:5" x14ac:dyDescent="0.15">
      <c r="D71" s="68"/>
      <c r="E71" s="22"/>
    </row>
    <row r="72" spans="4:5" x14ac:dyDescent="0.15">
      <c r="D72" s="68"/>
      <c r="E72" s="22"/>
    </row>
    <row r="73" spans="4:5" x14ac:dyDescent="0.15">
      <c r="D73" s="68"/>
      <c r="E73" s="22"/>
    </row>
    <row r="74" spans="4:5" x14ac:dyDescent="0.15">
      <c r="D74" s="68"/>
      <c r="E74" s="22"/>
    </row>
    <row r="75" spans="4:5" x14ac:dyDescent="0.15">
      <c r="D75" s="68"/>
      <c r="E75" s="22"/>
    </row>
    <row r="76" spans="4:5" x14ac:dyDescent="0.15">
      <c r="D76" s="68"/>
      <c r="E76" s="22"/>
    </row>
    <row r="77" spans="4:5" x14ac:dyDescent="0.15">
      <c r="D77" s="68"/>
      <c r="E77" s="22"/>
    </row>
    <row r="78" spans="4:5" x14ac:dyDescent="0.15">
      <c r="D78" s="68"/>
      <c r="E78" s="22"/>
    </row>
    <row r="79" spans="4:5" x14ac:dyDescent="0.15">
      <c r="D79" s="68"/>
      <c r="E79" s="22"/>
    </row>
    <row r="80" spans="4:5" x14ac:dyDescent="0.15">
      <c r="D80" s="68"/>
      <c r="E80" s="22"/>
    </row>
    <row r="81" spans="4:5" x14ac:dyDescent="0.15">
      <c r="D81" s="68"/>
      <c r="E81" s="22"/>
    </row>
    <row r="82" spans="4:5" x14ac:dyDescent="0.15">
      <c r="D82" s="68"/>
      <c r="E82" s="22"/>
    </row>
    <row r="83" spans="4:5" x14ac:dyDescent="0.15">
      <c r="D83" s="68"/>
      <c r="E83" s="22"/>
    </row>
    <row r="84" spans="4:5" x14ac:dyDescent="0.15">
      <c r="D84" s="68"/>
      <c r="E84" s="22"/>
    </row>
    <row r="85" spans="4:5" x14ac:dyDescent="0.15">
      <c r="D85" s="68"/>
      <c r="E85" s="22"/>
    </row>
    <row r="86" spans="4:5" x14ac:dyDescent="0.15">
      <c r="D86" s="68"/>
      <c r="E86" s="22"/>
    </row>
    <row r="87" spans="4:5" x14ac:dyDescent="0.15">
      <c r="D87" s="68"/>
      <c r="E87" s="22"/>
    </row>
    <row r="88" spans="4:5" x14ac:dyDescent="0.15">
      <c r="D88" s="68"/>
      <c r="E88" s="22"/>
    </row>
    <row r="89" spans="4:5" x14ac:dyDescent="0.15">
      <c r="D89" s="68"/>
      <c r="E89" s="22"/>
    </row>
    <row r="90" spans="4:5" x14ac:dyDescent="0.15">
      <c r="D90" s="68"/>
      <c r="E90" s="22"/>
    </row>
    <row r="91" spans="4:5" x14ac:dyDescent="0.15">
      <c r="D91" s="68"/>
      <c r="E91" s="22"/>
    </row>
    <row r="92" spans="4:5" x14ac:dyDescent="0.15">
      <c r="D92" s="68"/>
      <c r="E92" s="22"/>
    </row>
    <row r="93" spans="4:5" x14ac:dyDescent="0.15">
      <c r="D93" s="68"/>
      <c r="E93" s="22"/>
    </row>
    <row r="94" spans="4:5" x14ac:dyDescent="0.15">
      <c r="D94" s="68"/>
      <c r="E94" s="22"/>
    </row>
    <row r="95" spans="4:5" x14ac:dyDescent="0.15">
      <c r="D95" s="68"/>
      <c r="E95" s="22"/>
    </row>
    <row r="96" spans="4:5" x14ac:dyDescent="0.15">
      <c r="D96" s="68"/>
      <c r="E96" s="22"/>
    </row>
    <row r="97" spans="4:5" x14ac:dyDescent="0.15">
      <c r="D97" s="68"/>
      <c r="E97" s="22"/>
    </row>
    <row r="98" spans="4:5" x14ac:dyDescent="0.15">
      <c r="D98" s="68"/>
      <c r="E98" s="22"/>
    </row>
    <row r="99" spans="4:5" x14ac:dyDescent="0.15">
      <c r="D99" s="68"/>
      <c r="E99" s="22"/>
    </row>
    <row r="100" spans="4:5" x14ac:dyDescent="0.15">
      <c r="D100" s="68"/>
      <c r="E100" s="22"/>
    </row>
    <row r="101" spans="4:5" x14ac:dyDescent="0.15">
      <c r="D101" s="68"/>
      <c r="E101" s="22"/>
    </row>
    <row r="102" spans="4:5" x14ac:dyDescent="0.15">
      <c r="D102" s="68"/>
      <c r="E102" s="22"/>
    </row>
    <row r="103" spans="4:5" x14ac:dyDescent="0.15">
      <c r="D103" s="68"/>
      <c r="E103" s="22"/>
    </row>
    <row r="104" spans="4:5" x14ac:dyDescent="0.15">
      <c r="D104" s="68"/>
      <c r="E104" s="22"/>
    </row>
    <row r="105" spans="4:5" x14ac:dyDescent="0.15">
      <c r="D105" s="68"/>
      <c r="E105" s="22"/>
    </row>
    <row r="106" spans="4:5" x14ac:dyDescent="0.15">
      <c r="D106" s="68"/>
      <c r="E106" s="22"/>
    </row>
    <row r="107" spans="4:5" x14ac:dyDescent="0.15">
      <c r="D107" s="68"/>
      <c r="E107" s="22"/>
    </row>
    <row r="108" spans="4:5" x14ac:dyDescent="0.15">
      <c r="D108" s="68"/>
      <c r="E108" s="22"/>
    </row>
    <row r="109" spans="4:5" x14ac:dyDescent="0.15">
      <c r="D109" s="68"/>
      <c r="E109" s="22"/>
    </row>
    <row r="110" spans="4:5" x14ac:dyDescent="0.15">
      <c r="D110" s="68"/>
      <c r="E110" s="22"/>
    </row>
    <row r="111" spans="4:5" x14ac:dyDescent="0.15">
      <c r="D111" s="68"/>
      <c r="E111" s="22"/>
    </row>
    <row r="112" spans="4:5" x14ac:dyDescent="0.15">
      <c r="D112" s="68"/>
      <c r="E112" s="22"/>
    </row>
    <row r="113" spans="4:5" x14ac:dyDescent="0.15">
      <c r="D113" s="68"/>
      <c r="E113" s="22"/>
    </row>
    <row r="114" spans="4:5" x14ac:dyDescent="0.15">
      <c r="D114" s="68"/>
      <c r="E114" s="22"/>
    </row>
    <row r="115" spans="4:5" x14ac:dyDescent="0.15">
      <c r="D115" s="68"/>
      <c r="E115" s="22"/>
    </row>
    <row r="116" spans="4:5" x14ac:dyDescent="0.15">
      <c r="D116" s="68"/>
      <c r="E116" s="22"/>
    </row>
    <row r="117" spans="4:5" x14ac:dyDescent="0.15">
      <c r="D117" s="68"/>
      <c r="E117" s="22"/>
    </row>
    <row r="118" spans="4:5" x14ac:dyDescent="0.15">
      <c r="D118" s="68"/>
      <c r="E118" s="22"/>
    </row>
    <row r="119" spans="4:5" x14ac:dyDescent="0.15">
      <c r="D119" s="68"/>
      <c r="E119" s="22"/>
    </row>
    <row r="120" spans="4:5" x14ac:dyDescent="0.15">
      <c r="D120" s="68"/>
      <c r="E120" s="22"/>
    </row>
    <row r="121" spans="4:5" x14ac:dyDescent="0.15">
      <c r="D121" s="68"/>
      <c r="E121" s="22"/>
    </row>
    <row r="122" spans="4:5" x14ac:dyDescent="0.15">
      <c r="D122" s="68"/>
      <c r="E122" s="22"/>
    </row>
    <row r="123" spans="4:5" x14ac:dyDescent="0.15">
      <c r="D123" s="68"/>
      <c r="E123" s="22"/>
    </row>
    <row r="124" spans="4:5" x14ac:dyDescent="0.15">
      <c r="D124" s="68"/>
      <c r="E124" s="22"/>
    </row>
    <row r="125" spans="4:5" x14ac:dyDescent="0.15">
      <c r="D125" s="68"/>
      <c r="E125" s="22"/>
    </row>
    <row r="126" spans="4:5" x14ac:dyDescent="0.15">
      <c r="D126" s="68"/>
      <c r="E126" s="22"/>
    </row>
    <row r="127" spans="4:5" x14ac:dyDescent="0.15">
      <c r="D127" s="68"/>
      <c r="E127" s="22"/>
    </row>
    <row r="128" spans="4:5" x14ac:dyDescent="0.15">
      <c r="D128" s="68"/>
      <c r="E128" s="22"/>
    </row>
    <row r="129" spans="4:5" x14ac:dyDescent="0.15">
      <c r="D129" s="68"/>
      <c r="E129" s="22"/>
    </row>
    <row r="130" spans="4:5" x14ac:dyDescent="0.15">
      <c r="D130" s="68"/>
      <c r="E130" s="22"/>
    </row>
    <row r="131" spans="4:5" x14ac:dyDescent="0.15">
      <c r="D131" s="68"/>
      <c r="E131" s="22"/>
    </row>
    <row r="132" spans="4:5" x14ac:dyDescent="0.15">
      <c r="D132" s="68"/>
      <c r="E132" s="22"/>
    </row>
    <row r="133" spans="4:5" x14ac:dyDescent="0.15">
      <c r="D133" s="68"/>
      <c r="E133" s="22"/>
    </row>
    <row r="134" spans="4:5" x14ac:dyDescent="0.15">
      <c r="D134" s="68"/>
      <c r="E134" s="22"/>
    </row>
    <row r="135" spans="4:5" x14ac:dyDescent="0.15">
      <c r="D135" s="68"/>
      <c r="E135" s="22"/>
    </row>
    <row r="136" spans="4:5" x14ac:dyDescent="0.15">
      <c r="D136" s="68"/>
      <c r="E136" s="22"/>
    </row>
    <row r="137" spans="4:5" x14ac:dyDescent="0.15">
      <c r="D137" s="68"/>
      <c r="E137" s="22"/>
    </row>
    <row r="138" spans="4:5" x14ac:dyDescent="0.15">
      <c r="D138" s="68"/>
      <c r="E138" s="22"/>
    </row>
    <row r="139" spans="4:5" x14ac:dyDescent="0.15">
      <c r="D139" s="68"/>
      <c r="E139" s="22"/>
    </row>
    <row r="140" spans="4:5" x14ac:dyDescent="0.15">
      <c r="D140" s="68"/>
      <c r="E140" s="22"/>
    </row>
    <row r="141" spans="4:5" x14ac:dyDescent="0.15">
      <c r="D141" s="68"/>
      <c r="E141" s="22"/>
    </row>
    <row r="142" spans="4:5" x14ac:dyDescent="0.15">
      <c r="D142" s="68"/>
      <c r="E142" s="22"/>
    </row>
    <row r="143" spans="4:5" x14ac:dyDescent="0.15">
      <c r="D143" s="68"/>
      <c r="E143" s="22"/>
    </row>
    <row r="144" spans="4:5" x14ac:dyDescent="0.15">
      <c r="D144" s="68"/>
      <c r="E144" s="22"/>
    </row>
    <row r="145" spans="4:5" x14ac:dyDescent="0.15">
      <c r="D145" s="68"/>
      <c r="E145" s="22"/>
    </row>
    <row r="146" spans="4:5" x14ac:dyDescent="0.15">
      <c r="D146" s="68"/>
      <c r="E146" s="22"/>
    </row>
    <row r="147" spans="4:5" x14ac:dyDescent="0.15">
      <c r="D147" s="68"/>
      <c r="E147" s="22"/>
    </row>
    <row r="148" spans="4:5" x14ac:dyDescent="0.15">
      <c r="D148" s="68"/>
      <c r="E148" s="22"/>
    </row>
    <row r="149" spans="4:5" x14ac:dyDescent="0.15">
      <c r="D149" s="68"/>
      <c r="E149" s="22"/>
    </row>
    <row r="150" spans="4:5" x14ac:dyDescent="0.15">
      <c r="D150" s="68"/>
      <c r="E150" s="22"/>
    </row>
    <row r="151" spans="4:5" x14ac:dyDescent="0.15">
      <c r="D151" s="68"/>
      <c r="E151" s="22"/>
    </row>
    <row r="152" spans="4:5" x14ac:dyDescent="0.15">
      <c r="D152" s="68"/>
      <c r="E152" s="22"/>
    </row>
    <row r="153" spans="4:5" x14ac:dyDescent="0.15">
      <c r="D153" s="68"/>
      <c r="E153" s="22"/>
    </row>
    <row r="154" spans="4:5" x14ac:dyDescent="0.15">
      <c r="D154" s="68"/>
      <c r="E154" s="22"/>
    </row>
    <row r="155" spans="4:5" x14ac:dyDescent="0.15">
      <c r="D155" s="68"/>
      <c r="E155" s="22"/>
    </row>
    <row r="156" spans="4:5" x14ac:dyDescent="0.15">
      <c r="D156" s="68"/>
      <c r="E156" s="22"/>
    </row>
    <row r="157" spans="4:5" x14ac:dyDescent="0.15">
      <c r="D157" s="68"/>
      <c r="E157" s="22"/>
    </row>
    <row r="158" spans="4:5" x14ac:dyDescent="0.15">
      <c r="D158" s="68"/>
      <c r="E158" s="22"/>
    </row>
    <row r="159" spans="4:5" x14ac:dyDescent="0.15">
      <c r="D159" s="68"/>
      <c r="E159" s="22"/>
    </row>
    <row r="160" spans="4:5" x14ac:dyDescent="0.15">
      <c r="D160" s="68"/>
      <c r="E160" s="22"/>
    </row>
    <row r="161" spans="4:5" x14ac:dyDescent="0.15">
      <c r="D161" s="68"/>
      <c r="E161" s="22"/>
    </row>
    <row r="162" spans="4:5" x14ac:dyDescent="0.15">
      <c r="D162" s="68"/>
      <c r="E162" s="22"/>
    </row>
    <row r="163" spans="4:5" x14ac:dyDescent="0.15">
      <c r="D163" s="68"/>
      <c r="E163" s="22"/>
    </row>
    <row r="164" spans="4:5" x14ac:dyDescent="0.15">
      <c r="D164" s="68"/>
      <c r="E164" s="22"/>
    </row>
    <row r="165" spans="4:5" x14ac:dyDescent="0.15">
      <c r="D165" s="68"/>
      <c r="E165" s="22"/>
    </row>
    <row r="166" spans="4:5" x14ac:dyDescent="0.15">
      <c r="D166" s="68"/>
      <c r="E166" s="22"/>
    </row>
    <row r="167" spans="4:5" x14ac:dyDescent="0.15">
      <c r="D167" s="68"/>
      <c r="E167" s="22"/>
    </row>
    <row r="168" spans="4:5" x14ac:dyDescent="0.15">
      <c r="D168" s="68"/>
      <c r="E168" s="22"/>
    </row>
    <row r="169" spans="4:5" x14ac:dyDescent="0.15">
      <c r="D169" s="68"/>
      <c r="E169" s="22"/>
    </row>
    <row r="170" spans="4:5" x14ac:dyDescent="0.15">
      <c r="D170" s="68"/>
      <c r="E170" s="22"/>
    </row>
    <row r="171" spans="4:5" x14ac:dyDescent="0.15">
      <c r="D171" s="68"/>
      <c r="E171" s="22"/>
    </row>
    <row r="172" spans="4:5" x14ac:dyDescent="0.15">
      <c r="D172" s="68"/>
      <c r="E172" s="22"/>
    </row>
    <row r="173" spans="4:5" x14ac:dyDescent="0.15">
      <c r="D173" s="68"/>
      <c r="E173" s="22"/>
    </row>
    <row r="174" spans="4:5" x14ac:dyDescent="0.15">
      <c r="D174" s="68"/>
      <c r="E174" s="22"/>
    </row>
    <row r="175" spans="4:5" x14ac:dyDescent="0.15">
      <c r="D175" s="68"/>
      <c r="E175" s="22"/>
    </row>
    <row r="176" spans="4:5" x14ac:dyDescent="0.15">
      <c r="D176" s="68"/>
      <c r="E176" s="22"/>
    </row>
    <row r="177" spans="4:5" x14ac:dyDescent="0.15">
      <c r="D177" s="68"/>
      <c r="E177" s="22"/>
    </row>
    <row r="178" spans="4:5" x14ac:dyDescent="0.15">
      <c r="D178" s="68"/>
      <c r="E178" s="22"/>
    </row>
    <row r="179" spans="4:5" x14ac:dyDescent="0.15">
      <c r="D179" s="68"/>
      <c r="E179" s="22"/>
    </row>
    <row r="180" spans="4:5" x14ac:dyDescent="0.15">
      <c r="D180" s="68"/>
      <c r="E180" s="22"/>
    </row>
    <row r="181" spans="4:5" x14ac:dyDescent="0.15">
      <c r="D181" s="68"/>
      <c r="E181" s="22"/>
    </row>
    <row r="182" spans="4:5" x14ac:dyDescent="0.15">
      <c r="D182" s="68"/>
      <c r="E182" s="22"/>
    </row>
    <row r="183" spans="4:5" x14ac:dyDescent="0.15">
      <c r="D183" s="68"/>
      <c r="E183" s="22"/>
    </row>
    <row r="184" spans="4:5" x14ac:dyDescent="0.15">
      <c r="D184" s="68"/>
      <c r="E184" s="22"/>
    </row>
    <row r="185" spans="4:5" x14ac:dyDescent="0.15">
      <c r="D185" s="68"/>
      <c r="E185" s="22"/>
    </row>
    <row r="186" spans="4:5" x14ac:dyDescent="0.15">
      <c r="D186" s="68"/>
      <c r="E186" s="22"/>
    </row>
    <row r="187" spans="4:5" x14ac:dyDescent="0.15">
      <c r="D187" s="68"/>
      <c r="E187" s="22"/>
    </row>
    <row r="188" spans="4:5" x14ac:dyDescent="0.15">
      <c r="D188" s="68"/>
      <c r="E188" s="22"/>
    </row>
    <row r="189" spans="4:5" x14ac:dyDescent="0.15">
      <c r="D189" s="68"/>
      <c r="E189" s="22"/>
    </row>
    <row r="190" spans="4:5" x14ac:dyDescent="0.15">
      <c r="D190" s="68"/>
      <c r="E190" s="22"/>
    </row>
    <row r="191" spans="4:5" x14ac:dyDescent="0.15">
      <c r="D191" s="68"/>
      <c r="E191" s="22"/>
    </row>
    <row r="192" spans="4:5" x14ac:dyDescent="0.15">
      <c r="D192" s="68"/>
      <c r="E192" s="22"/>
    </row>
    <row r="193" spans="4:5" x14ac:dyDescent="0.15">
      <c r="D193" s="68"/>
      <c r="E193" s="22"/>
    </row>
    <row r="194" spans="4:5" x14ac:dyDescent="0.15">
      <c r="D194" s="68"/>
      <c r="E194" s="22"/>
    </row>
    <row r="195" spans="4:5" x14ac:dyDescent="0.15">
      <c r="D195" s="68"/>
      <c r="E195" s="22"/>
    </row>
    <row r="196" spans="4:5" x14ac:dyDescent="0.15">
      <c r="D196" s="68"/>
      <c r="E196" s="22"/>
    </row>
    <row r="197" spans="4:5" x14ac:dyDescent="0.15">
      <c r="D197" s="68"/>
      <c r="E197" s="22"/>
    </row>
    <row r="198" spans="4:5" x14ac:dyDescent="0.15">
      <c r="D198" s="68"/>
      <c r="E198" s="22"/>
    </row>
    <row r="199" spans="4:5" x14ac:dyDescent="0.15">
      <c r="D199" s="68"/>
      <c r="E199" s="22"/>
    </row>
    <row r="200" spans="4:5" x14ac:dyDescent="0.15">
      <c r="D200" s="68"/>
      <c r="E200" s="22"/>
    </row>
    <row r="201" spans="4:5" x14ac:dyDescent="0.15">
      <c r="D201" s="68"/>
      <c r="E201" s="22"/>
    </row>
    <row r="202" spans="4:5" x14ac:dyDescent="0.15">
      <c r="D202" s="68"/>
      <c r="E202" s="22"/>
    </row>
    <row r="203" spans="4:5" x14ac:dyDescent="0.15">
      <c r="D203" s="68"/>
      <c r="E203" s="22"/>
    </row>
    <row r="204" spans="4:5" x14ac:dyDescent="0.15">
      <c r="D204" s="68"/>
      <c r="E204" s="22"/>
    </row>
    <row r="205" spans="4:5" x14ac:dyDescent="0.15">
      <c r="D205" s="68"/>
      <c r="E205" s="22"/>
    </row>
    <row r="206" spans="4:5" x14ac:dyDescent="0.15">
      <c r="D206" s="68"/>
      <c r="E206" s="22"/>
    </row>
    <row r="207" spans="4:5" x14ac:dyDescent="0.15">
      <c r="D207" s="68"/>
      <c r="E207" s="22"/>
    </row>
    <row r="208" spans="4:5" x14ac:dyDescent="0.15">
      <c r="D208" s="68"/>
      <c r="E208" s="22"/>
    </row>
    <row r="209" spans="4:5" x14ac:dyDescent="0.15">
      <c r="D209" s="68"/>
      <c r="E209" s="22"/>
    </row>
    <row r="210" spans="4:5" x14ac:dyDescent="0.15">
      <c r="D210" s="68"/>
      <c r="E210" s="22"/>
    </row>
    <row r="211" spans="4:5" x14ac:dyDescent="0.15">
      <c r="D211" s="68"/>
      <c r="E211" s="22"/>
    </row>
    <row r="212" spans="4:5" x14ac:dyDescent="0.15">
      <c r="D212" s="68"/>
      <c r="E212" s="22"/>
    </row>
    <row r="213" spans="4:5" x14ac:dyDescent="0.15">
      <c r="D213" s="68"/>
      <c r="E213" s="22"/>
    </row>
    <row r="214" spans="4:5" x14ac:dyDescent="0.15">
      <c r="D214" s="68"/>
      <c r="E214" s="22"/>
    </row>
    <row r="215" spans="4:5" x14ac:dyDescent="0.15">
      <c r="D215" s="68"/>
      <c r="E215" s="22"/>
    </row>
    <row r="216" spans="4:5" x14ac:dyDescent="0.15">
      <c r="D216" s="68"/>
      <c r="E216" s="22"/>
    </row>
    <row r="217" spans="4:5" x14ac:dyDescent="0.15">
      <c r="D217" s="68"/>
      <c r="E217" s="22"/>
    </row>
    <row r="218" spans="4:5" x14ac:dyDescent="0.15">
      <c r="D218" s="68"/>
      <c r="E218" s="22"/>
    </row>
    <row r="219" spans="4:5" x14ac:dyDescent="0.15">
      <c r="D219" s="68"/>
      <c r="E219" s="22"/>
    </row>
    <row r="220" spans="4:5" x14ac:dyDescent="0.15">
      <c r="D220" s="68"/>
      <c r="E220" s="22"/>
    </row>
    <row r="221" spans="4:5" x14ac:dyDescent="0.15">
      <c r="D221" s="68"/>
      <c r="E221" s="22"/>
    </row>
    <row r="222" spans="4:5" x14ac:dyDescent="0.15">
      <c r="D222" s="68"/>
      <c r="E222" s="22"/>
    </row>
    <row r="223" spans="4:5" x14ac:dyDescent="0.15">
      <c r="D223" s="68"/>
      <c r="E223" s="22"/>
    </row>
    <row r="224" spans="4:5" x14ac:dyDescent="0.15">
      <c r="D224" s="68"/>
      <c r="E224" s="22"/>
    </row>
    <row r="225" spans="4:5" x14ac:dyDescent="0.15">
      <c r="D225" s="68"/>
      <c r="E225" s="22"/>
    </row>
    <row r="226" spans="4:5" x14ac:dyDescent="0.15">
      <c r="D226" s="68"/>
      <c r="E226" s="22"/>
    </row>
    <row r="227" spans="4:5" x14ac:dyDescent="0.15">
      <c r="D227" s="68"/>
      <c r="E227" s="22"/>
    </row>
    <row r="228" spans="4:5" x14ac:dyDescent="0.15">
      <c r="D228" s="68"/>
      <c r="E228" s="22"/>
    </row>
    <row r="229" spans="4:5" x14ac:dyDescent="0.15">
      <c r="D229" s="68"/>
      <c r="E229" s="22"/>
    </row>
    <row r="230" spans="4:5" x14ac:dyDescent="0.15">
      <c r="D230" s="68"/>
      <c r="E230" s="22"/>
    </row>
    <row r="231" spans="4:5" x14ac:dyDescent="0.15">
      <c r="D231" s="68"/>
      <c r="E231" s="22"/>
    </row>
    <row r="232" spans="4:5" x14ac:dyDescent="0.15">
      <c r="D232" s="68"/>
      <c r="E232" s="22"/>
    </row>
    <row r="233" spans="4:5" x14ac:dyDescent="0.15">
      <c r="D233" s="68"/>
      <c r="E233" s="22"/>
    </row>
    <row r="234" spans="4:5" x14ac:dyDescent="0.15">
      <c r="D234" s="68"/>
      <c r="E234" s="22"/>
    </row>
    <row r="235" spans="4:5" x14ac:dyDescent="0.15">
      <c r="D235" s="68"/>
      <c r="E235" s="22"/>
    </row>
    <row r="236" spans="4:5" x14ac:dyDescent="0.15">
      <c r="D236" s="68"/>
      <c r="E236" s="22"/>
    </row>
    <row r="237" spans="4:5" x14ac:dyDescent="0.15">
      <c r="D237" s="68"/>
      <c r="E237" s="22"/>
    </row>
    <row r="238" spans="4:5" x14ac:dyDescent="0.15">
      <c r="D238" s="68"/>
      <c r="E238" s="22"/>
    </row>
    <row r="239" spans="4:5" x14ac:dyDescent="0.15">
      <c r="D239" s="68"/>
      <c r="E239" s="22"/>
    </row>
    <row r="240" spans="4:5" x14ac:dyDescent="0.15">
      <c r="D240" s="68"/>
      <c r="E240" s="22"/>
    </row>
    <row r="241" spans="4:5" x14ac:dyDescent="0.15">
      <c r="D241" s="68"/>
      <c r="E241" s="22"/>
    </row>
    <row r="242" spans="4:5" x14ac:dyDescent="0.15">
      <c r="D242" s="68"/>
      <c r="E242" s="22"/>
    </row>
    <row r="243" spans="4:5" x14ac:dyDescent="0.15">
      <c r="D243" s="68"/>
      <c r="E243" s="22"/>
    </row>
    <row r="244" spans="4:5" x14ac:dyDescent="0.15">
      <c r="D244" s="68"/>
      <c r="E244" s="22"/>
    </row>
    <row r="245" spans="4:5" x14ac:dyDescent="0.15">
      <c r="D245" s="68"/>
      <c r="E245" s="22"/>
    </row>
    <row r="246" spans="4:5" x14ac:dyDescent="0.15">
      <c r="D246" s="68"/>
      <c r="E246" s="22"/>
    </row>
    <row r="247" spans="4:5" x14ac:dyDescent="0.15">
      <c r="D247" s="68"/>
      <c r="E247" s="22"/>
    </row>
    <row r="248" spans="4:5" x14ac:dyDescent="0.15">
      <c r="D248" s="68"/>
      <c r="E248" s="22"/>
    </row>
    <row r="249" spans="4:5" x14ac:dyDescent="0.15">
      <c r="D249" s="68"/>
      <c r="E249" s="22"/>
    </row>
    <row r="250" spans="4:5" x14ac:dyDescent="0.15">
      <c r="D250" s="68"/>
      <c r="E250" s="22"/>
    </row>
    <row r="251" spans="4:5" x14ac:dyDescent="0.15">
      <c r="D251" s="68"/>
      <c r="E251" s="22"/>
    </row>
    <row r="252" spans="4:5" x14ac:dyDescent="0.15">
      <c r="D252" s="68"/>
      <c r="E252" s="22"/>
    </row>
    <row r="253" spans="4:5" x14ac:dyDescent="0.15">
      <c r="D253" s="68"/>
      <c r="E253" s="22"/>
    </row>
    <row r="254" spans="4:5" x14ac:dyDescent="0.15">
      <c r="D254" s="68"/>
      <c r="E254" s="22"/>
    </row>
    <row r="255" spans="4:5" x14ac:dyDescent="0.15">
      <c r="D255" s="68"/>
      <c r="E255" s="22"/>
    </row>
    <row r="256" spans="4:5" x14ac:dyDescent="0.15">
      <c r="D256" s="68"/>
      <c r="E256" s="22"/>
    </row>
    <row r="257" spans="4:5" x14ac:dyDescent="0.15">
      <c r="D257" s="68"/>
      <c r="E257" s="22"/>
    </row>
    <row r="258" spans="4:5" x14ac:dyDescent="0.15">
      <c r="D258" s="68"/>
      <c r="E258" s="22"/>
    </row>
    <row r="259" spans="4:5" x14ac:dyDescent="0.15">
      <c r="D259" s="68"/>
      <c r="E259" s="22"/>
    </row>
    <row r="260" spans="4:5" x14ac:dyDescent="0.15">
      <c r="D260" s="68"/>
      <c r="E260" s="22"/>
    </row>
    <row r="261" spans="4:5" x14ac:dyDescent="0.15">
      <c r="D261" s="68"/>
      <c r="E261" s="22"/>
    </row>
    <row r="262" spans="4:5" x14ac:dyDescent="0.15">
      <c r="D262" s="68"/>
      <c r="E262" s="22"/>
    </row>
    <row r="263" spans="4:5" x14ac:dyDescent="0.15">
      <c r="D263" s="68"/>
      <c r="E263" s="22"/>
    </row>
    <row r="264" spans="4:5" x14ac:dyDescent="0.15">
      <c r="D264" s="68"/>
      <c r="E264" s="22"/>
    </row>
    <row r="265" spans="4:5" x14ac:dyDescent="0.15">
      <c r="D265" s="68"/>
      <c r="E265" s="22"/>
    </row>
    <row r="266" spans="4:5" x14ac:dyDescent="0.15">
      <c r="D266" s="68"/>
      <c r="E266" s="22"/>
    </row>
    <row r="267" spans="4:5" x14ac:dyDescent="0.15">
      <c r="D267" s="68"/>
      <c r="E267" s="22"/>
    </row>
    <row r="268" spans="4:5" x14ac:dyDescent="0.15">
      <c r="D268" s="68"/>
      <c r="E268" s="22"/>
    </row>
    <row r="269" spans="4:5" x14ac:dyDescent="0.15">
      <c r="D269" s="68"/>
      <c r="E269" s="22"/>
    </row>
    <row r="270" spans="4:5" x14ac:dyDescent="0.15">
      <c r="D270" s="68"/>
      <c r="E270" s="22"/>
    </row>
    <row r="271" spans="4:5" x14ac:dyDescent="0.15">
      <c r="D271" s="68"/>
      <c r="E271" s="22"/>
    </row>
    <row r="272" spans="4:5" x14ac:dyDescent="0.15">
      <c r="D272" s="68"/>
      <c r="E272" s="22"/>
    </row>
    <row r="273" spans="4:5" x14ac:dyDescent="0.15">
      <c r="D273" s="68"/>
      <c r="E273" s="22"/>
    </row>
    <row r="274" spans="4:5" x14ac:dyDescent="0.15">
      <c r="D274" s="68"/>
      <c r="E274" s="22"/>
    </row>
    <row r="275" spans="4:5" x14ac:dyDescent="0.15">
      <c r="D275" s="68"/>
      <c r="E275" s="22"/>
    </row>
    <row r="276" spans="4:5" x14ac:dyDescent="0.15">
      <c r="D276" s="68"/>
      <c r="E276" s="22"/>
    </row>
    <row r="277" spans="4:5" x14ac:dyDescent="0.15">
      <c r="D277" s="68"/>
      <c r="E277" s="22"/>
    </row>
    <row r="278" spans="4:5" x14ac:dyDescent="0.15">
      <c r="D278" s="68"/>
      <c r="E278" s="22"/>
    </row>
    <row r="279" spans="4:5" x14ac:dyDescent="0.15">
      <c r="D279" s="68"/>
      <c r="E279" s="22"/>
    </row>
    <row r="280" spans="4:5" x14ac:dyDescent="0.15">
      <c r="D280" s="68"/>
      <c r="E280" s="22"/>
    </row>
    <row r="281" spans="4:5" x14ac:dyDescent="0.15">
      <c r="D281" s="68"/>
      <c r="E281" s="22"/>
    </row>
    <row r="282" spans="4:5" x14ac:dyDescent="0.15">
      <c r="D282" s="68"/>
      <c r="E282" s="22"/>
    </row>
    <row r="283" spans="4:5" x14ac:dyDescent="0.15">
      <c r="D283" s="68"/>
      <c r="E283" s="22"/>
    </row>
    <row r="284" spans="4:5" x14ac:dyDescent="0.15">
      <c r="D284" s="68"/>
      <c r="E284" s="22"/>
    </row>
    <row r="285" spans="4:5" x14ac:dyDescent="0.15">
      <c r="D285" s="68"/>
      <c r="E285" s="22"/>
    </row>
    <row r="286" spans="4:5" x14ac:dyDescent="0.15">
      <c r="D286" s="68"/>
      <c r="E286" s="22"/>
    </row>
    <row r="287" spans="4:5" x14ac:dyDescent="0.15">
      <c r="D287" s="68"/>
      <c r="E287" s="22"/>
    </row>
    <row r="288" spans="4:5" x14ac:dyDescent="0.15">
      <c r="D288" s="68"/>
      <c r="E288" s="22"/>
    </row>
    <row r="289" spans="4:5" x14ac:dyDescent="0.15">
      <c r="D289" s="68"/>
      <c r="E289" s="22"/>
    </row>
    <row r="290" spans="4:5" x14ac:dyDescent="0.15">
      <c r="D290" s="68"/>
      <c r="E290" s="22"/>
    </row>
    <row r="291" spans="4:5" x14ac:dyDescent="0.15">
      <c r="D291" s="68"/>
      <c r="E291" s="22"/>
    </row>
    <row r="292" spans="4:5" x14ac:dyDescent="0.15">
      <c r="D292" s="68"/>
      <c r="E292" s="22"/>
    </row>
    <row r="293" spans="4:5" x14ac:dyDescent="0.15">
      <c r="D293" s="68"/>
      <c r="E293" s="22"/>
    </row>
    <row r="294" spans="4:5" x14ac:dyDescent="0.15">
      <c r="D294" s="68"/>
      <c r="E294" s="22"/>
    </row>
    <row r="295" spans="4:5" x14ac:dyDescent="0.15">
      <c r="D295" s="68"/>
      <c r="E295" s="22"/>
    </row>
    <row r="296" spans="4:5" x14ac:dyDescent="0.15">
      <c r="D296" s="68"/>
      <c r="E296" s="22"/>
    </row>
    <row r="297" spans="4:5" x14ac:dyDescent="0.15">
      <c r="D297" s="68"/>
      <c r="E297" s="22"/>
    </row>
    <row r="298" spans="4:5" x14ac:dyDescent="0.15">
      <c r="D298" s="68"/>
      <c r="E298" s="22"/>
    </row>
    <row r="299" spans="4:5" x14ac:dyDescent="0.15">
      <c r="D299" s="68"/>
      <c r="E299" s="22"/>
    </row>
    <row r="300" spans="4:5" x14ac:dyDescent="0.15">
      <c r="D300" s="68"/>
      <c r="E300" s="22"/>
    </row>
    <row r="301" spans="4:5" x14ac:dyDescent="0.15">
      <c r="D301" s="68"/>
      <c r="E301" s="22"/>
    </row>
    <row r="302" spans="4:5" x14ac:dyDescent="0.15">
      <c r="D302" s="68"/>
      <c r="E302" s="22"/>
    </row>
    <row r="303" spans="4:5" x14ac:dyDescent="0.15">
      <c r="D303" s="68"/>
      <c r="E303" s="22"/>
    </row>
    <row r="304" spans="4:5" x14ac:dyDescent="0.15">
      <c r="D304" s="68"/>
      <c r="E304" s="22"/>
    </row>
    <row r="305" spans="4:5" x14ac:dyDescent="0.15">
      <c r="D305" s="68"/>
      <c r="E305" s="22"/>
    </row>
    <row r="306" spans="4:5" x14ac:dyDescent="0.15">
      <c r="D306" s="68"/>
      <c r="E306" s="22"/>
    </row>
    <row r="307" spans="4:5" x14ac:dyDescent="0.15">
      <c r="D307" s="68"/>
      <c r="E307" s="22"/>
    </row>
    <row r="308" spans="4:5" x14ac:dyDescent="0.15">
      <c r="D308" s="68"/>
      <c r="E308" s="22"/>
    </row>
    <row r="309" spans="4:5" x14ac:dyDescent="0.15">
      <c r="D309" s="68"/>
      <c r="E309" s="22"/>
    </row>
    <row r="310" spans="4:5" x14ac:dyDescent="0.15">
      <c r="D310" s="68"/>
      <c r="E310" s="22"/>
    </row>
    <row r="311" spans="4:5" x14ac:dyDescent="0.15">
      <c r="D311" s="68"/>
      <c r="E311" s="22"/>
    </row>
    <row r="312" spans="4:5" x14ac:dyDescent="0.15">
      <c r="D312" s="68"/>
      <c r="E312" s="22"/>
    </row>
    <row r="313" spans="4:5" x14ac:dyDescent="0.15">
      <c r="D313" s="68"/>
      <c r="E313" s="22"/>
    </row>
    <row r="314" spans="4:5" x14ac:dyDescent="0.15">
      <c r="D314" s="68"/>
      <c r="E314" s="22"/>
    </row>
    <row r="315" spans="4:5" x14ac:dyDescent="0.15">
      <c r="D315" s="68"/>
      <c r="E315" s="22"/>
    </row>
    <row r="316" spans="4:5" x14ac:dyDescent="0.15">
      <c r="D316" s="68"/>
      <c r="E316" s="22"/>
    </row>
    <row r="317" spans="4:5" x14ac:dyDescent="0.15">
      <c r="D317" s="68"/>
      <c r="E317" s="22"/>
    </row>
    <row r="318" spans="4:5" x14ac:dyDescent="0.15">
      <c r="D318" s="68"/>
      <c r="E318" s="22"/>
    </row>
    <row r="319" spans="4:5" x14ac:dyDescent="0.15">
      <c r="D319" s="68"/>
      <c r="E319" s="22"/>
    </row>
    <row r="320" spans="4:5" x14ac:dyDescent="0.15">
      <c r="D320" s="68"/>
      <c r="E320" s="22"/>
    </row>
    <row r="321" spans="4:5" x14ac:dyDescent="0.15">
      <c r="D321" s="68"/>
      <c r="E321" s="22"/>
    </row>
    <row r="322" spans="4:5" x14ac:dyDescent="0.15">
      <c r="D322" s="68"/>
      <c r="E322" s="22"/>
    </row>
    <row r="323" spans="4:5" x14ac:dyDescent="0.15">
      <c r="D323" s="68"/>
      <c r="E323" s="22"/>
    </row>
    <row r="324" spans="4:5" x14ac:dyDescent="0.15">
      <c r="D324" s="68"/>
      <c r="E324" s="22"/>
    </row>
    <row r="325" spans="4:5" x14ac:dyDescent="0.15">
      <c r="D325" s="68"/>
      <c r="E325" s="22"/>
    </row>
    <row r="326" spans="4:5" x14ac:dyDescent="0.15">
      <c r="D326" s="68"/>
      <c r="E326" s="22"/>
    </row>
    <row r="327" spans="4:5" x14ac:dyDescent="0.15">
      <c r="D327" s="68"/>
      <c r="E327" s="22"/>
    </row>
    <row r="328" spans="4:5" x14ac:dyDescent="0.15">
      <c r="D328" s="68"/>
      <c r="E328" s="22"/>
    </row>
    <row r="329" spans="4:5" x14ac:dyDescent="0.15">
      <c r="D329" s="68"/>
      <c r="E329" s="22"/>
    </row>
    <row r="330" spans="4:5" x14ac:dyDescent="0.15">
      <c r="D330" s="68"/>
      <c r="E330" s="22"/>
    </row>
    <row r="331" spans="4:5" x14ac:dyDescent="0.15">
      <c r="D331" s="68"/>
      <c r="E331" s="22"/>
    </row>
    <row r="332" spans="4:5" x14ac:dyDescent="0.15">
      <c r="D332" s="68"/>
      <c r="E332" s="22"/>
    </row>
    <row r="333" spans="4:5" x14ac:dyDescent="0.15">
      <c r="D333" s="68"/>
      <c r="E333" s="22"/>
    </row>
    <row r="334" spans="4:5" x14ac:dyDescent="0.15">
      <c r="D334" s="68"/>
      <c r="E334" s="22"/>
    </row>
    <row r="335" spans="4:5" x14ac:dyDescent="0.15">
      <c r="D335" s="68"/>
      <c r="E335" s="22"/>
    </row>
    <row r="336" spans="4:5" x14ac:dyDescent="0.15">
      <c r="D336" s="68"/>
      <c r="E336" s="22"/>
    </row>
    <row r="337" spans="4:5" x14ac:dyDescent="0.15">
      <c r="D337" s="68"/>
      <c r="E337" s="22"/>
    </row>
    <row r="338" spans="4:5" x14ac:dyDescent="0.15">
      <c r="D338" s="68"/>
      <c r="E338" s="22"/>
    </row>
    <row r="339" spans="4:5" x14ac:dyDescent="0.15">
      <c r="D339" s="68"/>
      <c r="E339" s="22"/>
    </row>
    <row r="340" spans="4:5" x14ac:dyDescent="0.15">
      <c r="D340" s="68"/>
      <c r="E340" s="22"/>
    </row>
    <row r="341" spans="4:5" x14ac:dyDescent="0.15">
      <c r="D341" s="68"/>
      <c r="E341" s="22"/>
    </row>
    <row r="342" spans="4:5" x14ac:dyDescent="0.15">
      <c r="D342" s="68"/>
      <c r="E342" s="22"/>
    </row>
    <row r="343" spans="4:5" x14ac:dyDescent="0.15">
      <c r="D343" s="68"/>
      <c r="E343" s="22"/>
    </row>
    <row r="344" spans="4:5" x14ac:dyDescent="0.15">
      <c r="D344" s="68"/>
      <c r="E344" s="22"/>
    </row>
    <row r="345" spans="4:5" x14ac:dyDescent="0.15">
      <c r="D345" s="68"/>
      <c r="E345" s="22"/>
    </row>
    <row r="346" spans="4:5" x14ac:dyDescent="0.15">
      <c r="D346" s="68"/>
      <c r="E346" s="22"/>
    </row>
    <row r="347" spans="4:5" x14ac:dyDescent="0.15">
      <c r="D347" s="68"/>
      <c r="E347" s="22"/>
    </row>
    <row r="348" spans="4:5" x14ac:dyDescent="0.15">
      <c r="D348" s="68"/>
      <c r="E348" s="22"/>
    </row>
    <row r="349" spans="4:5" x14ac:dyDescent="0.15">
      <c r="D349" s="68"/>
      <c r="E349" s="22"/>
    </row>
    <row r="350" spans="4:5" x14ac:dyDescent="0.15">
      <c r="D350" s="68"/>
      <c r="E350" s="22"/>
    </row>
    <row r="351" spans="4:5" x14ac:dyDescent="0.15">
      <c r="D351" s="68"/>
      <c r="E351" s="22"/>
    </row>
    <row r="352" spans="4:5" x14ac:dyDescent="0.15">
      <c r="D352" s="68"/>
      <c r="E352" s="22"/>
    </row>
    <row r="353" spans="4:5" x14ac:dyDescent="0.15">
      <c r="D353" s="68"/>
      <c r="E353" s="22"/>
    </row>
    <row r="354" spans="4:5" x14ac:dyDescent="0.15">
      <c r="D354" s="68"/>
      <c r="E354" s="22"/>
    </row>
    <row r="355" spans="4:5" x14ac:dyDescent="0.15">
      <c r="D355" s="68"/>
      <c r="E355" s="22"/>
    </row>
    <row r="356" spans="4:5" x14ac:dyDescent="0.15">
      <c r="D356" s="68"/>
      <c r="E356" s="22"/>
    </row>
    <row r="357" spans="4:5" x14ac:dyDescent="0.15">
      <c r="D357" s="68"/>
      <c r="E357" s="22"/>
    </row>
    <row r="358" spans="4:5" x14ac:dyDescent="0.15">
      <c r="D358" s="68"/>
      <c r="E358" s="22"/>
    </row>
    <row r="359" spans="4:5" x14ac:dyDescent="0.15">
      <c r="D359" s="68"/>
      <c r="E359" s="22"/>
    </row>
    <row r="360" spans="4:5" x14ac:dyDescent="0.15">
      <c r="D360" s="68"/>
      <c r="E360" s="22"/>
    </row>
    <row r="361" spans="4:5" x14ac:dyDescent="0.15">
      <c r="D361" s="68"/>
      <c r="E361" s="22"/>
    </row>
    <row r="362" spans="4:5" x14ac:dyDescent="0.15">
      <c r="D362" s="68"/>
      <c r="E362" s="22"/>
    </row>
    <row r="363" spans="4:5" x14ac:dyDescent="0.15">
      <c r="D363" s="68"/>
      <c r="E363" s="22"/>
    </row>
    <row r="364" spans="4:5" x14ac:dyDescent="0.15">
      <c r="D364" s="68"/>
      <c r="E364" s="22"/>
    </row>
    <row r="365" spans="4:5" x14ac:dyDescent="0.15">
      <c r="D365" s="68"/>
      <c r="E365" s="22"/>
    </row>
    <row r="366" spans="4:5" x14ac:dyDescent="0.15">
      <c r="D366" s="68"/>
      <c r="E366" s="22"/>
    </row>
    <row r="367" spans="4:5" x14ac:dyDescent="0.15">
      <c r="D367" s="68"/>
      <c r="E367" s="22"/>
    </row>
    <row r="368" spans="4:5" x14ac:dyDescent="0.15">
      <c r="D368" s="68"/>
      <c r="E368" s="22"/>
    </row>
    <row r="369" spans="4:5" x14ac:dyDescent="0.15">
      <c r="D369" s="68"/>
      <c r="E369" s="22"/>
    </row>
    <row r="370" spans="4:5" x14ac:dyDescent="0.15">
      <c r="D370" s="68"/>
      <c r="E370" s="22"/>
    </row>
    <row r="371" spans="4:5" x14ac:dyDescent="0.15">
      <c r="D371" s="68"/>
      <c r="E371" s="22"/>
    </row>
    <row r="372" spans="4:5" x14ac:dyDescent="0.15">
      <c r="D372" s="68"/>
      <c r="E372" s="22"/>
    </row>
    <row r="373" spans="4:5" x14ac:dyDescent="0.15">
      <c r="D373" s="68"/>
      <c r="E373" s="22"/>
    </row>
    <row r="374" spans="4:5" x14ac:dyDescent="0.15">
      <c r="D374" s="68"/>
      <c r="E374" s="22"/>
    </row>
    <row r="375" spans="4:5" x14ac:dyDescent="0.15">
      <c r="D375" s="68"/>
      <c r="E375" s="22"/>
    </row>
    <row r="376" spans="4:5" x14ac:dyDescent="0.15">
      <c r="D376" s="68"/>
      <c r="E376" s="22"/>
    </row>
    <row r="377" spans="4:5" x14ac:dyDescent="0.15">
      <c r="D377" s="68"/>
      <c r="E377" s="22"/>
    </row>
    <row r="378" spans="4:5" x14ac:dyDescent="0.15">
      <c r="D378" s="68"/>
      <c r="E378" s="22"/>
    </row>
    <row r="379" spans="4:5" x14ac:dyDescent="0.15">
      <c r="D379" s="68"/>
      <c r="E379" s="22"/>
    </row>
    <row r="380" spans="4:5" x14ac:dyDescent="0.15">
      <c r="D380" s="68"/>
      <c r="E380" s="22"/>
    </row>
    <row r="381" spans="4:5" x14ac:dyDescent="0.15">
      <c r="D381" s="68"/>
      <c r="E381" s="22"/>
    </row>
    <row r="382" spans="4:5" x14ac:dyDescent="0.15">
      <c r="D382" s="68"/>
      <c r="E382" s="22"/>
    </row>
    <row r="383" spans="4:5" x14ac:dyDescent="0.15">
      <c r="D383" s="68"/>
      <c r="E383" s="22"/>
    </row>
    <row r="384" spans="4:5" x14ac:dyDescent="0.15">
      <c r="D384" s="68"/>
      <c r="E384" s="22"/>
    </row>
    <row r="385" spans="4:5" x14ac:dyDescent="0.15">
      <c r="D385" s="68"/>
      <c r="E385" s="22"/>
    </row>
    <row r="386" spans="4:5" x14ac:dyDescent="0.15">
      <c r="D386" s="68"/>
      <c r="E386" s="22"/>
    </row>
    <row r="387" spans="4:5" x14ac:dyDescent="0.15">
      <c r="D387" s="68"/>
      <c r="E387" s="22"/>
    </row>
    <row r="388" spans="4:5" x14ac:dyDescent="0.15">
      <c r="D388" s="68"/>
      <c r="E388" s="22"/>
    </row>
    <row r="389" spans="4:5" x14ac:dyDescent="0.15">
      <c r="D389" s="68"/>
      <c r="E389" s="22"/>
    </row>
    <row r="390" spans="4:5" x14ac:dyDescent="0.15">
      <c r="D390" s="68"/>
      <c r="E390" s="22"/>
    </row>
    <row r="391" spans="4:5" x14ac:dyDescent="0.15">
      <c r="D391" s="68"/>
      <c r="E391" s="22"/>
    </row>
    <row r="392" spans="4:5" x14ac:dyDescent="0.15">
      <c r="D392" s="68"/>
      <c r="E392" s="22"/>
    </row>
    <row r="393" spans="4:5" x14ac:dyDescent="0.15">
      <c r="D393" s="68"/>
      <c r="E393" s="22"/>
    </row>
    <row r="394" spans="4:5" x14ac:dyDescent="0.15">
      <c r="D394" s="68"/>
      <c r="E394" s="22"/>
    </row>
    <row r="395" spans="4:5" x14ac:dyDescent="0.15">
      <c r="D395" s="68"/>
      <c r="E395" s="22"/>
    </row>
    <row r="396" spans="4:5" x14ac:dyDescent="0.15">
      <c r="D396" s="68"/>
      <c r="E396" s="22"/>
    </row>
    <row r="397" spans="4:5" x14ac:dyDescent="0.15">
      <c r="D397" s="68"/>
      <c r="E397" s="22"/>
    </row>
    <row r="398" spans="4:5" x14ac:dyDescent="0.15">
      <c r="D398" s="68"/>
      <c r="E398" s="22"/>
    </row>
    <row r="399" spans="4:5" x14ac:dyDescent="0.15">
      <c r="D399" s="68"/>
      <c r="E399" s="22"/>
    </row>
    <row r="400" spans="4:5" x14ac:dyDescent="0.15">
      <c r="D400" s="68"/>
      <c r="E400" s="22"/>
    </row>
    <row r="401" spans="4:5" x14ac:dyDescent="0.15">
      <c r="D401" s="68"/>
      <c r="E401" s="22"/>
    </row>
    <row r="402" spans="4:5" x14ac:dyDescent="0.15">
      <c r="D402" s="68"/>
      <c r="E402" s="22"/>
    </row>
    <row r="403" spans="4:5" x14ac:dyDescent="0.15">
      <c r="D403" s="68"/>
      <c r="E403" s="22"/>
    </row>
    <row r="404" spans="4:5" x14ac:dyDescent="0.15">
      <c r="D404" s="68"/>
      <c r="E404" s="22"/>
    </row>
    <row r="405" spans="4:5" x14ac:dyDescent="0.15">
      <c r="D405" s="68"/>
      <c r="E405" s="22"/>
    </row>
    <row r="406" spans="4:5" x14ac:dyDescent="0.15">
      <c r="D406" s="68"/>
      <c r="E406" s="22"/>
    </row>
    <row r="407" spans="4:5" x14ac:dyDescent="0.15">
      <c r="D407" s="68"/>
      <c r="E407" s="22"/>
    </row>
    <row r="408" spans="4:5" x14ac:dyDescent="0.15">
      <c r="D408" s="68"/>
      <c r="E408" s="22"/>
    </row>
    <row r="409" spans="4:5" x14ac:dyDescent="0.15">
      <c r="D409" s="68"/>
      <c r="E409" s="22"/>
    </row>
    <row r="410" spans="4:5" x14ac:dyDescent="0.15">
      <c r="D410" s="68"/>
      <c r="E410" s="22"/>
    </row>
    <row r="411" spans="4:5" x14ac:dyDescent="0.15">
      <c r="D411" s="68"/>
      <c r="E411" s="22"/>
    </row>
    <row r="412" spans="4:5" x14ac:dyDescent="0.15">
      <c r="D412" s="68"/>
      <c r="E412" s="22"/>
    </row>
    <row r="413" spans="4:5" x14ac:dyDescent="0.15">
      <c r="D413" s="68"/>
      <c r="E413" s="22"/>
    </row>
    <row r="414" spans="4:5" x14ac:dyDescent="0.15">
      <c r="D414" s="68"/>
      <c r="E414" s="22"/>
    </row>
    <row r="415" spans="4:5" x14ac:dyDescent="0.15">
      <c r="D415" s="68"/>
      <c r="E415" s="22"/>
    </row>
    <row r="416" spans="4:5" x14ac:dyDescent="0.15">
      <c r="D416" s="68"/>
      <c r="E416" s="22"/>
    </row>
    <row r="417" spans="4:5" x14ac:dyDescent="0.15">
      <c r="D417" s="68"/>
      <c r="E417" s="22"/>
    </row>
  </sheetData>
  <mergeCells count="32">
    <mergeCell ref="M2:T2"/>
    <mergeCell ref="B4:E7"/>
    <mergeCell ref="F4:L4"/>
    <mergeCell ref="M4:T4"/>
    <mergeCell ref="F5:H5"/>
    <mergeCell ref="I5:K5"/>
    <mergeCell ref="M5:R5"/>
    <mergeCell ref="S5:S7"/>
    <mergeCell ref="T5:T7"/>
    <mergeCell ref="B8:B23"/>
    <mergeCell ref="C8:C10"/>
    <mergeCell ref="C11:C13"/>
    <mergeCell ref="C14:C20"/>
    <mergeCell ref="C21:E22"/>
    <mergeCell ref="C23:E23"/>
    <mergeCell ref="N21:N22"/>
    <mergeCell ref="O21:O22"/>
    <mergeCell ref="P21:P22"/>
    <mergeCell ref="Q21:Q22"/>
    <mergeCell ref="R21:R22"/>
    <mergeCell ref="C25:L25"/>
    <mergeCell ref="C26:L26"/>
    <mergeCell ref="C27:L27"/>
    <mergeCell ref="C28:L28"/>
    <mergeCell ref="M21:M22"/>
    <mergeCell ref="G21:G22"/>
    <mergeCell ref="H21:H22"/>
    <mergeCell ref="I21:I22"/>
    <mergeCell ref="J21:J22"/>
    <mergeCell ref="K21:K22"/>
    <mergeCell ref="L21:L22"/>
    <mergeCell ref="F21:F22"/>
  </mergeCells>
  <phoneticPr fontId="3"/>
  <pageMargins left="0.35433070866141736" right="0.19685039370078741" top="0.62992125984251968" bottom="0.59055118110236227" header="0.55118110236220474" footer="0.51181102362204722"/>
  <pageSetup paperSize="9" scale="74" firstPageNumber="32" orientation="portrait" r:id="rId1"/>
  <headerFooter differentOddEven="1" alignWithMargins="0">
    <evenFooter>&amp;C&amp;"ＭＳ 明朝,標準"&amp;14－29－</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A413"/>
  <sheetViews>
    <sheetView showGridLines="0" view="pageBreakPreview" zoomScaleNormal="100" zoomScaleSheetLayoutView="100" workbookViewId="0"/>
  </sheetViews>
  <sheetFormatPr defaultRowHeight="12" x14ac:dyDescent="0.15"/>
  <cols>
    <col min="1" max="1" width="1.375" style="4" customWidth="1"/>
    <col min="2" max="2" width="4.125" style="1" customWidth="1"/>
    <col min="3" max="3" width="3.25" style="2" customWidth="1"/>
    <col min="4" max="4" width="3.25" style="3" customWidth="1"/>
    <col min="5" max="5" width="9.75" style="4" customWidth="1"/>
    <col min="6" max="6" width="11.5" style="4" customWidth="1"/>
    <col min="7" max="12" width="11.375" style="4" customWidth="1"/>
    <col min="13" max="13" width="4.5" style="4" customWidth="1"/>
    <col min="14" max="14" width="3.75" style="1" customWidth="1"/>
    <col min="15" max="15" width="3.625" style="2" customWidth="1"/>
    <col min="16" max="16" width="2.5" style="3" customWidth="1"/>
    <col min="17" max="17" width="10.125" style="4" customWidth="1"/>
    <col min="18" max="23" width="10.75" style="4" customWidth="1"/>
    <col min="24" max="24" width="13.25" style="4" customWidth="1"/>
    <col min="25" max="25" width="10.625" style="4" customWidth="1"/>
    <col min="26" max="49" width="11" style="4" customWidth="1"/>
    <col min="50" max="256" width="9" style="4"/>
    <col min="257" max="257" width="1.375" style="4" customWidth="1"/>
    <col min="258" max="258" width="4.125" style="4" customWidth="1"/>
    <col min="259" max="260" width="3.25" style="4" customWidth="1"/>
    <col min="261" max="261" width="9.75" style="4" customWidth="1"/>
    <col min="262" max="262" width="11.5" style="4" customWidth="1"/>
    <col min="263" max="268" width="11.375" style="4" customWidth="1"/>
    <col min="269" max="269" width="4.5" style="4" customWidth="1"/>
    <col min="270" max="270" width="3.75" style="4" customWidth="1"/>
    <col min="271" max="271" width="3.625" style="4" customWidth="1"/>
    <col min="272" max="272" width="2.5" style="4" customWidth="1"/>
    <col min="273" max="273" width="10.125" style="4" customWidth="1"/>
    <col min="274" max="279" width="10.75" style="4" customWidth="1"/>
    <col min="280" max="280" width="13.25" style="4" customWidth="1"/>
    <col min="281" max="281" width="10.625" style="4" customWidth="1"/>
    <col min="282" max="305" width="11" style="4" customWidth="1"/>
    <col min="306" max="512" width="9" style="4"/>
    <col min="513" max="513" width="1.375" style="4" customWidth="1"/>
    <col min="514" max="514" width="4.125" style="4" customWidth="1"/>
    <col min="515" max="516" width="3.25" style="4" customWidth="1"/>
    <col min="517" max="517" width="9.75" style="4" customWidth="1"/>
    <col min="518" max="518" width="11.5" style="4" customWidth="1"/>
    <col min="519" max="524" width="11.375" style="4" customWidth="1"/>
    <col min="525" max="525" width="4.5" style="4" customWidth="1"/>
    <col min="526" max="526" width="3.75" style="4" customWidth="1"/>
    <col min="527" max="527" width="3.625" style="4" customWidth="1"/>
    <col min="528" max="528" width="2.5" style="4" customWidth="1"/>
    <col min="529" max="529" width="10.125" style="4" customWidth="1"/>
    <col min="530" max="535" width="10.75" style="4" customWidth="1"/>
    <col min="536" max="536" width="13.25" style="4" customWidth="1"/>
    <col min="537" max="537" width="10.625" style="4" customWidth="1"/>
    <col min="538" max="561" width="11" style="4" customWidth="1"/>
    <col min="562" max="768" width="9" style="4"/>
    <col min="769" max="769" width="1.375" style="4" customWidth="1"/>
    <col min="770" max="770" width="4.125" style="4" customWidth="1"/>
    <col min="771" max="772" width="3.25" style="4" customWidth="1"/>
    <col min="773" max="773" width="9.75" style="4" customWidth="1"/>
    <col min="774" max="774" width="11.5" style="4" customWidth="1"/>
    <col min="775" max="780" width="11.375" style="4" customWidth="1"/>
    <col min="781" max="781" width="4.5" style="4" customWidth="1"/>
    <col min="782" max="782" width="3.75" style="4" customWidth="1"/>
    <col min="783" max="783" width="3.625" style="4" customWidth="1"/>
    <col min="784" max="784" width="2.5" style="4" customWidth="1"/>
    <col min="785" max="785" width="10.125" style="4" customWidth="1"/>
    <col min="786" max="791" width="10.75" style="4" customWidth="1"/>
    <col min="792" max="792" width="13.25" style="4" customWidth="1"/>
    <col min="793" max="793" width="10.625" style="4" customWidth="1"/>
    <col min="794" max="817" width="11" style="4" customWidth="1"/>
    <col min="818" max="1024" width="9" style="4"/>
    <col min="1025" max="1025" width="1.375" style="4" customWidth="1"/>
    <col min="1026" max="1026" width="4.125" style="4" customWidth="1"/>
    <col min="1027" max="1028" width="3.25" style="4" customWidth="1"/>
    <col min="1029" max="1029" width="9.75" style="4" customWidth="1"/>
    <col min="1030" max="1030" width="11.5" style="4" customWidth="1"/>
    <col min="1031" max="1036" width="11.375" style="4" customWidth="1"/>
    <col min="1037" max="1037" width="4.5" style="4" customWidth="1"/>
    <col min="1038" max="1038" width="3.75" style="4" customWidth="1"/>
    <col min="1039" max="1039" width="3.625" style="4" customWidth="1"/>
    <col min="1040" max="1040" width="2.5" style="4" customWidth="1"/>
    <col min="1041" max="1041" width="10.125" style="4" customWidth="1"/>
    <col min="1042" max="1047" width="10.75" style="4" customWidth="1"/>
    <col min="1048" max="1048" width="13.25" style="4" customWidth="1"/>
    <col min="1049" max="1049" width="10.625" style="4" customWidth="1"/>
    <col min="1050" max="1073" width="11" style="4" customWidth="1"/>
    <col min="1074" max="1280" width="9" style="4"/>
    <col min="1281" max="1281" width="1.375" style="4" customWidth="1"/>
    <col min="1282" max="1282" width="4.125" style="4" customWidth="1"/>
    <col min="1283" max="1284" width="3.25" style="4" customWidth="1"/>
    <col min="1285" max="1285" width="9.75" style="4" customWidth="1"/>
    <col min="1286" max="1286" width="11.5" style="4" customWidth="1"/>
    <col min="1287" max="1292" width="11.375" style="4" customWidth="1"/>
    <col min="1293" max="1293" width="4.5" style="4" customWidth="1"/>
    <col min="1294" max="1294" width="3.75" style="4" customWidth="1"/>
    <col min="1295" max="1295" width="3.625" style="4" customWidth="1"/>
    <col min="1296" max="1296" width="2.5" style="4" customWidth="1"/>
    <col min="1297" max="1297" width="10.125" style="4" customWidth="1"/>
    <col min="1298" max="1303" width="10.75" style="4" customWidth="1"/>
    <col min="1304" max="1304" width="13.25" style="4" customWidth="1"/>
    <col min="1305" max="1305" width="10.625" style="4" customWidth="1"/>
    <col min="1306" max="1329" width="11" style="4" customWidth="1"/>
    <col min="1330" max="1536" width="9" style="4"/>
    <col min="1537" max="1537" width="1.375" style="4" customWidth="1"/>
    <col min="1538" max="1538" width="4.125" style="4" customWidth="1"/>
    <col min="1539" max="1540" width="3.25" style="4" customWidth="1"/>
    <col min="1541" max="1541" width="9.75" style="4" customWidth="1"/>
    <col min="1542" max="1542" width="11.5" style="4" customWidth="1"/>
    <col min="1543" max="1548" width="11.375" style="4" customWidth="1"/>
    <col min="1549" max="1549" width="4.5" style="4" customWidth="1"/>
    <col min="1550" max="1550" width="3.75" style="4" customWidth="1"/>
    <col min="1551" max="1551" width="3.625" style="4" customWidth="1"/>
    <col min="1552" max="1552" width="2.5" style="4" customWidth="1"/>
    <col min="1553" max="1553" width="10.125" style="4" customWidth="1"/>
    <col min="1554" max="1559" width="10.75" style="4" customWidth="1"/>
    <col min="1560" max="1560" width="13.25" style="4" customWidth="1"/>
    <col min="1561" max="1561" width="10.625" style="4" customWidth="1"/>
    <col min="1562" max="1585" width="11" style="4" customWidth="1"/>
    <col min="1586" max="1792" width="9" style="4"/>
    <col min="1793" max="1793" width="1.375" style="4" customWidth="1"/>
    <col min="1794" max="1794" width="4.125" style="4" customWidth="1"/>
    <col min="1795" max="1796" width="3.25" style="4" customWidth="1"/>
    <col min="1797" max="1797" width="9.75" style="4" customWidth="1"/>
    <col min="1798" max="1798" width="11.5" style="4" customWidth="1"/>
    <col min="1799" max="1804" width="11.375" style="4" customWidth="1"/>
    <col min="1805" max="1805" width="4.5" style="4" customWidth="1"/>
    <col min="1806" max="1806" width="3.75" style="4" customWidth="1"/>
    <col min="1807" max="1807" width="3.625" style="4" customWidth="1"/>
    <col min="1808" max="1808" width="2.5" style="4" customWidth="1"/>
    <col min="1809" max="1809" width="10.125" style="4" customWidth="1"/>
    <col min="1810" max="1815" width="10.75" style="4" customWidth="1"/>
    <col min="1816" max="1816" width="13.25" style="4" customWidth="1"/>
    <col min="1817" max="1817" width="10.625" style="4" customWidth="1"/>
    <col min="1818" max="1841" width="11" style="4" customWidth="1"/>
    <col min="1842" max="2048" width="9" style="4"/>
    <col min="2049" max="2049" width="1.375" style="4" customWidth="1"/>
    <col min="2050" max="2050" width="4.125" style="4" customWidth="1"/>
    <col min="2051" max="2052" width="3.25" style="4" customWidth="1"/>
    <col min="2053" max="2053" width="9.75" style="4" customWidth="1"/>
    <col min="2054" max="2054" width="11.5" style="4" customWidth="1"/>
    <col min="2055" max="2060" width="11.375" style="4" customWidth="1"/>
    <col min="2061" max="2061" width="4.5" style="4" customWidth="1"/>
    <col min="2062" max="2062" width="3.75" style="4" customWidth="1"/>
    <col min="2063" max="2063" width="3.625" style="4" customWidth="1"/>
    <col min="2064" max="2064" width="2.5" style="4" customWidth="1"/>
    <col min="2065" max="2065" width="10.125" style="4" customWidth="1"/>
    <col min="2066" max="2071" width="10.75" style="4" customWidth="1"/>
    <col min="2072" max="2072" width="13.25" style="4" customWidth="1"/>
    <col min="2073" max="2073" width="10.625" style="4" customWidth="1"/>
    <col min="2074" max="2097" width="11" style="4" customWidth="1"/>
    <col min="2098" max="2304" width="9" style="4"/>
    <col min="2305" max="2305" width="1.375" style="4" customWidth="1"/>
    <col min="2306" max="2306" width="4.125" style="4" customWidth="1"/>
    <col min="2307" max="2308" width="3.25" style="4" customWidth="1"/>
    <col min="2309" max="2309" width="9.75" style="4" customWidth="1"/>
    <col min="2310" max="2310" width="11.5" style="4" customWidth="1"/>
    <col min="2311" max="2316" width="11.375" style="4" customWidth="1"/>
    <col min="2317" max="2317" width="4.5" style="4" customWidth="1"/>
    <col min="2318" max="2318" width="3.75" style="4" customWidth="1"/>
    <col min="2319" max="2319" width="3.625" style="4" customWidth="1"/>
    <col min="2320" max="2320" width="2.5" style="4" customWidth="1"/>
    <col min="2321" max="2321" width="10.125" style="4" customWidth="1"/>
    <col min="2322" max="2327" width="10.75" style="4" customWidth="1"/>
    <col min="2328" max="2328" width="13.25" style="4" customWidth="1"/>
    <col min="2329" max="2329" width="10.625" style="4" customWidth="1"/>
    <col min="2330" max="2353" width="11" style="4" customWidth="1"/>
    <col min="2354" max="2560" width="9" style="4"/>
    <col min="2561" max="2561" width="1.375" style="4" customWidth="1"/>
    <col min="2562" max="2562" width="4.125" style="4" customWidth="1"/>
    <col min="2563" max="2564" width="3.25" style="4" customWidth="1"/>
    <col min="2565" max="2565" width="9.75" style="4" customWidth="1"/>
    <col min="2566" max="2566" width="11.5" style="4" customWidth="1"/>
    <col min="2567" max="2572" width="11.375" style="4" customWidth="1"/>
    <col min="2573" max="2573" width="4.5" style="4" customWidth="1"/>
    <col min="2574" max="2574" width="3.75" style="4" customWidth="1"/>
    <col min="2575" max="2575" width="3.625" style="4" customWidth="1"/>
    <col min="2576" max="2576" width="2.5" style="4" customWidth="1"/>
    <col min="2577" max="2577" width="10.125" style="4" customWidth="1"/>
    <col min="2578" max="2583" width="10.75" style="4" customWidth="1"/>
    <col min="2584" max="2584" width="13.25" style="4" customWidth="1"/>
    <col min="2585" max="2585" width="10.625" style="4" customWidth="1"/>
    <col min="2586" max="2609" width="11" style="4" customWidth="1"/>
    <col min="2610" max="2816" width="9" style="4"/>
    <col min="2817" max="2817" width="1.375" style="4" customWidth="1"/>
    <col min="2818" max="2818" width="4.125" style="4" customWidth="1"/>
    <col min="2819" max="2820" width="3.25" style="4" customWidth="1"/>
    <col min="2821" max="2821" width="9.75" style="4" customWidth="1"/>
    <col min="2822" max="2822" width="11.5" style="4" customWidth="1"/>
    <col min="2823" max="2828" width="11.375" style="4" customWidth="1"/>
    <col min="2829" max="2829" width="4.5" style="4" customWidth="1"/>
    <col min="2830" max="2830" width="3.75" style="4" customWidth="1"/>
    <col min="2831" max="2831" width="3.625" style="4" customWidth="1"/>
    <col min="2832" max="2832" width="2.5" style="4" customWidth="1"/>
    <col min="2833" max="2833" width="10.125" style="4" customWidth="1"/>
    <col min="2834" max="2839" width="10.75" style="4" customWidth="1"/>
    <col min="2840" max="2840" width="13.25" style="4" customWidth="1"/>
    <col min="2841" max="2841" width="10.625" style="4" customWidth="1"/>
    <col min="2842" max="2865" width="11" style="4" customWidth="1"/>
    <col min="2866" max="3072" width="9" style="4"/>
    <col min="3073" max="3073" width="1.375" style="4" customWidth="1"/>
    <col min="3074" max="3074" width="4.125" style="4" customWidth="1"/>
    <col min="3075" max="3076" width="3.25" style="4" customWidth="1"/>
    <col min="3077" max="3077" width="9.75" style="4" customWidth="1"/>
    <col min="3078" max="3078" width="11.5" style="4" customWidth="1"/>
    <col min="3079" max="3084" width="11.375" style="4" customWidth="1"/>
    <col min="3085" max="3085" width="4.5" style="4" customWidth="1"/>
    <col min="3086" max="3086" width="3.75" style="4" customWidth="1"/>
    <col min="3087" max="3087" width="3.625" style="4" customWidth="1"/>
    <col min="3088" max="3088" width="2.5" style="4" customWidth="1"/>
    <col min="3089" max="3089" width="10.125" style="4" customWidth="1"/>
    <col min="3090" max="3095" width="10.75" style="4" customWidth="1"/>
    <col min="3096" max="3096" width="13.25" style="4" customWidth="1"/>
    <col min="3097" max="3097" width="10.625" style="4" customWidth="1"/>
    <col min="3098" max="3121" width="11" style="4" customWidth="1"/>
    <col min="3122" max="3328" width="9" style="4"/>
    <col min="3329" max="3329" width="1.375" style="4" customWidth="1"/>
    <col min="3330" max="3330" width="4.125" style="4" customWidth="1"/>
    <col min="3331" max="3332" width="3.25" style="4" customWidth="1"/>
    <col min="3333" max="3333" width="9.75" style="4" customWidth="1"/>
    <col min="3334" max="3334" width="11.5" style="4" customWidth="1"/>
    <col min="3335" max="3340" width="11.375" style="4" customWidth="1"/>
    <col min="3341" max="3341" width="4.5" style="4" customWidth="1"/>
    <col min="3342" max="3342" width="3.75" style="4" customWidth="1"/>
    <col min="3343" max="3343" width="3.625" style="4" customWidth="1"/>
    <col min="3344" max="3344" width="2.5" style="4" customWidth="1"/>
    <col min="3345" max="3345" width="10.125" style="4" customWidth="1"/>
    <col min="3346" max="3351" width="10.75" style="4" customWidth="1"/>
    <col min="3352" max="3352" width="13.25" style="4" customWidth="1"/>
    <col min="3353" max="3353" width="10.625" style="4" customWidth="1"/>
    <col min="3354" max="3377" width="11" style="4" customWidth="1"/>
    <col min="3378" max="3584" width="9" style="4"/>
    <col min="3585" max="3585" width="1.375" style="4" customWidth="1"/>
    <col min="3586" max="3586" width="4.125" style="4" customWidth="1"/>
    <col min="3587" max="3588" width="3.25" style="4" customWidth="1"/>
    <col min="3589" max="3589" width="9.75" style="4" customWidth="1"/>
    <col min="3590" max="3590" width="11.5" style="4" customWidth="1"/>
    <col min="3591" max="3596" width="11.375" style="4" customWidth="1"/>
    <col min="3597" max="3597" width="4.5" style="4" customWidth="1"/>
    <col min="3598" max="3598" width="3.75" style="4" customWidth="1"/>
    <col min="3599" max="3599" width="3.625" style="4" customWidth="1"/>
    <col min="3600" max="3600" width="2.5" style="4" customWidth="1"/>
    <col min="3601" max="3601" width="10.125" style="4" customWidth="1"/>
    <col min="3602" max="3607" width="10.75" style="4" customWidth="1"/>
    <col min="3608" max="3608" width="13.25" style="4" customWidth="1"/>
    <col min="3609" max="3609" width="10.625" style="4" customWidth="1"/>
    <col min="3610" max="3633" width="11" style="4" customWidth="1"/>
    <col min="3634" max="3840" width="9" style="4"/>
    <col min="3841" max="3841" width="1.375" style="4" customWidth="1"/>
    <col min="3842" max="3842" width="4.125" style="4" customWidth="1"/>
    <col min="3843" max="3844" width="3.25" style="4" customWidth="1"/>
    <col min="3845" max="3845" width="9.75" style="4" customWidth="1"/>
    <col min="3846" max="3846" width="11.5" style="4" customWidth="1"/>
    <col min="3847" max="3852" width="11.375" style="4" customWidth="1"/>
    <col min="3853" max="3853" width="4.5" style="4" customWidth="1"/>
    <col min="3854" max="3854" width="3.75" style="4" customWidth="1"/>
    <col min="3855" max="3855" width="3.625" style="4" customWidth="1"/>
    <col min="3856" max="3856" width="2.5" style="4" customWidth="1"/>
    <col min="3857" max="3857" width="10.125" style="4" customWidth="1"/>
    <col min="3858" max="3863" width="10.75" style="4" customWidth="1"/>
    <col min="3864" max="3864" width="13.25" style="4" customWidth="1"/>
    <col min="3865" max="3865" width="10.625" style="4" customWidth="1"/>
    <col min="3866" max="3889" width="11" style="4" customWidth="1"/>
    <col min="3890" max="4096" width="9" style="4"/>
    <col min="4097" max="4097" width="1.375" style="4" customWidth="1"/>
    <col min="4098" max="4098" width="4.125" style="4" customWidth="1"/>
    <col min="4099" max="4100" width="3.25" style="4" customWidth="1"/>
    <col min="4101" max="4101" width="9.75" style="4" customWidth="1"/>
    <col min="4102" max="4102" width="11.5" style="4" customWidth="1"/>
    <col min="4103" max="4108" width="11.375" style="4" customWidth="1"/>
    <col min="4109" max="4109" width="4.5" style="4" customWidth="1"/>
    <col min="4110" max="4110" width="3.75" style="4" customWidth="1"/>
    <col min="4111" max="4111" width="3.625" style="4" customWidth="1"/>
    <col min="4112" max="4112" width="2.5" style="4" customWidth="1"/>
    <col min="4113" max="4113" width="10.125" style="4" customWidth="1"/>
    <col min="4114" max="4119" width="10.75" style="4" customWidth="1"/>
    <col min="4120" max="4120" width="13.25" style="4" customWidth="1"/>
    <col min="4121" max="4121" width="10.625" style="4" customWidth="1"/>
    <col min="4122" max="4145" width="11" style="4" customWidth="1"/>
    <col min="4146" max="4352" width="9" style="4"/>
    <col min="4353" max="4353" width="1.375" style="4" customWidth="1"/>
    <col min="4354" max="4354" width="4.125" style="4" customWidth="1"/>
    <col min="4355" max="4356" width="3.25" style="4" customWidth="1"/>
    <col min="4357" max="4357" width="9.75" style="4" customWidth="1"/>
    <col min="4358" max="4358" width="11.5" style="4" customWidth="1"/>
    <col min="4359" max="4364" width="11.375" style="4" customWidth="1"/>
    <col min="4365" max="4365" width="4.5" style="4" customWidth="1"/>
    <col min="4366" max="4366" width="3.75" style="4" customWidth="1"/>
    <col min="4367" max="4367" width="3.625" style="4" customWidth="1"/>
    <col min="4368" max="4368" width="2.5" style="4" customWidth="1"/>
    <col min="4369" max="4369" width="10.125" style="4" customWidth="1"/>
    <col min="4370" max="4375" width="10.75" style="4" customWidth="1"/>
    <col min="4376" max="4376" width="13.25" style="4" customWidth="1"/>
    <col min="4377" max="4377" width="10.625" style="4" customWidth="1"/>
    <col min="4378" max="4401" width="11" style="4" customWidth="1"/>
    <col min="4402" max="4608" width="9" style="4"/>
    <col min="4609" max="4609" width="1.375" style="4" customWidth="1"/>
    <col min="4610" max="4610" width="4.125" style="4" customWidth="1"/>
    <col min="4611" max="4612" width="3.25" style="4" customWidth="1"/>
    <col min="4613" max="4613" width="9.75" style="4" customWidth="1"/>
    <col min="4614" max="4614" width="11.5" style="4" customWidth="1"/>
    <col min="4615" max="4620" width="11.375" style="4" customWidth="1"/>
    <col min="4621" max="4621" width="4.5" style="4" customWidth="1"/>
    <col min="4622" max="4622" width="3.75" style="4" customWidth="1"/>
    <col min="4623" max="4623" width="3.625" style="4" customWidth="1"/>
    <col min="4624" max="4624" width="2.5" style="4" customWidth="1"/>
    <col min="4625" max="4625" width="10.125" style="4" customWidth="1"/>
    <col min="4626" max="4631" width="10.75" style="4" customWidth="1"/>
    <col min="4632" max="4632" width="13.25" style="4" customWidth="1"/>
    <col min="4633" max="4633" width="10.625" style="4" customWidth="1"/>
    <col min="4634" max="4657" width="11" style="4" customWidth="1"/>
    <col min="4658" max="4864" width="9" style="4"/>
    <col min="4865" max="4865" width="1.375" style="4" customWidth="1"/>
    <col min="4866" max="4866" width="4.125" style="4" customWidth="1"/>
    <col min="4867" max="4868" width="3.25" style="4" customWidth="1"/>
    <col min="4869" max="4869" width="9.75" style="4" customWidth="1"/>
    <col min="4870" max="4870" width="11.5" style="4" customWidth="1"/>
    <col min="4871" max="4876" width="11.375" style="4" customWidth="1"/>
    <col min="4877" max="4877" width="4.5" style="4" customWidth="1"/>
    <col min="4878" max="4878" width="3.75" style="4" customWidth="1"/>
    <col min="4879" max="4879" width="3.625" style="4" customWidth="1"/>
    <col min="4880" max="4880" width="2.5" style="4" customWidth="1"/>
    <col min="4881" max="4881" width="10.125" style="4" customWidth="1"/>
    <col min="4882" max="4887" width="10.75" style="4" customWidth="1"/>
    <col min="4888" max="4888" width="13.25" style="4" customWidth="1"/>
    <col min="4889" max="4889" width="10.625" style="4" customWidth="1"/>
    <col min="4890" max="4913" width="11" style="4" customWidth="1"/>
    <col min="4914" max="5120" width="9" style="4"/>
    <col min="5121" max="5121" width="1.375" style="4" customWidth="1"/>
    <col min="5122" max="5122" width="4.125" style="4" customWidth="1"/>
    <col min="5123" max="5124" width="3.25" style="4" customWidth="1"/>
    <col min="5125" max="5125" width="9.75" style="4" customWidth="1"/>
    <col min="5126" max="5126" width="11.5" style="4" customWidth="1"/>
    <col min="5127" max="5132" width="11.375" style="4" customWidth="1"/>
    <col min="5133" max="5133" width="4.5" style="4" customWidth="1"/>
    <col min="5134" max="5134" width="3.75" style="4" customWidth="1"/>
    <col min="5135" max="5135" width="3.625" style="4" customWidth="1"/>
    <col min="5136" max="5136" width="2.5" style="4" customWidth="1"/>
    <col min="5137" max="5137" width="10.125" style="4" customWidth="1"/>
    <col min="5138" max="5143" width="10.75" style="4" customWidth="1"/>
    <col min="5144" max="5144" width="13.25" style="4" customWidth="1"/>
    <col min="5145" max="5145" width="10.625" style="4" customWidth="1"/>
    <col min="5146" max="5169" width="11" style="4" customWidth="1"/>
    <col min="5170" max="5376" width="9" style="4"/>
    <col min="5377" max="5377" width="1.375" style="4" customWidth="1"/>
    <col min="5378" max="5378" width="4.125" style="4" customWidth="1"/>
    <col min="5379" max="5380" width="3.25" style="4" customWidth="1"/>
    <col min="5381" max="5381" width="9.75" style="4" customWidth="1"/>
    <col min="5382" max="5382" width="11.5" style="4" customWidth="1"/>
    <col min="5383" max="5388" width="11.375" style="4" customWidth="1"/>
    <col min="5389" max="5389" width="4.5" style="4" customWidth="1"/>
    <col min="5390" max="5390" width="3.75" style="4" customWidth="1"/>
    <col min="5391" max="5391" width="3.625" style="4" customWidth="1"/>
    <col min="5392" max="5392" width="2.5" style="4" customWidth="1"/>
    <col min="5393" max="5393" width="10.125" style="4" customWidth="1"/>
    <col min="5394" max="5399" width="10.75" style="4" customWidth="1"/>
    <col min="5400" max="5400" width="13.25" style="4" customWidth="1"/>
    <col min="5401" max="5401" width="10.625" style="4" customWidth="1"/>
    <col min="5402" max="5425" width="11" style="4" customWidth="1"/>
    <col min="5426" max="5632" width="9" style="4"/>
    <col min="5633" max="5633" width="1.375" style="4" customWidth="1"/>
    <col min="5634" max="5634" width="4.125" style="4" customWidth="1"/>
    <col min="5635" max="5636" width="3.25" style="4" customWidth="1"/>
    <col min="5637" max="5637" width="9.75" style="4" customWidth="1"/>
    <col min="5638" max="5638" width="11.5" style="4" customWidth="1"/>
    <col min="5639" max="5644" width="11.375" style="4" customWidth="1"/>
    <col min="5645" max="5645" width="4.5" style="4" customWidth="1"/>
    <col min="5646" max="5646" width="3.75" style="4" customWidth="1"/>
    <col min="5647" max="5647" width="3.625" style="4" customWidth="1"/>
    <col min="5648" max="5648" width="2.5" style="4" customWidth="1"/>
    <col min="5649" max="5649" width="10.125" style="4" customWidth="1"/>
    <col min="5650" max="5655" width="10.75" style="4" customWidth="1"/>
    <col min="5656" max="5656" width="13.25" style="4" customWidth="1"/>
    <col min="5657" max="5657" width="10.625" style="4" customWidth="1"/>
    <col min="5658" max="5681" width="11" style="4" customWidth="1"/>
    <col min="5682" max="5888" width="9" style="4"/>
    <col min="5889" max="5889" width="1.375" style="4" customWidth="1"/>
    <col min="5890" max="5890" width="4.125" style="4" customWidth="1"/>
    <col min="5891" max="5892" width="3.25" style="4" customWidth="1"/>
    <col min="5893" max="5893" width="9.75" style="4" customWidth="1"/>
    <col min="5894" max="5894" width="11.5" style="4" customWidth="1"/>
    <col min="5895" max="5900" width="11.375" style="4" customWidth="1"/>
    <col min="5901" max="5901" width="4.5" style="4" customWidth="1"/>
    <col min="5902" max="5902" width="3.75" style="4" customWidth="1"/>
    <col min="5903" max="5903" width="3.625" style="4" customWidth="1"/>
    <col min="5904" max="5904" width="2.5" style="4" customWidth="1"/>
    <col min="5905" max="5905" width="10.125" style="4" customWidth="1"/>
    <col min="5906" max="5911" width="10.75" style="4" customWidth="1"/>
    <col min="5912" max="5912" width="13.25" style="4" customWidth="1"/>
    <col min="5913" max="5913" width="10.625" style="4" customWidth="1"/>
    <col min="5914" max="5937" width="11" style="4" customWidth="1"/>
    <col min="5938" max="6144" width="9" style="4"/>
    <col min="6145" max="6145" width="1.375" style="4" customWidth="1"/>
    <col min="6146" max="6146" width="4.125" style="4" customWidth="1"/>
    <col min="6147" max="6148" width="3.25" style="4" customWidth="1"/>
    <col min="6149" max="6149" width="9.75" style="4" customWidth="1"/>
    <col min="6150" max="6150" width="11.5" style="4" customWidth="1"/>
    <col min="6151" max="6156" width="11.375" style="4" customWidth="1"/>
    <col min="6157" max="6157" width="4.5" style="4" customWidth="1"/>
    <col min="6158" max="6158" width="3.75" style="4" customWidth="1"/>
    <col min="6159" max="6159" width="3.625" style="4" customWidth="1"/>
    <col min="6160" max="6160" width="2.5" style="4" customWidth="1"/>
    <col min="6161" max="6161" width="10.125" style="4" customWidth="1"/>
    <col min="6162" max="6167" width="10.75" style="4" customWidth="1"/>
    <col min="6168" max="6168" width="13.25" style="4" customWidth="1"/>
    <col min="6169" max="6169" width="10.625" style="4" customWidth="1"/>
    <col min="6170" max="6193" width="11" style="4" customWidth="1"/>
    <col min="6194" max="6400" width="9" style="4"/>
    <col min="6401" max="6401" width="1.375" style="4" customWidth="1"/>
    <col min="6402" max="6402" width="4.125" style="4" customWidth="1"/>
    <col min="6403" max="6404" width="3.25" style="4" customWidth="1"/>
    <col min="6405" max="6405" width="9.75" style="4" customWidth="1"/>
    <col min="6406" max="6406" width="11.5" style="4" customWidth="1"/>
    <col min="6407" max="6412" width="11.375" style="4" customWidth="1"/>
    <col min="6413" max="6413" width="4.5" style="4" customWidth="1"/>
    <col min="6414" max="6414" width="3.75" style="4" customWidth="1"/>
    <col min="6415" max="6415" width="3.625" style="4" customWidth="1"/>
    <col min="6416" max="6416" width="2.5" style="4" customWidth="1"/>
    <col min="6417" max="6417" width="10.125" style="4" customWidth="1"/>
    <col min="6418" max="6423" width="10.75" style="4" customWidth="1"/>
    <col min="6424" max="6424" width="13.25" style="4" customWidth="1"/>
    <col min="6425" max="6425" width="10.625" style="4" customWidth="1"/>
    <col min="6426" max="6449" width="11" style="4" customWidth="1"/>
    <col min="6450" max="6656" width="9" style="4"/>
    <col min="6657" max="6657" width="1.375" style="4" customWidth="1"/>
    <col min="6658" max="6658" width="4.125" style="4" customWidth="1"/>
    <col min="6659" max="6660" width="3.25" style="4" customWidth="1"/>
    <col min="6661" max="6661" width="9.75" style="4" customWidth="1"/>
    <col min="6662" max="6662" width="11.5" style="4" customWidth="1"/>
    <col min="6663" max="6668" width="11.375" style="4" customWidth="1"/>
    <col min="6669" max="6669" width="4.5" style="4" customWidth="1"/>
    <col min="6670" max="6670" width="3.75" style="4" customWidth="1"/>
    <col min="6671" max="6671" width="3.625" style="4" customWidth="1"/>
    <col min="6672" max="6672" width="2.5" style="4" customWidth="1"/>
    <col min="6673" max="6673" width="10.125" style="4" customWidth="1"/>
    <col min="6674" max="6679" width="10.75" style="4" customWidth="1"/>
    <col min="6680" max="6680" width="13.25" style="4" customWidth="1"/>
    <col min="6681" max="6681" width="10.625" style="4" customWidth="1"/>
    <col min="6682" max="6705" width="11" style="4" customWidth="1"/>
    <col min="6706" max="6912" width="9" style="4"/>
    <col min="6913" max="6913" width="1.375" style="4" customWidth="1"/>
    <col min="6914" max="6914" width="4.125" style="4" customWidth="1"/>
    <col min="6915" max="6916" width="3.25" style="4" customWidth="1"/>
    <col min="6917" max="6917" width="9.75" style="4" customWidth="1"/>
    <col min="6918" max="6918" width="11.5" style="4" customWidth="1"/>
    <col min="6919" max="6924" width="11.375" style="4" customWidth="1"/>
    <col min="6925" max="6925" width="4.5" style="4" customWidth="1"/>
    <col min="6926" max="6926" width="3.75" style="4" customWidth="1"/>
    <col min="6927" max="6927" width="3.625" style="4" customWidth="1"/>
    <col min="6928" max="6928" width="2.5" style="4" customWidth="1"/>
    <col min="6929" max="6929" width="10.125" style="4" customWidth="1"/>
    <col min="6930" max="6935" width="10.75" style="4" customWidth="1"/>
    <col min="6936" max="6936" width="13.25" style="4" customWidth="1"/>
    <col min="6937" max="6937" width="10.625" style="4" customWidth="1"/>
    <col min="6938" max="6961" width="11" style="4" customWidth="1"/>
    <col min="6962" max="7168" width="9" style="4"/>
    <col min="7169" max="7169" width="1.375" style="4" customWidth="1"/>
    <col min="7170" max="7170" width="4.125" style="4" customWidth="1"/>
    <col min="7171" max="7172" width="3.25" style="4" customWidth="1"/>
    <col min="7173" max="7173" width="9.75" style="4" customWidth="1"/>
    <col min="7174" max="7174" width="11.5" style="4" customWidth="1"/>
    <col min="7175" max="7180" width="11.375" style="4" customWidth="1"/>
    <col min="7181" max="7181" width="4.5" style="4" customWidth="1"/>
    <col min="7182" max="7182" width="3.75" style="4" customWidth="1"/>
    <col min="7183" max="7183" width="3.625" style="4" customWidth="1"/>
    <col min="7184" max="7184" width="2.5" style="4" customWidth="1"/>
    <col min="7185" max="7185" width="10.125" style="4" customWidth="1"/>
    <col min="7186" max="7191" width="10.75" style="4" customWidth="1"/>
    <col min="7192" max="7192" width="13.25" style="4" customWidth="1"/>
    <col min="7193" max="7193" width="10.625" style="4" customWidth="1"/>
    <col min="7194" max="7217" width="11" style="4" customWidth="1"/>
    <col min="7218" max="7424" width="9" style="4"/>
    <col min="7425" max="7425" width="1.375" style="4" customWidth="1"/>
    <col min="7426" max="7426" width="4.125" style="4" customWidth="1"/>
    <col min="7427" max="7428" width="3.25" style="4" customWidth="1"/>
    <col min="7429" max="7429" width="9.75" style="4" customWidth="1"/>
    <col min="7430" max="7430" width="11.5" style="4" customWidth="1"/>
    <col min="7431" max="7436" width="11.375" style="4" customWidth="1"/>
    <col min="7437" max="7437" width="4.5" style="4" customWidth="1"/>
    <col min="7438" max="7438" width="3.75" style="4" customWidth="1"/>
    <col min="7439" max="7439" width="3.625" style="4" customWidth="1"/>
    <col min="7440" max="7440" width="2.5" style="4" customWidth="1"/>
    <col min="7441" max="7441" width="10.125" style="4" customWidth="1"/>
    <col min="7442" max="7447" width="10.75" style="4" customWidth="1"/>
    <col min="7448" max="7448" width="13.25" style="4" customWidth="1"/>
    <col min="7449" max="7449" width="10.625" style="4" customWidth="1"/>
    <col min="7450" max="7473" width="11" style="4" customWidth="1"/>
    <col min="7474" max="7680" width="9" style="4"/>
    <col min="7681" max="7681" width="1.375" style="4" customWidth="1"/>
    <col min="7682" max="7682" width="4.125" style="4" customWidth="1"/>
    <col min="7683" max="7684" width="3.25" style="4" customWidth="1"/>
    <col min="7685" max="7685" width="9.75" style="4" customWidth="1"/>
    <col min="7686" max="7686" width="11.5" style="4" customWidth="1"/>
    <col min="7687" max="7692" width="11.375" style="4" customWidth="1"/>
    <col min="7693" max="7693" width="4.5" style="4" customWidth="1"/>
    <col min="7694" max="7694" width="3.75" style="4" customWidth="1"/>
    <col min="7695" max="7695" width="3.625" style="4" customWidth="1"/>
    <col min="7696" max="7696" width="2.5" style="4" customWidth="1"/>
    <col min="7697" max="7697" width="10.125" style="4" customWidth="1"/>
    <col min="7698" max="7703" width="10.75" style="4" customWidth="1"/>
    <col min="7704" max="7704" width="13.25" style="4" customWidth="1"/>
    <col min="7705" max="7705" width="10.625" style="4" customWidth="1"/>
    <col min="7706" max="7729" width="11" style="4" customWidth="1"/>
    <col min="7730" max="7936" width="9" style="4"/>
    <col min="7937" max="7937" width="1.375" style="4" customWidth="1"/>
    <col min="7938" max="7938" width="4.125" style="4" customWidth="1"/>
    <col min="7939" max="7940" width="3.25" style="4" customWidth="1"/>
    <col min="7941" max="7941" width="9.75" style="4" customWidth="1"/>
    <col min="7942" max="7942" width="11.5" style="4" customWidth="1"/>
    <col min="7943" max="7948" width="11.375" style="4" customWidth="1"/>
    <col min="7949" max="7949" width="4.5" style="4" customWidth="1"/>
    <col min="7950" max="7950" width="3.75" style="4" customWidth="1"/>
    <col min="7951" max="7951" width="3.625" style="4" customWidth="1"/>
    <col min="7952" max="7952" width="2.5" style="4" customWidth="1"/>
    <col min="7953" max="7953" width="10.125" style="4" customWidth="1"/>
    <col min="7954" max="7959" width="10.75" style="4" customWidth="1"/>
    <col min="7960" max="7960" width="13.25" style="4" customWidth="1"/>
    <col min="7961" max="7961" width="10.625" style="4" customWidth="1"/>
    <col min="7962" max="7985" width="11" style="4" customWidth="1"/>
    <col min="7986" max="8192" width="9" style="4"/>
    <col min="8193" max="8193" width="1.375" style="4" customWidth="1"/>
    <col min="8194" max="8194" width="4.125" style="4" customWidth="1"/>
    <col min="8195" max="8196" width="3.25" style="4" customWidth="1"/>
    <col min="8197" max="8197" width="9.75" style="4" customWidth="1"/>
    <col min="8198" max="8198" width="11.5" style="4" customWidth="1"/>
    <col min="8199" max="8204" width="11.375" style="4" customWidth="1"/>
    <col min="8205" max="8205" width="4.5" style="4" customWidth="1"/>
    <col min="8206" max="8206" width="3.75" style="4" customWidth="1"/>
    <col min="8207" max="8207" width="3.625" style="4" customWidth="1"/>
    <col min="8208" max="8208" width="2.5" style="4" customWidth="1"/>
    <col min="8209" max="8209" width="10.125" style="4" customWidth="1"/>
    <col min="8210" max="8215" width="10.75" style="4" customWidth="1"/>
    <col min="8216" max="8216" width="13.25" style="4" customWidth="1"/>
    <col min="8217" max="8217" width="10.625" style="4" customWidth="1"/>
    <col min="8218" max="8241" width="11" style="4" customWidth="1"/>
    <col min="8242" max="8448" width="9" style="4"/>
    <col min="8449" max="8449" width="1.375" style="4" customWidth="1"/>
    <col min="8450" max="8450" width="4.125" style="4" customWidth="1"/>
    <col min="8451" max="8452" width="3.25" style="4" customWidth="1"/>
    <col min="8453" max="8453" width="9.75" style="4" customWidth="1"/>
    <col min="8454" max="8454" width="11.5" style="4" customWidth="1"/>
    <col min="8455" max="8460" width="11.375" style="4" customWidth="1"/>
    <col min="8461" max="8461" width="4.5" style="4" customWidth="1"/>
    <col min="8462" max="8462" width="3.75" style="4" customWidth="1"/>
    <col min="8463" max="8463" width="3.625" style="4" customWidth="1"/>
    <col min="8464" max="8464" width="2.5" style="4" customWidth="1"/>
    <col min="8465" max="8465" width="10.125" style="4" customWidth="1"/>
    <col min="8466" max="8471" width="10.75" style="4" customWidth="1"/>
    <col min="8472" max="8472" width="13.25" style="4" customWidth="1"/>
    <col min="8473" max="8473" width="10.625" style="4" customWidth="1"/>
    <col min="8474" max="8497" width="11" style="4" customWidth="1"/>
    <col min="8498" max="8704" width="9" style="4"/>
    <col min="8705" max="8705" width="1.375" style="4" customWidth="1"/>
    <col min="8706" max="8706" width="4.125" style="4" customWidth="1"/>
    <col min="8707" max="8708" width="3.25" style="4" customWidth="1"/>
    <col min="8709" max="8709" width="9.75" style="4" customWidth="1"/>
    <col min="8710" max="8710" width="11.5" style="4" customWidth="1"/>
    <col min="8711" max="8716" width="11.375" style="4" customWidth="1"/>
    <col min="8717" max="8717" width="4.5" style="4" customWidth="1"/>
    <col min="8718" max="8718" width="3.75" style="4" customWidth="1"/>
    <col min="8719" max="8719" width="3.625" style="4" customWidth="1"/>
    <col min="8720" max="8720" width="2.5" style="4" customWidth="1"/>
    <col min="8721" max="8721" width="10.125" style="4" customWidth="1"/>
    <col min="8722" max="8727" width="10.75" style="4" customWidth="1"/>
    <col min="8728" max="8728" width="13.25" style="4" customWidth="1"/>
    <col min="8729" max="8729" width="10.625" style="4" customWidth="1"/>
    <col min="8730" max="8753" width="11" style="4" customWidth="1"/>
    <col min="8754" max="8960" width="9" style="4"/>
    <col min="8961" max="8961" width="1.375" style="4" customWidth="1"/>
    <col min="8962" max="8962" width="4.125" style="4" customWidth="1"/>
    <col min="8963" max="8964" width="3.25" style="4" customWidth="1"/>
    <col min="8965" max="8965" width="9.75" style="4" customWidth="1"/>
    <col min="8966" max="8966" width="11.5" style="4" customWidth="1"/>
    <col min="8967" max="8972" width="11.375" style="4" customWidth="1"/>
    <col min="8973" max="8973" width="4.5" style="4" customWidth="1"/>
    <col min="8974" max="8974" width="3.75" style="4" customWidth="1"/>
    <col min="8975" max="8975" width="3.625" style="4" customWidth="1"/>
    <col min="8976" max="8976" width="2.5" style="4" customWidth="1"/>
    <col min="8977" max="8977" width="10.125" style="4" customWidth="1"/>
    <col min="8978" max="8983" width="10.75" style="4" customWidth="1"/>
    <col min="8984" max="8984" width="13.25" style="4" customWidth="1"/>
    <col min="8985" max="8985" width="10.625" style="4" customWidth="1"/>
    <col min="8986" max="9009" width="11" style="4" customWidth="1"/>
    <col min="9010" max="9216" width="9" style="4"/>
    <col min="9217" max="9217" width="1.375" style="4" customWidth="1"/>
    <col min="9218" max="9218" width="4.125" style="4" customWidth="1"/>
    <col min="9219" max="9220" width="3.25" style="4" customWidth="1"/>
    <col min="9221" max="9221" width="9.75" style="4" customWidth="1"/>
    <col min="9222" max="9222" width="11.5" style="4" customWidth="1"/>
    <col min="9223" max="9228" width="11.375" style="4" customWidth="1"/>
    <col min="9229" max="9229" width="4.5" style="4" customWidth="1"/>
    <col min="9230" max="9230" width="3.75" style="4" customWidth="1"/>
    <col min="9231" max="9231" width="3.625" style="4" customWidth="1"/>
    <col min="9232" max="9232" width="2.5" style="4" customWidth="1"/>
    <col min="9233" max="9233" width="10.125" style="4" customWidth="1"/>
    <col min="9234" max="9239" width="10.75" style="4" customWidth="1"/>
    <col min="9240" max="9240" width="13.25" style="4" customWidth="1"/>
    <col min="9241" max="9241" width="10.625" style="4" customWidth="1"/>
    <col min="9242" max="9265" width="11" style="4" customWidth="1"/>
    <col min="9266" max="9472" width="9" style="4"/>
    <col min="9473" max="9473" width="1.375" style="4" customWidth="1"/>
    <col min="9474" max="9474" width="4.125" style="4" customWidth="1"/>
    <col min="9475" max="9476" width="3.25" style="4" customWidth="1"/>
    <col min="9477" max="9477" width="9.75" style="4" customWidth="1"/>
    <col min="9478" max="9478" width="11.5" style="4" customWidth="1"/>
    <col min="9479" max="9484" width="11.375" style="4" customWidth="1"/>
    <col min="9485" max="9485" width="4.5" style="4" customWidth="1"/>
    <col min="9486" max="9486" width="3.75" style="4" customWidth="1"/>
    <col min="9487" max="9487" width="3.625" style="4" customWidth="1"/>
    <col min="9488" max="9488" width="2.5" style="4" customWidth="1"/>
    <col min="9489" max="9489" width="10.125" style="4" customWidth="1"/>
    <col min="9490" max="9495" width="10.75" style="4" customWidth="1"/>
    <col min="9496" max="9496" width="13.25" style="4" customWidth="1"/>
    <col min="9497" max="9497" width="10.625" style="4" customWidth="1"/>
    <col min="9498" max="9521" width="11" style="4" customWidth="1"/>
    <col min="9522" max="9728" width="9" style="4"/>
    <col min="9729" max="9729" width="1.375" style="4" customWidth="1"/>
    <col min="9730" max="9730" width="4.125" style="4" customWidth="1"/>
    <col min="9731" max="9732" width="3.25" style="4" customWidth="1"/>
    <col min="9733" max="9733" width="9.75" style="4" customWidth="1"/>
    <col min="9734" max="9734" width="11.5" style="4" customWidth="1"/>
    <col min="9735" max="9740" width="11.375" style="4" customWidth="1"/>
    <col min="9741" max="9741" width="4.5" style="4" customWidth="1"/>
    <col min="9742" max="9742" width="3.75" style="4" customWidth="1"/>
    <col min="9743" max="9743" width="3.625" style="4" customWidth="1"/>
    <col min="9744" max="9744" width="2.5" style="4" customWidth="1"/>
    <col min="9745" max="9745" width="10.125" style="4" customWidth="1"/>
    <col min="9746" max="9751" width="10.75" style="4" customWidth="1"/>
    <col min="9752" max="9752" width="13.25" style="4" customWidth="1"/>
    <col min="9753" max="9753" width="10.625" style="4" customWidth="1"/>
    <col min="9754" max="9777" width="11" style="4" customWidth="1"/>
    <col min="9778" max="9984" width="9" style="4"/>
    <col min="9985" max="9985" width="1.375" style="4" customWidth="1"/>
    <col min="9986" max="9986" width="4.125" style="4" customWidth="1"/>
    <col min="9987" max="9988" width="3.25" style="4" customWidth="1"/>
    <col min="9989" max="9989" width="9.75" style="4" customWidth="1"/>
    <col min="9990" max="9990" width="11.5" style="4" customWidth="1"/>
    <col min="9991" max="9996" width="11.375" style="4" customWidth="1"/>
    <col min="9997" max="9997" width="4.5" style="4" customWidth="1"/>
    <col min="9998" max="9998" width="3.75" style="4" customWidth="1"/>
    <col min="9999" max="9999" width="3.625" style="4" customWidth="1"/>
    <col min="10000" max="10000" width="2.5" style="4" customWidth="1"/>
    <col min="10001" max="10001" width="10.125" style="4" customWidth="1"/>
    <col min="10002" max="10007" width="10.75" style="4" customWidth="1"/>
    <col min="10008" max="10008" width="13.25" style="4" customWidth="1"/>
    <col min="10009" max="10009" width="10.625" style="4" customWidth="1"/>
    <col min="10010" max="10033" width="11" style="4" customWidth="1"/>
    <col min="10034" max="10240" width="9" style="4"/>
    <col min="10241" max="10241" width="1.375" style="4" customWidth="1"/>
    <col min="10242" max="10242" width="4.125" style="4" customWidth="1"/>
    <col min="10243" max="10244" width="3.25" style="4" customWidth="1"/>
    <col min="10245" max="10245" width="9.75" style="4" customWidth="1"/>
    <col min="10246" max="10246" width="11.5" style="4" customWidth="1"/>
    <col min="10247" max="10252" width="11.375" style="4" customWidth="1"/>
    <col min="10253" max="10253" width="4.5" style="4" customWidth="1"/>
    <col min="10254" max="10254" width="3.75" style="4" customWidth="1"/>
    <col min="10255" max="10255" width="3.625" style="4" customWidth="1"/>
    <col min="10256" max="10256" width="2.5" style="4" customWidth="1"/>
    <col min="10257" max="10257" width="10.125" style="4" customWidth="1"/>
    <col min="10258" max="10263" width="10.75" style="4" customWidth="1"/>
    <col min="10264" max="10264" width="13.25" style="4" customWidth="1"/>
    <col min="10265" max="10265" width="10.625" style="4" customWidth="1"/>
    <col min="10266" max="10289" width="11" style="4" customWidth="1"/>
    <col min="10290" max="10496" width="9" style="4"/>
    <col min="10497" max="10497" width="1.375" style="4" customWidth="1"/>
    <col min="10498" max="10498" width="4.125" style="4" customWidth="1"/>
    <col min="10499" max="10500" width="3.25" style="4" customWidth="1"/>
    <col min="10501" max="10501" width="9.75" style="4" customWidth="1"/>
    <col min="10502" max="10502" width="11.5" style="4" customWidth="1"/>
    <col min="10503" max="10508" width="11.375" style="4" customWidth="1"/>
    <col min="10509" max="10509" width="4.5" style="4" customWidth="1"/>
    <col min="10510" max="10510" width="3.75" style="4" customWidth="1"/>
    <col min="10511" max="10511" width="3.625" style="4" customWidth="1"/>
    <col min="10512" max="10512" width="2.5" style="4" customWidth="1"/>
    <col min="10513" max="10513" width="10.125" style="4" customWidth="1"/>
    <col min="10514" max="10519" width="10.75" style="4" customWidth="1"/>
    <col min="10520" max="10520" width="13.25" style="4" customWidth="1"/>
    <col min="10521" max="10521" width="10.625" style="4" customWidth="1"/>
    <col min="10522" max="10545" width="11" style="4" customWidth="1"/>
    <col min="10546" max="10752" width="9" style="4"/>
    <col min="10753" max="10753" width="1.375" style="4" customWidth="1"/>
    <col min="10754" max="10754" width="4.125" style="4" customWidth="1"/>
    <col min="10755" max="10756" width="3.25" style="4" customWidth="1"/>
    <col min="10757" max="10757" width="9.75" style="4" customWidth="1"/>
    <col min="10758" max="10758" width="11.5" style="4" customWidth="1"/>
    <col min="10759" max="10764" width="11.375" style="4" customWidth="1"/>
    <col min="10765" max="10765" width="4.5" style="4" customWidth="1"/>
    <col min="10766" max="10766" width="3.75" style="4" customWidth="1"/>
    <col min="10767" max="10767" width="3.625" style="4" customWidth="1"/>
    <col min="10768" max="10768" width="2.5" style="4" customWidth="1"/>
    <col min="10769" max="10769" width="10.125" style="4" customWidth="1"/>
    <col min="10770" max="10775" width="10.75" style="4" customWidth="1"/>
    <col min="10776" max="10776" width="13.25" style="4" customWidth="1"/>
    <col min="10777" max="10777" width="10.625" style="4" customWidth="1"/>
    <col min="10778" max="10801" width="11" style="4" customWidth="1"/>
    <col min="10802" max="11008" width="9" style="4"/>
    <col min="11009" max="11009" width="1.375" style="4" customWidth="1"/>
    <col min="11010" max="11010" width="4.125" style="4" customWidth="1"/>
    <col min="11011" max="11012" width="3.25" style="4" customWidth="1"/>
    <col min="11013" max="11013" width="9.75" style="4" customWidth="1"/>
    <col min="11014" max="11014" width="11.5" style="4" customWidth="1"/>
    <col min="11015" max="11020" width="11.375" style="4" customWidth="1"/>
    <col min="11021" max="11021" width="4.5" style="4" customWidth="1"/>
    <col min="11022" max="11022" width="3.75" style="4" customWidth="1"/>
    <col min="11023" max="11023" width="3.625" style="4" customWidth="1"/>
    <col min="11024" max="11024" width="2.5" style="4" customWidth="1"/>
    <col min="11025" max="11025" width="10.125" style="4" customWidth="1"/>
    <col min="11026" max="11031" width="10.75" style="4" customWidth="1"/>
    <col min="11032" max="11032" width="13.25" style="4" customWidth="1"/>
    <col min="11033" max="11033" width="10.625" style="4" customWidth="1"/>
    <col min="11034" max="11057" width="11" style="4" customWidth="1"/>
    <col min="11058" max="11264" width="9" style="4"/>
    <col min="11265" max="11265" width="1.375" style="4" customWidth="1"/>
    <col min="11266" max="11266" width="4.125" style="4" customWidth="1"/>
    <col min="11267" max="11268" width="3.25" style="4" customWidth="1"/>
    <col min="11269" max="11269" width="9.75" style="4" customWidth="1"/>
    <col min="11270" max="11270" width="11.5" style="4" customWidth="1"/>
    <col min="11271" max="11276" width="11.375" style="4" customWidth="1"/>
    <col min="11277" max="11277" width="4.5" style="4" customWidth="1"/>
    <col min="11278" max="11278" width="3.75" style="4" customWidth="1"/>
    <col min="11279" max="11279" width="3.625" style="4" customWidth="1"/>
    <col min="11280" max="11280" width="2.5" style="4" customWidth="1"/>
    <col min="11281" max="11281" width="10.125" style="4" customWidth="1"/>
    <col min="11282" max="11287" width="10.75" style="4" customWidth="1"/>
    <col min="11288" max="11288" width="13.25" style="4" customWidth="1"/>
    <col min="11289" max="11289" width="10.625" style="4" customWidth="1"/>
    <col min="11290" max="11313" width="11" style="4" customWidth="1"/>
    <col min="11314" max="11520" width="9" style="4"/>
    <col min="11521" max="11521" width="1.375" style="4" customWidth="1"/>
    <col min="11522" max="11522" width="4.125" style="4" customWidth="1"/>
    <col min="11523" max="11524" width="3.25" style="4" customWidth="1"/>
    <col min="11525" max="11525" width="9.75" style="4" customWidth="1"/>
    <col min="11526" max="11526" width="11.5" style="4" customWidth="1"/>
    <col min="11527" max="11532" width="11.375" style="4" customWidth="1"/>
    <col min="11533" max="11533" width="4.5" style="4" customWidth="1"/>
    <col min="11534" max="11534" width="3.75" style="4" customWidth="1"/>
    <col min="11535" max="11535" width="3.625" style="4" customWidth="1"/>
    <col min="11536" max="11536" width="2.5" style="4" customWidth="1"/>
    <col min="11537" max="11537" width="10.125" style="4" customWidth="1"/>
    <col min="11538" max="11543" width="10.75" style="4" customWidth="1"/>
    <col min="11544" max="11544" width="13.25" style="4" customWidth="1"/>
    <col min="11545" max="11545" width="10.625" style="4" customWidth="1"/>
    <col min="11546" max="11569" width="11" style="4" customWidth="1"/>
    <col min="11570" max="11776" width="9" style="4"/>
    <col min="11777" max="11777" width="1.375" style="4" customWidth="1"/>
    <col min="11778" max="11778" width="4.125" style="4" customWidth="1"/>
    <col min="11779" max="11780" width="3.25" style="4" customWidth="1"/>
    <col min="11781" max="11781" width="9.75" style="4" customWidth="1"/>
    <col min="11782" max="11782" width="11.5" style="4" customWidth="1"/>
    <col min="11783" max="11788" width="11.375" style="4" customWidth="1"/>
    <col min="11789" max="11789" width="4.5" style="4" customWidth="1"/>
    <col min="11790" max="11790" width="3.75" style="4" customWidth="1"/>
    <col min="11791" max="11791" width="3.625" style="4" customWidth="1"/>
    <col min="11792" max="11792" width="2.5" style="4" customWidth="1"/>
    <col min="11793" max="11793" width="10.125" style="4" customWidth="1"/>
    <col min="11794" max="11799" width="10.75" style="4" customWidth="1"/>
    <col min="11800" max="11800" width="13.25" style="4" customWidth="1"/>
    <col min="11801" max="11801" width="10.625" style="4" customWidth="1"/>
    <col min="11802" max="11825" width="11" style="4" customWidth="1"/>
    <col min="11826" max="12032" width="9" style="4"/>
    <col min="12033" max="12033" width="1.375" style="4" customWidth="1"/>
    <col min="12034" max="12034" width="4.125" style="4" customWidth="1"/>
    <col min="12035" max="12036" width="3.25" style="4" customWidth="1"/>
    <col min="12037" max="12037" width="9.75" style="4" customWidth="1"/>
    <col min="12038" max="12038" width="11.5" style="4" customWidth="1"/>
    <col min="12039" max="12044" width="11.375" style="4" customWidth="1"/>
    <col min="12045" max="12045" width="4.5" style="4" customWidth="1"/>
    <col min="12046" max="12046" width="3.75" style="4" customWidth="1"/>
    <col min="12047" max="12047" width="3.625" style="4" customWidth="1"/>
    <col min="12048" max="12048" width="2.5" style="4" customWidth="1"/>
    <col min="12049" max="12049" width="10.125" style="4" customWidth="1"/>
    <col min="12050" max="12055" width="10.75" style="4" customWidth="1"/>
    <col min="12056" max="12056" width="13.25" style="4" customWidth="1"/>
    <col min="12057" max="12057" width="10.625" style="4" customWidth="1"/>
    <col min="12058" max="12081" width="11" style="4" customWidth="1"/>
    <col min="12082" max="12288" width="9" style="4"/>
    <col min="12289" max="12289" width="1.375" style="4" customWidth="1"/>
    <col min="12290" max="12290" width="4.125" style="4" customWidth="1"/>
    <col min="12291" max="12292" width="3.25" style="4" customWidth="1"/>
    <col min="12293" max="12293" width="9.75" style="4" customWidth="1"/>
    <col min="12294" max="12294" width="11.5" style="4" customWidth="1"/>
    <col min="12295" max="12300" width="11.375" style="4" customWidth="1"/>
    <col min="12301" max="12301" width="4.5" style="4" customWidth="1"/>
    <col min="12302" max="12302" width="3.75" style="4" customWidth="1"/>
    <col min="12303" max="12303" width="3.625" style="4" customWidth="1"/>
    <col min="12304" max="12304" width="2.5" style="4" customWidth="1"/>
    <col min="12305" max="12305" width="10.125" style="4" customWidth="1"/>
    <col min="12306" max="12311" width="10.75" style="4" customWidth="1"/>
    <col min="12312" max="12312" width="13.25" style="4" customWidth="1"/>
    <col min="12313" max="12313" width="10.625" style="4" customWidth="1"/>
    <col min="12314" max="12337" width="11" style="4" customWidth="1"/>
    <col min="12338" max="12544" width="9" style="4"/>
    <col min="12545" max="12545" width="1.375" style="4" customWidth="1"/>
    <col min="12546" max="12546" width="4.125" style="4" customWidth="1"/>
    <col min="12547" max="12548" width="3.25" style="4" customWidth="1"/>
    <col min="12549" max="12549" width="9.75" style="4" customWidth="1"/>
    <col min="12550" max="12550" width="11.5" style="4" customWidth="1"/>
    <col min="12551" max="12556" width="11.375" style="4" customWidth="1"/>
    <col min="12557" max="12557" width="4.5" style="4" customWidth="1"/>
    <col min="12558" max="12558" width="3.75" style="4" customWidth="1"/>
    <col min="12559" max="12559" width="3.625" style="4" customWidth="1"/>
    <col min="12560" max="12560" width="2.5" style="4" customWidth="1"/>
    <col min="12561" max="12561" width="10.125" style="4" customWidth="1"/>
    <col min="12562" max="12567" width="10.75" style="4" customWidth="1"/>
    <col min="12568" max="12568" width="13.25" style="4" customWidth="1"/>
    <col min="12569" max="12569" width="10.625" style="4" customWidth="1"/>
    <col min="12570" max="12593" width="11" style="4" customWidth="1"/>
    <col min="12594" max="12800" width="9" style="4"/>
    <col min="12801" max="12801" width="1.375" style="4" customWidth="1"/>
    <col min="12802" max="12802" width="4.125" style="4" customWidth="1"/>
    <col min="12803" max="12804" width="3.25" style="4" customWidth="1"/>
    <col min="12805" max="12805" width="9.75" style="4" customWidth="1"/>
    <col min="12806" max="12806" width="11.5" style="4" customWidth="1"/>
    <col min="12807" max="12812" width="11.375" style="4" customWidth="1"/>
    <col min="12813" max="12813" width="4.5" style="4" customWidth="1"/>
    <col min="12814" max="12814" width="3.75" style="4" customWidth="1"/>
    <col min="12815" max="12815" width="3.625" style="4" customWidth="1"/>
    <col min="12816" max="12816" width="2.5" style="4" customWidth="1"/>
    <col min="12817" max="12817" width="10.125" style="4" customWidth="1"/>
    <col min="12818" max="12823" width="10.75" style="4" customWidth="1"/>
    <col min="12824" max="12824" width="13.25" style="4" customWidth="1"/>
    <col min="12825" max="12825" width="10.625" style="4" customWidth="1"/>
    <col min="12826" max="12849" width="11" style="4" customWidth="1"/>
    <col min="12850" max="13056" width="9" style="4"/>
    <col min="13057" max="13057" width="1.375" style="4" customWidth="1"/>
    <col min="13058" max="13058" width="4.125" style="4" customWidth="1"/>
    <col min="13059" max="13060" width="3.25" style="4" customWidth="1"/>
    <col min="13061" max="13061" width="9.75" style="4" customWidth="1"/>
    <col min="13062" max="13062" width="11.5" style="4" customWidth="1"/>
    <col min="13063" max="13068" width="11.375" style="4" customWidth="1"/>
    <col min="13069" max="13069" width="4.5" style="4" customWidth="1"/>
    <col min="13070" max="13070" width="3.75" style="4" customWidth="1"/>
    <col min="13071" max="13071" width="3.625" style="4" customWidth="1"/>
    <col min="13072" max="13072" width="2.5" style="4" customWidth="1"/>
    <col min="13073" max="13073" width="10.125" style="4" customWidth="1"/>
    <col min="13074" max="13079" width="10.75" style="4" customWidth="1"/>
    <col min="13080" max="13080" width="13.25" style="4" customWidth="1"/>
    <col min="13081" max="13081" width="10.625" style="4" customWidth="1"/>
    <col min="13082" max="13105" width="11" style="4" customWidth="1"/>
    <col min="13106" max="13312" width="9" style="4"/>
    <col min="13313" max="13313" width="1.375" style="4" customWidth="1"/>
    <col min="13314" max="13314" width="4.125" style="4" customWidth="1"/>
    <col min="13315" max="13316" width="3.25" style="4" customWidth="1"/>
    <col min="13317" max="13317" width="9.75" style="4" customWidth="1"/>
    <col min="13318" max="13318" width="11.5" style="4" customWidth="1"/>
    <col min="13319" max="13324" width="11.375" style="4" customWidth="1"/>
    <col min="13325" max="13325" width="4.5" style="4" customWidth="1"/>
    <col min="13326" max="13326" width="3.75" style="4" customWidth="1"/>
    <col min="13327" max="13327" width="3.625" style="4" customWidth="1"/>
    <col min="13328" max="13328" width="2.5" style="4" customWidth="1"/>
    <col min="13329" max="13329" width="10.125" style="4" customWidth="1"/>
    <col min="13330" max="13335" width="10.75" style="4" customWidth="1"/>
    <col min="13336" max="13336" width="13.25" style="4" customWidth="1"/>
    <col min="13337" max="13337" width="10.625" style="4" customWidth="1"/>
    <col min="13338" max="13361" width="11" style="4" customWidth="1"/>
    <col min="13362" max="13568" width="9" style="4"/>
    <col min="13569" max="13569" width="1.375" style="4" customWidth="1"/>
    <col min="13570" max="13570" width="4.125" style="4" customWidth="1"/>
    <col min="13571" max="13572" width="3.25" style="4" customWidth="1"/>
    <col min="13573" max="13573" width="9.75" style="4" customWidth="1"/>
    <col min="13574" max="13574" width="11.5" style="4" customWidth="1"/>
    <col min="13575" max="13580" width="11.375" style="4" customWidth="1"/>
    <col min="13581" max="13581" width="4.5" style="4" customWidth="1"/>
    <col min="13582" max="13582" width="3.75" style="4" customWidth="1"/>
    <col min="13583" max="13583" width="3.625" style="4" customWidth="1"/>
    <col min="13584" max="13584" width="2.5" style="4" customWidth="1"/>
    <col min="13585" max="13585" width="10.125" style="4" customWidth="1"/>
    <col min="13586" max="13591" width="10.75" style="4" customWidth="1"/>
    <col min="13592" max="13592" width="13.25" style="4" customWidth="1"/>
    <col min="13593" max="13593" width="10.625" style="4" customWidth="1"/>
    <col min="13594" max="13617" width="11" style="4" customWidth="1"/>
    <col min="13618" max="13824" width="9" style="4"/>
    <col min="13825" max="13825" width="1.375" style="4" customWidth="1"/>
    <col min="13826" max="13826" width="4.125" style="4" customWidth="1"/>
    <col min="13827" max="13828" width="3.25" style="4" customWidth="1"/>
    <col min="13829" max="13829" width="9.75" style="4" customWidth="1"/>
    <col min="13830" max="13830" width="11.5" style="4" customWidth="1"/>
    <col min="13831" max="13836" width="11.375" style="4" customWidth="1"/>
    <col min="13837" max="13837" width="4.5" style="4" customWidth="1"/>
    <col min="13838" max="13838" width="3.75" style="4" customWidth="1"/>
    <col min="13839" max="13839" width="3.625" style="4" customWidth="1"/>
    <col min="13840" max="13840" width="2.5" style="4" customWidth="1"/>
    <col min="13841" max="13841" width="10.125" style="4" customWidth="1"/>
    <col min="13842" max="13847" width="10.75" style="4" customWidth="1"/>
    <col min="13848" max="13848" width="13.25" style="4" customWidth="1"/>
    <col min="13849" max="13849" width="10.625" style="4" customWidth="1"/>
    <col min="13850" max="13873" width="11" style="4" customWidth="1"/>
    <col min="13874" max="14080" width="9" style="4"/>
    <col min="14081" max="14081" width="1.375" style="4" customWidth="1"/>
    <col min="14082" max="14082" width="4.125" style="4" customWidth="1"/>
    <col min="14083" max="14084" width="3.25" style="4" customWidth="1"/>
    <col min="14085" max="14085" width="9.75" style="4" customWidth="1"/>
    <col min="14086" max="14086" width="11.5" style="4" customWidth="1"/>
    <col min="14087" max="14092" width="11.375" style="4" customWidth="1"/>
    <col min="14093" max="14093" width="4.5" style="4" customWidth="1"/>
    <col min="14094" max="14094" width="3.75" style="4" customWidth="1"/>
    <col min="14095" max="14095" width="3.625" style="4" customWidth="1"/>
    <col min="14096" max="14096" width="2.5" style="4" customWidth="1"/>
    <col min="14097" max="14097" width="10.125" style="4" customWidth="1"/>
    <col min="14098" max="14103" width="10.75" style="4" customWidth="1"/>
    <col min="14104" max="14104" width="13.25" style="4" customWidth="1"/>
    <col min="14105" max="14105" width="10.625" style="4" customWidth="1"/>
    <col min="14106" max="14129" width="11" style="4" customWidth="1"/>
    <col min="14130" max="14336" width="9" style="4"/>
    <col min="14337" max="14337" width="1.375" style="4" customWidth="1"/>
    <col min="14338" max="14338" width="4.125" style="4" customWidth="1"/>
    <col min="14339" max="14340" width="3.25" style="4" customWidth="1"/>
    <col min="14341" max="14341" width="9.75" style="4" customWidth="1"/>
    <col min="14342" max="14342" width="11.5" style="4" customWidth="1"/>
    <col min="14343" max="14348" width="11.375" style="4" customWidth="1"/>
    <col min="14349" max="14349" width="4.5" style="4" customWidth="1"/>
    <col min="14350" max="14350" width="3.75" style="4" customWidth="1"/>
    <col min="14351" max="14351" width="3.625" style="4" customWidth="1"/>
    <col min="14352" max="14352" width="2.5" style="4" customWidth="1"/>
    <col min="14353" max="14353" width="10.125" style="4" customWidth="1"/>
    <col min="14354" max="14359" width="10.75" style="4" customWidth="1"/>
    <col min="14360" max="14360" width="13.25" style="4" customWidth="1"/>
    <col min="14361" max="14361" width="10.625" style="4" customWidth="1"/>
    <col min="14362" max="14385" width="11" style="4" customWidth="1"/>
    <col min="14386" max="14592" width="9" style="4"/>
    <col min="14593" max="14593" width="1.375" style="4" customWidth="1"/>
    <col min="14594" max="14594" width="4.125" style="4" customWidth="1"/>
    <col min="14595" max="14596" width="3.25" style="4" customWidth="1"/>
    <col min="14597" max="14597" width="9.75" style="4" customWidth="1"/>
    <col min="14598" max="14598" width="11.5" style="4" customWidth="1"/>
    <col min="14599" max="14604" width="11.375" style="4" customWidth="1"/>
    <col min="14605" max="14605" width="4.5" style="4" customWidth="1"/>
    <col min="14606" max="14606" width="3.75" style="4" customWidth="1"/>
    <col min="14607" max="14607" width="3.625" style="4" customWidth="1"/>
    <col min="14608" max="14608" width="2.5" style="4" customWidth="1"/>
    <col min="14609" max="14609" width="10.125" style="4" customWidth="1"/>
    <col min="14610" max="14615" width="10.75" style="4" customWidth="1"/>
    <col min="14616" max="14616" width="13.25" style="4" customWidth="1"/>
    <col min="14617" max="14617" width="10.625" style="4" customWidth="1"/>
    <col min="14618" max="14641" width="11" style="4" customWidth="1"/>
    <col min="14642" max="14848" width="9" style="4"/>
    <col min="14849" max="14849" width="1.375" style="4" customWidth="1"/>
    <col min="14850" max="14850" width="4.125" style="4" customWidth="1"/>
    <col min="14851" max="14852" width="3.25" style="4" customWidth="1"/>
    <col min="14853" max="14853" width="9.75" style="4" customWidth="1"/>
    <col min="14854" max="14854" width="11.5" style="4" customWidth="1"/>
    <col min="14855" max="14860" width="11.375" style="4" customWidth="1"/>
    <col min="14861" max="14861" width="4.5" style="4" customWidth="1"/>
    <col min="14862" max="14862" width="3.75" style="4" customWidth="1"/>
    <col min="14863" max="14863" width="3.625" style="4" customWidth="1"/>
    <col min="14864" max="14864" width="2.5" style="4" customWidth="1"/>
    <col min="14865" max="14865" width="10.125" style="4" customWidth="1"/>
    <col min="14866" max="14871" width="10.75" style="4" customWidth="1"/>
    <col min="14872" max="14872" width="13.25" style="4" customWidth="1"/>
    <col min="14873" max="14873" width="10.625" style="4" customWidth="1"/>
    <col min="14874" max="14897" width="11" style="4" customWidth="1"/>
    <col min="14898" max="15104" width="9" style="4"/>
    <col min="15105" max="15105" width="1.375" style="4" customWidth="1"/>
    <col min="15106" max="15106" width="4.125" style="4" customWidth="1"/>
    <col min="15107" max="15108" width="3.25" style="4" customWidth="1"/>
    <col min="15109" max="15109" width="9.75" style="4" customWidth="1"/>
    <col min="15110" max="15110" width="11.5" style="4" customWidth="1"/>
    <col min="15111" max="15116" width="11.375" style="4" customWidth="1"/>
    <col min="15117" max="15117" width="4.5" style="4" customWidth="1"/>
    <col min="15118" max="15118" width="3.75" style="4" customWidth="1"/>
    <col min="15119" max="15119" width="3.625" style="4" customWidth="1"/>
    <col min="15120" max="15120" width="2.5" style="4" customWidth="1"/>
    <col min="15121" max="15121" width="10.125" style="4" customWidth="1"/>
    <col min="15122" max="15127" width="10.75" style="4" customWidth="1"/>
    <col min="15128" max="15128" width="13.25" style="4" customWidth="1"/>
    <col min="15129" max="15129" width="10.625" style="4" customWidth="1"/>
    <col min="15130" max="15153" width="11" style="4" customWidth="1"/>
    <col min="15154" max="15360" width="9" style="4"/>
    <col min="15361" max="15361" width="1.375" style="4" customWidth="1"/>
    <col min="15362" max="15362" width="4.125" style="4" customWidth="1"/>
    <col min="15363" max="15364" width="3.25" style="4" customWidth="1"/>
    <col min="15365" max="15365" width="9.75" style="4" customWidth="1"/>
    <col min="15366" max="15366" width="11.5" style="4" customWidth="1"/>
    <col min="15367" max="15372" width="11.375" style="4" customWidth="1"/>
    <col min="15373" max="15373" width="4.5" style="4" customWidth="1"/>
    <col min="15374" max="15374" width="3.75" style="4" customWidth="1"/>
    <col min="15375" max="15375" width="3.625" style="4" customWidth="1"/>
    <col min="15376" max="15376" width="2.5" style="4" customWidth="1"/>
    <col min="15377" max="15377" width="10.125" style="4" customWidth="1"/>
    <col min="15378" max="15383" width="10.75" style="4" customWidth="1"/>
    <col min="15384" max="15384" width="13.25" style="4" customWidth="1"/>
    <col min="15385" max="15385" width="10.625" style="4" customWidth="1"/>
    <col min="15386" max="15409" width="11" style="4" customWidth="1"/>
    <col min="15410" max="15616" width="9" style="4"/>
    <col min="15617" max="15617" width="1.375" style="4" customWidth="1"/>
    <col min="15618" max="15618" width="4.125" style="4" customWidth="1"/>
    <col min="15619" max="15620" width="3.25" style="4" customWidth="1"/>
    <col min="15621" max="15621" width="9.75" style="4" customWidth="1"/>
    <col min="15622" max="15622" width="11.5" style="4" customWidth="1"/>
    <col min="15623" max="15628" width="11.375" style="4" customWidth="1"/>
    <col min="15629" max="15629" width="4.5" style="4" customWidth="1"/>
    <col min="15630" max="15630" width="3.75" style="4" customWidth="1"/>
    <col min="15631" max="15631" width="3.625" style="4" customWidth="1"/>
    <col min="15632" max="15632" width="2.5" style="4" customWidth="1"/>
    <col min="15633" max="15633" width="10.125" style="4" customWidth="1"/>
    <col min="15634" max="15639" width="10.75" style="4" customWidth="1"/>
    <col min="15640" max="15640" width="13.25" style="4" customWidth="1"/>
    <col min="15641" max="15641" width="10.625" style="4" customWidth="1"/>
    <col min="15642" max="15665" width="11" style="4" customWidth="1"/>
    <col min="15666" max="15872" width="9" style="4"/>
    <col min="15873" max="15873" width="1.375" style="4" customWidth="1"/>
    <col min="15874" max="15874" width="4.125" style="4" customWidth="1"/>
    <col min="15875" max="15876" width="3.25" style="4" customWidth="1"/>
    <col min="15877" max="15877" width="9.75" style="4" customWidth="1"/>
    <col min="15878" max="15878" width="11.5" style="4" customWidth="1"/>
    <col min="15879" max="15884" width="11.375" style="4" customWidth="1"/>
    <col min="15885" max="15885" width="4.5" style="4" customWidth="1"/>
    <col min="15886" max="15886" width="3.75" style="4" customWidth="1"/>
    <col min="15887" max="15887" width="3.625" style="4" customWidth="1"/>
    <col min="15888" max="15888" width="2.5" style="4" customWidth="1"/>
    <col min="15889" max="15889" width="10.125" style="4" customWidth="1"/>
    <col min="15890" max="15895" width="10.75" style="4" customWidth="1"/>
    <col min="15896" max="15896" width="13.25" style="4" customWidth="1"/>
    <col min="15897" max="15897" width="10.625" style="4" customWidth="1"/>
    <col min="15898" max="15921" width="11" style="4" customWidth="1"/>
    <col min="15922" max="16128" width="9" style="4"/>
    <col min="16129" max="16129" width="1.375" style="4" customWidth="1"/>
    <col min="16130" max="16130" width="4.125" style="4" customWidth="1"/>
    <col min="16131" max="16132" width="3.25" style="4" customWidth="1"/>
    <col min="16133" max="16133" width="9.75" style="4" customWidth="1"/>
    <col min="16134" max="16134" width="11.5" style="4" customWidth="1"/>
    <col min="16135" max="16140" width="11.375" style="4" customWidth="1"/>
    <col min="16141" max="16141" width="4.5" style="4" customWidth="1"/>
    <col min="16142" max="16142" width="3.75" style="4" customWidth="1"/>
    <col min="16143" max="16143" width="3.625" style="4" customWidth="1"/>
    <col min="16144" max="16144" width="2.5" style="4" customWidth="1"/>
    <col min="16145" max="16145" width="10.125" style="4" customWidth="1"/>
    <col min="16146" max="16151" width="10.75" style="4" customWidth="1"/>
    <col min="16152" max="16152" width="13.25" style="4" customWidth="1"/>
    <col min="16153" max="16153" width="10.625" style="4" customWidth="1"/>
    <col min="16154" max="16177" width="11" style="4" customWidth="1"/>
    <col min="16178" max="16384" width="9" style="4"/>
  </cols>
  <sheetData>
    <row r="1" spans="2:51" ht="7.5" customHeight="1" x14ac:dyDescent="0.15"/>
    <row r="2" spans="2:51" s="7" customFormat="1" ht="24.75" customHeight="1" x14ac:dyDescent="0.15">
      <c r="B2" s="5"/>
      <c r="C2" s="69" t="s">
        <v>174</v>
      </c>
      <c r="N2" s="404" t="s">
        <v>2</v>
      </c>
      <c r="O2" s="404"/>
      <c r="P2" s="404"/>
      <c r="Q2" s="404"/>
      <c r="R2" s="404"/>
      <c r="S2" s="404"/>
      <c r="T2" s="404"/>
      <c r="U2" s="404"/>
      <c r="V2" s="404"/>
      <c r="W2" s="404"/>
      <c r="X2" s="404"/>
      <c r="Y2" s="404"/>
    </row>
    <row r="3" spans="2:51" s="7" customFormat="1" ht="8.25" customHeight="1" thickBot="1" x14ac:dyDescent="0.25">
      <c r="B3" s="5"/>
      <c r="C3" s="9"/>
      <c r="D3" s="10"/>
      <c r="E3" s="70"/>
      <c r="F3" s="10"/>
      <c r="G3" s="10"/>
      <c r="H3" s="10"/>
      <c r="I3" s="10"/>
      <c r="J3" s="10"/>
      <c r="K3" s="10"/>
      <c r="L3" s="10"/>
      <c r="M3" s="10"/>
      <c r="N3" s="71"/>
      <c r="O3" s="71"/>
      <c r="P3" s="71"/>
      <c r="Q3" s="71"/>
      <c r="R3" s="71"/>
      <c r="S3" s="71"/>
      <c r="T3" s="71"/>
      <c r="U3" s="71"/>
      <c r="V3" s="71"/>
      <c r="W3" s="71"/>
      <c r="X3" s="71"/>
      <c r="Y3" s="71"/>
      <c r="Z3" s="10"/>
      <c r="AA3" s="10"/>
      <c r="AB3" s="10"/>
      <c r="AC3" s="10"/>
      <c r="AD3" s="10"/>
      <c r="AE3" s="10"/>
      <c r="AF3" s="10"/>
      <c r="AG3" s="10"/>
      <c r="AH3" s="10"/>
      <c r="AI3" s="10"/>
      <c r="AJ3" s="10"/>
      <c r="AK3" s="10"/>
      <c r="AL3" s="10"/>
      <c r="AM3" s="10"/>
      <c r="AN3" s="10"/>
      <c r="AO3" s="10"/>
      <c r="AP3" s="10"/>
      <c r="AQ3" s="10"/>
      <c r="AR3" s="10"/>
      <c r="AS3" s="10"/>
      <c r="AT3" s="10"/>
      <c r="AU3" s="10"/>
    </row>
    <row r="4" spans="2:51" s="1" customFormat="1" ht="20.25" customHeight="1" x14ac:dyDescent="0.15">
      <c r="B4" s="405" t="s">
        <v>169</v>
      </c>
      <c r="C4" s="406"/>
      <c r="D4" s="406"/>
      <c r="E4" s="407"/>
      <c r="F4" s="414" t="s">
        <v>11</v>
      </c>
      <c r="G4" s="415"/>
      <c r="H4" s="415"/>
      <c r="I4" s="415"/>
      <c r="J4" s="415"/>
      <c r="K4" s="415"/>
      <c r="L4" s="415"/>
      <c r="N4" s="405" t="s">
        <v>169</v>
      </c>
      <c r="O4" s="406"/>
      <c r="P4" s="406"/>
      <c r="Q4" s="407"/>
      <c r="R4" s="414" t="s">
        <v>11</v>
      </c>
      <c r="S4" s="415"/>
      <c r="T4" s="415"/>
      <c r="U4" s="415"/>
      <c r="V4" s="415"/>
      <c r="W4" s="415"/>
      <c r="X4" s="415"/>
      <c r="Y4" s="444"/>
    </row>
    <row r="5" spans="2:51" s="1" customFormat="1" ht="19.5" customHeight="1" x14ac:dyDescent="0.15">
      <c r="B5" s="408"/>
      <c r="C5" s="409"/>
      <c r="D5" s="409"/>
      <c r="E5" s="410"/>
      <c r="F5" s="445" t="s">
        <v>13</v>
      </c>
      <c r="G5" s="445"/>
      <c r="H5" s="445"/>
      <c r="I5" s="446" t="s">
        <v>14</v>
      </c>
      <c r="J5" s="445"/>
      <c r="K5" s="447"/>
      <c r="L5" s="179" t="s">
        <v>15</v>
      </c>
      <c r="N5" s="408"/>
      <c r="O5" s="409"/>
      <c r="P5" s="409"/>
      <c r="Q5" s="410"/>
      <c r="R5" s="416" t="s">
        <v>15</v>
      </c>
      <c r="S5" s="373"/>
      <c r="T5" s="373"/>
      <c r="U5" s="373"/>
      <c r="V5" s="373"/>
      <c r="W5" s="374"/>
      <c r="X5" s="312" t="s">
        <v>58</v>
      </c>
      <c r="Y5" s="450" t="s">
        <v>59</v>
      </c>
    </row>
    <row r="6" spans="2:51" s="13" customFormat="1" ht="16.5" customHeight="1" x14ac:dyDescent="0.15">
      <c r="B6" s="408"/>
      <c r="C6" s="409"/>
      <c r="D6" s="409"/>
      <c r="E6" s="410"/>
      <c r="F6" s="166">
        <v>1</v>
      </c>
      <c r="G6" s="167">
        <v>2</v>
      </c>
      <c r="H6" s="168">
        <v>3</v>
      </c>
      <c r="I6" s="167">
        <v>4</v>
      </c>
      <c r="J6" s="167">
        <v>5</v>
      </c>
      <c r="K6" s="167">
        <v>6</v>
      </c>
      <c r="L6" s="168">
        <v>7</v>
      </c>
      <c r="M6" s="12"/>
      <c r="N6" s="408"/>
      <c r="O6" s="409"/>
      <c r="P6" s="409"/>
      <c r="Q6" s="410"/>
      <c r="R6" s="167">
        <v>8</v>
      </c>
      <c r="S6" s="167">
        <v>9</v>
      </c>
      <c r="T6" s="167">
        <v>10</v>
      </c>
      <c r="U6" s="167">
        <v>11</v>
      </c>
      <c r="V6" s="167">
        <v>12</v>
      </c>
      <c r="W6" s="167">
        <v>13</v>
      </c>
      <c r="X6" s="448"/>
      <c r="Y6" s="376"/>
      <c r="Z6" s="12"/>
      <c r="AA6" s="12"/>
      <c r="AB6" s="12"/>
      <c r="AC6" s="12"/>
      <c r="AD6" s="12"/>
      <c r="AE6" s="12"/>
      <c r="AF6" s="12"/>
      <c r="AG6" s="12"/>
      <c r="AH6" s="12"/>
      <c r="AI6" s="12"/>
      <c r="AJ6" s="12"/>
      <c r="AK6" s="12"/>
      <c r="AL6" s="12"/>
      <c r="AM6" s="12"/>
      <c r="AN6" s="12"/>
      <c r="AO6" s="12"/>
      <c r="AP6" s="12"/>
      <c r="AQ6" s="12"/>
      <c r="AR6" s="12"/>
      <c r="AS6" s="12"/>
      <c r="AT6" s="12"/>
      <c r="AU6" s="12"/>
      <c r="AV6" s="12"/>
      <c r="AW6" s="12"/>
      <c r="AX6" s="12"/>
    </row>
    <row r="7" spans="2:51" s="14" customFormat="1" ht="53.25" customHeight="1" thickBot="1" x14ac:dyDescent="0.2">
      <c r="B7" s="411"/>
      <c r="C7" s="412"/>
      <c r="D7" s="412"/>
      <c r="E7" s="413"/>
      <c r="F7" s="169" t="s">
        <v>170</v>
      </c>
      <c r="G7" s="170" t="s">
        <v>25</v>
      </c>
      <c r="H7" s="171" t="s">
        <v>26</v>
      </c>
      <c r="I7" s="170" t="s">
        <v>27</v>
      </c>
      <c r="J7" s="170" t="s">
        <v>28</v>
      </c>
      <c r="K7" s="170" t="s">
        <v>29</v>
      </c>
      <c r="L7" s="171" t="s">
        <v>171</v>
      </c>
      <c r="N7" s="411"/>
      <c r="O7" s="412"/>
      <c r="P7" s="412"/>
      <c r="Q7" s="413"/>
      <c r="R7" s="170" t="s">
        <v>31</v>
      </c>
      <c r="S7" s="171" t="s">
        <v>172</v>
      </c>
      <c r="T7" s="170" t="s">
        <v>181</v>
      </c>
      <c r="U7" s="170" t="s">
        <v>33</v>
      </c>
      <c r="V7" s="170" t="s">
        <v>34</v>
      </c>
      <c r="W7" s="170" t="s">
        <v>45</v>
      </c>
      <c r="X7" s="449"/>
      <c r="Y7" s="377"/>
    </row>
    <row r="8" spans="2:51" ht="42" customHeight="1" thickTop="1" x14ac:dyDescent="0.15">
      <c r="B8" s="430" t="s">
        <v>36</v>
      </c>
      <c r="C8" s="351" t="s">
        <v>37</v>
      </c>
      <c r="D8" s="172">
        <v>1</v>
      </c>
      <c r="E8" s="173" t="s">
        <v>24</v>
      </c>
      <c r="F8" s="72">
        <v>1.2253325144277638</v>
      </c>
      <c r="G8" s="72">
        <v>1.7402481533659253E-2</v>
      </c>
      <c r="H8" s="72">
        <v>4.2487684428525685E-2</v>
      </c>
      <c r="I8" s="73">
        <v>2.7306610454950406E-2</v>
      </c>
      <c r="J8" s="72">
        <v>0.13482525145736918</v>
      </c>
      <c r="K8" s="74">
        <v>4.2441159522860421E-2</v>
      </c>
      <c r="L8" s="72">
        <v>2.245347600388034E-2</v>
      </c>
      <c r="M8" s="75"/>
      <c r="N8" s="430" t="s">
        <v>36</v>
      </c>
      <c r="O8" s="355" t="s">
        <v>37</v>
      </c>
      <c r="P8" s="172">
        <v>1</v>
      </c>
      <c r="Q8" s="173" t="s">
        <v>24</v>
      </c>
      <c r="R8" s="72">
        <v>1.1216825331819325E-2</v>
      </c>
      <c r="S8" s="72">
        <v>6.2001419844570941E-3</v>
      </c>
      <c r="T8" s="76">
        <v>2.5465935966830697E-2</v>
      </c>
      <c r="U8" s="72">
        <v>1.6230121936110852E-2</v>
      </c>
      <c r="V8" s="72">
        <v>3.0566566904351548E-2</v>
      </c>
      <c r="W8" s="74">
        <v>2.2877935138711999E-2</v>
      </c>
      <c r="X8" s="73">
        <f>SUM(R8:W8)+SUM(R8:W8,F8:L8)</f>
        <v>1.7373642323535723</v>
      </c>
      <c r="Y8" s="77">
        <f>X8/$X$22</f>
        <v>0.70067487644293924</v>
      </c>
      <c r="AA8" s="75"/>
      <c r="AY8" s="22"/>
    </row>
    <row r="9" spans="2:51" ht="42" customHeight="1" x14ac:dyDescent="0.15">
      <c r="B9" s="430"/>
      <c r="C9" s="352"/>
      <c r="D9" s="174">
        <v>2</v>
      </c>
      <c r="E9" s="175" t="s">
        <v>25</v>
      </c>
      <c r="F9" s="72">
        <v>9.6505334588387309E-4</v>
      </c>
      <c r="G9" s="72">
        <v>1.1407998390092482</v>
      </c>
      <c r="H9" s="72">
        <v>1.026846724405254E-3</v>
      </c>
      <c r="I9" s="73">
        <v>6.4073383477789546E-4</v>
      </c>
      <c r="J9" s="72">
        <v>2.985559320467361E-3</v>
      </c>
      <c r="K9" s="74">
        <v>9.8362742604410922E-4</v>
      </c>
      <c r="L9" s="72">
        <v>5.4418663314914216E-4</v>
      </c>
      <c r="M9" s="75"/>
      <c r="N9" s="430"/>
      <c r="O9" s="352"/>
      <c r="P9" s="174">
        <v>2</v>
      </c>
      <c r="Q9" s="175" t="s">
        <v>25</v>
      </c>
      <c r="R9" s="72">
        <v>2.7446815867573557E-4</v>
      </c>
      <c r="S9" s="72">
        <v>1.5617293309166618E-4</v>
      </c>
      <c r="T9" s="76">
        <v>6.1834800651828364E-4</v>
      </c>
      <c r="U9" s="72">
        <v>3.9141667774978485E-4</v>
      </c>
      <c r="V9" s="72">
        <v>9.2938856164939991E-4</v>
      </c>
      <c r="W9" s="74">
        <v>5.4717062089851482E-4</v>
      </c>
      <c r="X9" s="73">
        <f t="shared" ref="X9:X20" si="0">SUM(R9:W9)+SUM(R9:W9,F9:L9)</f>
        <v>1.1537797762111424</v>
      </c>
      <c r="Y9" s="77">
        <f t="shared" ref="Y9:Y20" si="1">X9/$X$22</f>
        <v>0.46531664868220973</v>
      </c>
      <c r="AA9" s="75"/>
      <c r="AY9" s="22"/>
    </row>
    <row r="10" spans="2:51" ht="42" customHeight="1" x14ac:dyDescent="0.15">
      <c r="B10" s="430"/>
      <c r="C10" s="353"/>
      <c r="D10" s="174">
        <v>3</v>
      </c>
      <c r="E10" s="175" t="s">
        <v>26</v>
      </c>
      <c r="F10" s="78">
        <v>3.584525125321271E-3</v>
      </c>
      <c r="G10" s="78">
        <v>1.3382451809544713E-3</v>
      </c>
      <c r="H10" s="78">
        <v>1.0230585600924416</v>
      </c>
      <c r="I10" s="79">
        <v>2.6285473008227397E-3</v>
      </c>
      <c r="J10" s="78">
        <v>1.2267071299749317E-2</v>
      </c>
      <c r="K10" s="80">
        <v>3.8875668824441445E-3</v>
      </c>
      <c r="L10" s="78">
        <v>2.2265356434999044E-3</v>
      </c>
      <c r="M10" s="75"/>
      <c r="N10" s="430"/>
      <c r="O10" s="353"/>
      <c r="P10" s="174">
        <v>3</v>
      </c>
      <c r="Q10" s="175" t="s">
        <v>26</v>
      </c>
      <c r="R10" s="78">
        <v>1.124657424637764E-3</v>
      </c>
      <c r="S10" s="78">
        <v>6.3465747403325336E-4</v>
      </c>
      <c r="T10" s="81">
        <v>2.5369062713906697E-3</v>
      </c>
      <c r="U10" s="78">
        <v>1.5859446511399269E-3</v>
      </c>
      <c r="V10" s="78">
        <v>3.8087279444977678E-3</v>
      </c>
      <c r="W10" s="80">
        <v>2.2411645212701537E-3</v>
      </c>
      <c r="X10" s="82">
        <f t="shared" si="0"/>
        <v>1.0728551680991723</v>
      </c>
      <c r="Y10" s="83">
        <f t="shared" si="1"/>
        <v>0.43267994606445465</v>
      </c>
      <c r="AA10" s="75"/>
      <c r="AY10" s="22"/>
    </row>
    <row r="11" spans="2:51" ht="42" customHeight="1" x14ac:dyDescent="0.15">
      <c r="B11" s="430"/>
      <c r="C11" s="432" t="s">
        <v>38</v>
      </c>
      <c r="D11" s="172">
        <v>4</v>
      </c>
      <c r="E11" s="173" t="s">
        <v>27</v>
      </c>
      <c r="F11" s="72">
        <v>2.5507760696066722E-2</v>
      </c>
      <c r="G11" s="72">
        <v>1.0122861296016016E-2</v>
      </c>
      <c r="H11" s="72">
        <v>2.648719826733039E-2</v>
      </c>
      <c r="I11" s="73">
        <v>1.0220646712402937</v>
      </c>
      <c r="J11" s="72">
        <v>8.1738608649032388E-2</v>
      </c>
      <c r="K11" s="74">
        <v>3.5992605703030062E-2</v>
      </c>
      <c r="L11" s="72">
        <v>0.13038738573770414</v>
      </c>
      <c r="M11" s="75"/>
      <c r="N11" s="430"/>
      <c r="O11" s="354" t="s">
        <v>38</v>
      </c>
      <c r="P11" s="172">
        <v>4</v>
      </c>
      <c r="Q11" s="173" t="s">
        <v>27</v>
      </c>
      <c r="R11" s="72">
        <v>1.0053015065085892E-2</v>
      </c>
      <c r="S11" s="72">
        <v>5.1559213097142837E-3</v>
      </c>
      <c r="T11" s="76">
        <v>1.7909341066943831E-2</v>
      </c>
      <c r="U11" s="72">
        <v>1.4576782623937863E-2</v>
      </c>
      <c r="V11" s="72">
        <v>1.8816447137447366E-2</v>
      </c>
      <c r="W11" s="74">
        <v>1.7421283247317954E-2</v>
      </c>
      <c r="X11" s="73">
        <f t="shared" si="0"/>
        <v>1.5001666724903675</v>
      </c>
      <c r="Y11" s="84">
        <f t="shared" si="1"/>
        <v>0.60501366283284197</v>
      </c>
      <c r="AA11" s="75"/>
      <c r="AY11" s="22"/>
    </row>
    <row r="12" spans="2:51" ht="42" customHeight="1" x14ac:dyDescent="0.15">
      <c r="B12" s="430"/>
      <c r="C12" s="433"/>
      <c r="D12" s="172">
        <v>5</v>
      </c>
      <c r="E12" s="173" t="s">
        <v>28</v>
      </c>
      <c r="F12" s="72">
        <v>0.52216698868123701</v>
      </c>
      <c r="G12" s="72">
        <v>0.18561699726523775</v>
      </c>
      <c r="H12" s="72">
        <v>0.57764296731567633</v>
      </c>
      <c r="I12" s="73">
        <v>0.36102529126736493</v>
      </c>
      <c r="J12" s="72">
        <v>1.8448254979564853</v>
      </c>
      <c r="K12" s="74">
        <v>0.54773623032728347</v>
      </c>
      <c r="L12" s="72">
        <v>0.29056329069491044</v>
      </c>
      <c r="M12" s="75"/>
      <c r="N12" s="430"/>
      <c r="O12" s="355"/>
      <c r="P12" s="172">
        <v>5</v>
      </c>
      <c r="Q12" s="173" t="s">
        <v>28</v>
      </c>
      <c r="R12" s="72">
        <v>0.14209247323148125</v>
      </c>
      <c r="S12" s="72">
        <v>7.7716642918660483E-2</v>
      </c>
      <c r="T12" s="76">
        <v>0.32963108623734788</v>
      </c>
      <c r="U12" s="72">
        <v>0.21191308291361471</v>
      </c>
      <c r="V12" s="72">
        <v>0.33414066803110609</v>
      </c>
      <c r="W12" s="74">
        <v>0.29945793196491005</v>
      </c>
      <c r="X12" s="73">
        <f t="shared" si="0"/>
        <v>7.119481034102435</v>
      </c>
      <c r="Y12" s="77">
        <f t="shared" si="1"/>
        <v>2.8712698241461041</v>
      </c>
      <c r="AA12" s="75"/>
      <c r="AY12" s="22"/>
    </row>
    <row r="13" spans="2:51" ht="42" customHeight="1" x14ac:dyDescent="0.15">
      <c r="B13" s="430"/>
      <c r="C13" s="434"/>
      <c r="D13" s="174">
        <v>6</v>
      </c>
      <c r="E13" s="175" t="s">
        <v>29</v>
      </c>
      <c r="F13" s="78">
        <v>1.6962651510721304E-2</v>
      </c>
      <c r="G13" s="78">
        <v>8.9632692782396356E-3</v>
      </c>
      <c r="H13" s="78">
        <v>1.0235682485186498E-2</v>
      </c>
      <c r="I13" s="79">
        <v>2.5663112063721228E-2</v>
      </c>
      <c r="J13" s="78">
        <v>1.9782169079065635E-2</v>
      </c>
      <c r="K13" s="80">
        <v>1.0123440081163892</v>
      </c>
      <c r="L13" s="78">
        <v>5.5802664665933081E-2</v>
      </c>
      <c r="M13" s="75"/>
      <c r="N13" s="430"/>
      <c r="O13" s="356"/>
      <c r="P13" s="174">
        <v>6</v>
      </c>
      <c r="Q13" s="175" t="s">
        <v>29</v>
      </c>
      <c r="R13" s="78">
        <v>1.599054349491863E-2</v>
      </c>
      <c r="S13" s="78">
        <v>4.3229972732366569E-2</v>
      </c>
      <c r="T13" s="81">
        <v>2.3147388074436465E-2</v>
      </c>
      <c r="U13" s="78">
        <v>2.8529939003110367E-2</v>
      </c>
      <c r="V13" s="78">
        <v>1.5169625137997758E-2</v>
      </c>
      <c r="W13" s="80">
        <v>1.5977619164661613E-2</v>
      </c>
      <c r="X13" s="82">
        <f t="shared" si="0"/>
        <v>1.4338437324142395</v>
      </c>
      <c r="Y13" s="83">
        <f t="shared" si="1"/>
        <v>0.57826577832032355</v>
      </c>
      <c r="AA13" s="75"/>
      <c r="AY13" s="22"/>
    </row>
    <row r="14" spans="2:51" ht="42" customHeight="1" x14ac:dyDescent="0.15">
      <c r="B14" s="430"/>
      <c r="C14" s="357" t="s">
        <v>39</v>
      </c>
      <c r="D14" s="172">
        <v>7</v>
      </c>
      <c r="E14" s="173" t="s">
        <v>41</v>
      </c>
      <c r="F14" s="72">
        <v>3.8742745122562379E-2</v>
      </c>
      <c r="G14" s="72">
        <v>2.1242002418643512E-2</v>
      </c>
      <c r="H14" s="72">
        <v>2.674799655452147E-2</v>
      </c>
      <c r="I14" s="73">
        <v>5.8769132256226764E-2</v>
      </c>
      <c r="J14" s="72">
        <v>5.8797957440174548E-2</v>
      </c>
      <c r="K14" s="74">
        <v>3.5940051606254554E-2</v>
      </c>
      <c r="L14" s="72">
        <v>1.153679056959201</v>
      </c>
      <c r="M14" s="75"/>
      <c r="N14" s="430"/>
      <c r="O14" s="357" t="s">
        <v>39</v>
      </c>
      <c r="P14" s="172">
        <v>7</v>
      </c>
      <c r="Q14" s="173" t="s">
        <v>41</v>
      </c>
      <c r="R14" s="72">
        <v>3.988758570343251E-2</v>
      </c>
      <c r="S14" s="72">
        <v>1.5169193794559574E-2</v>
      </c>
      <c r="T14" s="76">
        <v>4.093940237055195E-2</v>
      </c>
      <c r="U14" s="72">
        <v>5.489744146848085E-2</v>
      </c>
      <c r="V14" s="72">
        <v>4.8749080979831355E-2</v>
      </c>
      <c r="W14" s="74">
        <v>4.8112051905950325E-2</v>
      </c>
      <c r="X14" s="73">
        <f t="shared" si="0"/>
        <v>1.8894284548031974</v>
      </c>
      <c r="Y14" s="77">
        <f t="shared" si="1"/>
        <v>0.76200201688484004</v>
      </c>
      <c r="AA14" s="75"/>
      <c r="AY14" s="22"/>
    </row>
    <row r="15" spans="2:51" ht="42" customHeight="1" x14ac:dyDescent="0.15">
      <c r="B15" s="430"/>
      <c r="C15" s="358"/>
      <c r="D15" s="174">
        <v>8</v>
      </c>
      <c r="E15" s="175" t="s">
        <v>31</v>
      </c>
      <c r="F15" s="72">
        <v>0.10955163055841442</v>
      </c>
      <c r="G15" s="72">
        <v>4.8015893450719146E-2</v>
      </c>
      <c r="H15" s="72">
        <v>0.10399959604176526</v>
      </c>
      <c r="I15" s="73">
        <v>8.4870667383217413E-2</v>
      </c>
      <c r="J15" s="72">
        <v>0.145834074892079</v>
      </c>
      <c r="K15" s="74">
        <v>0.12191016922243383</v>
      </c>
      <c r="L15" s="72">
        <v>6.3120329241045589E-2</v>
      </c>
      <c r="M15" s="75"/>
      <c r="N15" s="430"/>
      <c r="O15" s="358"/>
      <c r="P15" s="174">
        <v>8</v>
      </c>
      <c r="Q15" s="175" t="s">
        <v>31</v>
      </c>
      <c r="R15" s="72">
        <v>1.0440348495201939</v>
      </c>
      <c r="S15" s="72">
        <v>1.7979188144990377E-2</v>
      </c>
      <c r="T15" s="76">
        <v>7.2138240070841561E-2</v>
      </c>
      <c r="U15" s="72">
        <v>4.1218386538792638E-2</v>
      </c>
      <c r="V15" s="72">
        <v>8.2552555094980884E-2</v>
      </c>
      <c r="W15" s="74">
        <v>5.730491042204286E-2</v>
      </c>
      <c r="X15" s="73">
        <f t="shared" si="0"/>
        <v>3.3077586203733587</v>
      </c>
      <c r="Y15" s="77">
        <f t="shared" si="1"/>
        <v>1.3340112104722441</v>
      </c>
      <c r="AA15" s="75"/>
      <c r="AY15" s="22"/>
    </row>
    <row r="16" spans="2:51" ht="42" customHeight="1" x14ac:dyDescent="0.15">
      <c r="B16" s="430"/>
      <c r="C16" s="358"/>
      <c r="D16" s="174">
        <v>9</v>
      </c>
      <c r="E16" s="175" t="s">
        <v>43</v>
      </c>
      <c r="F16" s="85">
        <v>3.7103519538706914E-2</v>
      </c>
      <c r="G16" s="85">
        <v>2.3017099761091033E-2</v>
      </c>
      <c r="H16" s="85">
        <v>3.6082394256371504E-2</v>
      </c>
      <c r="I16" s="86">
        <v>9.4788389076281857E-2</v>
      </c>
      <c r="J16" s="85">
        <v>4.8041558038817413E-2</v>
      </c>
      <c r="K16" s="87">
        <v>5.2828588451796318E-2</v>
      </c>
      <c r="L16" s="85">
        <v>5.2857270322437588E-2</v>
      </c>
      <c r="M16" s="75"/>
      <c r="N16" s="430"/>
      <c r="O16" s="358"/>
      <c r="P16" s="174">
        <v>9</v>
      </c>
      <c r="Q16" s="175" t="s">
        <v>43</v>
      </c>
      <c r="R16" s="85">
        <v>8.2097434611068873E-2</v>
      </c>
      <c r="S16" s="85">
        <v>1.1179410461492487</v>
      </c>
      <c r="T16" s="88">
        <v>6.9814174778100202E-2</v>
      </c>
      <c r="U16" s="85">
        <v>6.5251152441871893E-2</v>
      </c>
      <c r="V16" s="85">
        <v>4.8536913529136888E-2</v>
      </c>
      <c r="W16" s="87">
        <v>9.2008145245703846E-2</v>
      </c>
      <c r="X16" s="89">
        <f t="shared" si="0"/>
        <v>3.2960165529557632</v>
      </c>
      <c r="Y16" s="90">
        <f t="shared" si="1"/>
        <v>1.3292756625175917</v>
      </c>
      <c r="AA16" s="75"/>
      <c r="AY16" s="22"/>
    </row>
    <row r="17" spans="2:51" ht="42" customHeight="1" x14ac:dyDescent="0.15">
      <c r="B17" s="430"/>
      <c r="C17" s="358"/>
      <c r="D17" s="174">
        <v>10</v>
      </c>
      <c r="E17" s="173" t="s">
        <v>181</v>
      </c>
      <c r="F17" s="72">
        <v>0.14611848502817487</v>
      </c>
      <c r="G17" s="72">
        <v>0.10324218636138</v>
      </c>
      <c r="H17" s="72">
        <v>0.12969151457838826</v>
      </c>
      <c r="I17" s="73">
        <v>0.52731514126109813</v>
      </c>
      <c r="J17" s="72">
        <v>0.16517509072434353</v>
      </c>
      <c r="K17" s="74">
        <v>0.1475837543341095</v>
      </c>
      <c r="L17" s="72">
        <v>0.18517117133766162</v>
      </c>
      <c r="M17" s="75"/>
      <c r="N17" s="430"/>
      <c r="O17" s="358"/>
      <c r="P17" s="174">
        <v>10</v>
      </c>
      <c r="Q17" s="173" t="s">
        <v>44</v>
      </c>
      <c r="R17" s="72">
        <v>0.1570756019074262</v>
      </c>
      <c r="S17" s="72">
        <v>5.915619695751495E-2</v>
      </c>
      <c r="T17" s="76">
        <v>1.2298002907374634</v>
      </c>
      <c r="U17" s="72">
        <v>0.11747713214852505</v>
      </c>
      <c r="V17" s="72">
        <v>0.11371190367636928</v>
      </c>
      <c r="W17" s="74">
        <v>0.21253671244573547</v>
      </c>
      <c r="X17" s="73">
        <f t="shared" si="0"/>
        <v>5.1838130193712253</v>
      </c>
      <c r="Y17" s="77">
        <f t="shared" si="1"/>
        <v>2.0906195023543273</v>
      </c>
      <c r="AA17" s="75"/>
      <c r="AY17" s="22"/>
    </row>
    <row r="18" spans="2:51" ht="42" customHeight="1" x14ac:dyDescent="0.15">
      <c r="B18" s="430"/>
      <c r="C18" s="358"/>
      <c r="D18" s="174">
        <v>11</v>
      </c>
      <c r="E18" s="175" t="s">
        <v>33</v>
      </c>
      <c r="F18" s="72">
        <v>4.8168054694473651E-3</v>
      </c>
      <c r="G18" s="72">
        <v>3.642175023614237E-3</v>
      </c>
      <c r="H18" s="72">
        <v>5.1644599397306775E-3</v>
      </c>
      <c r="I18" s="73">
        <v>2.9164188264906368E-3</v>
      </c>
      <c r="J18" s="72">
        <v>2.7244227733585415E-3</v>
      </c>
      <c r="K18" s="74">
        <v>4.5411470547875414E-3</v>
      </c>
      <c r="L18" s="72">
        <v>2.4981503377678777E-3</v>
      </c>
      <c r="M18" s="75"/>
      <c r="N18" s="430"/>
      <c r="O18" s="358"/>
      <c r="P18" s="174">
        <v>11</v>
      </c>
      <c r="Q18" s="175" t="s">
        <v>33</v>
      </c>
      <c r="R18" s="72">
        <v>2.4576868769868362E-3</v>
      </c>
      <c r="S18" s="72">
        <v>1.6388605890539894E-3</v>
      </c>
      <c r="T18" s="76">
        <v>2.8408149045036431E-3</v>
      </c>
      <c r="U18" s="72">
        <v>1.0010967703384297</v>
      </c>
      <c r="V18" s="72">
        <v>2.4251575175526308E-3</v>
      </c>
      <c r="W18" s="74">
        <v>0.22807794548983867</v>
      </c>
      <c r="X18" s="73">
        <f t="shared" si="0"/>
        <v>2.5033780508579282</v>
      </c>
      <c r="Y18" s="77">
        <f t="shared" si="1"/>
        <v>1.0096064335908788</v>
      </c>
      <c r="AA18" s="75"/>
      <c r="AY18" s="22"/>
    </row>
    <row r="19" spans="2:51" ht="42" customHeight="1" x14ac:dyDescent="0.15">
      <c r="B19" s="430"/>
      <c r="C19" s="358"/>
      <c r="D19" s="174">
        <v>12</v>
      </c>
      <c r="E19" s="175" t="s">
        <v>34</v>
      </c>
      <c r="F19" s="72">
        <v>0.13898922617393655</v>
      </c>
      <c r="G19" s="72">
        <v>9.4987131089066285E-2</v>
      </c>
      <c r="H19" s="72">
        <v>0.11290417314779269</v>
      </c>
      <c r="I19" s="73">
        <v>0.20285051834091078</v>
      </c>
      <c r="J19" s="72">
        <v>0.20842854505297037</v>
      </c>
      <c r="K19" s="74">
        <v>0.23664705098123234</v>
      </c>
      <c r="L19" s="72">
        <v>0.24249103033025124</v>
      </c>
      <c r="M19" s="75"/>
      <c r="N19" s="430"/>
      <c r="O19" s="358"/>
      <c r="P19" s="174">
        <v>12</v>
      </c>
      <c r="Q19" s="175" t="s">
        <v>34</v>
      </c>
      <c r="R19" s="72">
        <v>0.14406048553737158</v>
      </c>
      <c r="S19" s="72">
        <v>9.272354450859166E-2</v>
      </c>
      <c r="T19" s="76">
        <v>0.2823010354443049</v>
      </c>
      <c r="U19" s="72">
        <v>0.14440282943918803</v>
      </c>
      <c r="V19" s="72">
        <v>1.1682162708134618</v>
      </c>
      <c r="W19" s="74">
        <v>0.21053433482649878</v>
      </c>
      <c r="X19" s="73">
        <f t="shared" si="0"/>
        <v>5.3217746762549947</v>
      </c>
      <c r="Y19" s="77">
        <f t="shared" si="1"/>
        <v>2.1462591115340017</v>
      </c>
      <c r="AA19" s="75"/>
      <c r="AY19" s="22"/>
    </row>
    <row r="20" spans="2:51" ht="42" customHeight="1" thickBot="1" x14ac:dyDescent="0.2">
      <c r="B20" s="430"/>
      <c r="C20" s="359"/>
      <c r="D20" s="172">
        <v>13</v>
      </c>
      <c r="E20" s="173" t="s">
        <v>45</v>
      </c>
      <c r="F20" s="78">
        <v>2.1234921939640623E-2</v>
      </c>
      <c r="G20" s="78">
        <v>1.6056555077328144E-2</v>
      </c>
      <c r="H20" s="78">
        <v>2.2767559200011497E-2</v>
      </c>
      <c r="I20" s="79">
        <v>1.2857053604643958E-2</v>
      </c>
      <c r="J20" s="78">
        <v>1.2010637608224885E-2</v>
      </c>
      <c r="K20" s="80">
        <v>2.0019679814037815E-2</v>
      </c>
      <c r="L20" s="78">
        <v>1.1013113930480977E-2</v>
      </c>
      <c r="M20" s="75"/>
      <c r="N20" s="430"/>
      <c r="O20" s="359"/>
      <c r="P20" s="172">
        <v>13</v>
      </c>
      <c r="Q20" s="173" t="s">
        <v>45</v>
      </c>
      <c r="R20" s="78">
        <v>1.083473046937938E-2</v>
      </c>
      <c r="S20" s="78">
        <v>7.2249288245613257E-3</v>
      </c>
      <c r="T20" s="81">
        <v>1.2523753164776146E-2</v>
      </c>
      <c r="U20" s="78">
        <v>4.8351200126290541E-3</v>
      </c>
      <c r="V20" s="78">
        <v>1.069132455176172E-2</v>
      </c>
      <c r="W20" s="80">
        <v>1.0054832812640031</v>
      </c>
      <c r="X20" s="73">
        <f t="shared" si="0"/>
        <v>2.2191457977485891</v>
      </c>
      <c r="Y20" s="91">
        <f t="shared" si="1"/>
        <v>0.89497623969152929</v>
      </c>
      <c r="AA20" s="75"/>
      <c r="AY20" s="22"/>
    </row>
    <row r="21" spans="2:51" ht="26.25" customHeight="1" x14ac:dyDescent="0.15">
      <c r="B21" s="430"/>
      <c r="C21" s="435" t="s">
        <v>64</v>
      </c>
      <c r="D21" s="436"/>
      <c r="E21" s="437"/>
      <c r="F21" s="419">
        <f>SUM(F8:F20)</f>
        <v>2.2910768276178772</v>
      </c>
      <c r="G21" s="419">
        <f t="shared" ref="G21:L21" si="2">SUM(G8:G20)</f>
        <v>1.6744467367451974</v>
      </c>
      <c r="H21" s="421">
        <f t="shared" si="2"/>
        <v>2.1182966330321475</v>
      </c>
      <c r="I21" s="423">
        <f t="shared" si="2"/>
        <v>2.4236962869108005</v>
      </c>
      <c r="J21" s="419">
        <f t="shared" si="2"/>
        <v>2.7374364442921379</v>
      </c>
      <c r="K21" s="421">
        <f t="shared" si="2"/>
        <v>2.2628556394427033</v>
      </c>
      <c r="L21" s="423">
        <f t="shared" si="2"/>
        <v>2.2128076618379229</v>
      </c>
      <c r="N21" s="430"/>
      <c r="O21" s="435" t="s">
        <v>64</v>
      </c>
      <c r="P21" s="436"/>
      <c r="Q21" s="437"/>
      <c r="R21" s="419">
        <f t="shared" ref="R21:W21" si="3">SUM(R8:R20)</f>
        <v>1.6612003573324776</v>
      </c>
      <c r="S21" s="426">
        <f t="shared" si="3"/>
        <v>1.444926468320844</v>
      </c>
      <c r="T21" s="428">
        <f t="shared" si="3"/>
        <v>2.1096667170940098</v>
      </c>
      <c r="U21" s="419">
        <f t="shared" si="3"/>
        <v>1.7024061201935807</v>
      </c>
      <c r="V21" s="419">
        <f t="shared" si="3"/>
        <v>1.8783146298801447</v>
      </c>
      <c r="W21" s="421">
        <f t="shared" si="3"/>
        <v>2.2125804862575436</v>
      </c>
      <c r="X21" s="92" t="s">
        <v>65</v>
      </c>
      <c r="Y21" s="93"/>
      <c r="AY21" s="22"/>
    </row>
    <row r="22" spans="2:51" ht="26.25" customHeight="1" thickBot="1" x14ac:dyDescent="0.2">
      <c r="B22" s="430"/>
      <c r="C22" s="438"/>
      <c r="D22" s="439"/>
      <c r="E22" s="440"/>
      <c r="F22" s="425"/>
      <c r="G22" s="420"/>
      <c r="H22" s="422"/>
      <c r="I22" s="424"/>
      <c r="J22" s="420"/>
      <c r="K22" s="422"/>
      <c r="L22" s="424"/>
      <c r="N22" s="430"/>
      <c r="O22" s="438"/>
      <c r="P22" s="439"/>
      <c r="Q22" s="440"/>
      <c r="R22" s="420"/>
      <c r="S22" s="427"/>
      <c r="T22" s="429"/>
      <c r="U22" s="420"/>
      <c r="V22" s="420"/>
      <c r="W22" s="422"/>
      <c r="X22" s="94">
        <v>2.4795583383458988</v>
      </c>
      <c r="Y22" s="95"/>
      <c r="Z22" s="96"/>
      <c r="AY22" s="22"/>
    </row>
    <row r="23" spans="2:51" ht="51.75" customHeight="1" thickBot="1" x14ac:dyDescent="0.2">
      <c r="B23" s="431"/>
      <c r="C23" s="441" t="s">
        <v>66</v>
      </c>
      <c r="D23" s="442"/>
      <c r="E23" s="443"/>
      <c r="F23" s="97">
        <f>F21/$X$22</f>
        <v>0.92398585352351237</v>
      </c>
      <c r="G23" s="97">
        <f t="shared" ref="G23:L23" si="4">G21/$X$22</f>
        <v>0.67530039961157462</v>
      </c>
      <c r="H23" s="97">
        <f t="shared" si="4"/>
        <v>0.85430401062684935</v>
      </c>
      <c r="I23" s="98">
        <f t="shared" si="4"/>
        <v>0.97747096707861147</v>
      </c>
      <c r="J23" s="97">
        <f t="shared" si="4"/>
        <v>1.1040016288216346</v>
      </c>
      <c r="K23" s="99">
        <f t="shared" si="4"/>
        <v>0.91260431523149532</v>
      </c>
      <c r="L23" s="97">
        <f t="shared" si="4"/>
        <v>0.89242008450346688</v>
      </c>
      <c r="N23" s="431"/>
      <c r="O23" s="441" t="s">
        <v>66</v>
      </c>
      <c r="P23" s="442"/>
      <c r="Q23" s="443"/>
      <c r="R23" s="97">
        <f t="shared" ref="R23:W23" si="5">R21/$X$22</f>
        <v>0.66995816619529758</v>
      </c>
      <c r="S23" s="97">
        <f t="shared" si="5"/>
        <v>0.58273541943955531</v>
      </c>
      <c r="T23" s="100">
        <f t="shared" si="5"/>
        <v>0.85082358598642938</v>
      </c>
      <c r="U23" s="97">
        <f t="shared" si="5"/>
        <v>0.68657635267789163</v>
      </c>
      <c r="V23" s="97">
        <f t="shared" si="5"/>
        <v>0.75751983763897213</v>
      </c>
      <c r="W23" s="97">
        <f t="shared" si="5"/>
        <v>0.8923284651304253</v>
      </c>
      <c r="X23" s="95"/>
      <c r="Y23" s="72"/>
      <c r="AA23" s="75"/>
      <c r="AY23" s="22"/>
    </row>
    <row r="25" spans="2:51" s="7" customFormat="1" ht="22.5" customHeight="1" x14ac:dyDescent="0.15">
      <c r="B25" s="5"/>
      <c r="C25" s="418" t="s">
        <v>173</v>
      </c>
      <c r="D25" s="418"/>
      <c r="E25" s="418"/>
      <c r="F25" s="418"/>
      <c r="G25" s="418"/>
      <c r="H25" s="418"/>
      <c r="I25" s="418"/>
      <c r="J25" s="418"/>
      <c r="K25" s="418"/>
      <c r="L25" s="418"/>
      <c r="S25" s="101"/>
    </row>
    <row r="26" spans="2:51" ht="28.5" customHeight="1" x14ac:dyDescent="0.15">
      <c r="C26" s="418" t="s">
        <v>69</v>
      </c>
      <c r="D26" s="418"/>
      <c r="E26" s="418"/>
      <c r="F26" s="418"/>
      <c r="G26" s="418"/>
      <c r="H26" s="418"/>
      <c r="I26" s="418"/>
      <c r="J26" s="418"/>
      <c r="K26" s="418"/>
      <c r="L26" s="418"/>
      <c r="N26" s="4"/>
      <c r="O26" s="4"/>
      <c r="P26" s="4"/>
    </row>
    <row r="27" spans="2:51" ht="41.25" customHeight="1" x14ac:dyDescent="0.15">
      <c r="C27" s="418" t="s">
        <v>184</v>
      </c>
      <c r="D27" s="418"/>
      <c r="E27" s="418"/>
      <c r="F27" s="418"/>
      <c r="G27" s="418"/>
      <c r="H27" s="418"/>
      <c r="I27" s="418"/>
      <c r="J27" s="418"/>
      <c r="K27" s="418"/>
      <c r="L27" s="418"/>
      <c r="N27" s="4"/>
      <c r="O27" s="4"/>
      <c r="P27" s="4"/>
    </row>
    <row r="28" spans="2:51" ht="37.5" customHeight="1" x14ac:dyDescent="0.15">
      <c r="C28" s="417" t="s">
        <v>185</v>
      </c>
      <c r="D28" s="417"/>
      <c r="E28" s="417"/>
      <c r="F28" s="417"/>
      <c r="G28" s="417"/>
      <c r="H28" s="417"/>
      <c r="I28" s="417"/>
      <c r="J28" s="417"/>
      <c r="K28" s="417"/>
      <c r="L28" s="417"/>
      <c r="N28" s="4"/>
      <c r="O28" s="4"/>
      <c r="P28" s="4"/>
    </row>
    <row r="29" spans="2:51" x14ac:dyDescent="0.15">
      <c r="E29" s="4" t="s">
        <v>97</v>
      </c>
      <c r="Q29" s="4" t="s">
        <v>97</v>
      </c>
    </row>
    <row r="44" spans="2:53" s="65" customFormat="1" x14ac:dyDescent="0.15">
      <c r="B44" s="62"/>
      <c r="C44" s="63"/>
      <c r="D44" s="64"/>
      <c r="F44" s="22"/>
      <c r="G44" s="22"/>
      <c r="H44" s="22"/>
      <c r="I44" s="22"/>
      <c r="J44" s="22"/>
      <c r="K44" s="22"/>
      <c r="L44" s="22"/>
      <c r="M44" s="66"/>
      <c r="N44" s="62"/>
      <c r="O44" s="63"/>
      <c r="P44" s="64"/>
      <c r="R44" s="22"/>
      <c r="S44" s="22"/>
      <c r="T44" s="22"/>
      <c r="U44" s="22"/>
      <c r="V44" s="22"/>
      <c r="W44" s="22"/>
      <c r="X44" s="22"/>
      <c r="Y44" s="66"/>
      <c r="Z44" s="66"/>
      <c r="AA44" s="66"/>
      <c r="AB44" s="66"/>
      <c r="AC44" s="66"/>
      <c r="AD44" s="66"/>
      <c r="AE44" s="66"/>
      <c r="AF44" s="66"/>
      <c r="AG44" s="66"/>
      <c r="AH44" s="66"/>
      <c r="AI44" s="66"/>
      <c r="AJ44" s="66"/>
      <c r="AK44" s="66"/>
      <c r="AL44" s="66"/>
      <c r="AM44" s="66"/>
      <c r="AN44" s="66"/>
      <c r="AO44" s="66"/>
      <c r="AP44" s="66"/>
      <c r="AQ44" s="66"/>
      <c r="AR44" s="66"/>
      <c r="AS44" s="66"/>
      <c r="AT44" s="66"/>
      <c r="AU44" s="66"/>
      <c r="AV44" s="66"/>
      <c r="AW44" s="47"/>
      <c r="AX44" s="66"/>
      <c r="AY44" s="66"/>
      <c r="AZ44" s="67"/>
      <c r="BA44" s="67"/>
    </row>
    <row r="45" spans="2:53" x14ac:dyDescent="0.15">
      <c r="D45" s="68"/>
      <c r="E45" s="22"/>
      <c r="F45" s="22"/>
      <c r="G45" s="22"/>
      <c r="H45" s="22"/>
      <c r="I45" s="22"/>
      <c r="J45" s="22"/>
      <c r="K45" s="22"/>
      <c r="L45" s="22"/>
      <c r="M45" s="22"/>
      <c r="P45" s="68"/>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X45" s="22"/>
      <c r="AY45" s="22"/>
    </row>
    <row r="46" spans="2:53" x14ac:dyDescent="0.15">
      <c r="D46" s="68"/>
      <c r="E46" s="22"/>
      <c r="P46" s="68"/>
      <c r="Q46" s="22"/>
    </row>
    <row r="47" spans="2:53" x14ac:dyDescent="0.15">
      <c r="D47" s="68"/>
      <c r="E47" s="22"/>
      <c r="P47" s="68"/>
      <c r="Q47" s="22"/>
    </row>
    <row r="48" spans="2:53" x14ac:dyDescent="0.15">
      <c r="D48" s="68"/>
      <c r="E48" s="22"/>
      <c r="P48" s="68"/>
      <c r="Q48" s="22"/>
    </row>
    <row r="49" spans="4:17" x14ac:dyDescent="0.15">
      <c r="D49" s="68"/>
      <c r="E49" s="22"/>
      <c r="P49" s="68"/>
      <c r="Q49" s="22"/>
    </row>
    <row r="50" spans="4:17" x14ac:dyDescent="0.15">
      <c r="D50" s="68"/>
      <c r="E50" s="22"/>
      <c r="P50" s="68"/>
      <c r="Q50" s="22"/>
    </row>
    <row r="51" spans="4:17" x14ac:dyDescent="0.15">
      <c r="D51" s="68"/>
      <c r="E51" s="22"/>
      <c r="P51" s="68"/>
      <c r="Q51" s="22"/>
    </row>
    <row r="52" spans="4:17" x14ac:dyDescent="0.15">
      <c r="D52" s="68"/>
      <c r="E52" s="22"/>
      <c r="P52" s="68"/>
      <c r="Q52" s="22"/>
    </row>
    <row r="54" spans="4:17" x14ac:dyDescent="0.15">
      <c r="D54" s="68"/>
      <c r="E54" s="22"/>
      <c r="P54" s="68"/>
      <c r="Q54" s="22"/>
    </row>
    <row r="55" spans="4:17" x14ac:dyDescent="0.15">
      <c r="D55" s="68"/>
      <c r="E55" s="22"/>
      <c r="P55" s="68"/>
      <c r="Q55" s="22"/>
    </row>
    <row r="56" spans="4:17" x14ac:dyDescent="0.15">
      <c r="D56" s="68"/>
      <c r="E56" s="22"/>
      <c r="P56" s="68"/>
      <c r="Q56" s="22"/>
    </row>
    <row r="57" spans="4:17" x14ac:dyDescent="0.15">
      <c r="D57" s="68"/>
      <c r="E57" s="22"/>
      <c r="P57" s="68"/>
      <c r="Q57" s="22"/>
    </row>
    <row r="58" spans="4:17" x14ac:dyDescent="0.15">
      <c r="D58" s="68"/>
      <c r="E58" s="22"/>
      <c r="P58" s="68"/>
      <c r="Q58" s="22"/>
    </row>
    <row r="59" spans="4:17" x14ac:dyDescent="0.15">
      <c r="D59" s="68"/>
      <c r="E59" s="22"/>
      <c r="P59" s="68"/>
      <c r="Q59" s="22"/>
    </row>
    <row r="60" spans="4:17" x14ac:dyDescent="0.15">
      <c r="D60" s="68"/>
      <c r="E60" s="22"/>
      <c r="P60" s="68"/>
      <c r="Q60" s="22"/>
    </row>
    <row r="61" spans="4:17" x14ac:dyDescent="0.15">
      <c r="D61" s="68"/>
      <c r="E61" s="22"/>
      <c r="P61" s="68"/>
      <c r="Q61" s="22"/>
    </row>
    <row r="62" spans="4:17" x14ac:dyDescent="0.15">
      <c r="D62" s="68"/>
      <c r="E62" s="22"/>
      <c r="P62" s="68"/>
      <c r="Q62" s="22"/>
    </row>
    <row r="63" spans="4:17" x14ac:dyDescent="0.15">
      <c r="D63" s="68"/>
      <c r="E63" s="22"/>
      <c r="P63" s="68"/>
      <c r="Q63" s="22"/>
    </row>
    <row r="64" spans="4:17" x14ac:dyDescent="0.15">
      <c r="D64" s="68"/>
      <c r="E64" s="22"/>
      <c r="P64" s="68"/>
      <c r="Q64" s="22"/>
    </row>
    <row r="65" spans="4:17" x14ac:dyDescent="0.15">
      <c r="D65" s="68"/>
      <c r="E65" s="22"/>
      <c r="P65" s="68"/>
      <c r="Q65" s="22"/>
    </row>
    <row r="66" spans="4:17" x14ac:dyDescent="0.15">
      <c r="D66" s="68"/>
      <c r="E66" s="22"/>
      <c r="P66" s="68"/>
      <c r="Q66" s="22"/>
    </row>
    <row r="67" spans="4:17" x14ac:dyDescent="0.15">
      <c r="D67" s="68"/>
      <c r="E67" s="22"/>
      <c r="P67" s="68"/>
      <c r="Q67" s="22"/>
    </row>
    <row r="68" spans="4:17" x14ac:dyDescent="0.15">
      <c r="D68" s="68"/>
      <c r="E68" s="22"/>
      <c r="P68" s="68"/>
      <c r="Q68" s="22"/>
    </row>
    <row r="69" spans="4:17" x14ac:dyDescent="0.15">
      <c r="D69" s="68"/>
      <c r="E69" s="22"/>
      <c r="P69" s="68"/>
      <c r="Q69" s="22"/>
    </row>
    <row r="70" spans="4:17" x14ac:dyDescent="0.15">
      <c r="D70" s="68"/>
      <c r="E70" s="22"/>
      <c r="P70" s="68"/>
      <c r="Q70" s="22"/>
    </row>
    <row r="71" spans="4:17" x14ac:dyDescent="0.15">
      <c r="D71" s="68"/>
      <c r="E71" s="22"/>
      <c r="P71" s="68"/>
      <c r="Q71" s="22"/>
    </row>
    <row r="72" spans="4:17" x14ac:dyDescent="0.15">
      <c r="D72" s="68"/>
      <c r="E72" s="22"/>
      <c r="P72" s="68"/>
      <c r="Q72" s="22"/>
    </row>
    <row r="73" spans="4:17" x14ac:dyDescent="0.15">
      <c r="D73" s="68"/>
      <c r="E73" s="22"/>
      <c r="P73" s="68"/>
      <c r="Q73" s="22"/>
    </row>
    <row r="74" spans="4:17" x14ac:dyDescent="0.15">
      <c r="D74" s="68"/>
      <c r="E74" s="22"/>
      <c r="P74" s="68"/>
      <c r="Q74" s="22"/>
    </row>
    <row r="75" spans="4:17" x14ac:dyDescent="0.15">
      <c r="D75" s="68"/>
      <c r="E75" s="22"/>
      <c r="P75" s="68"/>
      <c r="Q75" s="22"/>
    </row>
    <row r="76" spans="4:17" x14ac:dyDescent="0.15">
      <c r="D76" s="68"/>
      <c r="E76" s="22"/>
      <c r="P76" s="68"/>
      <c r="Q76" s="22"/>
    </row>
    <row r="77" spans="4:17" x14ac:dyDescent="0.15">
      <c r="D77" s="68"/>
      <c r="E77" s="22"/>
      <c r="P77" s="68"/>
      <c r="Q77" s="22"/>
    </row>
    <row r="78" spans="4:17" x14ac:dyDescent="0.15">
      <c r="D78" s="68"/>
      <c r="E78" s="22"/>
      <c r="P78" s="68"/>
      <c r="Q78" s="22"/>
    </row>
    <row r="79" spans="4:17" x14ac:dyDescent="0.15">
      <c r="D79" s="68"/>
      <c r="E79" s="22"/>
      <c r="P79" s="68"/>
      <c r="Q79" s="22"/>
    </row>
    <row r="80" spans="4:17" x14ac:dyDescent="0.15">
      <c r="D80" s="68"/>
      <c r="E80" s="22"/>
      <c r="P80" s="68"/>
      <c r="Q80" s="22"/>
    </row>
    <row r="81" spans="4:17" x14ac:dyDescent="0.15">
      <c r="D81" s="68"/>
      <c r="E81" s="22"/>
      <c r="P81" s="68"/>
      <c r="Q81" s="22"/>
    </row>
    <row r="82" spans="4:17" x14ac:dyDescent="0.15">
      <c r="D82" s="68"/>
      <c r="E82" s="22"/>
      <c r="P82" s="68"/>
      <c r="Q82" s="22"/>
    </row>
    <row r="83" spans="4:17" x14ac:dyDescent="0.15">
      <c r="D83" s="68"/>
      <c r="E83" s="22"/>
      <c r="P83" s="68"/>
      <c r="Q83" s="22"/>
    </row>
    <row r="84" spans="4:17" x14ac:dyDescent="0.15">
      <c r="D84" s="68"/>
      <c r="E84" s="22"/>
      <c r="P84" s="68"/>
      <c r="Q84" s="22"/>
    </row>
    <row r="85" spans="4:17" x14ac:dyDescent="0.15">
      <c r="D85" s="68"/>
      <c r="E85" s="22"/>
      <c r="P85" s="68"/>
      <c r="Q85" s="22"/>
    </row>
    <row r="86" spans="4:17" x14ac:dyDescent="0.15">
      <c r="D86" s="68"/>
      <c r="E86" s="22"/>
      <c r="P86" s="68"/>
      <c r="Q86" s="22"/>
    </row>
    <row r="87" spans="4:17" x14ac:dyDescent="0.15">
      <c r="D87" s="68"/>
      <c r="E87" s="22"/>
      <c r="P87" s="68"/>
      <c r="Q87" s="22"/>
    </row>
    <row r="88" spans="4:17" x14ac:dyDescent="0.15">
      <c r="D88" s="68"/>
      <c r="E88" s="22"/>
      <c r="P88" s="68"/>
      <c r="Q88" s="22"/>
    </row>
    <row r="89" spans="4:17" x14ac:dyDescent="0.15">
      <c r="D89" s="68"/>
      <c r="E89" s="22"/>
      <c r="P89" s="68"/>
      <c r="Q89" s="22"/>
    </row>
    <row r="90" spans="4:17" x14ac:dyDescent="0.15">
      <c r="D90" s="68"/>
      <c r="E90" s="22"/>
      <c r="P90" s="68"/>
      <c r="Q90" s="22"/>
    </row>
    <row r="91" spans="4:17" x14ac:dyDescent="0.15">
      <c r="D91" s="68"/>
      <c r="E91" s="22"/>
      <c r="P91" s="68"/>
      <c r="Q91" s="22"/>
    </row>
    <row r="92" spans="4:17" x14ac:dyDescent="0.15">
      <c r="D92" s="68"/>
      <c r="E92" s="22"/>
      <c r="P92" s="68"/>
      <c r="Q92" s="22"/>
    </row>
    <row r="93" spans="4:17" x14ac:dyDescent="0.15">
      <c r="D93" s="68"/>
      <c r="E93" s="22"/>
      <c r="P93" s="68"/>
      <c r="Q93" s="22"/>
    </row>
    <row r="94" spans="4:17" x14ac:dyDescent="0.15">
      <c r="D94" s="68"/>
      <c r="E94" s="22"/>
      <c r="P94" s="68"/>
      <c r="Q94" s="22"/>
    </row>
    <row r="95" spans="4:17" x14ac:dyDescent="0.15">
      <c r="D95" s="68"/>
      <c r="E95" s="22"/>
      <c r="P95" s="68"/>
      <c r="Q95" s="22"/>
    </row>
    <row r="96" spans="4:17" x14ac:dyDescent="0.15">
      <c r="D96" s="68"/>
      <c r="E96" s="22"/>
      <c r="P96" s="68"/>
      <c r="Q96" s="22"/>
    </row>
    <row r="97" spans="4:17" x14ac:dyDescent="0.15">
      <c r="D97" s="68"/>
      <c r="E97" s="22"/>
      <c r="P97" s="68"/>
      <c r="Q97" s="22"/>
    </row>
    <row r="98" spans="4:17" x14ac:dyDescent="0.15">
      <c r="D98" s="68"/>
      <c r="E98" s="22"/>
      <c r="P98" s="68"/>
      <c r="Q98" s="22"/>
    </row>
    <row r="99" spans="4:17" x14ac:dyDescent="0.15">
      <c r="D99" s="68"/>
      <c r="E99" s="22"/>
      <c r="P99" s="68"/>
      <c r="Q99" s="22"/>
    </row>
    <row r="100" spans="4:17" x14ac:dyDescent="0.15">
      <c r="D100" s="68"/>
      <c r="E100" s="22"/>
      <c r="P100" s="68"/>
      <c r="Q100" s="22"/>
    </row>
    <row r="101" spans="4:17" x14ac:dyDescent="0.15">
      <c r="D101" s="68"/>
      <c r="E101" s="22"/>
      <c r="P101" s="68"/>
      <c r="Q101" s="22"/>
    </row>
    <row r="102" spans="4:17" x14ac:dyDescent="0.15">
      <c r="D102" s="68"/>
      <c r="E102" s="22"/>
      <c r="P102" s="68"/>
      <c r="Q102" s="22"/>
    </row>
    <row r="103" spans="4:17" x14ac:dyDescent="0.15">
      <c r="D103" s="68"/>
      <c r="E103" s="22"/>
      <c r="P103" s="68"/>
      <c r="Q103" s="22"/>
    </row>
    <row r="104" spans="4:17" x14ac:dyDescent="0.15">
      <c r="D104" s="68"/>
      <c r="E104" s="22"/>
      <c r="P104" s="68"/>
      <c r="Q104" s="22"/>
    </row>
    <row r="105" spans="4:17" x14ac:dyDescent="0.15">
      <c r="D105" s="68"/>
      <c r="E105" s="22"/>
      <c r="P105" s="68"/>
      <c r="Q105" s="22"/>
    </row>
    <row r="106" spans="4:17" x14ac:dyDescent="0.15">
      <c r="D106" s="68"/>
      <c r="E106" s="22"/>
      <c r="P106" s="68"/>
      <c r="Q106" s="22"/>
    </row>
    <row r="107" spans="4:17" x14ac:dyDescent="0.15">
      <c r="D107" s="68"/>
      <c r="E107" s="22"/>
      <c r="P107" s="68"/>
      <c r="Q107" s="22"/>
    </row>
    <row r="108" spans="4:17" x14ac:dyDescent="0.15">
      <c r="D108" s="68"/>
      <c r="E108" s="22"/>
      <c r="P108" s="68"/>
      <c r="Q108" s="22"/>
    </row>
    <row r="109" spans="4:17" x14ac:dyDescent="0.15">
      <c r="D109" s="68"/>
      <c r="E109" s="22"/>
      <c r="P109" s="68"/>
      <c r="Q109" s="22"/>
    </row>
    <row r="110" spans="4:17" x14ac:dyDescent="0.15">
      <c r="D110" s="68"/>
      <c r="E110" s="22"/>
      <c r="P110" s="68"/>
      <c r="Q110" s="22"/>
    </row>
    <row r="111" spans="4:17" x14ac:dyDescent="0.15">
      <c r="D111" s="68"/>
      <c r="E111" s="22"/>
      <c r="P111" s="68"/>
      <c r="Q111" s="22"/>
    </row>
    <row r="112" spans="4:17" x14ac:dyDescent="0.15">
      <c r="D112" s="68"/>
      <c r="E112" s="22"/>
      <c r="P112" s="68"/>
      <c r="Q112" s="22"/>
    </row>
    <row r="113" spans="4:17" x14ac:dyDescent="0.15">
      <c r="D113" s="68"/>
      <c r="E113" s="22"/>
      <c r="P113" s="68"/>
      <c r="Q113" s="22"/>
    </row>
    <row r="114" spans="4:17" x14ac:dyDescent="0.15">
      <c r="D114" s="68"/>
      <c r="E114" s="22"/>
      <c r="P114" s="68"/>
      <c r="Q114" s="22"/>
    </row>
    <row r="115" spans="4:17" x14ac:dyDescent="0.15">
      <c r="D115" s="68"/>
      <c r="E115" s="22"/>
      <c r="P115" s="68"/>
      <c r="Q115" s="22"/>
    </row>
    <row r="116" spans="4:17" x14ac:dyDescent="0.15">
      <c r="D116" s="68"/>
      <c r="E116" s="22"/>
      <c r="P116" s="68"/>
      <c r="Q116" s="22"/>
    </row>
    <row r="117" spans="4:17" x14ac:dyDescent="0.15">
      <c r="D117" s="68"/>
      <c r="E117" s="22"/>
      <c r="P117" s="68"/>
      <c r="Q117" s="22"/>
    </row>
    <row r="118" spans="4:17" x14ac:dyDescent="0.15">
      <c r="D118" s="68"/>
      <c r="E118" s="22"/>
      <c r="P118" s="68"/>
      <c r="Q118" s="22"/>
    </row>
    <row r="119" spans="4:17" x14ac:dyDescent="0.15">
      <c r="D119" s="68"/>
      <c r="E119" s="22"/>
      <c r="P119" s="68"/>
      <c r="Q119" s="22"/>
    </row>
    <row r="120" spans="4:17" x14ac:dyDescent="0.15">
      <c r="D120" s="68"/>
      <c r="E120" s="22"/>
      <c r="P120" s="68"/>
      <c r="Q120" s="22"/>
    </row>
    <row r="121" spans="4:17" x14ac:dyDescent="0.15">
      <c r="D121" s="68"/>
      <c r="E121" s="22"/>
      <c r="P121" s="68"/>
      <c r="Q121" s="22"/>
    </row>
    <row r="122" spans="4:17" x14ac:dyDescent="0.15">
      <c r="D122" s="68"/>
      <c r="E122" s="22"/>
      <c r="P122" s="68"/>
      <c r="Q122" s="22"/>
    </row>
    <row r="123" spans="4:17" x14ac:dyDescent="0.15">
      <c r="D123" s="68"/>
      <c r="E123" s="22"/>
      <c r="P123" s="68"/>
      <c r="Q123" s="22"/>
    </row>
    <row r="124" spans="4:17" x14ac:dyDescent="0.15">
      <c r="D124" s="68"/>
      <c r="E124" s="22"/>
      <c r="P124" s="68"/>
      <c r="Q124" s="22"/>
    </row>
    <row r="125" spans="4:17" x14ac:dyDescent="0.15">
      <c r="D125" s="68"/>
      <c r="E125" s="22"/>
      <c r="P125" s="68"/>
      <c r="Q125" s="22"/>
    </row>
    <row r="126" spans="4:17" x14ac:dyDescent="0.15">
      <c r="D126" s="68"/>
      <c r="E126" s="22"/>
      <c r="P126" s="68"/>
      <c r="Q126" s="22"/>
    </row>
    <row r="127" spans="4:17" x14ac:dyDescent="0.15">
      <c r="D127" s="68"/>
      <c r="E127" s="22"/>
      <c r="P127" s="68"/>
      <c r="Q127" s="22"/>
    </row>
    <row r="128" spans="4:17" x14ac:dyDescent="0.15">
      <c r="D128" s="68"/>
      <c r="E128" s="22"/>
      <c r="P128" s="68"/>
      <c r="Q128" s="22"/>
    </row>
    <row r="129" spans="4:17" x14ac:dyDescent="0.15">
      <c r="D129" s="68"/>
      <c r="E129" s="22"/>
      <c r="P129" s="68"/>
      <c r="Q129" s="22"/>
    </row>
    <row r="130" spans="4:17" x14ac:dyDescent="0.15">
      <c r="D130" s="68"/>
      <c r="E130" s="22"/>
      <c r="P130" s="68"/>
      <c r="Q130" s="22"/>
    </row>
    <row r="131" spans="4:17" x14ac:dyDescent="0.15">
      <c r="D131" s="68"/>
      <c r="E131" s="22"/>
      <c r="P131" s="68"/>
      <c r="Q131" s="22"/>
    </row>
    <row r="132" spans="4:17" x14ac:dyDescent="0.15">
      <c r="D132" s="68"/>
      <c r="E132" s="22"/>
      <c r="P132" s="68"/>
      <c r="Q132" s="22"/>
    </row>
    <row r="133" spans="4:17" x14ac:dyDescent="0.15">
      <c r="D133" s="68"/>
      <c r="E133" s="22"/>
      <c r="P133" s="68"/>
      <c r="Q133" s="22"/>
    </row>
    <row r="134" spans="4:17" x14ac:dyDescent="0.15">
      <c r="D134" s="68"/>
      <c r="E134" s="22"/>
      <c r="P134" s="68"/>
      <c r="Q134" s="22"/>
    </row>
    <row r="135" spans="4:17" x14ac:dyDescent="0.15">
      <c r="D135" s="68"/>
      <c r="E135" s="22"/>
      <c r="P135" s="68"/>
      <c r="Q135" s="22"/>
    </row>
    <row r="136" spans="4:17" x14ac:dyDescent="0.15">
      <c r="D136" s="68"/>
      <c r="E136" s="22"/>
      <c r="P136" s="68"/>
      <c r="Q136" s="22"/>
    </row>
    <row r="137" spans="4:17" x14ac:dyDescent="0.15">
      <c r="D137" s="68"/>
      <c r="E137" s="22"/>
      <c r="P137" s="68"/>
      <c r="Q137" s="22"/>
    </row>
    <row r="138" spans="4:17" x14ac:dyDescent="0.15">
      <c r="D138" s="68"/>
      <c r="E138" s="22"/>
      <c r="P138" s="68"/>
      <c r="Q138" s="22"/>
    </row>
    <row r="139" spans="4:17" x14ac:dyDescent="0.15">
      <c r="D139" s="68"/>
      <c r="E139" s="22"/>
      <c r="P139" s="68"/>
      <c r="Q139" s="22"/>
    </row>
    <row r="140" spans="4:17" x14ac:dyDescent="0.15">
      <c r="D140" s="68"/>
      <c r="E140" s="22"/>
      <c r="P140" s="68"/>
      <c r="Q140" s="22"/>
    </row>
    <row r="141" spans="4:17" x14ac:dyDescent="0.15">
      <c r="D141" s="68"/>
      <c r="E141" s="22"/>
      <c r="P141" s="68"/>
      <c r="Q141" s="22"/>
    </row>
    <row r="142" spans="4:17" x14ac:dyDescent="0.15">
      <c r="D142" s="68"/>
      <c r="E142" s="22"/>
      <c r="P142" s="68"/>
      <c r="Q142" s="22"/>
    </row>
    <row r="143" spans="4:17" x14ac:dyDescent="0.15">
      <c r="D143" s="68"/>
      <c r="E143" s="22"/>
      <c r="P143" s="68"/>
      <c r="Q143" s="22"/>
    </row>
    <row r="144" spans="4:17" x14ac:dyDescent="0.15">
      <c r="D144" s="68"/>
      <c r="E144" s="22"/>
      <c r="P144" s="68"/>
      <c r="Q144" s="22"/>
    </row>
    <row r="145" spans="4:17" x14ac:dyDescent="0.15">
      <c r="D145" s="68"/>
      <c r="E145" s="22"/>
      <c r="P145" s="68"/>
      <c r="Q145" s="22"/>
    </row>
    <row r="146" spans="4:17" x14ac:dyDescent="0.15">
      <c r="D146" s="68"/>
      <c r="E146" s="22"/>
      <c r="P146" s="68"/>
      <c r="Q146" s="22"/>
    </row>
    <row r="147" spans="4:17" x14ac:dyDescent="0.15">
      <c r="D147" s="68"/>
      <c r="E147" s="22"/>
      <c r="P147" s="68"/>
      <c r="Q147" s="22"/>
    </row>
    <row r="148" spans="4:17" x14ac:dyDescent="0.15">
      <c r="D148" s="68"/>
      <c r="E148" s="22"/>
      <c r="P148" s="68"/>
      <c r="Q148" s="22"/>
    </row>
    <row r="149" spans="4:17" x14ac:dyDescent="0.15">
      <c r="D149" s="68"/>
      <c r="E149" s="22"/>
      <c r="P149" s="68"/>
      <c r="Q149" s="22"/>
    </row>
    <row r="150" spans="4:17" x14ac:dyDescent="0.15">
      <c r="D150" s="68"/>
      <c r="E150" s="22"/>
      <c r="P150" s="68"/>
      <c r="Q150" s="22"/>
    </row>
    <row r="151" spans="4:17" x14ac:dyDescent="0.15">
      <c r="D151" s="68"/>
      <c r="E151" s="22"/>
      <c r="P151" s="68"/>
      <c r="Q151" s="22"/>
    </row>
    <row r="152" spans="4:17" x14ac:dyDescent="0.15">
      <c r="D152" s="68"/>
      <c r="E152" s="22"/>
      <c r="P152" s="68"/>
      <c r="Q152" s="22"/>
    </row>
    <row r="153" spans="4:17" x14ac:dyDescent="0.15">
      <c r="D153" s="68"/>
      <c r="E153" s="22"/>
      <c r="P153" s="68"/>
      <c r="Q153" s="22"/>
    </row>
    <row r="154" spans="4:17" x14ac:dyDescent="0.15">
      <c r="D154" s="68"/>
      <c r="E154" s="22"/>
      <c r="P154" s="68"/>
      <c r="Q154" s="22"/>
    </row>
    <row r="155" spans="4:17" x14ac:dyDescent="0.15">
      <c r="D155" s="68"/>
      <c r="E155" s="22"/>
      <c r="P155" s="68"/>
      <c r="Q155" s="22"/>
    </row>
    <row r="156" spans="4:17" x14ac:dyDescent="0.15">
      <c r="D156" s="68"/>
      <c r="E156" s="22"/>
      <c r="P156" s="68"/>
      <c r="Q156" s="22"/>
    </row>
    <row r="157" spans="4:17" x14ac:dyDescent="0.15">
      <c r="D157" s="68"/>
      <c r="E157" s="22"/>
      <c r="P157" s="68"/>
      <c r="Q157" s="22"/>
    </row>
    <row r="158" spans="4:17" x14ac:dyDescent="0.15">
      <c r="D158" s="68"/>
      <c r="E158" s="22"/>
      <c r="P158" s="68"/>
      <c r="Q158" s="22"/>
    </row>
    <row r="159" spans="4:17" x14ac:dyDescent="0.15">
      <c r="D159" s="68"/>
      <c r="E159" s="22"/>
      <c r="P159" s="68"/>
      <c r="Q159" s="22"/>
    </row>
    <row r="160" spans="4:17" x14ac:dyDescent="0.15">
      <c r="D160" s="68"/>
      <c r="E160" s="22"/>
      <c r="P160" s="68"/>
      <c r="Q160" s="22"/>
    </row>
    <row r="161" spans="4:17" x14ac:dyDescent="0.15">
      <c r="D161" s="68"/>
      <c r="E161" s="22"/>
      <c r="P161" s="68"/>
      <c r="Q161" s="22"/>
    </row>
    <row r="162" spans="4:17" x14ac:dyDescent="0.15">
      <c r="D162" s="68"/>
      <c r="E162" s="22"/>
      <c r="P162" s="68"/>
      <c r="Q162" s="22"/>
    </row>
    <row r="163" spans="4:17" x14ac:dyDescent="0.15">
      <c r="D163" s="68"/>
      <c r="E163" s="22"/>
      <c r="P163" s="68"/>
      <c r="Q163" s="22"/>
    </row>
    <row r="164" spans="4:17" x14ac:dyDescent="0.15">
      <c r="D164" s="68"/>
      <c r="E164" s="22"/>
      <c r="P164" s="68"/>
      <c r="Q164" s="22"/>
    </row>
    <row r="165" spans="4:17" x14ac:dyDescent="0.15">
      <c r="D165" s="68"/>
      <c r="E165" s="22"/>
      <c r="P165" s="68"/>
      <c r="Q165" s="22"/>
    </row>
    <row r="166" spans="4:17" x14ac:dyDescent="0.15">
      <c r="D166" s="68"/>
      <c r="E166" s="22"/>
      <c r="P166" s="68"/>
      <c r="Q166" s="22"/>
    </row>
    <row r="167" spans="4:17" x14ac:dyDescent="0.15">
      <c r="D167" s="68"/>
      <c r="E167" s="22"/>
      <c r="P167" s="68"/>
      <c r="Q167" s="22"/>
    </row>
    <row r="168" spans="4:17" x14ac:dyDescent="0.15">
      <c r="D168" s="68"/>
      <c r="E168" s="22"/>
      <c r="P168" s="68"/>
      <c r="Q168" s="22"/>
    </row>
    <row r="169" spans="4:17" x14ac:dyDescent="0.15">
      <c r="D169" s="68"/>
      <c r="E169" s="22"/>
      <c r="P169" s="68"/>
      <c r="Q169" s="22"/>
    </row>
    <row r="170" spans="4:17" x14ac:dyDescent="0.15">
      <c r="D170" s="68"/>
      <c r="E170" s="22"/>
      <c r="P170" s="68"/>
      <c r="Q170" s="22"/>
    </row>
    <row r="171" spans="4:17" x14ac:dyDescent="0.15">
      <c r="D171" s="68"/>
      <c r="E171" s="22"/>
      <c r="P171" s="68"/>
      <c r="Q171" s="22"/>
    </row>
    <row r="172" spans="4:17" x14ac:dyDescent="0.15">
      <c r="D172" s="68"/>
      <c r="E172" s="22"/>
      <c r="P172" s="68"/>
      <c r="Q172" s="22"/>
    </row>
    <row r="173" spans="4:17" x14ac:dyDescent="0.15">
      <c r="D173" s="68"/>
      <c r="E173" s="22"/>
      <c r="P173" s="68"/>
      <c r="Q173" s="22"/>
    </row>
    <row r="174" spans="4:17" x14ac:dyDescent="0.15">
      <c r="D174" s="68"/>
      <c r="E174" s="22"/>
      <c r="P174" s="68"/>
      <c r="Q174" s="22"/>
    </row>
    <row r="175" spans="4:17" x14ac:dyDescent="0.15">
      <c r="D175" s="68"/>
      <c r="E175" s="22"/>
      <c r="P175" s="68"/>
      <c r="Q175" s="22"/>
    </row>
    <row r="176" spans="4:17" x14ac:dyDescent="0.15">
      <c r="D176" s="68"/>
      <c r="E176" s="22"/>
      <c r="P176" s="68"/>
      <c r="Q176" s="22"/>
    </row>
    <row r="177" spans="4:17" x14ac:dyDescent="0.15">
      <c r="D177" s="68"/>
      <c r="E177" s="22"/>
      <c r="P177" s="68"/>
      <c r="Q177" s="22"/>
    </row>
    <row r="178" spans="4:17" x14ac:dyDescent="0.15">
      <c r="D178" s="68"/>
      <c r="E178" s="22"/>
      <c r="P178" s="68"/>
      <c r="Q178" s="22"/>
    </row>
    <row r="179" spans="4:17" x14ac:dyDescent="0.15">
      <c r="D179" s="68"/>
      <c r="E179" s="22"/>
      <c r="P179" s="68"/>
      <c r="Q179" s="22"/>
    </row>
    <row r="180" spans="4:17" x14ac:dyDescent="0.15">
      <c r="D180" s="68"/>
      <c r="E180" s="22"/>
      <c r="P180" s="68"/>
      <c r="Q180" s="22"/>
    </row>
    <row r="181" spans="4:17" x14ac:dyDescent="0.15">
      <c r="D181" s="68"/>
      <c r="E181" s="22"/>
      <c r="P181" s="68"/>
      <c r="Q181" s="22"/>
    </row>
    <row r="182" spans="4:17" x14ac:dyDescent="0.15">
      <c r="D182" s="68"/>
      <c r="E182" s="22"/>
      <c r="P182" s="68"/>
      <c r="Q182" s="22"/>
    </row>
    <row r="183" spans="4:17" x14ac:dyDescent="0.15">
      <c r="D183" s="68"/>
      <c r="E183" s="22"/>
      <c r="P183" s="68"/>
      <c r="Q183" s="22"/>
    </row>
    <row r="184" spans="4:17" x14ac:dyDescent="0.15">
      <c r="D184" s="68"/>
      <c r="E184" s="22"/>
      <c r="P184" s="68"/>
      <c r="Q184" s="22"/>
    </row>
    <row r="185" spans="4:17" x14ac:dyDescent="0.15">
      <c r="D185" s="68"/>
      <c r="E185" s="22"/>
      <c r="P185" s="68"/>
      <c r="Q185" s="22"/>
    </row>
    <row r="186" spans="4:17" x14ac:dyDescent="0.15">
      <c r="D186" s="68"/>
      <c r="E186" s="22"/>
      <c r="P186" s="68"/>
      <c r="Q186" s="22"/>
    </row>
    <row r="187" spans="4:17" x14ac:dyDescent="0.15">
      <c r="D187" s="68"/>
      <c r="E187" s="22"/>
      <c r="P187" s="68"/>
      <c r="Q187" s="22"/>
    </row>
    <row r="188" spans="4:17" x14ac:dyDescent="0.15">
      <c r="D188" s="68"/>
      <c r="E188" s="22"/>
      <c r="P188" s="68"/>
      <c r="Q188" s="22"/>
    </row>
    <row r="189" spans="4:17" x14ac:dyDescent="0.15">
      <c r="D189" s="68"/>
      <c r="E189" s="22"/>
      <c r="P189" s="68"/>
      <c r="Q189" s="22"/>
    </row>
    <row r="190" spans="4:17" x14ac:dyDescent="0.15">
      <c r="D190" s="68"/>
      <c r="E190" s="22"/>
      <c r="P190" s="68"/>
      <c r="Q190" s="22"/>
    </row>
    <row r="191" spans="4:17" x14ac:dyDescent="0.15">
      <c r="D191" s="68"/>
      <c r="E191" s="22"/>
      <c r="P191" s="68"/>
      <c r="Q191" s="22"/>
    </row>
    <row r="192" spans="4:17" x14ac:dyDescent="0.15">
      <c r="D192" s="68"/>
      <c r="E192" s="22"/>
      <c r="P192" s="68"/>
      <c r="Q192" s="22"/>
    </row>
    <row r="193" spans="4:17" x14ac:dyDescent="0.15">
      <c r="D193" s="68"/>
      <c r="E193" s="22"/>
      <c r="P193" s="68"/>
      <c r="Q193" s="22"/>
    </row>
    <row r="194" spans="4:17" x14ac:dyDescent="0.15">
      <c r="D194" s="68"/>
      <c r="E194" s="22"/>
      <c r="P194" s="68"/>
      <c r="Q194" s="22"/>
    </row>
    <row r="195" spans="4:17" x14ac:dyDescent="0.15">
      <c r="D195" s="68"/>
      <c r="E195" s="22"/>
      <c r="P195" s="68"/>
      <c r="Q195" s="22"/>
    </row>
    <row r="196" spans="4:17" x14ac:dyDescent="0.15">
      <c r="D196" s="68"/>
      <c r="E196" s="22"/>
      <c r="P196" s="68"/>
      <c r="Q196" s="22"/>
    </row>
    <row r="197" spans="4:17" x14ac:dyDescent="0.15">
      <c r="D197" s="68"/>
      <c r="E197" s="22"/>
      <c r="P197" s="68"/>
      <c r="Q197" s="22"/>
    </row>
    <row r="198" spans="4:17" x14ac:dyDescent="0.15">
      <c r="D198" s="68"/>
      <c r="E198" s="22"/>
      <c r="P198" s="68"/>
      <c r="Q198" s="22"/>
    </row>
    <row r="199" spans="4:17" x14ac:dyDescent="0.15">
      <c r="D199" s="68"/>
      <c r="E199" s="22"/>
      <c r="P199" s="68"/>
      <c r="Q199" s="22"/>
    </row>
    <row r="200" spans="4:17" x14ac:dyDescent="0.15">
      <c r="D200" s="68"/>
      <c r="E200" s="22"/>
      <c r="P200" s="68"/>
      <c r="Q200" s="22"/>
    </row>
    <row r="201" spans="4:17" x14ac:dyDescent="0.15">
      <c r="D201" s="68"/>
      <c r="E201" s="22"/>
      <c r="P201" s="68"/>
      <c r="Q201" s="22"/>
    </row>
    <row r="202" spans="4:17" x14ac:dyDescent="0.15">
      <c r="D202" s="68"/>
      <c r="E202" s="22"/>
      <c r="P202" s="68"/>
      <c r="Q202" s="22"/>
    </row>
    <row r="203" spans="4:17" x14ac:dyDescent="0.15">
      <c r="D203" s="68"/>
      <c r="E203" s="22"/>
      <c r="P203" s="68"/>
      <c r="Q203" s="22"/>
    </row>
    <row r="204" spans="4:17" x14ac:dyDescent="0.15">
      <c r="D204" s="68"/>
      <c r="E204" s="22"/>
      <c r="P204" s="68"/>
      <c r="Q204" s="22"/>
    </row>
    <row r="205" spans="4:17" x14ac:dyDescent="0.15">
      <c r="D205" s="68"/>
      <c r="E205" s="22"/>
      <c r="P205" s="68"/>
      <c r="Q205" s="22"/>
    </row>
    <row r="206" spans="4:17" x14ac:dyDescent="0.15">
      <c r="D206" s="68"/>
      <c r="E206" s="22"/>
      <c r="P206" s="68"/>
      <c r="Q206" s="22"/>
    </row>
    <row r="207" spans="4:17" x14ac:dyDescent="0.15">
      <c r="D207" s="68"/>
      <c r="E207" s="22"/>
      <c r="P207" s="68"/>
      <c r="Q207" s="22"/>
    </row>
    <row r="208" spans="4:17" x14ac:dyDescent="0.15">
      <c r="D208" s="68"/>
      <c r="E208" s="22"/>
      <c r="P208" s="68"/>
      <c r="Q208" s="22"/>
    </row>
    <row r="209" spans="4:17" x14ac:dyDescent="0.15">
      <c r="D209" s="68"/>
      <c r="E209" s="22"/>
      <c r="P209" s="68"/>
      <c r="Q209" s="22"/>
    </row>
    <row r="210" spans="4:17" x14ac:dyDescent="0.15">
      <c r="D210" s="68"/>
      <c r="E210" s="22"/>
      <c r="P210" s="68"/>
      <c r="Q210" s="22"/>
    </row>
    <row r="211" spans="4:17" x14ac:dyDescent="0.15">
      <c r="D211" s="68"/>
      <c r="E211" s="22"/>
      <c r="P211" s="68"/>
      <c r="Q211" s="22"/>
    </row>
    <row r="212" spans="4:17" x14ac:dyDescent="0.15">
      <c r="D212" s="68"/>
      <c r="E212" s="22"/>
      <c r="P212" s="68"/>
      <c r="Q212" s="22"/>
    </row>
    <row r="213" spans="4:17" x14ac:dyDescent="0.15">
      <c r="D213" s="68"/>
      <c r="E213" s="22"/>
      <c r="P213" s="68"/>
      <c r="Q213" s="22"/>
    </row>
    <row r="214" spans="4:17" x14ac:dyDescent="0.15">
      <c r="D214" s="68"/>
      <c r="E214" s="22"/>
      <c r="P214" s="68"/>
      <c r="Q214" s="22"/>
    </row>
    <row r="215" spans="4:17" x14ac:dyDescent="0.15">
      <c r="D215" s="68"/>
      <c r="E215" s="22"/>
      <c r="P215" s="68"/>
      <c r="Q215" s="22"/>
    </row>
    <row r="216" spans="4:17" x14ac:dyDescent="0.15">
      <c r="D216" s="68"/>
      <c r="E216" s="22"/>
      <c r="P216" s="68"/>
      <c r="Q216" s="22"/>
    </row>
    <row r="217" spans="4:17" x14ac:dyDescent="0.15">
      <c r="D217" s="68"/>
      <c r="E217" s="22"/>
      <c r="P217" s="68"/>
      <c r="Q217" s="22"/>
    </row>
    <row r="218" spans="4:17" x14ac:dyDescent="0.15">
      <c r="D218" s="68"/>
      <c r="E218" s="22"/>
      <c r="P218" s="68"/>
      <c r="Q218" s="22"/>
    </row>
    <row r="219" spans="4:17" x14ac:dyDescent="0.15">
      <c r="D219" s="68"/>
      <c r="E219" s="22"/>
      <c r="P219" s="68"/>
      <c r="Q219" s="22"/>
    </row>
    <row r="220" spans="4:17" x14ac:dyDescent="0.15">
      <c r="D220" s="68"/>
      <c r="E220" s="22"/>
      <c r="P220" s="68"/>
      <c r="Q220" s="22"/>
    </row>
    <row r="221" spans="4:17" x14ac:dyDescent="0.15">
      <c r="D221" s="68"/>
      <c r="E221" s="22"/>
      <c r="P221" s="68"/>
      <c r="Q221" s="22"/>
    </row>
    <row r="222" spans="4:17" x14ac:dyDescent="0.15">
      <c r="D222" s="68"/>
      <c r="E222" s="22"/>
      <c r="P222" s="68"/>
      <c r="Q222" s="22"/>
    </row>
    <row r="223" spans="4:17" x14ac:dyDescent="0.15">
      <c r="D223" s="68"/>
      <c r="E223" s="22"/>
      <c r="P223" s="68"/>
      <c r="Q223" s="22"/>
    </row>
    <row r="224" spans="4:17" x14ac:dyDescent="0.15">
      <c r="D224" s="68"/>
      <c r="E224" s="22"/>
      <c r="P224" s="68"/>
      <c r="Q224" s="22"/>
    </row>
    <row r="225" spans="4:17" x14ac:dyDescent="0.15">
      <c r="D225" s="68"/>
      <c r="E225" s="22"/>
      <c r="P225" s="68"/>
      <c r="Q225" s="22"/>
    </row>
    <row r="226" spans="4:17" x14ac:dyDescent="0.15">
      <c r="D226" s="68"/>
      <c r="E226" s="22"/>
      <c r="P226" s="68"/>
      <c r="Q226" s="22"/>
    </row>
    <row r="227" spans="4:17" x14ac:dyDescent="0.15">
      <c r="D227" s="68"/>
      <c r="E227" s="22"/>
      <c r="P227" s="68"/>
      <c r="Q227" s="22"/>
    </row>
    <row r="228" spans="4:17" x14ac:dyDescent="0.15">
      <c r="D228" s="68"/>
      <c r="E228" s="22"/>
      <c r="P228" s="68"/>
      <c r="Q228" s="22"/>
    </row>
    <row r="229" spans="4:17" x14ac:dyDescent="0.15">
      <c r="D229" s="68"/>
      <c r="E229" s="22"/>
      <c r="P229" s="68"/>
      <c r="Q229" s="22"/>
    </row>
    <row r="230" spans="4:17" x14ac:dyDescent="0.15">
      <c r="D230" s="68"/>
      <c r="E230" s="22"/>
      <c r="P230" s="68"/>
      <c r="Q230" s="22"/>
    </row>
    <row r="231" spans="4:17" x14ac:dyDescent="0.15">
      <c r="D231" s="68"/>
      <c r="E231" s="22"/>
      <c r="P231" s="68"/>
      <c r="Q231" s="22"/>
    </row>
    <row r="232" spans="4:17" x14ac:dyDescent="0.15">
      <c r="D232" s="68"/>
      <c r="E232" s="22"/>
      <c r="P232" s="68"/>
      <c r="Q232" s="22"/>
    </row>
    <row r="233" spans="4:17" x14ac:dyDescent="0.15">
      <c r="D233" s="68"/>
      <c r="E233" s="22"/>
      <c r="P233" s="68"/>
      <c r="Q233" s="22"/>
    </row>
    <row r="234" spans="4:17" x14ac:dyDescent="0.15">
      <c r="D234" s="68"/>
      <c r="E234" s="22"/>
      <c r="P234" s="68"/>
      <c r="Q234" s="22"/>
    </row>
    <row r="235" spans="4:17" x14ac:dyDescent="0.15">
      <c r="D235" s="68"/>
      <c r="E235" s="22"/>
      <c r="P235" s="68"/>
      <c r="Q235" s="22"/>
    </row>
    <row r="236" spans="4:17" x14ac:dyDescent="0.15">
      <c r="D236" s="68"/>
      <c r="E236" s="22"/>
      <c r="P236" s="68"/>
      <c r="Q236" s="22"/>
    </row>
    <row r="237" spans="4:17" x14ac:dyDescent="0.15">
      <c r="D237" s="68"/>
      <c r="E237" s="22"/>
      <c r="P237" s="68"/>
      <c r="Q237" s="22"/>
    </row>
    <row r="238" spans="4:17" x14ac:dyDescent="0.15">
      <c r="D238" s="68"/>
      <c r="E238" s="22"/>
      <c r="P238" s="68"/>
      <c r="Q238" s="22"/>
    </row>
    <row r="239" spans="4:17" x14ac:dyDescent="0.15">
      <c r="D239" s="68"/>
      <c r="E239" s="22"/>
      <c r="P239" s="68"/>
      <c r="Q239" s="22"/>
    </row>
    <row r="240" spans="4:17" x14ac:dyDescent="0.15">
      <c r="D240" s="68"/>
      <c r="E240" s="22"/>
      <c r="P240" s="68"/>
      <c r="Q240" s="22"/>
    </row>
    <row r="241" spans="4:17" x14ac:dyDescent="0.15">
      <c r="D241" s="68"/>
      <c r="E241" s="22"/>
      <c r="P241" s="68"/>
      <c r="Q241" s="22"/>
    </row>
    <row r="242" spans="4:17" x14ac:dyDescent="0.15">
      <c r="D242" s="68"/>
      <c r="E242" s="22"/>
      <c r="P242" s="68"/>
      <c r="Q242" s="22"/>
    </row>
    <row r="243" spans="4:17" x14ac:dyDescent="0.15">
      <c r="D243" s="68"/>
      <c r="E243" s="22"/>
      <c r="P243" s="68"/>
      <c r="Q243" s="22"/>
    </row>
    <row r="244" spans="4:17" x14ac:dyDescent="0.15">
      <c r="D244" s="68"/>
      <c r="E244" s="22"/>
      <c r="P244" s="68"/>
      <c r="Q244" s="22"/>
    </row>
    <row r="245" spans="4:17" x14ac:dyDescent="0.15">
      <c r="D245" s="68"/>
      <c r="E245" s="22"/>
      <c r="P245" s="68"/>
      <c r="Q245" s="22"/>
    </row>
    <row r="246" spans="4:17" x14ac:dyDescent="0.15">
      <c r="D246" s="68"/>
      <c r="E246" s="22"/>
      <c r="P246" s="68"/>
      <c r="Q246" s="22"/>
    </row>
    <row r="247" spans="4:17" x14ac:dyDescent="0.15">
      <c r="D247" s="68"/>
      <c r="E247" s="22"/>
      <c r="P247" s="68"/>
      <c r="Q247" s="22"/>
    </row>
    <row r="248" spans="4:17" x14ac:dyDescent="0.15">
      <c r="D248" s="68"/>
      <c r="E248" s="22"/>
      <c r="P248" s="68"/>
      <c r="Q248" s="22"/>
    </row>
    <row r="249" spans="4:17" x14ac:dyDescent="0.15">
      <c r="D249" s="68"/>
      <c r="E249" s="22"/>
      <c r="P249" s="68"/>
      <c r="Q249" s="22"/>
    </row>
    <row r="250" spans="4:17" x14ac:dyDescent="0.15">
      <c r="D250" s="68"/>
      <c r="E250" s="22"/>
      <c r="P250" s="68"/>
      <c r="Q250" s="22"/>
    </row>
    <row r="251" spans="4:17" x14ac:dyDescent="0.15">
      <c r="D251" s="68"/>
      <c r="E251" s="22"/>
      <c r="P251" s="68"/>
      <c r="Q251" s="22"/>
    </row>
    <row r="252" spans="4:17" x14ac:dyDescent="0.15">
      <c r="D252" s="68"/>
      <c r="E252" s="22"/>
      <c r="P252" s="68"/>
      <c r="Q252" s="22"/>
    </row>
    <row r="253" spans="4:17" x14ac:dyDescent="0.15">
      <c r="D253" s="68"/>
      <c r="E253" s="22"/>
      <c r="P253" s="68"/>
      <c r="Q253" s="22"/>
    </row>
    <row r="254" spans="4:17" x14ac:dyDescent="0.15">
      <c r="D254" s="68"/>
      <c r="E254" s="22"/>
      <c r="P254" s="68"/>
      <c r="Q254" s="22"/>
    </row>
    <row r="255" spans="4:17" x14ac:dyDescent="0.15">
      <c r="D255" s="68"/>
      <c r="E255" s="22"/>
      <c r="P255" s="68"/>
      <c r="Q255" s="22"/>
    </row>
    <row r="256" spans="4:17" x14ac:dyDescent="0.15">
      <c r="D256" s="68"/>
      <c r="E256" s="22"/>
      <c r="P256" s="68"/>
      <c r="Q256" s="22"/>
    </row>
    <row r="257" spans="4:17" x14ac:dyDescent="0.15">
      <c r="D257" s="68"/>
      <c r="E257" s="22"/>
      <c r="P257" s="68"/>
      <c r="Q257" s="22"/>
    </row>
    <row r="258" spans="4:17" x14ac:dyDescent="0.15">
      <c r="D258" s="68"/>
      <c r="E258" s="22"/>
      <c r="P258" s="68"/>
      <c r="Q258" s="22"/>
    </row>
    <row r="259" spans="4:17" x14ac:dyDescent="0.15">
      <c r="D259" s="68"/>
      <c r="E259" s="22"/>
      <c r="P259" s="68"/>
      <c r="Q259" s="22"/>
    </row>
    <row r="260" spans="4:17" x14ac:dyDescent="0.15">
      <c r="D260" s="68"/>
      <c r="E260" s="22"/>
      <c r="P260" s="68"/>
      <c r="Q260" s="22"/>
    </row>
    <row r="261" spans="4:17" x14ac:dyDescent="0.15">
      <c r="D261" s="68"/>
      <c r="E261" s="22"/>
      <c r="P261" s="68"/>
      <c r="Q261" s="22"/>
    </row>
    <row r="262" spans="4:17" x14ac:dyDescent="0.15">
      <c r="D262" s="68"/>
      <c r="E262" s="22"/>
      <c r="P262" s="68"/>
      <c r="Q262" s="22"/>
    </row>
    <row r="263" spans="4:17" x14ac:dyDescent="0.15">
      <c r="D263" s="68"/>
      <c r="E263" s="22"/>
      <c r="P263" s="68"/>
      <c r="Q263" s="22"/>
    </row>
    <row r="264" spans="4:17" x14ac:dyDescent="0.15">
      <c r="D264" s="68"/>
      <c r="E264" s="22"/>
      <c r="P264" s="68"/>
      <c r="Q264" s="22"/>
    </row>
    <row r="265" spans="4:17" x14ac:dyDescent="0.15">
      <c r="D265" s="68"/>
      <c r="E265" s="22"/>
      <c r="P265" s="68"/>
      <c r="Q265" s="22"/>
    </row>
    <row r="266" spans="4:17" x14ac:dyDescent="0.15">
      <c r="D266" s="68"/>
      <c r="E266" s="22"/>
      <c r="P266" s="68"/>
      <c r="Q266" s="22"/>
    </row>
    <row r="267" spans="4:17" x14ac:dyDescent="0.15">
      <c r="D267" s="68"/>
      <c r="E267" s="22"/>
      <c r="P267" s="68"/>
      <c r="Q267" s="22"/>
    </row>
    <row r="268" spans="4:17" x14ac:dyDescent="0.15">
      <c r="D268" s="68"/>
      <c r="E268" s="22"/>
      <c r="P268" s="68"/>
      <c r="Q268" s="22"/>
    </row>
    <row r="269" spans="4:17" x14ac:dyDescent="0.15">
      <c r="D269" s="68"/>
      <c r="E269" s="22"/>
      <c r="P269" s="68"/>
      <c r="Q269" s="22"/>
    </row>
    <row r="270" spans="4:17" x14ac:dyDescent="0.15">
      <c r="D270" s="68"/>
      <c r="E270" s="22"/>
      <c r="P270" s="68"/>
      <c r="Q270" s="22"/>
    </row>
    <row r="271" spans="4:17" x14ac:dyDescent="0.15">
      <c r="D271" s="68"/>
      <c r="E271" s="22"/>
      <c r="P271" s="68"/>
      <c r="Q271" s="22"/>
    </row>
    <row r="272" spans="4:17" x14ac:dyDescent="0.15">
      <c r="D272" s="68"/>
      <c r="E272" s="22"/>
      <c r="P272" s="68"/>
      <c r="Q272" s="22"/>
    </row>
    <row r="273" spans="4:17" x14ac:dyDescent="0.15">
      <c r="D273" s="68"/>
      <c r="E273" s="22"/>
      <c r="P273" s="68"/>
      <c r="Q273" s="22"/>
    </row>
    <row r="274" spans="4:17" x14ac:dyDescent="0.15">
      <c r="D274" s="68"/>
      <c r="E274" s="22"/>
      <c r="P274" s="68"/>
      <c r="Q274" s="22"/>
    </row>
    <row r="275" spans="4:17" x14ac:dyDescent="0.15">
      <c r="D275" s="68"/>
      <c r="E275" s="22"/>
      <c r="P275" s="68"/>
      <c r="Q275" s="22"/>
    </row>
    <row r="276" spans="4:17" x14ac:dyDescent="0.15">
      <c r="D276" s="68"/>
      <c r="E276" s="22"/>
      <c r="P276" s="68"/>
      <c r="Q276" s="22"/>
    </row>
    <row r="277" spans="4:17" x14ac:dyDescent="0.15">
      <c r="D277" s="68"/>
      <c r="E277" s="22"/>
      <c r="P277" s="68"/>
      <c r="Q277" s="22"/>
    </row>
    <row r="278" spans="4:17" x14ac:dyDescent="0.15">
      <c r="D278" s="68"/>
      <c r="E278" s="22"/>
      <c r="P278" s="68"/>
      <c r="Q278" s="22"/>
    </row>
    <row r="279" spans="4:17" x14ac:dyDescent="0.15">
      <c r="D279" s="68"/>
      <c r="E279" s="22"/>
      <c r="P279" s="68"/>
      <c r="Q279" s="22"/>
    </row>
    <row r="280" spans="4:17" x14ac:dyDescent="0.15">
      <c r="D280" s="68"/>
      <c r="E280" s="22"/>
      <c r="P280" s="68"/>
      <c r="Q280" s="22"/>
    </row>
    <row r="281" spans="4:17" x14ac:dyDescent="0.15">
      <c r="D281" s="68"/>
      <c r="E281" s="22"/>
      <c r="P281" s="68"/>
      <c r="Q281" s="22"/>
    </row>
    <row r="282" spans="4:17" x14ac:dyDescent="0.15">
      <c r="D282" s="68"/>
      <c r="E282" s="22"/>
      <c r="P282" s="68"/>
      <c r="Q282" s="22"/>
    </row>
    <row r="283" spans="4:17" x14ac:dyDescent="0.15">
      <c r="D283" s="68"/>
      <c r="E283" s="22"/>
      <c r="P283" s="68"/>
      <c r="Q283" s="22"/>
    </row>
    <row r="284" spans="4:17" x14ac:dyDescent="0.15">
      <c r="D284" s="68"/>
      <c r="E284" s="22"/>
      <c r="P284" s="68"/>
      <c r="Q284" s="22"/>
    </row>
    <row r="285" spans="4:17" x14ac:dyDescent="0.15">
      <c r="D285" s="68"/>
      <c r="E285" s="22"/>
      <c r="P285" s="68"/>
      <c r="Q285" s="22"/>
    </row>
    <row r="286" spans="4:17" x14ac:dyDescent="0.15">
      <c r="D286" s="68"/>
      <c r="E286" s="22"/>
      <c r="P286" s="68"/>
      <c r="Q286" s="22"/>
    </row>
    <row r="287" spans="4:17" x14ac:dyDescent="0.15">
      <c r="D287" s="68"/>
      <c r="E287" s="22"/>
      <c r="P287" s="68"/>
      <c r="Q287" s="22"/>
    </row>
    <row r="288" spans="4:17" x14ac:dyDescent="0.15">
      <c r="D288" s="68"/>
      <c r="E288" s="22"/>
      <c r="P288" s="68"/>
      <c r="Q288" s="22"/>
    </row>
    <row r="289" spans="4:17" x14ac:dyDescent="0.15">
      <c r="D289" s="68"/>
      <c r="E289" s="22"/>
      <c r="P289" s="68"/>
      <c r="Q289" s="22"/>
    </row>
    <row r="290" spans="4:17" x14ac:dyDescent="0.15">
      <c r="D290" s="68"/>
      <c r="E290" s="22"/>
      <c r="P290" s="68"/>
      <c r="Q290" s="22"/>
    </row>
    <row r="291" spans="4:17" x14ac:dyDescent="0.15">
      <c r="D291" s="68"/>
      <c r="E291" s="22"/>
      <c r="P291" s="68"/>
      <c r="Q291" s="22"/>
    </row>
    <row r="292" spans="4:17" x14ac:dyDescent="0.15">
      <c r="D292" s="68"/>
      <c r="E292" s="22"/>
      <c r="P292" s="68"/>
      <c r="Q292" s="22"/>
    </row>
    <row r="293" spans="4:17" x14ac:dyDescent="0.15">
      <c r="D293" s="68"/>
      <c r="E293" s="22"/>
      <c r="P293" s="68"/>
      <c r="Q293" s="22"/>
    </row>
    <row r="294" spans="4:17" x14ac:dyDescent="0.15">
      <c r="D294" s="68"/>
      <c r="E294" s="22"/>
      <c r="P294" s="68"/>
      <c r="Q294" s="22"/>
    </row>
    <row r="295" spans="4:17" x14ac:dyDescent="0.15">
      <c r="D295" s="68"/>
      <c r="E295" s="22"/>
      <c r="P295" s="68"/>
      <c r="Q295" s="22"/>
    </row>
    <row r="296" spans="4:17" x14ac:dyDescent="0.15">
      <c r="D296" s="68"/>
      <c r="E296" s="22"/>
      <c r="P296" s="68"/>
      <c r="Q296" s="22"/>
    </row>
    <row r="297" spans="4:17" x14ac:dyDescent="0.15">
      <c r="D297" s="68"/>
      <c r="E297" s="22"/>
      <c r="P297" s="68"/>
      <c r="Q297" s="22"/>
    </row>
    <row r="298" spans="4:17" x14ac:dyDescent="0.15">
      <c r="D298" s="68"/>
      <c r="E298" s="22"/>
      <c r="P298" s="68"/>
      <c r="Q298" s="22"/>
    </row>
    <row r="299" spans="4:17" x14ac:dyDescent="0.15">
      <c r="D299" s="68"/>
      <c r="E299" s="22"/>
      <c r="P299" s="68"/>
      <c r="Q299" s="22"/>
    </row>
    <row r="300" spans="4:17" x14ac:dyDescent="0.15">
      <c r="D300" s="68"/>
      <c r="E300" s="22"/>
      <c r="P300" s="68"/>
      <c r="Q300" s="22"/>
    </row>
    <row r="301" spans="4:17" x14ac:dyDescent="0.15">
      <c r="D301" s="68"/>
      <c r="E301" s="22"/>
      <c r="P301" s="68"/>
      <c r="Q301" s="22"/>
    </row>
    <row r="302" spans="4:17" x14ac:dyDescent="0.15">
      <c r="D302" s="68"/>
      <c r="E302" s="22"/>
      <c r="P302" s="68"/>
      <c r="Q302" s="22"/>
    </row>
    <row r="303" spans="4:17" x14ac:dyDescent="0.15">
      <c r="D303" s="68"/>
      <c r="E303" s="22"/>
      <c r="P303" s="68"/>
      <c r="Q303" s="22"/>
    </row>
    <row r="304" spans="4:17" x14ac:dyDescent="0.15">
      <c r="D304" s="68"/>
      <c r="E304" s="22"/>
      <c r="P304" s="68"/>
      <c r="Q304" s="22"/>
    </row>
    <row r="305" spans="4:17" x14ac:dyDescent="0.15">
      <c r="D305" s="68"/>
      <c r="E305" s="22"/>
      <c r="P305" s="68"/>
      <c r="Q305" s="22"/>
    </row>
    <row r="306" spans="4:17" x14ac:dyDescent="0.15">
      <c r="D306" s="68"/>
      <c r="E306" s="22"/>
      <c r="P306" s="68"/>
      <c r="Q306" s="22"/>
    </row>
    <row r="307" spans="4:17" x14ac:dyDescent="0.15">
      <c r="D307" s="68"/>
      <c r="E307" s="22"/>
      <c r="P307" s="68"/>
      <c r="Q307" s="22"/>
    </row>
    <row r="308" spans="4:17" x14ac:dyDescent="0.15">
      <c r="D308" s="68"/>
      <c r="E308" s="22"/>
      <c r="P308" s="68"/>
      <c r="Q308" s="22"/>
    </row>
    <row r="309" spans="4:17" x14ac:dyDescent="0.15">
      <c r="D309" s="68"/>
      <c r="E309" s="22"/>
      <c r="P309" s="68"/>
      <c r="Q309" s="22"/>
    </row>
    <row r="310" spans="4:17" x14ac:dyDescent="0.15">
      <c r="D310" s="68"/>
      <c r="E310" s="22"/>
      <c r="P310" s="68"/>
      <c r="Q310" s="22"/>
    </row>
    <row r="311" spans="4:17" x14ac:dyDescent="0.15">
      <c r="D311" s="68"/>
      <c r="E311" s="22"/>
      <c r="P311" s="68"/>
      <c r="Q311" s="22"/>
    </row>
    <row r="312" spans="4:17" x14ac:dyDescent="0.15">
      <c r="D312" s="68"/>
      <c r="E312" s="22"/>
      <c r="P312" s="68"/>
      <c r="Q312" s="22"/>
    </row>
    <row r="313" spans="4:17" x14ac:dyDescent="0.15">
      <c r="D313" s="68"/>
      <c r="E313" s="22"/>
      <c r="P313" s="68"/>
      <c r="Q313" s="22"/>
    </row>
    <row r="314" spans="4:17" x14ac:dyDescent="0.15">
      <c r="D314" s="68"/>
      <c r="E314" s="22"/>
      <c r="P314" s="68"/>
      <c r="Q314" s="22"/>
    </row>
    <row r="315" spans="4:17" x14ac:dyDescent="0.15">
      <c r="D315" s="68"/>
      <c r="E315" s="22"/>
      <c r="P315" s="68"/>
      <c r="Q315" s="22"/>
    </row>
    <row r="316" spans="4:17" x14ac:dyDescent="0.15">
      <c r="D316" s="68"/>
      <c r="E316" s="22"/>
      <c r="P316" s="68"/>
      <c r="Q316" s="22"/>
    </row>
    <row r="317" spans="4:17" x14ac:dyDescent="0.15">
      <c r="D317" s="68"/>
      <c r="E317" s="22"/>
      <c r="P317" s="68"/>
      <c r="Q317" s="22"/>
    </row>
    <row r="318" spans="4:17" x14ac:dyDescent="0.15">
      <c r="D318" s="68"/>
      <c r="E318" s="22"/>
      <c r="P318" s="68"/>
      <c r="Q318" s="22"/>
    </row>
    <row r="319" spans="4:17" x14ac:dyDescent="0.15">
      <c r="D319" s="68"/>
      <c r="E319" s="22"/>
      <c r="P319" s="68"/>
      <c r="Q319" s="22"/>
    </row>
    <row r="320" spans="4:17" x14ac:dyDescent="0.15">
      <c r="D320" s="68"/>
      <c r="E320" s="22"/>
      <c r="P320" s="68"/>
      <c r="Q320" s="22"/>
    </row>
    <row r="321" spans="4:17" x14ac:dyDescent="0.15">
      <c r="D321" s="68"/>
      <c r="E321" s="22"/>
      <c r="P321" s="68"/>
      <c r="Q321" s="22"/>
    </row>
    <row r="322" spans="4:17" x14ac:dyDescent="0.15">
      <c r="D322" s="68"/>
      <c r="E322" s="22"/>
      <c r="P322" s="68"/>
      <c r="Q322" s="22"/>
    </row>
    <row r="323" spans="4:17" x14ac:dyDescent="0.15">
      <c r="D323" s="68"/>
      <c r="E323" s="22"/>
      <c r="P323" s="68"/>
      <c r="Q323" s="22"/>
    </row>
    <row r="324" spans="4:17" x14ac:dyDescent="0.15">
      <c r="D324" s="68"/>
      <c r="E324" s="22"/>
      <c r="P324" s="68"/>
      <c r="Q324" s="22"/>
    </row>
    <row r="325" spans="4:17" x14ac:dyDescent="0.15">
      <c r="D325" s="68"/>
      <c r="E325" s="22"/>
      <c r="P325" s="68"/>
      <c r="Q325" s="22"/>
    </row>
    <row r="326" spans="4:17" x14ac:dyDescent="0.15">
      <c r="D326" s="68"/>
      <c r="E326" s="22"/>
      <c r="P326" s="68"/>
      <c r="Q326" s="22"/>
    </row>
    <row r="327" spans="4:17" x14ac:dyDescent="0.15">
      <c r="D327" s="68"/>
      <c r="E327" s="22"/>
      <c r="P327" s="68"/>
      <c r="Q327" s="22"/>
    </row>
    <row r="328" spans="4:17" x14ac:dyDescent="0.15">
      <c r="D328" s="68"/>
      <c r="E328" s="22"/>
      <c r="P328" s="68"/>
      <c r="Q328" s="22"/>
    </row>
    <row r="329" spans="4:17" x14ac:dyDescent="0.15">
      <c r="D329" s="68"/>
      <c r="E329" s="22"/>
      <c r="P329" s="68"/>
      <c r="Q329" s="22"/>
    </row>
    <row r="330" spans="4:17" x14ac:dyDescent="0.15">
      <c r="D330" s="68"/>
      <c r="E330" s="22"/>
      <c r="P330" s="68"/>
      <c r="Q330" s="22"/>
    </row>
    <row r="331" spans="4:17" x14ac:dyDescent="0.15">
      <c r="D331" s="68"/>
      <c r="E331" s="22"/>
      <c r="P331" s="68"/>
      <c r="Q331" s="22"/>
    </row>
    <row r="332" spans="4:17" x14ac:dyDescent="0.15">
      <c r="D332" s="68"/>
      <c r="E332" s="22"/>
      <c r="P332" s="68"/>
      <c r="Q332" s="22"/>
    </row>
    <row r="333" spans="4:17" x14ac:dyDescent="0.15">
      <c r="D333" s="68"/>
      <c r="E333" s="22"/>
      <c r="P333" s="68"/>
      <c r="Q333" s="22"/>
    </row>
    <row r="334" spans="4:17" x14ac:dyDescent="0.15">
      <c r="D334" s="68"/>
      <c r="E334" s="22"/>
      <c r="P334" s="68"/>
      <c r="Q334" s="22"/>
    </row>
    <row r="335" spans="4:17" x14ac:dyDescent="0.15">
      <c r="D335" s="68"/>
      <c r="E335" s="22"/>
      <c r="P335" s="68"/>
      <c r="Q335" s="22"/>
    </row>
    <row r="336" spans="4:17" x14ac:dyDescent="0.15">
      <c r="D336" s="68"/>
      <c r="E336" s="22"/>
      <c r="P336" s="68"/>
      <c r="Q336" s="22"/>
    </row>
    <row r="337" spans="4:17" x14ac:dyDescent="0.15">
      <c r="D337" s="68"/>
      <c r="E337" s="22"/>
      <c r="P337" s="68"/>
      <c r="Q337" s="22"/>
    </row>
    <row r="338" spans="4:17" x14ac:dyDescent="0.15">
      <c r="D338" s="68"/>
      <c r="E338" s="22"/>
      <c r="P338" s="68"/>
      <c r="Q338" s="22"/>
    </row>
    <row r="339" spans="4:17" x14ac:dyDescent="0.15">
      <c r="D339" s="68"/>
      <c r="E339" s="22"/>
      <c r="P339" s="68"/>
      <c r="Q339" s="22"/>
    </row>
    <row r="340" spans="4:17" x14ac:dyDescent="0.15">
      <c r="D340" s="68"/>
      <c r="E340" s="22"/>
      <c r="P340" s="68"/>
      <c r="Q340" s="22"/>
    </row>
    <row r="341" spans="4:17" x14ac:dyDescent="0.15">
      <c r="D341" s="68"/>
      <c r="E341" s="22"/>
      <c r="P341" s="68"/>
      <c r="Q341" s="22"/>
    </row>
    <row r="342" spans="4:17" x14ac:dyDescent="0.15">
      <c r="D342" s="68"/>
      <c r="E342" s="22"/>
      <c r="P342" s="68"/>
      <c r="Q342" s="22"/>
    </row>
    <row r="343" spans="4:17" x14ac:dyDescent="0.15">
      <c r="D343" s="68"/>
      <c r="E343" s="22"/>
      <c r="P343" s="68"/>
      <c r="Q343" s="22"/>
    </row>
    <row r="344" spans="4:17" x14ac:dyDescent="0.15">
      <c r="D344" s="68"/>
      <c r="E344" s="22"/>
      <c r="P344" s="68"/>
      <c r="Q344" s="22"/>
    </row>
    <row r="345" spans="4:17" x14ac:dyDescent="0.15">
      <c r="D345" s="68"/>
      <c r="E345" s="22"/>
      <c r="P345" s="68"/>
      <c r="Q345" s="22"/>
    </row>
    <row r="346" spans="4:17" x14ac:dyDescent="0.15">
      <c r="D346" s="68"/>
      <c r="E346" s="22"/>
      <c r="P346" s="68"/>
      <c r="Q346" s="22"/>
    </row>
    <row r="347" spans="4:17" x14ac:dyDescent="0.15">
      <c r="D347" s="68"/>
      <c r="E347" s="22"/>
      <c r="P347" s="68"/>
      <c r="Q347" s="22"/>
    </row>
    <row r="348" spans="4:17" x14ac:dyDescent="0.15">
      <c r="D348" s="68"/>
      <c r="E348" s="22"/>
      <c r="P348" s="68"/>
      <c r="Q348" s="22"/>
    </row>
    <row r="349" spans="4:17" x14ac:dyDescent="0.15">
      <c r="D349" s="68"/>
      <c r="E349" s="22"/>
      <c r="P349" s="68"/>
      <c r="Q349" s="22"/>
    </row>
    <row r="350" spans="4:17" x14ac:dyDescent="0.15">
      <c r="D350" s="68"/>
      <c r="E350" s="22"/>
      <c r="P350" s="68"/>
      <c r="Q350" s="22"/>
    </row>
    <row r="351" spans="4:17" x14ac:dyDescent="0.15">
      <c r="D351" s="68"/>
      <c r="E351" s="22"/>
      <c r="P351" s="68"/>
      <c r="Q351" s="22"/>
    </row>
    <row r="352" spans="4:17" x14ac:dyDescent="0.15">
      <c r="D352" s="68"/>
      <c r="E352" s="22"/>
      <c r="P352" s="68"/>
      <c r="Q352" s="22"/>
    </row>
    <row r="353" spans="4:17" x14ac:dyDescent="0.15">
      <c r="D353" s="68"/>
      <c r="E353" s="22"/>
      <c r="P353" s="68"/>
      <c r="Q353" s="22"/>
    </row>
    <row r="354" spans="4:17" x14ac:dyDescent="0.15">
      <c r="D354" s="68"/>
      <c r="E354" s="22"/>
      <c r="P354" s="68"/>
      <c r="Q354" s="22"/>
    </row>
    <row r="355" spans="4:17" x14ac:dyDescent="0.15">
      <c r="D355" s="68"/>
      <c r="E355" s="22"/>
      <c r="P355" s="68"/>
      <c r="Q355" s="22"/>
    </row>
    <row r="356" spans="4:17" x14ac:dyDescent="0.15">
      <c r="D356" s="68"/>
      <c r="E356" s="22"/>
      <c r="P356" s="68"/>
      <c r="Q356" s="22"/>
    </row>
    <row r="357" spans="4:17" x14ac:dyDescent="0.15">
      <c r="D357" s="68"/>
      <c r="E357" s="22"/>
      <c r="P357" s="68"/>
      <c r="Q357" s="22"/>
    </row>
    <row r="358" spans="4:17" x14ac:dyDescent="0.15">
      <c r="D358" s="68"/>
      <c r="E358" s="22"/>
      <c r="P358" s="68"/>
      <c r="Q358" s="22"/>
    </row>
    <row r="359" spans="4:17" x14ac:dyDescent="0.15">
      <c r="D359" s="68"/>
      <c r="E359" s="22"/>
      <c r="P359" s="68"/>
      <c r="Q359" s="22"/>
    </row>
    <row r="360" spans="4:17" x14ac:dyDescent="0.15">
      <c r="D360" s="68"/>
      <c r="E360" s="22"/>
      <c r="P360" s="68"/>
      <c r="Q360" s="22"/>
    </row>
    <row r="361" spans="4:17" x14ac:dyDescent="0.15">
      <c r="D361" s="68"/>
      <c r="E361" s="22"/>
      <c r="P361" s="68"/>
      <c r="Q361" s="22"/>
    </row>
    <row r="362" spans="4:17" x14ac:dyDescent="0.15">
      <c r="D362" s="68"/>
      <c r="E362" s="22"/>
      <c r="P362" s="68"/>
      <c r="Q362" s="22"/>
    </row>
    <row r="363" spans="4:17" x14ac:dyDescent="0.15">
      <c r="D363" s="68"/>
      <c r="E363" s="22"/>
      <c r="P363" s="68"/>
      <c r="Q363" s="22"/>
    </row>
    <row r="364" spans="4:17" x14ac:dyDescent="0.15">
      <c r="D364" s="68"/>
      <c r="E364" s="22"/>
      <c r="P364" s="68"/>
      <c r="Q364" s="22"/>
    </row>
    <row r="365" spans="4:17" x14ac:dyDescent="0.15">
      <c r="D365" s="68"/>
      <c r="E365" s="22"/>
      <c r="P365" s="68"/>
      <c r="Q365" s="22"/>
    </row>
    <row r="366" spans="4:17" x14ac:dyDescent="0.15">
      <c r="D366" s="68"/>
      <c r="E366" s="22"/>
      <c r="P366" s="68"/>
      <c r="Q366" s="22"/>
    </row>
    <row r="367" spans="4:17" x14ac:dyDescent="0.15">
      <c r="D367" s="68"/>
      <c r="E367" s="22"/>
      <c r="P367" s="68"/>
      <c r="Q367" s="22"/>
    </row>
    <row r="368" spans="4:17" x14ac:dyDescent="0.15">
      <c r="D368" s="68"/>
      <c r="E368" s="22"/>
      <c r="P368" s="68"/>
      <c r="Q368" s="22"/>
    </row>
    <row r="369" spans="4:17" x14ac:dyDescent="0.15">
      <c r="D369" s="68"/>
      <c r="E369" s="22"/>
      <c r="P369" s="68"/>
      <c r="Q369" s="22"/>
    </row>
    <row r="370" spans="4:17" x14ac:dyDescent="0.15">
      <c r="D370" s="68"/>
      <c r="E370" s="22"/>
      <c r="P370" s="68"/>
      <c r="Q370" s="22"/>
    </row>
    <row r="371" spans="4:17" x14ac:dyDescent="0.15">
      <c r="D371" s="68"/>
      <c r="E371" s="22"/>
      <c r="P371" s="68"/>
      <c r="Q371" s="22"/>
    </row>
    <row r="372" spans="4:17" x14ac:dyDescent="0.15">
      <c r="D372" s="68"/>
      <c r="E372" s="22"/>
      <c r="P372" s="68"/>
      <c r="Q372" s="22"/>
    </row>
    <row r="373" spans="4:17" x14ac:dyDescent="0.15">
      <c r="D373" s="68"/>
      <c r="E373" s="22"/>
      <c r="P373" s="68"/>
      <c r="Q373" s="22"/>
    </row>
    <row r="374" spans="4:17" x14ac:dyDescent="0.15">
      <c r="D374" s="68"/>
      <c r="E374" s="22"/>
      <c r="P374" s="68"/>
      <c r="Q374" s="22"/>
    </row>
    <row r="375" spans="4:17" x14ac:dyDescent="0.15">
      <c r="D375" s="68"/>
      <c r="E375" s="22"/>
      <c r="P375" s="68"/>
      <c r="Q375" s="22"/>
    </row>
    <row r="376" spans="4:17" x14ac:dyDescent="0.15">
      <c r="D376" s="68"/>
      <c r="E376" s="22"/>
      <c r="P376" s="68"/>
      <c r="Q376" s="22"/>
    </row>
    <row r="377" spans="4:17" x14ac:dyDescent="0.15">
      <c r="D377" s="68"/>
      <c r="E377" s="22"/>
      <c r="P377" s="68"/>
      <c r="Q377" s="22"/>
    </row>
    <row r="378" spans="4:17" x14ac:dyDescent="0.15">
      <c r="D378" s="68"/>
      <c r="E378" s="22"/>
      <c r="P378" s="68"/>
      <c r="Q378" s="22"/>
    </row>
    <row r="379" spans="4:17" x14ac:dyDescent="0.15">
      <c r="D379" s="68"/>
      <c r="E379" s="22"/>
      <c r="P379" s="68"/>
      <c r="Q379" s="22"/>
    </row>
    <row r="380" spans="4:17" x14ac:dyDescent="0.15">
      <c r="D380" s="68"/>
      <c r="E380" s="22"/>
      <c r="P380" s="68"/>
      <c r="Q380" s="22"/>
    </row>
    <row r="381" spans="4:17" x14ac:dyDescent="0.15">
      <c r="D381" s="68"/>
      <c r="E381" s="22"/>
      <c r="P381" s="68"/>
      <c r="Q381" s="22"/>
    </row>
    <row r="382" spans="4:17" x14ac:dyDescent="0.15">
      <c r="D382" s="68"/>
      <c r="E382" s="22"/>
      <c r="P382" s="68"/>
      <c r="Q382" s="22"/>
    </row>
    <row r="383" spans="4:17" x14ac:dyDescent="0.15">
      <c r="D383" s="68"/>
      <c r="E383" s="22"/>
      <c r="P383" s="68"/>
      <c r="Q383" s="22"/>
    </row>
    <row r="384" spans="4:17" x14ac:dyDescent="0.15">
      <c r="D384" s="68"/>
      <c r="E384" s="22"/>
      <c r="P384" s="68"/>
      <c r="Q384" s="22"/>
    </row>
    <row r="385" spans="4:17" x14ac:dyDescent="0.15">
      <c r="D385" s="68"/>
      <c r="E385" s="22"/>
      <c r="P385" s="68"/>
      <c r="Q385" s="22"/>
    </row>
    <row r="386" spans="4:17" x14ac:dyDescent="0.15">
      <c r="D386" s="68"/>
      <c r="E386" s="22"/>
      <c r="P386" s="68"/>
      <c r="Q386" s="22"/>
    </row>
    <row r="387" spans="4:17" x14ac:dyDescent="0.15">
      <c r="D387" s="68"/>
      <c r="E387" s="22"/>
      <c r="P387" s="68"/>
      <c r="Q387" s="22"/>
    </row>
    <row r="388" spans="4:17" x14ac:dyDescent="0.15">
      <c r="D388" s="68"/>
      <c r="E388" s="22"/>
      <c r="P388" s="68"/>
      <c r="Q388" s="22"/>
    </row>
    <row r="389" spans="4:17" x14ac:dyDescent="0.15">
      <c r="D389" s="68"/>
      <c r="E389" s="22"/>
      <c r="P389" s="68"/>
      <c r="Q389" s="22"/>
    </row>
    <row r="390" spans="4:17" x14ac:dyDescent="0.15">
      <c r="D390" s="68"/>
      <c r="E390" s="22"/>
      <c r="P390" s="68"/>
      <c r="Q390" s="22"/>
    </row>
    <row r="391" spans="4:17" x14ac:dyDescent="0.15">
      <c r="D391" s="68"/>
      <c r="E391" s="22"/>
      <c r="P391" s="68"/>
      <c r="Q391" s="22"/>
    </row>
    <row r="392" spans="4:17" x14ac:dyDescent="0.15">
      <c r="D392" s="68"/>
      <c r="E392" s="22"/>
      <c r="P392" s="68"/>
      <c r="Q392" s="22"/>
    </row>
    <row r="393" spans="4:17" x14ac:dyDescent="0.15">
      <c r="D393" s="68"/>
      <c r="E393" s="22"/>
      <c r="P393" s="68"/>
      <c r="Q393" s="22"/>
    </row>
    <row r="394" spans="4:17" x14ac:dyDescent="0.15">
      <c r="D394" s="68"/>
      <c r="E394" s="22"/>
      <c r="P394" s="68"/>
      <c r="Q394" s="22"/>
    </row>
    <row r="395" spans="4:17" x14ac:dyDescent="0.15">
      <c r="D395" s="68"/>
      <c r="E395" s="22"/>
      <c r="P395" s="68"/>
      <c r="Q395" s="22"/>
    </row>
    <row r="396" spans="4:17" x14ac:dyDescent="0.15">
      <c r="D396" s="68"/>
      <c r="E396" s="22"/>
      <c r="P396" s="68"/>
      <c r="Q396" s="22"/>
    </row>
    <row r="397" spans="4:17" x14ac:dyDescent="0.15">
      <c r="D397" s="68"/>
      <c r="E397" s="22"/>
      <c r="P397" s="68"/>
      <c r="Q397" s="22"/>
    </row>
    <row r="398" spans="4:17" x14ac:dyDescent="0.15">
      <c r="D398" s="68"/>
      <c r="E398" s="22"/>
      <c r="P398" s="68"/>
      <c r="Q398" s="22"/>
    </row>
    <row r="399" spans="4:17" x14ac:dyDescent="0.15">
      <c r="D399" s="68"/>
      <c r="E399" s="22"/>
      <c r="P399" s="68"/>
      <c r="Q399" s="22"/>
    </row>
    <row r="400" spans="4:17" x14ac:dyDescent="0.15">
      <c r="D400" s="68"/>
      <c r="E400" s="22"/>
      <c r="P400" s="68"/>
      <c r="Q400" s="22"/>
    </row>
    <row r="401" spans="4:17" x14ac:dyDescent="0.15">
      <c r="D401" s="68"/>
      <c r="E401" s="22"/>
      <c r="P401" s="68"/>
      <c r="Q401" s="22"/>
    </row>
    <row r="402" spans="4:17" x14ac:dyDescent="0.15">
      <c r="D402" s="68"/>
      <c r="E402" s="22"/>
      <c r="P402" s="68"/>
      <c r="Q402" s="22"/>
    </row>
    <row r="403" spans="4:17" x14ac:dyDescent="0.15">
      <c r="D403" s="68"/>
      <c r="E403" s="22"/>
      <c r="P403" s="68"/>
      <c r="Q403" s="22"/>
    </row>
    <row r="404" spans="4:17" x14ac:dyDescent="0.15">
      <c r="D404" s="68"/>
      <c r="E404" s="22"/>
      <c r="P404" s="68"/>
      <c r="Q404" s="22"/>
    </row>
    <row r="405" spans="4:17" x14ac:dyDescent="0.15">
      <c r="D405" s="68"/>
      <c r="E405" s="22"/>
      <c r="P405" s="68"/>
      <c r="Q405" s="22"/>
    </row>
    <row r="406" spans="4:17" x14ac:dyDescent="0.15">
      <c r="D406" s="68"/>
      <c r="E406" s="22"/>
      <c r="P406" s="68"/>
      <c r="Q406" s="22"/>
    </row>
    <row r="407" spans="4:17" x14ac:dyDescent="0.15">
      <c r="D407" s="68"/>
      <c r="E407" s="22"/>
      <c r="P407" s="68"/>
      <c r="Q407" s="22"/>
    </row>
    <row r="408" spans="4:17" x14ac:dyDescent="0.15">
      <c r="D408" s="68"/>
      <c r="E408" s="22"/>
      <c r="P408" s="68"/>
      <c r="Q408" s="22"/>
    </row>
    <row r="409" spans="4:17" x14ac:dyDescent="0.15">
      <c r="D409" s="68"/>
      <c r="E409" s="22"/>
      <c r="P409" s="68"/>
      <c r="Q409" s="22"/>
    </row>
    <row r="410" spans="4:17" x14ac:dyDescent="0.15">
      <c r="D410" s="68"/>
      <c r="E410" s="22"/>
      <c r="P410" s="68"/>
      <c r="Q410" s="22"/>
    </row>
    <row r="411" spans="4:17" x14ac:dyDescent="0.15">
      <c r="D411" s="68"/>
      <c r="E411" s="22"/>
      <c r="P411" s="68"/>
      <c r="Q411" s="22"/>
    </row>
    <row r="412" spans="4:17" x14ac:dyDescent="0.15">
      <c r="D412" s="68"/>
      <c r="E412" s="22"/>
      <c r="P412" s="68"/>
      <c r="Q412" s="22"/>
    </row>
    <row r="413" spans="4:17" x14ac:dyDescent="0.15">
      <c r="D413" s="68"/>
      <c r="E413" s="22"/>
      <c r="P413" s="68"/>
      <c r="Q413" s="22"/>
    </row>
  </sheetData>
  <mergeCells count="39">
    <mergeCell ref="B8:B23"/>
    <mergeCell ref="C8:C10"/>
    <mergeCell ref="C28:L28"/>
    <mergeCell ref="W21:W22"/>
    <mergeCell ref="C23:E23"/>
    <mergeCell ref="O23:Q23"/>
    <mergeCell ref="C25:L25"/>
    <mergeCell ref="C26:L26"/>
    <mergeCell ref="C27:L27"/>
    <mergeCell ref="O21:Q22"/>
    <mergeCell ref="R21:R22"/>
    <mergeCell ref="S21:S22"/>
    <mergeCell ref="T21:T22"/>
    <mergeCell ref="U21:U22"/>
    <mergeCell ref="V21:V22"/>
    <mergeCell ref="G21:G22"/>
    <mergeCell ref="N8:N23"/>
    <mergeCell ref="O8:O10"/>
    <mergeCell ref="C11:C13"/>
    <mergeCell ref="O11:O13"/>
    <mergeCell ref="C14:C20"/>
    <mergeCell ref="O14:O20"/>
    <mergeCell ref="C21:E22"/>
    <mergeCell ref="F21:F22"/>
    <mergeCell ref="J21:J22"/>
    <mergeCell ref="K21:K22"/>
    <mergeCell ref="L21:L22"/>
    <mergeCell ref="H21:H22"/>
    <mergeCell ref="I21:I22"/>
    <mergeCell ref="N2:Y2"/>
    <mergeCell ref="B4:E7"/>
    <mergeCell ref="F4:L4"/>
    <mergeCell ref="N4:Q7"/>
    <mergeCell ref="R4:Y4"/>
    <mergeCell ref="F5:H5"/>
    <mergeCell ref="I5:K5"/>
    <mergeCell ref="R5:W5"/>
    <mergeCell ref="X5:X7"/>
    <mergeCell ref="Y5:Y7"/>
  </mergeCells>
  <phoneticPr fontId="3"/>
  <pageMargins left="0.35433070866141736" right="0.19685039370078741" top="0.62992125984251968" bottom="0.59055118110236227" header="0.55118110236220474" footer="0.51181102362204722"/>
  <pageSetup paperSize="9" scale="74" firstPageNumber="34" orientation="portrait" r:id="rId1"/>
  <headerFooter differentOddEven="1" alignWithMargins="0">
    <evenFooter>&amp;C&amp;"ＭＳ 明朝,標準"&amp;14－29－</evenFooter>
  </headerFooter>
  <rowBreaks count="1" manualBreakCount="1">
    <brk id="28" max="16383" man="1"/>
  </rowBreaks>
  <colBreaks count="2" manualBreakCount="2">
    <brk id="12" max="1048575" man="1"/>
    <brk id="2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M415"/>
  <sheetViews>
    <sheetView showGridLines="0" view="pageBreakPreview" zoomScaleNormal="100" zoomScaleSheetLayoutView="100" workbookViewId="0"/>
  </sheetViews>
  <sheetFormatPr defaultRowHeight="12" x14ac:dyDescent="0.15"/>
  <cols>
    <col min="1" max="1" width="1.375" style="4" customWidth="1"/>
    <col min="2" max="2" width="3.75" style="2" customWidth="1"/>
    <col min="3" max="3" width="2.875" style="3" customWidth="1"/>
    <col min="4" max="4" width="17.875" style="4" customWidth="1"/>
    <col min="5" max="5" width="10.125" style="4" customWidth="1"/>
    <col min="6" max="8" width="9.125" style="4" customWidth="1"/>
    <col min="9" max="9" width="9" style="4" customWidth="1"/>
    <col min="10" max="10" width="10.625" style="4" customWidth="1"/>
    <col min="11" max="12" width="8.125" style="4" customWidth="1"/>
    <col min="13" max="13" width="10.125" style="4" customWidth="1"/>
    <col min="14" max="35" width="11" style="4" customWidth="1"/>
    <col min="36" max="256" width="9" style="4"/>
    <col min="257" max="257" width="1.375" style="4" customWidth="1"/>
    <col min="258" max="258" width="3.75" style="4" customWidth="1"/>
    <col min="259" max="259" width="2.875" style="4" customWidth="1"/>
    <col min="260" max="260" width="17.875" style="4" customWidth="1"/>
    <col min="261" max="261" width="11.125" style="4" customWidth="1"/>
    <col min="262" max="263" width="11.375" style="4" customWidth="1"/>
    <col min="264" max="264" width="12" style="4" customWidth="1"/>
    <col min="265" max="267" width="11.375" style="4" customWidth="1"/>
    <col min="268" max="291" width="11" style="4" customWidth="1"/>
    <col min="292" max="512" width="9" style="4"/>
    <col min="513" max="513" width="1.375" style="4" customWidth="1"/>
    <col min="514" max="514" width="3.75" style="4" customWidth="1"/>
    <col min="515" max="515" width="2.875" style="4" customWidth="1"/>
    <col min="516" max="516" width="17.875" style="4" customWidth="1"/>
    <col min="517" max="517" width="11.125" style="4" customWidth="1"/>
    <col min="518" max="519" width="11.375" style="4" customWidth="1"/>
    <col min="520" max="520" width="12" style="4" customWidth="1"/>
    <col min="521" max="523" width="11.375" style="4" customWidth="1"/>
    <col min="524" max="547" width="11" style="4" customWidth="1"/>
    <col min="548" max="768" width="9" style="4"/>
    <col min="769" max="769" width="1.375" style="4" customWidth="1"/>
    <col min="770" max="770" width="3.75" style="4" customWidth="1"/>
    <col min="771" max="771" width="2.875" style="4" customWidth="1"/>
    <col min="772" max="772" width="17.875" style="4" customWidth="1"/>
    <col min="773" max="773" width="11.125" style="4" customWidth="1"/>
    <col min="774" max="775" width="11.375" style="4" customWidth="1"/>
    <col min="776" max="776" width="12" style="4" customWidth="1"/>
    <col min="777" max="779" width="11.375" style="4" customWidth="1"/>
    <col min="780" max="803" width="11" style="4" customWidth="1"/>
    <col min="804" max="1024" width="9" style="4"/>
    <col min="1025" max="1025" width="1.375" style="4" customWidth="1"/>
    <col min="1026" max="1026" width="3.75" style="4" customWidth="1"/>
    <col min="1027" max="1027" width="2.875" style="4" customWidth="1"/>
    <col min="1028" max="1028" width="17.875" style="4" customWidth="1"/>
    <col min="1029" max="1029" width="11.125" style="4" customWidth="1"/>
    <col min="1030" max="1031" width="11.375" style="4" customWidth="1"/>
    <col min="1032" max="1032" width="12" style="4" customWidth="1"/>
    <col min="1033" max="1035" width="11.375" style="4" customWidth="1"/>
    <col min="1036" max="1059" width="11" style="4" customWidth="1"/>
    <col min="1060" max="1280" width="9" style="4"/>
    <col min="1281" max="1281" width="1.375" style="4" customWidth="1"/>
    <col min="1282" max="1282" width="3.75" style="4" customWidth="1"/>
    <col min="1283" max="1283" width="2.875" style="4" customWidth="1"/>
    <col min="1284" max="1284" width="17.875" style="4" customWidth="1"/>
    <col min="1285" max="1285" width="11.125" style="4" customWidth="1"/>
    <col min="1286" max="1287" width="11.375" style="4" customWidth="1"/>
    <col min="1288" max="1288" width="12" style="4" customWidth="1"/>
    <col min="1289" max="1291" width="11.375" style="4" customWidth="1"/>
    <col min="1292" max="1315" width="11" style="4" customWidth="1"/>
    <col min="1316" max="1536" width="9" style="4"/>
    <col min="1537" max="1537" width="1.375" style="4" customWidth="1"/>
    <col min="1538" max="1538" width="3.75" style="4" customWidth="1"/>
    <col min="1539" max="1539" width="2.875" style="4" customWidth="1"/>
    <col min="1540" max="1540" width="17.875" style="4" customWidth="1"/>
    <col min="1541" max="1541" width="11.125" style="4" customWidth="1"/>
    <col min="1542" max="1543" width="11.375" style="4" customWidth="1"/>
    <col min="1544" max="1544" width="12" style="4" customWidth="1"/>
    <col min="1545" max="1547" width="11.375" style="4" customWidth="1"/>
    <col min="1548" max="1571" width="11" style="4" customWidth="1"/>
    <col min="1572" max="1792" width="9" style="4"/>
    <col min="1793" max="1793" width="1.375" style="4" customWidth="1"/>
    <col min="1794" max="1794" width="3.75" style="4" customWidth="1"/>
    <col min="1795" max="1795" width="2.875" style="4" customWidth="1"/>
    <col min="1796" max="1796" width="17.875" style="4" customWidth="1"/>
    <col min="1797" max="1797" width="11.125" style="4" customWidth="1"/>
    <col min="1798" max="1799" width="11.375" style="4" customWidth="1"/>
    <col min="1800" max="1800" width="12" style="4" customWidth="1"/>
    <col min="1801" max="1803" width="11.375" style="4" customWidth="1"/>
    <col min="1804" max="1827" width="11" style="4" customWidth="1"/>
    <col min="1828" max="2048" width="9" style="4"/>
    <col min="2049" max="2049" width="1.375" style="4" customWidth="1"/>
    <col min="2050" max="2050" width="3.75" style="4" customWidth="1"/>
    <col min="2051" max="2051" width="2.875" style="4" customWidth="1"/>
    <col min="2052" max="2052" width="17.875" style="4" customWidth="1"/>
    <col min="2053" max="2053" width="11.125" style="4" customWidth="1"/>
    <col min="2054" max="2055" width="11.375" style="4" customWidth="1"/>
    <col min="2056" max="2056" width="12" style="4" customWidth="1"/>
    <col min="2057" max="2059" width="11.375" style="4" customWidth="1"/>
    <col min="2060" max="2083" width="11" style="4" customWidth="1"/>
    <col min="2084" max="2304" width="9" style="4"/>
    <col min="2305" max="2305" width="1.375" style="4" customWidth="1"/>
    <col min="2306" max="2306" width="3.75" style="4" customWidth="1"/>
    <col min="2307" max="2307" width="2.875" style="4" customWidth="1"/>
    <col min="2308" max="2308" width="17.875" style="4" customWidth="1"/>
    <col min="2309" max="2309" width="11.125" style="4" customWidth="1"/>
    <col min="2310" max="2311" width="11.375" style="4" customWidth="1"/>
    <col min="2312" max="2312" width="12" style="4" customWidth="1"/>
    <col min="2313" max="2315" width="11.375" style="4" customWidth="1"/>
    <col min="2316" max="2339" width="11" style="4" customWidth="1"/>
    <col min="2340" max="2560" width="9" style="4"/>
    <col min="2561" max="2561" width="1.375" style="4" customWidth="1"/>
    <col min="2562" max="2562" width="3.75" style="4" customWidth="1"/>
    <col min="2563" max="2563" width="2.875" style="4" customWidth="1"/>
    <col min="2564" max="2564" width="17.875" style="4" customWidth="1"/>
    <col min="2565" max="2565" width="11.125" style="4" customWidth="1"/>
    <col min="2566" max="2567" width="11.375" style="4" customWidth="1"/>
    <col min="2568" max="2568" width="12" style="4" customWidth="1"/>
    <col min="2569" max="2571" width="11.375" style="4" customWidth="1"/>
    <col min="2572" max="2595" width="11" style="4" customWidth="1"/>
    <col min="2596" max="2816" width="9" style="4"/>
    <col min="2817" max="2817" width="1.375" style="4" customWidth="1"/>
    <col min="2818" max="2818" width="3.75" style="4" customWidth="1"/>
    <col min="2819" max="2819" width="2.875" style="4" customWidth="1"/>
    <col min="2820" max="2820" width="17.875" style="4" customWidth="1"/>
    <col min="2821" max="2821" width="11.125" style="4" customWidth="1"/>
    <col min="2822" max="2823" width="11.375" style="4" customWidth="1"/>
    <col min="2824" max="2824" width="12" style="4" customWidth="1"/>
    <col min="2825" max="2827" width="11.375" style="4" customWidth="1"/>
    <col min="2828" max="2851" width="11" style="4" customWidth="1"/>
    <col min="2852" max="3072" width="9" style="4"/>
    <col min="3073" max="3073" width="1.375" style="4" customWidth="1"/>
    <col min="3074" max="3074" width="3.75" style="4" customWidth="1"/>
    <col min="3075" max="3075" width="2.875" style="4" customWidth="1"/>
    <col min="3076" max="3076" width="17.875" style="4" customWidth="1"/>
    <col min="3077" max="3077" width="11.125" style="4" customWidth="1"/>
    <col min="3078" max="3079" width="11.375" style="4" customWidth="1"/>
    <col min="3080" max="3080" width="12" style="4" customWidth="1"/>
    <col min="3081" max="3083" width="11.375" style="4" customWidth="1"/>
    <col min="3084" max="3107" width="11" style="4" customWidth="1"/>
    <col min="3108" max="3328" width="9" style="4"/>
    <col min="3329" max="3329" width="1.375" style="4" customWidth="1"/>
    <col min="3330" max="3330" width="3.75" style="4" customWidth="1"/>
    <col min="3331" max="3331" width="2.875" style="4" customWidth="1"/>
    <col min="3332" max="3332" width="17.875" style="4" customWidth="1"/>
    <col min="3333" max="3333" width="11.125" style="4" customWidth="1"/>
    <col min="3334" max="3335" width="11.375" style="4" customWidth="1"/>
    <col min="3336" max="3336" width="12" style="4" customWidth="1"/>
    <col min="3337" max="3339" width="11.375" style="4" customWidth="1"/>
    <col min="3340" max="3363" width="11" style="4" customWidth="1"/>
    <col min="3364" max="3584" width="9" style="4"/>
    <col min="3585" max="3585" width="1.375" style="4" customWidth="1"/>
    <col min="3586" max="3586" width="3.75" style="4" customWidth="1"/>
    <col min="3587" max="3587" width="2.875" style="4" customWidth="1"/>
    <col min="3588" max="3588" width="17.875" style="4" customWidth="1"/>
    <col min="3589" max="3589" width="11.125" style="4" customWidth="1"/>
    <col min="3590" max="3591" width="11.375" style="4" customWidth="1"/>
    <col min="3592" max="3592" width="12" style="4" customWidth="1"/>
    <col min="3593" max="3595" width="11.375" style="4" customWidth="1"/>
    <col min="3596" max="3619" width="11" style="4" customWidth="1"/>
    <col min="3620" max="3840" width="9" style="4"/>
    <col min="3841" max="3841" width="1.375" style="4" customWidth="1"/>
    <col min="3842" max="3842" width="3.75" style="4" customWidth="1"/>
    <col min="3843" max="3843" width="2.875" style="4" customWidth="1"/>
    <col min="3844" max="3844" width="17.875" style="4" customWidth="1"/>
    <col min="3845" max="3845" width="11.125" style="4" customWidth="1"/>
    <col min="3846" max="3847" width="11.375" style="4" customWidth="1"/>
    <col min="3848" max="3848" width="12" style="4" customWidth="1"/>
    <col min="3849" max="3851" width="11.375" style="4" customWidth="1"/>
    <col min="3852" max="3875" width="11" style="4" customWidth="1"/>
    <col min="3876" max="4096" width="9" style="4"/>
    <col min="4097" max="4097" width="1.375" style="4" customWidth="1"/>
    <col min="4098" max="4098" width="3.75" style="4" customWidth="1"/>
    <col min="4099" max="4099" width="2.875" style="4" customWidth="1"/>
    <col min="4100" max="4100" width="17.875" style="4" customWidth="1"/>
    <col min="4101" max="4101" width="11.125" style="4" customWidth="1"/>
    <col min="4102" max="4103" width="11.375" style="4" customWidth="1"/>
    <col min="4104" max="4104" width="12" style="4" customWidth="1"/>
    <col min="4105" max="4107" width="11.375" style="4" customWidth="1"/>
    <col min="4108" max="4131" width="11" style="4" customWidth="1"/>
    <col min="4132" max="4352" width="9" style="4"/>
    <col min="4353" max="4353" width="1.375" style="4" customWidth="1"/>
    <col min="4354" max="4354" width="3.75" style="4" customWidth="1"/>
    <col min="4355" max="4355" width="2.875" style="4" customWidth="1"/>
    <col min="4356" max="4356" width="17.875" style="4" customWidth="1"/>
    <col min="4357" max="4357" width="11.125" style="4" customWidth="1"/>
    <col min="4358" max="4359" width="11.375" style="4" customWidth="1"/>
    <col min="4360" max="4360" width="12" style="4" customWidth="1"/>
    <col min="4361" max="4363" width="11.375" style="4" customWidth="1"/>
    <col min="4364" max="4387" width="11" style="4" customWidth="1"/>
    <col min="4388" max="4608" width="9" style="4"/>
    <col min="4609" max="4609" width="1.375" style="4" customWidth="1"/>
    <col min="4610" max="4610" width="3.75" style="4" customWidth="1"/>
    <col min="4611" max="4611" width="2.875" style="4" customWidth="1"/>
    <col min="4612" max="4612" width="17.875" style="4" customWidth="1"/>
    <col min="4613" max="4613" width="11.125" style="4" customWidth="1"/>
    <col min="4614" max="4615" width="11.375" style="4" customWidth="1"/>
    <col min="4616" max="4616" width="12" style="4" customWidth="1"/>
    <col min="4617" max="4619" width="11.375" style="4" customWidth="1"/>
    <col min="4620" max="4643" width="11" style="4" customWidth="1"/>
    <col min="4644" max="4864" width="9" style="4"/>
    <col min="4865" max="4865" width="1.375" style="4" customWidth="1"/>
    <col min="4866" max="4866" width="3.75" style="4" customWidth="1"/>
    <col min="4867" max="4867" width="2.875" style="4" customWidth="1"/>
    <col min="4868" max="4868" width="17.875" style="4" customWidth="1"/>
    <col min="4869" max="4869" width="11.125" style="4" customWidth="1"/>
    <col min="4870" max="4871" width="11.375" style="4" customWidth="1"/>
    <col min="4872" max="4872" width="12" style="4" customWidth="1"/>
    <col min="4873" max="4875" width="11.375" style="4" customWidth="1"/>
    <col min="4876" max="4899" width="11" style="4" customWidth="1"/>
    <col min="4900" max="5120" width="9" style="4"/>
    <col min="5121" max="5121" width="1.375" style="4" customWidth="1"/>
    <col min="5122" max="5122" width="3.75" style="4" customWidth="1"/>
    <col min="5123" max="5123" width="2.875" style="4" customWidth="1"/>
    <col min="5124" max="5124" width="17.875" style="4" customWidth="1"/>
    <col min="5125" max="5125" width="11.125" style="4" customWidth="1"/>
    <col min="5126" max="5127" width="11.375" style="4" customWidth="1"/>
    <col min="5128" max="5128" width="12" style="4" customWidth="1"/>
    <col min="5129" max="5131" width="11.375" style="4" customWidth="1"/>
    <col min="5132" max="5155" width="11" style="4" customWidth="1"/>
    <col min="5156" max="5376" width="9" style="4"/>
    <col min="5377" max="5377" width="1.375" style="4" customWidth="1"/>
    <col min="5378" max="5378" width="3.75" style="4" customWidth="1"/>
    <col min="5379" max="5379" width="2.875" style="4" customWidth="1"/>
    <col min="5380" max="5380" width="17.875" style="4" customWidth="1"/>
    <col min="5381" max="5381" width="11.125" style="4" customWidth="1"/>
    <col min="5382" max="5383" width="11.375" style="4" customWidth="1"/>
    <col min="5384" max="5384" width="12" style="4" customWidth="1"/>
    <col min="5385" max="5387" width="11.375" style="4" customWidth="1"/>
    <col min="5388" max="5411" width="11" style="4" customWidth="1"/>
    <col min="5412" max="5632" width="9" style="4"/>
    <col min="5633" max="5633" width="1.375" style="4" customWidth="1"/>
    <col min="5634" max="5634" width="3.75" style="4" customWidth="1"/>
    <col min="5635" max="5635" width="2.875" style="4" customWidth="1"/>
    <col min="5636" max="5636" width="17.875" style="4" customWidth="1"/>
    <col min="5637" max="5637" width="11.125" style="4" customWidth="1"/>
    <col min="5638" max="5639" width="11.375" style="4" customWidth="1"/>
    <col min="5640" max="5640" width="12" style="4" customWidth="1"/>
    <col min="5641" max="5643" width="11.375" style="4" customWidth="1"/>
    <col min="5644" max="5667" width="11" style="4" customWidth="1"/>
    <col min="5668" max="5888" width="9" style="4"/>
    <col min="5889" max="5889" width="1.375" style="4" customWidth="1"/>
    <col min="5890" max="5890" width="3.75" style="4" customWidth="1"/>
    <col min="5891" max="5891" width="2.875" style="4" customWidth="1"/>
    <col min="5892" max="5892" width="17.875" style="4" customWidth="1"/>
    <col min="5893" max="5893" width="11.125" style="4" customWidth="1"/>
    <col min="5894" max="5895" width="11.375" style="4" customWidth="1"/>
    <col min="5896" max="5896" width="12" style="4" customWidth="1"/>
    <col min="5897" max="5899" width="11.375" style="4" customWidth="1"/>
    <col min="5900" max="5923" width="11" style="4" customWidth="1"/>
    <col min="5924" max="6144" width="9" style="4"/>
    <col min="6145" max="6145" width="1.375" style="4" customWidth="1"/>
    <col min="6146" max="6146" width="3.75" style="4" customWidth="1"/>
    <col min="6147" max="6147" width="2.875" style="4" customWidth="1"/>
    <col min="6148" max="6148" width="17.875" style="4" customWidth="1"/>
    <col min="6149" max="6149" width="11.125" style="4" customWidth="1"/>
    <col min="6150" max="6151" width="11.375" style="4" customWidth="1"/>
    <col min="6152" max="6152" width="12" style="4" customWidth="1"/>
    <col min="6153" max="6155" width="11.375" style="4" customWidth="1"/>
    <col min="6156" max="6179" width="11" style="4" customWidth="1"/>
    <col min="6180" max="6400" width="9" style="4"/>
    <col min="6401" max="6401" width="1.375" style="4" customWidth="1"/>
    <col min="6402" max="6402" width="3.75" style="4" customWidth="1"/>
    <col min="6403" max="6403" width="2.875" style="4" customWidth="1"/>
    <col min="6404" max="6404" width="17.875" style="4" customWidth="1"/>
    <col min="6405" max="6405" width="11.125" style="4" customWidth="1"/>
    <col min="6406" max="6407" width="11.375" style="4" customWidth="1"/>
    <col min="6408" max="6408" width="12" style="4" customWidth="1"/>
    <col min="6409" max="6411" width="11.375" style="4" customWidth="1"/>
    <col min="6412" max="6435" width="11" style="4" customWidth="1"/>
    <col min="6436" max="6656" width="9" style="4"/>
    <col min="6657" max="6657" width="1.375" style="4" customWidth="1"/>
    <col min="6658" max="6658" width="3.75" style="4" customWidth="1"/>
    <col min="6659" max="6659" width="2.875" style="4" customWidth="1"/>
    <col min="6660" max="6660" width="17.875" style="4" customWidth="1"/>
    <col min="6661" max="6661" width="11.125" style="4" customWidth="1"/>
    <col min="6662" max="6663" width="11.375" style="4" customWidth="1"/>
    <col min="6664" max="6664" width="12" style="4" customWidth="1"/>
    <col min="6665" max="6667" width="11.375" style="4" customWidth="1"/>
    <col min="6668" max="6691" width="11" style="4" customWidth="1"/>
    <col min="6692" max="6912" width="9" style="4"/>
    <col min="6913" max="6913" width="1.375" style="4" customWidth="1"/>
    <col min="6914" max="6914" width="3.75" style="4" customWidth="1"/>
    <col min="6915" max="6915" width="2.875" style="4" customWidth="1"/>
    <col min="6916" max="6916" width="17.875" style="4" customWidth="1"/>
    <col min="6917" max="6917" width="11.125" style="4" customWidth="1"/>
    <col min="6918" max="6919" width="11.375" style="4" customWidth="1"/>
    <col min="6920" max="6920" width="12" style="4" customWidth="1"/>
    <col min="6921" max="6923" width="11.375" style="4" customWidth="1"/>
    <col min="6924" max="6947" width="11" style="4" customWidth="1"/>
    <col min="6948" max="7168" width="9" style="4"/>
    <col min="7169" max="7169" width="1.375" style="4" customWidth="1"/>
    <col min="7170" max="7170" width="3.75" style="4" customWidth="1"/>
    <col min="7171" max="7171" width="2.875" style="4" customWidth="1"/>
    <col min="7172" max="7172" width="17.875" style="4" customWidth="1"/>
    <col min="7173" max="7173" width="11.125" style="4" customWidth="1"/>
    <col min="7174" max="7175" width="11.375" style="4" customWidth="1"/>
    <col min="7176" max="7176" width="12" style="4" customWidth="1"/>
    <col min="7177" max="7179" width="11.375" style="4" customWidth="1"/>
    <col min="7180" max="7203" width="11" style="4" customWidth="1"/>
    <col min="7204" max="7424" width="9" style="4"/>
    <col min="7425" max="7425" width="1.375" style="4" customWidth="1"/>
    <col min="7426" max="7426" width="3.75" style="4" customWidth="1"/>
    <col min="7427" max="7427" width="2.875" style="4" customWidth="1"/>
    <col min="7428" max="7428" width="17.875" style="4" customWidth="1"/>
    <col min="7429" max="7429" width="11.125" style="4" customWidth="1"/>
    <col min="7430" max="7431" width="11.375" style="4" customWidth="1"/>
    <col min="7432" max="7432" width="12" style="4" customWidth="1"/>
    <col min="7433" max="7435" width="11.375" style="4" customWidth="1"/>
    <col min="7436" max="7459" width="11" style="4" customWidth="1"/>
    <col min="7460" max="7680" width="9" style="4"/>
    <col min="7681" max="7681" width="1.375" style="4" customWidth="1"/>
    <col min="7682" max="7682" width="3.75" style="4" customWidth="1"/>
    <col min="7683" max="7683" width="2.875" style="4" customWidth="1"/>
    <col min="7684" max="7684" width="17.875" style="4" customWidth="1"/>
    <col min="7685" max="7685" width="11.125" style="4" customWidth="1"/>
    <col min="7686" max="7687" width="11.375" style="4" customWidth="1"/>
    <col min="7688" max="7688" width="12" style="4" customWidth="1"/>
    <col min="7689" max="7691" width="11.375" style="4" customWidth="1"/>
    <col min="7692" max="7715" width="11" style="4" customWidth="1"/>
    <col min="7716" max="7936" width="9" style="4"/>
    <col min="7937" max="7937" width="1.375" style="4" customWidth="1"/>
    <col min="7938" max="7938" width="3.75" style="4" customWidth="1"/>
    <col min="7939" max="7939" width="2.875" style="4" customWidth="1"/>
    <col min="7940" max="7940" width="17.875" style="4" customWidth="1"/>
    <col min="7941" max="7941" width="11.125" style="4" customWidth="1"/>
    <col min="7942" max="7943" width="11.375" style="4" customWidth="1"/>
    <col min="7944" max="7944" width="12" style="4" customWidth="1"/>
    <col min="7945" max="7947" width="11.375" style="4" customWidth="1"/>
    <col min="7948" max="7971" width="11" style="4" customWidth="1"/>
    <col min="7972" max="8192" width="9" style="4"/>
    <col min="8193" max="8193" width="1.375" style="4" customWidth="1"/>
    <col min="8194" max="8194" width="3.75" style="4" customWidth="1"/>
    <col min="8195" max="8195" width="2.875" style="4" customWidth="1"/>
    <col min="8196" max="8196" width="17.875" style="4" customWidth="1"/>
    <col min="8197" max="8197" width="11.125" style="4" customWidth="1"/>
    <col min="8198" max="8199" width="11.375" style="4" customWidth="1"/>
    <col min="8200" max="8200" width="12" style="4" customWidth="1"/>
    <col min="8201" max="8203" width="11.375" style="4" customWidth="1"/>
    <col min="8204" max="8227" width="11" style="4" customWidth="1"/>
    <col min="8228" max="8448" width="9" style="4"/>
    <col min="8449" max="8449" width="1.375" style="4" customWidth="1"/>
    <col min="8450" max="8450" width="3.75" style="4" customWidth="1"/>
    <col min="8451" max="8451" width="2.875" style="4" customWidth="1"/>
    <col min="8452" max="8452" width="17.875" style="4" customWidth="1"/>
    <col min="8453" max="8453" width="11.125" style="4" customWidth="1"/>
    <col min="8454" max="8455" width="11.375" style="4" customWidth="1"/>
    <col min="8456" max="8456" width="12" style="4" customWidth="1"/>
    <col min="8457" max="8459" width="11.375" style="4" customWidth="1"/>
    <col min="8460" max="8483" width="11" style="4" customWidth="1"/>
    <col min="8484" max="8704" width="9" style="4"/>
    <col min="8705" max="8705" width="1.375" style="4" customWidth="1"/>
    <col min="8706" max="8706" width="3.75" style="4" customWidth="1"/>
    <col min="8707" max="8707" width="2.875" style="4" customWidth="1"/>
    <col min="8708" max="8708" width="17.875" style="4" customWidth="1"/>
    <col min="8709" max="8709" width="11.125" style="4" customWidth="1"/>
    <col min="8710" max="8711" width="11.375" style="4" customWidth="1"/>
    <col min="8712" max="8712" width="12" style="4" customWidth="1"/>
    <col min="8713" max="8715" width="11.375" style="4" customWidth="1"/>
    <col min="8716" max="8739" width="11" style="4" customWidth="1"/>
    <col min="8740" max="8960" width="9" style="4"/>
    <col min="8961" max="8961" width="1.375" style="4" customWidth="1"/>
    <col min="8962" max="8962" width="3.75" style="4" customWidth="1"/>
    <col min="8963" max="8963" width="2.875" style="4" customWidth="1"/>
    <col min="8964" max="8964" width="17.875" style="4" customWidth="1"/>
    <col min="8965" max="8965" width="11.125" style="4" customWidth="1"/>
    <col min="8966" max="8967" width="11.375" style="4" customWidth="1"/>
    <col min="8968" max="8968" width="12" style="4" customWidth="1"/>
    <col min="8969" max="8971" width="11.375" style="4" customWidth="1"/>
    <col min="8972" max="8995" width="11" style="4" customWidth="1"/>
    <col min="8996" max="9216" width="9" style="4"/>
    <col min="9217" max="9217" width="1.375" style="4" customWidth="1"/>
    <col min="9218" max="9218" width="3.75" style="4" customWidth="1"/>
    <col min="9219" max="9219" width="2.875" style="4" customWidth="1"/>
    <col min="9220" max="9220" width="17.875" style="4" customWidth="1"/>
    <col min="9221" max="9221" width="11.125" style="4" customWidth="1"/>
    <col min="9222" max="9223" width="11.375" style="4" customWidth="1"/>
    <col min="9224" max="9224" width="12" style="4" customWidth="1"/>
    <col min="9225" max="9227" width="11.375" style="4" customWidth="1"/>
    <col min="9228" max="9251" width="11" style="4" customWidth="1"/>
    <col min="9252" max="9472" width="9" style="4"/>
    <col min="9473" max="9473" width="1.375" style="4" customWidth="1"/>
    <col min="9474" max="9474" width="3.75" style="4" customWidth="1"/>
    <col min="9475" max="9475" width="2.875" style="4" customWidth="1"/>
    <col min="9476" max="9476" width="17.875" style="4" customWidth="1"/>
    <col min="9477" max="9477" width="11.125" style="4" customWidth="1"/>
    <col min="9478" max="9479" width="11.375" style="4" customWidth="1"/>
    <col min="9480" max="9480" width="12" style="4" customWidth="1"/>
    <col min="9481" max="9483" width="11.375" style="4" customWidth="1"/>
    <col min="9484" max="9507" width="11" style="4" customWidth="1"/>
    <col min="9508" max="9728" width="9" style="4"/>
    <col min="9729" max="9729" width="1.375" style="4" customWidth="1"/>
    <col min="9730" max="9730" width="3.75" style="4" customWidth="1"/>
    <col min="9731" max="9731" width="2.875" style="4" customWidth="1"/>
    <col min="9732" max="9732" width="17.875" style="4" customWidth="1"/>
    <col min="9733" max="9733" width="11.125" style="4" customWidth="1"/>
    <col min="9734" max="9735" width="11.375" style="4" customWidth="1"/>
    <col min="9736" max="9736" width="12" style="4" customWidth="1"/>
    <col min="9737" max="9739" width="11.375" style="4" customWidth="1"/>
    <col min="9740" max="9763" width="11" style="4" customWidth="1"/>
    <col min="9764" max="9984" width="9" style="4"/>
    <col min="9985" max="9985" width="1.375" style="4" customWidth="1"/>
    <col min="9986" max="9986" width="3.75" style="4" customWidth="1"/>
    <col min="9987" max="9987" width="2.875" style="4" customWidth="1"/>
    <col min="9988" max="9988" width="17.875" style="4" customWidth="1"/>
    <col min="9989" max="9989" width="11.125" style="4" customWidth="1"/>
    <col min="9990" max="9991" width="11.375" style="4" customWidth="1"/>
    <col min="9992" max="9992" width="12" style="4" customWidth="1"/>
    <col min="9993" max="9995" width="11.375" style="4" customWidth="1"/>
    <col min="9996" max="10019" width="11" style="4" customWidth="1"/>
    <col min="10020" max="10240" width="9" style="4"/>
    <col min="10241" max="10241" width="1.375" style="4" customWidth="1"/>
    <col min="10242" max="10242" width="3.75" style="4" customWidth="1"/>
    <col min="10243" max="10243" width="2.875" style="4" customWidth="1"/>
    <col min="10244" max="10244" width="17.875" style="4" customWidth="1"/>
    <col min="10245" max="10245" width="11.125" style="4" customWidth="1"/>
    <col min="10246" max="10247" width="11.375" style="4" customWidth="1"/>
    <col min="10248" max="10248" width="12" style="4" customWidth="1"/>
    <col min="10249" max="10251" width="11.375" style="4" customWidth="1"/>
    <col min="10252" max="10275" width="11" style="4" customWidth="1"/>
    <col min="10276" max="10496" width="9" style="4"/>
    <col min="10497" max="10497" width="1.375" style="4" customWidth="1"/>
    <col min="10498" max="10498" width="3.75" style="4" customWidth="1"/>
    <col min="10499" max="10499" width="2.875" style="4" customWidth="1"/>
    <col min="10500" max="10500" width="17.875" style="4" customWidth="1"/>
    <col min="10501" max="10501" width="11.125" style="4" customWidth="1"/>
    <col min="10502" max="10503" width="11.375" style="4" customWidth="1"/>
    <col min="10504" max="10504" width="12" style="4" customWidth="1"/>
    <col min="10505" max="10507" width="11.375" style="4" customWidth="1"/>
    <col min="10508" max="10531" width="11" style="4" customWidth="1"/>
    <col min="10532" max="10752" width="9" style="4"/>
    <col min="10753" max="10753" width="1.375" style="4" customWidth="1"/>
    <col min="10754" max="10754" width="3.75" style="4" customWidth="1"/>
    <col min="10755" max="10755" width="2.875" style="4" customWidth="1"/>
    <col min="10756" max="10756" width="17.875" style="4" customWidth="1"/>
    <col min="10757" max="10757" width="11.125" style="4" customWidth="1"/>
    <col min="10758" max="10759" width="11.375" style="4" customWidth="1"/>
    <col min="10760" max="10760" width="12" style="4" customWidth="1"/>
    <col min="10761" max="10763" width="11.375" style="4" customWidth="1"/>
    <col min="10764" max="10787" width="11" style="4" customWidth="1"/>
    <col min="10788" max="11008" width="9" style="4"/>
    <col min="11009" max="11009" width="1.375" style="4" customWidth="1"/>
    <col min="11010" max="11010" width="3.75" style="4" customWidth="1"/>
    <col min="11011" max="11011" width="2.875" style="4" customWidth="1"/>
    <col min="11012" max="11012" width="17.875" style="4" customWidth="1"/>
    <col min="11013" max="11013" width="11.125" style="4" customWidth="1"/>
    <col min="11014" max="11015" width="11.375" style="4" customWidth="1"/>
    <col min="11016" max="11016" width="12" style="4" customWidth="1"/>
    <col min="11017" max="11019" width="11.375" style="4" customWidth="1"/>
    <col min="11020" max="11043" width="11" style="4" customWidth="1"/>
    <col min="11044" max="11264" width="9" style="4"/>
    <col min="11265" max="11265" width="1.375" style="4" customWidth="1"/>
    <col min="11266" max="11266" width="3.75" style="4" customWidth="1"/>
    <col min="11267" max="11267" width="2.875" style="4" customWidth="1"/>
    <col min="11268" max="11268" width="17.875" style="4" customWidth="1"/>
    <col min="11269" max="11269" width="11.125" style="4" customWidth="1"/>
    <col min="11270" max="11271" width="11.375" style="4" customWidth="1"/>
    <col min="11272" max="11272" width="12" style="4" customWidth="1"/>
    <col min="11273" max="11275" width="11.375" style="4" customWidth="1"/>
    <col min="11276" max="11299" width="11" style="4" customWidth="1"/>
    <col min="11300" max="11520" width="9" style="4"/>
    <col min="11521" max="11521" width="1.375" style="4" customWidth="1"/>
    <col min="11522" max="11522" width="3.75" style="4" customWidth="1"/>
    <col min="11523" max="11523" width="2.875" style="4" customWidth="1"/>
    <col min="11524" max="11524" width="17.875" style="4" customWidth="1"/>
    <col min="11525" max="11525" width="11.125" style="4" customWidth="1"/>
    <col min="11526" max="11527" width="11.375" style="4" customWidth="1"/>
    <col min="11528" max="11528" width="12" style="4" customWidth="1"/>
    <col min="11529" max="11531" width="11.375" style="4" customWidth="1"/>
    <col min="11532" max="11555" width="11" style="4" customWidth="1"/>
    <col min="11556" max="11776" width="9" style="4"/>
    <col min="11777" max="11777" width="1.375" style="4" customWidth="1"/>
    <col min="11778" max="11778" width="3.75" style="4" customWidth="1"/>
    <col min="11779" max="11779" width="2.875" style="4" customWidth="1"/>
    <col min="11780" max="11780" width="17.875" style="4" customWidth="1"/>
    <col min="11781" max="11781" width="11.125" style="4" customWidth="1"/>
    <col min="11782" max="11783" width="11.375" style="4" customWidth="1"/>
    <col min="11784" max="11784" width="12" style="4" customWidth="1"/>
    <col min="11785" max="11787" width="11.375" style="4" customWidth="1"/>
    <col min="11788" max="11811" width="11" style="4" customWidth="1"/>
    <col min="11812" max="12032" width="9" style="4"/>
    <col min="12033" max="12033" width="1.375" style="4" customWidth="1"/>
    <col min="12034" max="12034" width="3.75" style="4" customWidth="1"/>
    <col min="12035" max="12035" width="2.875" style="4" customWidth="1"/>
    <col min="12036" max="12036" width="17.875" style="4" customWidth="1"/>
    <col min="12037" max="12037" width="11.125" style="4" customWidth="1"/>
    <col min="12038" max="12039" width="11.375" style="4" customWidth="1"/>
    <col min="12040" max="12040" width="12" style="4" customWidth="1"/>
    <col min="12041" max="12043" width="11.375" style="4" customWidth="1"/>
    <col min="12044" max="12067" width="11" style="4" customWidth="1"/>
    <col min="12068" max="12288" width="9" style="4"/>
    <col min="12289" max="12289" width="1.375" style="4" customWidth="1"/>
    <col min="12290" max="12290" width="3.75" style="4" customWidth="1"/>
    <col min="12291" max="12291" width="2.875" style="4" customWidth="1"/>
    <col min="12292" max="12292" width="17.875" style="4" customWidth="1"/>
    <col min="12293" max="12293" width="11.125" style="4" customWidth="1"/>
    <col min="12294" max="12295" width="11.375" style="4" customWidth="1"/>
    <col min="12296" max="12296" width="12" style="4" customWidth="1"/>
    <col min="12297" max="12299" width="11.375" style="4" customWidth="1"/>
    <col min="12300" max="12323" width="11" style="4" customWidth="1"/>
    <col min="12324" max="12544" width="9" style="4"/>
    <col min="12545" max="12545" width="1.375" style="4" customWidth="1"/>
    <col min="12546" max="12546" width="3.75" style="4" customWidth="1"/>
    <col min="12547" max="12547" width="2.875" style="4" customWidth="1"/>
    <col min="12548" max="12548" width="17.875" style="4" customWidth="1"/>
    <col min="12549" max="12549" width="11.125" style="4" customWidth="1"/>
    <col min="12550" max="12551" width="11.375" style="4" customWidth="1"/>
    <col min="12552" max="12552" width="12" style="4" customWidth="1"/>
    <col min="12553" max="12555" width="11.375" style="4" customWidth="1"/>
    <col min="12556" max="12579" width="11" style="4" customWidth="1"/>
    <col min="12580" max="12800" width="9" style="4"/>
    <col min="12801" max="12801" width="1.375" style="4" customWidth="1"/>
    <col min="12802" max="12802" width="3.75" style="4" customWidth="1"/>
    <col min="12803" max="12803" width="2.875" style="4" customWidth="1"/>
    <col min="12804" max="12804" width="17.875" style="4" customWidth="1"/>
    <col min="12805" max="12805" width="11.125" style="4" customWidth="1"/>
    <col min="12806" max="12807" width="11.375" style="4" customWidth="1"/>
    <col min="12808" max="12808" width="12" style="4" customWidth="1"/>
    <col min="12809" max="12811" width="11.375" style="4" customWidth="1"/>
    <col min="12812" max="12835" width="11" style="4" customWidth="1"/>
    <col min="12836" max="13056" width="9" style="4"/>
    <col min="13057" max="13057" width="1.375" style="4" customWidth="1"/>
    <col min="13058" max="13058" width="3.75" style="4" customWidth="1"/>
    <col min="13059" max="13059" width="2.875" style="4" customWidth="1"/>
    <col min="13060" max="13060" width="17.875" style="4" customWidth="1"/>
    <col min="13061" max="13061" width="11.125" style="4" customWidth="1"/>
    <col min="13062" max="13063" width="11.375" style="4" customWidth="1"/>
    <col min="13064" max="13064" width="12" style="4" customWidth="1"/>
    <col min="13065" max="13067" width="11.375" style="4" customWidth="1"/>
    <col min="13068" max="13091" width="11" style="4" customWidth="1"/>
    <col min="13092" max="13312" width="9" style="4"/>
    <col min="13313" max="13313" width="1.375" style="4" customWidth="1"/>
    <col min="13314" max="13314" width="3.75" style="4" customWidth="1"/>
    <col min="13315" max="13315" width="2.875" style="4" customWidth="1"/>
    <col min="13316" max="13316" width="17.875" style="4" customWidth="1"/>
    <col min="13317" max="13317" width="11.125" style="4" customWidth="1"/>
    <col min="13318" max="13319" width="11.375" style="4" customWidth="1"/>
    <col min="13320" max="13320" width="12" style="4" customWidth="1"/>
    <col min="13321" max="13323" width="11.375" style="4" customWidth="1"/>
    <col min="13324" max="13347" width="11" style="4" customWidth="1"/>
    <col min="13348" max="13568" width="9" style="4"/>
    <col min="13569" max="13569" width="1.375" style="4" customWidth="1"/>
    <col min="13570" max="13570" width="3.75" style="4" customWidth="1"/>
    <col min="13571" max="13571" width="2.875" style="4" customWidth="1"/>
    <col min="13572" max="13572" width="17.875" style="4" customWidth="1"/>
    <col min="13573" max="13573" width="11.125" style="4" customWidth="1"/>
    <col min="13574" max="13575" width="11.375" style="4" customWidth="1"/>
    <col min="13576" max="13576" width="12" style="4" customWidth="1"/>
    <col min="13577" max="13579" width="11.375" style="4" customWidth="1"/>
    <col min="13580" max="13603" width="11" style="4" customWidth="1"/>
    <col min="13604" max="13824" width="9" style="4"/>
    <col min="13825" max="13825" width="1.375" style="4" customWidth="1"/>
    <col min="13826" max="13826" width="3.75" style="4" customWidth="1"/>
    <col min="13827" max="13827" width="2.875" style="4" customWidth="1"/>
    <col min="13828" max="13828" width="17.875" style="4" customWidth="1"/>
    <col min="13829" max="13829" width="11.125" style="4" customWidth="1"/>
    <col min="13830" max="13831" width="11.375" style="4" customWidth="1"/>
    <col min="13832" max="13832" width="12" style="4" customWidth="1"/>
    <col min="13833" max="13835" width="11.375" style="4" customWidth="1"/>
    <col min="13836" max="13859" width="11" style="4" customWidth="1"/>
    <col min="13860" max="14080" width="9" style="4"/>
    <col min="14081" max="14081" width="1.375" style="4" customWidth="1"/>
    <col min="14082" max="14082" width="3.75" style="4" customWidth="1"/>
    <col min="14083" max="14083" width="2.875" style="4" customWidth="1"/>
    <col min="14084" max="14084" width="17.875" style="4" customWidth="1"/>
    <col min="14085" max="14085" width="11.125" style="4" customWidth="1"/>
    <col min="14086" max="14087" width="11.375" style="4" customWidth="1"/>
    <col min="14088" max="14088" width="12" style="4" customWidth="1"/>
    <col min="14089" max="14091" width="11.375" style="4" customWidth="1"/>
    <col min="14092" max="14115" width="11" style="4" customWidth="1"/>
    <col min="14116" max="14336" width="9" style="4"/>
    <col min="14337" max="14337" width="1.375" style="4" customWidth="1"/>
    <col min="14338" max="14338" width="3.75" style="4" customWidth="1"/>
    <col min="14339" max="14339" width="2.875" style="4" customWidth="1"/>
    <col min="14340" max="14340" width="17.875" style="4" customWidth="1"/>
    <col min="14341" max="14341" width="11.125" style="4" customWidth="1"/>
    <col min="14342" max="14343" width="11.375" style="4" customWidth="1"/>
    <col min="14344" max="14344" width="12" style="4" customWidth="1"/>
    <col min="14345" max="14347" width="11.375" style="4" customWidth="1"/>
    <col min="14348" max="14371" width="11" style="4" customWidth="1"/>
    <col min="14372" max="14592" width="9" style="4"/>
    <col min="14593" max="14593" width="1.375" style="4" customWidth="1"/>
    <col min="14594" max="14594" width="3.75" style="4" customWidth="1"/>
    <col min="14595" max="14595" width="2.875" style="4" customWidth="1"/>
    <col min="14596" max="14596" width="17.875" style="4" customWidth="1"/>
    <col min="14597" max="14597" width="11.125" style="4" customWidth="1"/>
    <col min="14598" max="14599" width="11.375" style="4" customWidth="1"/>
    <col min="14600" max="14600" width="12" style="4" customWidth="1"/>
    <col min="14601" max="14603" width="11.375" style="4" customWidth="1"/>
    <col min="14604" max="14627" width="11" style="4" customWidth="1"/>
    <col min="14628" max="14848" width="9" style="4"/>
    <col min="14849" max="14849" width="1.375" style="4" customWidth="1"/>
    <col min="14850" max="14850" width="3.75" style="4" customWidth="1"/>
    <col min="14851" max="14851" width="2.875" style="4" customWidth="1"/>
    <col min="14852" max="14852" width="17.875" style="4" customWidth="1"/>
    <col min="14853" max="14853" width="11.125" style="4" customWidth="1"/>
    <col min="14854" max="14855" width="11.375" style="4" customWidth="1"/>
    <col min="14856" max="14856" width="12" style="4" customWidth="1"/>
    <col min="14857" max="14859" width="11.375" style="4" customWidth="1"/>
    <col min="14860" max="14883" width="11" style="4" customWidth="1"/>
    <col min="14884" max="15104" width="9" style="4"/>
    <col min="15105" max="15105" width="1.375" style="4" customWidth="1"/>
    <col min="15106" max="15106" width="3.75" style="4" customWidth="1"/>
    <col min="15107" max="15107" width="2.875" style="4" customWidth="1"/>
    <col min="15108" max="15108" width="17.875" style="4" customWidth="1"/>
    <col min="15109" max="15109" width="11.125" style="4" customWidth="1"/>
    <col min="15110" max="15111" width="11.375" style="4" customWidth="1"/>
    <col min="15112" max="15112" width="12" style="4" customWidth="1"/>
    <col min="15113" max="15115" width="11.375" style="4" customWidth="1"/>
    <col min="15116" max="15139" width="11" style="4" customWidth="1"/>
    <col min="15140" max="15360" width="9" style="4"/>
    <col min="15361" max="15361" width="1.375" style="4" customWidth="1"/>
    <col min="15362" max="15362" width="3.75" style="4" customWidth="1"/>
    <col min="15363" max="15363" width="2.875" style="4" customWidth="1"/>
    <col min="15364" max="15364" width="17.875" style="4" customWidth="1"/>
    <col min="15365" max="15365" width="11.125" style="4" customWidth="1"/>
    <col min="15366" max="15367" width="11.375" style="4" customWidth="1"/>
    <col min="15368" max="15368" width="12" style="4" customWidth="1"/>
    <col min="15369" max="15371" width="11.375" style="4" customWidth="1"/>
    <col min="15372" max="15395" width="11" style="4" customWidth="1"/>
    <col min="15396" max="15616" width="9" style="4"/>
    <col min="15617" max="15617" width="1.375" style="4" customWidth="1"/>
    <col min="15618" max="15618" width="3.75" style="4" customWidth="1"/>
    <col min="15619" max="15619" width="2.875" style="4" customWidth="1"/>
    <col min="15620" max="15620" width="17.875" style="4" customWidth="1"/>
    <col min="15621" max="15621" width="11.125" style="4" customWidth="1"/>
    <col min="15622" max="15623" width="11.375" style="4" customWidth="1"/>
    <col min="15624" max="15624" width="12" style="4" customWidth="1"/>
    <col min="15625" max="15627" width="11.375" style="4" customWidth="1"/>
    <col min="15628" max="15651" width="11" style="4" customWidth="1"/>
    <col min="15652" max="15872" width="9" style="4"/>
    <col min="15873" max="15873" width="1.375" style="4" customWidth="1"/>
    <col min="15874" max="15874" width="3.75" style="4" customWidth="1"/>
    <col min="15875" max="15875" width="2.875" style="4" customWidth="1"/>
    <col min="15876" max="15876" width="17.875" style="4" customWidth="1"/>
    <col min="15877" max="15877" width="11.125" style="4" customWidth="1"/>
    <col min="15878" max="15879" width="11.375" style="4" customWidth="1"/>
    <col min="15880" max="15880" width="12" style="4" customWidth="1"/>
    <col min="15881" max="15883" width="11.375" style="4" customWidth="1"/>
    <col min="15884" max="15907" width="11" style="4" customWidth="1"/>
    <col min="15908" max="16128" width="9" style="4"/>
    <col min="16129" max="16129" width="1.375" style="4" customWidth="1"/>
    <col min="16130" max="16130" width="3.75" style="4" customWidth="1"/>
    <col min="16131" max="16131" width="2.875" style="4" customWidth="1"/>
    <col min="16132" max="16132" width="17.875" style="4" customWidth="1"/>
    <col min="16133" max="16133" width="11.125" style="4" customWidth="1"/>
    <col min="16134" max="16135" width="11.375" style="4" customWidth="1"/>
    <col min="16136" max="16136" width="12" style="4" customWidth="1"/>
    <col min="16137" max="16139" width="11.375" style="4" customWidth="1"/>
    <col min="16140" max="16163" width="11" style="4" customWidth="1"/>
    <col min="16164" max="16384" width="9" style="4"/>
  </cols>
  <sheetData>
    <row r="1" spans="2:39" ht="7.5" customHeight="1" x14ac:dyDescent="0.15"/>
    <row r="2" spans="2:39" s="7" customFormat="1" ht="23.25" customHeight="1" x14ac:dyDescent="0.15">
      <c r="B2" s="9"/>
      <c r="C2" s="6" t="s">
        <v>167</v>
      </c>
      <c r="M2" s="147" t="s">
        <v>77</v>
      </c>
    </row>
    <row r="3" spans="2:39" s="7" customFormat="1" ht="7.5" customHeight="1" thickBot="1" x14ac:dyDescent="0.2">
      <c r="B3" s="9"/>
      <c r="C3" s="6"/>
      <c r="J3" s="11"/>
    </row>
    <row r="4" spans="2:39" s="131" customFormat="1" ht="16.5" customHeight="1" x14ac:dyDescent="0.15">
      <c r="B4" s="460" t="s">
        <v>78</v>
      </c>
      <c r="C4" s="461"/>
      <c r="D4" s="462"/>
      <c r="E4" s="469" t="s">
        <v>79</v>
      </c>
      <c r="F4" s="180"/>
      <c r="G4" s="180"/>
      <c r="H4" s="180"/>
      <c r="I4" s="180"/>
      <c r="J4" s="180"/>
      <c r="K4" s="180"/>
      <c r="L4" s="180"/>
      <c r="M4" s="181"/>
    </row>
    <row r="5" spans="2:39" s="132" customFormat="1" ht="16.5" customHeight="1" x14ac:dyDescent="0.15">
      <c r="B5" s="463"/>
      <c r="C5" s="464"/>
      <c r="D5" s="465"/>
      <c r="E5" s="470"/>
      <c r="F5" s="471" t="s">
        <v>80</v>
      </c>
      <c r="G5" s="474" t="s">
        <v>81</v>
      </c>
      <c r="H5" s="471" t="s">
        <v>82</v>
      </c>
      <c r="I5" s="182"/>
      <c r="J5" s="182"/>
      <c r="K5" s="182"/>
      <c r="L5" s="182"/>
      <c r="M5" s="183"/>
    </row>
    <row r="6" spans="2:39" s="132" customFormat="1" ht="16.5" customHeight="1" x14ac:dyDescent="0.15">
      <c r="B6" s="463"/>
      <c r="C6" s="464"/>
      <c r="D6" s="465"/>
      <c r="E6" s="470"/>
      <c r="F6" s="472"/>
      <c r="G6" s="475"/>
      <c r="H6" s="472"/>
      <c r="I6" s="457" t="s">
        <v>83</v>
      </c>
      <c r="J6" s="459" t="s">
        <v>84</v>
      </c>
      <c r="K6" s="184"/>
      <c r="L6" s="185"/>
      <c r="M6" s="186"/>
    </row>
    <row r="7" spans="2:39" s="133" customFormat="1" ht="53.25" customHeight="1" x14ac:dyDescent="0.15">
      <c r="B7" s="463"/>
      <c r="C7" s="464"/>
      <c r="D7" s="465"/>
      <c r="E7" s="470"/>
      <c r="F7" s="473"/>
      <c r="G7" s="476"/>
      <c r="H7" s="477"/>
      <c r="I7" s="458"/>
      <c r="J7" s="458"/>
      <c r="K7" s="187" t="s">
        <v>165</v>
      </c>
      <c r="L7" s="188" t="s">
        <v>166</v>
      </c>
      <c r="M7" s="189" t="s">
        <v>85</v>
      </c>
    </row>
    <row r="8" spans="2:39" s="133" customFormat="1" ht="89.25" customHeight="1" thickBot="1" x14ac:dyDescent="0.2">
      <c r="B8" s="466"/>
      <c r="C8" s="467"/>
      <c r="D8" s="468"/>
      <c r="E8" s="190"/>
      <c r="F8" s="191" t="s">
        <v>86</v>
      </c>
      <c r="G8" s="192" t="s">
        <v>87</v>
      </c>
      <c r="H8" s="193"/>
      <c r="I8" s="191" t="s">
        <v>88</v>
      </c>
      <c r="J8" s="194" t="s">
        <v>89</v>
      </c>
      <c r="K8" s="194"/>
      <c r="L8" s="194"/>
      <c r="M8" s="195" t="s">
        <v>90</v>
      </c>
    </row>
    <row r="9" spans="2:39" ht="44.25" customHeight="1" thickTop="1" x14ac:dyDescent="0.2">
      <c r="B9" s="452" t="s">
        <v>91</v>
      </c>
      <c r="C9" s="172">
        <v>1</v>
      </c>
      <c r="D9" s="196" t="s">
        <v>24</v>
      </c>
      <c r="E9" s="225">
        <v>62011</v>
      </c>
      <c r="F9" s="226">
        <v>31617</v>
      </c>
      <c r="G9" s="227">
        <v>24081</v>
      </c>
      <c r="H9" s="226">
        <v>6313</v>
      </c>
      <c r="I9" s="226">
        <v>1230</v>
      </c>
      <c r="J9" s="228">
        <v>4308</v>
      </c>
      <c r="K9" s="228">
        <v>2648</v>
      </c>
      <c r="L9" s="228">
        <v>1660</v>
      </c>
      <c r="M9" s="229">
        <v>775</v>
      </c>
      <c r="O9" s="134"/>
      <c r="P9" s="134"/>
      <c r="Q9" s="134"/>
      <c r="R9" s="134"/>
      <c r="S9" s="134"/>
      <c r="T9" s="134"/>
      <c r="U9" s="134"/>
      <c r="AM9" s="22"/>
    </row>
    <row r="10" spans="2:39" ht="44.25" customHeight="1" x14ac:dyDescent="0.2">
      <c r="B10" s="478"/>
      <c r="C10" s="174">
        <v>2</v>
      </c>
      <c r="D10" s="197" t="s">
        <v>25</v>
      </c>
      <c r="E10" s="225">
        <v>1428</v>
      </c>
      <c r="F10" s="226">
        <v>185</v>
      </c>
      <c r="G10" s="227">
        <v>66</v>
      </c>
      <c r="H10" s="226">
        <v>1177</v>
      </c>
      <c r="I10" s="226">
        <v>273</v>
      </c>
      <c r="J10" s="228">
        <v>609</v>
      </c>
      <c r="K10" s="228">
        <v>482</v>
      </c>
      <c r="L10" s="228">
        <v>127</v>
      </c>
      <c r="M10" s="229">
        <v>295</v>
      </c>
      <c r="O10" s="134"/>
      <c r="P10" s="134"/>
      <c r="Q10" s="134"/>
      <c r="R10" s="134"/>
      <c r="S10" s="134"/>
      <c r="T10" s="134"/>
      <c r="U10" s="134"/>
      <c r="AM10" s="22"/>
    </row>
    <row r="11" spans="2:39" ht="44.25" customHeight="1" x14ac:dyDescent="0.2">
      <c r="B11" s="479"/>
      <c r="C11" s="174">
        <v>3</v>
      </c>
      <c r="D11" s="197" t="s">
        <v>26</v>
      </c>
      <c r="E11" s="230">
        <v>5911</v>
      </c>
      <c r="F11" s="231">
        <v>2608</v>
      </c>
      <c r="G11" s="232">
        <v>2539</v>
      </c>
      <c r="H11" s="231">
        <v>764</v>
      </c>
      <c r="I11" s="231">
        <v>149</v>
      </c>
      <c r="J11" s="233">
        <v>450</v>
      </c>
      <c r="K11" s="233">
        <v>315</v>
      </c>
      <c r="L11" s="233">
        <v>135</v>
      </c>
      <c r="M11" s="234">
        <v>165</v>
      </c>
      <c r="O11" s="134"/>
      <c r="P11" s="134"/>
      <c r="Q11" s="134"/>
      <c r="R11" s="134"/>
      <c r="S11" s="134"/>
      <c r="T11" s="134"/>
      <c r="U11" s="134"/>
      <c r="AM11" s="22"/>
    </row>
    <row r="12" spans="2:39" ht="44.25" customHeight="1" x14ac:dyDescent="0.2">
      <c r="B12" s="451" t="s">
        <v>92</v>
      </c>
      <c r="C12" s="172">
        <v>4</v>
      </c>
      <c r="D12" s="196" t="s">
        <v>27</v>
      </c>
      <c r="E12" s="225">
        <v>455</v>
      </c>
      <c r="F12" s="226">
        <v>4</v>
      </c>
      <c r="G12" s="227">
        <v>4</v>
      </c>
      <c r="H12" s="226">
        <v>447</v>
      </c>
      <c r="I12" s="226">
        <v>81</v>
      </c>
      <c r="J12" s="228">
        <v>357</v>
      </c>
      <c r="K12" s="228">
        <v>314</v>
      </c>
      <c r="L12" s="228">
        <v>43</v>
      </c>
      <c r="M12" s="229">
        <v>9</v>
      </c>
      <c r="O12" s="134"/>
      <c r="P12" s="134"/>
      <c r="Q12" s="134"/>
      <c r="R12" s="134"/>
      <c r="S12" s="134"/>
      <c r="T12" s="134"/>
      <c r="U12" s="134"/>
      <c r="AM12" s="22"/>
    </row>
    <row r="13" spans="2:39" ht="44.25" customHeight="1" x14ac:dyDescent="0.2">
      <c r="B13" s="452"/>
      <c r="C13" s="172">
        <v>5</v>
      </c>
      <c r="D13" s="196" t="s">
        <v>28</v>
      </c>
      <c r="E13" s="225">
        <v>117348</v>
      </c>
      <c r="F13" s="226">
        <v>1375</v>
      </c>
      <c r="G13" s="227">
        <v>610</v>
      </c>
      <c r="H13" s="226">
        <v>115363</v>
      </c>
      <c r="I13" s="226">
        <v>5309</v>
      </c>
      <c r="J13" s="228">
        <v>106490</v>
      </c>
      <c r="K13" s="228">
        <v>79855</v>
      </c>
      <c r="L13" s="228">
        <v>26635</v>
      </c>
      <c r="M13" s="229">
        <v>3564</v>
      </c>
      <c r="O13" s="134"/>
      <c r="P13" s="134"/>
      <c r="Q13" s="134"/>
      <c r="R13" s="134"/>
      <c r="S13" s="134"/>
      <c r="T13" s="134"/>
      <c r="U13" s="134"/>
      <c r="AM13" s="22"/>
    </row>
    <row r="14" spans="2:39" ht="44.25" customHeight="1" x14ac:dyDescent="0.2">
      <c r="B14" s="453"/>
      <c r="C14" s="174">
        <v>6</v>
      </c>
      <c r="D14" s="197" t="s">
        <v>29</v>
      </c>
      <c r="E14" s="230">
        <v>97399</v>
      </c>
      <c r="F14" s="231">
        <v>1981</v>
      </c>
      <c r="G14" s="232">
        <v>670</v>
      </c>
      <c r="H14" s="231">
        <v>94748</v>
      </c>
      <c r="I14" s="231">
        <v>9011</v>
      </c>
      <c r="J14" s="233">
        <v>81034</v>
      </c>
      <c r="K14" s="233">
        <v>56412</v>
      </c>
      <c r="L14" s="233">
        <v>24622</v>
      </c>
      <c r="M14" s="234">
        <v>4703</v>
      </c>
      <c r="O14" s="134"/>
      <c r="P14" s="134"/>
      <c r="Q14" s="134"/>
      <c r="R14" s="134"/>
      <c r="S14" s="134"/>
      <c r="T14" s="134"/>
      <c r="U14" s="134"/>
      <c r="AM14" s="22"/>
    </row>
    <row r="15" spans="2:39" ht="44.25" customHeight="1" x14ac:dyDescent="0.2">
      <c r="B15" s="451" t="s">
        <v>39</v>
      </c>
      <c r="C15" s="174">
        <v>7</v>
      </c>
      <c r="D15" s="198" t="s">
        <v>41</v>
      </c>
      <c r="E15" s="235">
        <v>15703</v>
      </c>
      <c r="F15" s="236">
        <v>41</v>
      </c>
      <c r="G15" s="237">
        <v>24</v>
      </c>
      <c r="H15" s="236">
        <v>15638</v>
      </c>
      <c r="I15" s="236">
        <v>1223</v>
      </c>
      <c r="J15" s="238">
        <v>14106</v>
      </c>
      <c r="K15" s="238">
        <v>11983</v>
      </c>
      <c r="L15" s="238">
        <v>2123</v>
      </c>
      <c r="M15" s="239">
        <v>309</v>
      </c>
      <c r="O15" s="134"/>
      <c r="P15" s="134"/>
      <c r="Q15" s="134"/>
      <c r="R15" s="134"/>
      <c r="S15" s="134"/>
      <c r="T15" s="134"/>
      <c r="U15" s="134"/>
      <c r="AM15" s="22"/>
    </row>
    <row r="16" spans="2:39" ht="44.25" customHeight="1" x14ac:dyDescent="0.2">
      <c r="B16" s="452"/>
      <c r="C16" s="174">
        <v>8</v>
      </c>
      <c r="D16" s="197" t="s">
        <v>31</v>
      </c>
      <c r="E16" s="225">
        <v>202011</v>
      </c>
      <c r="F16" s="226">
        <v>6966</v>
      </c>
      <c r="G16" s="227">
        <v>3344</v>
      </c>
      <c r="H16" s="226">
        <v>191701</v>
      </c>
      <c r="I16" s="226">
        <v>13290</v>
      </c>
      <c r="J16" s="228">
        <v>170668</v>
      </c>
      <c r="K16" s="228">
        <v>91853</v>
      </c>
      <c r="L16" s="228">
        <v>78815</v>
      </c>
      <c r="M16" s="229">
        <v>7743</v>
      </c>
      <c r="O16" s="134"/>
      <c r="P16" s="134"/>
      <c r="Q16" s="134"/>
      <c r="R16" s="134"/>
      <c r="S16" s="134"/>
      <c r="T16" s="134"/>
      <c r="U16" s="134"/>
      <c r="AM16" s="22"/>
    </row>
    <row r="17" spans="2:39" ht="44.25" customHeight="1" x14ac:dyDescent="0.2">
      <c r="B17" s="452"/>
      <c r="C17" s="174">
        <v>9</v>
      </c>
      <c r="D17" s="199" t="s">
        <v>93</v>
      </c>
      <c r="E17" s="240">
        <v>44592</v>
      </c>
      <c r="F17" s="241">
        <v>2571</v>
      </c>
      <c r="G17" s="242">
        <v>841</v>
      </c>
      <c r="H17" s="241">
        <v>41180</v>
      </c>
      <c r="I17" s="241">
        <v>5188</v>
      </c>
      <c r="J17" s="243">
        <v>34678</v>
      </c>
      <c r="K17" s="243">
        <v>25671</v>
      </c>
      <c r="L17" s="243">
        <v>9007</v>
      </c>
      <c r="M17" s="244">
        <v>1314</v>
      </c>
      <c r="O17" s="134"/>
      <c r="P17" s="134"/>
      <c r="Q17" s="134"/>
      <c r="R17" s="134"/>
      <c r="S17" s="134"/>
      <c r="T17" s="134"/>
      <c r="U17" s="134"/>
      <c r="AM17" s="22"/>
    </row>
    <row r="18" spans="2:39" ht="44.25" customHeight="1" x14ac:dyDescent="0.2">
      <c r="B18" s="452"/>
      <c r="C18" s="174">
        <v>10</v>
      </c>
      <c r="D18" s="200" t="s">
        <v>181</v>
      </c>
      <c r="E18" s="225">
        <v>76575</v>
      </c>
      <c r="F18" s="226">
        <v>439</v>
      </c>
      <c r="G18" s="227">
        <v>118</v>
      </c>
      <c r="H18" s="226">
        <v>76018</v>
      </c>
      <c r="I18" s="226">
        <v>3029</v>
      </c>
      <c r="J18" s="228">
        <v>70482</v>
      </c>
      <c r="K18" s="228">
        <v>54236</v>
      </c>
      <c r="L18" s="228">
        <v>16246</v>
      </c>
      <c r="M18" s="229">
        <v>2507</v>
      </c>
      <c r="O18" s="134"/>
      <c r="P18" s="134"/>
      <c r="Q18" s="134"/>
      <c r="R18" s="134"/>
      <c r="S18" s="134"/>
      <c r="T18" s="134"/>
      <c r="U18" s="134"/>
      <c r="AM18" s="22"/>
    </row>
    <row r="19" spans="2:39" ht="44.25" customHeight="1" x14ac:dyDescent="0.2">
      <c r="B19" s="452"/>
      <c r="C19" s="174">
        <v>11</v>
      </c>
      <c r="D19" s="197" t="s">
        <v>33</v>
      </c>
      <c r="E19" s="225">
        <v>39237</v>
      </c>
      <c r="F19" s="226">
        <v>0</v>
      </c>
      <c r="G19" s="227">
        <v>0</v>
      </c>
      <c r="H19" s="226">
        <v>39237</v>
      </c>
      <c r="I19" s="226">
        <v>0</v>
      </c>
      <c r="J19" s="228">
        <v>38835</v>
      </c>
      <c r="K19" s="228">
        <v>35905</v>
      </c>
      <c r="L19" s="228">
        <v>2930</v>
      </c>
      <c r="M19" s="229">
        <v>402</v>
      </c>
      <c r="O19" s="134"/>
      <c r="P19" s="134"/>
      <c r="Q19" s="134"/>
      <c r="R19" s="134"/>
      <c r="S19" s="134"/>
      <c r="T19" s="134"/>
      <c r="U19" s="134"/>
      <c r="AM19" s="22"/>
    </row>
    <row r="20" spans="2:39" ht="44.25" customHeight="1" x14ac:dyDescent="0.2">
      <c r="B20" s="452"/>
      <c r="C20" s="174">
        <v>12</v>
      </c>
      <c r="D20" s="197" t="s">
        <v>34</v>
      </c>
      <c r="E20" s="225">
        <v>367893</v>
      </c>
      <c r="F20" s="226">
        <v>15389</v>
      </c>
      <c r="G20" s="227">
        <v>4212</v>
      </c>
      <c r="H20" s="226">
        <v>348292</v>
      </c>
      <c r="I20" s="226">
        <v>14639</v>
      </c>
      <c r="J20" s="228">
        <v>309332</v>
      </c>
      <c r="K20" s="228">
        <v>158916</v>
      </c>
      <c r="L20" s="228">
        <v>150416</v>
      </c>
      <c r="M20" s="229">
        <v>24321</v>
      </c>
      <c r="O20" s="134"/>
      <c r="P20" s="134"/>
      <c r="Q20" s="134"/>
      <c r="R20" s="134"/>
      <c r="S20" s="134"/>
      <c r="T20" s="134"/>
      <c r="U20" s="134"/>
      <c r="AM20" s="22"/>
    </row>
    <row r="21" spans="2:39" ht="44.25" customHeight="1" thickBot="1" x14ac:dyDescent="0.25">
      <c r="B21" s="454"/>
      <c r="C21" s="201">
        <v>13</v>
      </c>
      <c r="D21" s="202" t="s">
        <v>45</v>
      </c>
      <c r="E21" s="245">
        <v>255</v>
      </c>
      <c r="F21" s="246">
        <v>1</v>
      </c>
      <c r="G21" s="247">
        <v>1</v>
      </c>
      <c r="H21" s="246">
        <v>253</v>
      </c>
      <c r="I21" s="246">
        <v>17</v>
      </c>
      <c r="J21" s="248">
        <v>234</v>
      </c>
      <c r="K21" s="248">
        <v>214</v>
      </c>
      <c r="L21" s="248">
        <v>20</v>
      </c>
      <c r="M21" s="249">
        <v>2</v>
      </c>
      <c r="O21" s="134"/>
      <c r="P21" s="134"/>
      <c r="Q21" s="134"/>
      <c r="R21" s="134"/>
      <c r="S21" s="134"/>
      <c r="T21" s="134"/>
      <c r="U21" s="134"/>
      <c r="AM21" s="22"/>
    </row>
    <row r="22" spans="2:39" ht="45.75" customHeight="1" thickTop="1" thickBot="1" x14ac:dyDescent="0.25">
      <c r="B22" s="455" t="s">
        <v>94</v>
      </c>
      <c r="C22" s="456"/>
      <c r="D22" s="456"/>
      <c r="E22" s="250">
        <v>1030818</v>
      </c>
      <c r="F22" s="251">
        <v>63177</v>
      </c>
      <c r="G22" s="252">
        <v>36510</v>
      </c>
      <c r="H22" s="251">
        <v>931131</v>
      </c>
      <c r="I22" s="251">
        <v>53439</v>
      </c>
      <c r="J22" s="253">
        <v>831583</v>
      </c>
      <c r="K22" s="253">
        <v>518804</v>
      </c>
      <c r="L22" s="253">
        <v>312779</v>
      </c>
      <c r="M22" s="254">
        <v>46109</v>
      </c>
      <c r="O22" s="134"/>
      <c r="P22" s="134"/>
      <c r="Q22" s="134"/>
      <c r="R22" s="134"/>
      <c r="S22" s="134"/>
      <c r="T22" s="134"/>
      <c r="U22" s="134"/>
      <c r="AM22" s="22"/>
    </row>
    <row r="23" spans="2:39" x14ac:dyDescent="0.15">
      <c r="E23" s="61"/>
      <c r="F23" s="61"/>
      <c r="G23" s="61"/>
      <c r="H23" s="61"/>
      <c r="I23" s="61"/>
      <c r="J23" s="61"/>
      <c r="K23" s="61"/>
    </row>
    <row r="24" spans="2:39" ht="21" customHeight="1" x14ac:dyDescent="0.15">
      <c r="C24" s="3" t="s">
        <v>95</v>
      </c>
      <c r="E24" s="61"/>
      <c r="F24" s="61"/>
      <c r="G24" s="61"/>
      <c r="H24" s="61"/>
      <c r="I24" s="61"/>
      <c r="J24" s="61"/>
      <c r="K24" s="61"/>
    </row>
    <row r="25" spans="2:39" ht="21" customHeight="1" x14ac:dyDescent="0.15">
      <c r="C25" s="3" t="s">
        <v>96</v>
      </c>
      <c r="E25" s="135"/>
      <c r="F25" s="61"/>
      <c r="G25" s="61"/>
      <c r="H25" s="61"/>
      <c r="I25" s="61"/>
      <c r="J25" s="61"/>
      <c r="K25" s="61"/>
    </row>
    <row r="26" spans="2:39" x14ac:dyDescent="0.15">
      <c r="C26" s="3" t="s">
        <v>97</v>
      </c>
      <c r="E26" s="61"/>
      <c r="F26" s="61"/>
      <c r="G26" s="61"/>
      <c r="H26" s="61"/>
      <c r="I26" s="61"/>
      <c r="J26" s="61"/>
      <c r="K26" s="61"/>
    </row>
    <row r="27" spans="2:39" x14ac:dyDescent="0.15">
      <c r="E27" s="61"/>
      <c r="F27" s="61"/>
      <c r="G27" s="61"/>
      <c r="H27" s="61"/>
      <c r="I27" s="61"/>
      <c r="J27" s="61"/>
      <c r="K27" s="61"/>
    </row>
    <row r="28" spans="2:39" x14ac:dyDescent="0.15">
      <c r="E28" s="61"/>
      <c r="F28" s="61"/>
      <c r="G28" s="61"/>
      <c r="H28" s="61"/>
      <c r="I28" s="61"/>
      <c r="J28" s="61"/>
      <c r="K28" s="61"/>
    </row>
    <row r="29" spans="2:39" x14ac:dyDescent="0.15">
      <c r="E29" s="61"/>
      <c r="F29" s="61"/>
      <c r="G29" s="61"/>
      <c r="H29" s="61"/>
      <c r="I29" s="61"/>
      <c r="J29" s="61"/>
      <c r="K29" s="61"/>
    </row>
    <row r="30" spans="2:39" x14ac:dyDescent="0.15">
      <c r="E30" s="61"/>
      <c r="F30" s="61"/>
      <c r="G30" s="61"/>
      <c r="H30" s="61"/>
      <c r="I30" s="61"/>
      <c r="J30" s="61"/>
      <c r="K30" s="61"/>
    </row>
    <row r="31" spans="2:39" x14ac:dyDescent="0.15">
      <c r="E31" s="61"/>
      <c r="F31" s="61"/>
      <c r="G31" s="61"/>
      <c r="H31" s="61"/>
      <c r="I31" s="61"/>
      <c r="J31" s="61"/>
      <c r="K31" s="61"/>
    </row>
    <row r="32" spans="2:39" x14ac:dyDescent="0.15">
      <c r="E32" s="61"/>
      <c r="F32" s="61"/>
      <c r="G32" s="61"/>
      <c r="H32" s="61"/>
      <c r="I32" s="61"/>
      <c r="J32" s="61"/>
      <c r="K32" s="61"/>
    </row>
    <row r="33" spans="2:39" x14ac:dyDescent="0.15">
      <c r="E33" s="61"/>
      <c r="F33" s="61"/>
      <c r="G33" s="61"/>
      <c r="H33" s="61"/>
      <c r="I33" s="61"/>
      <c r="J33" s="61"/>
      <c r="K33" s="61"/>
    </row>
    <row r="34" spans="2:39" x14ac:dyDescent="0.15">
      <c r="E34" s="61"/>
      <c r="F34" s="61"/>
      <c r="G34" s="61"/>
      <c r="H34" s="61"/>
      <c r="I34" s="61"/>
      <c r="J34" s="61"/>
      <c r="K34" s="61"/>
    </row>
    <row r="35" spans="2:39" x14ac:dyDescent="0.15">
      <c r="E35" s="61"/>
      <c r="F35" s="61"/>
      <c r="G35" s="61"/>
      <c r="H35" s="61"/>
      <c r="I35" s="61"/>
      <c r="J35" s="61"/>
      <c r="K35" s="61"/>
    </row>
    <row r="36" spans="2:39" x14ac:dyDescent="0.15">
      <c r="E36" s="61"/>
      <c r="F36" s="61"/>
      <c r="G36" s="61"/>
      <c r="H36" s="61"/>
      <c r="I36" s="61"/>
      <c r="J36" s="61"/>
      <c r="K36" s="61"/>
    </row>
    <row r="37" spans="2:39" x14ac:dyDescent="0.15">
      <c r="E37" s="61"/>
      <c r="F37" s="61"/>
      <c r="G37" s="61"/>
      <c r="H37" s="61"/>
      <c r="I37" s="61"/>
      <c r="J37" s="61"/>
      <c r="K37" s="61"/>
    </row>
    <row r="38" spans="2:39" x14ac:dyDescent="0.15">
      <c r="E38" s="61"/>
      <c r="F38" s="61"/>
      <c r="G38" s="61"/>
      <c r="H38" s="61"/>
      <c r="I38" s="61"/>
      <c r="J38" s="61"/>
      <c r="K38" s="61"/>
    </row>
    <row r="39" spans="2:39" x14ac:dyDescent="0.15">
      <c r="E39" s="61"/>
      <c r="F39" s="61"/>
      <c r="G39" s="61"/>
      <c r="H39" s="61"/>
      <c r="I39" s="61"/>
      <c r="J39" s="61"/>
      <c r="K39" s="61"/>
    </row>
    <row r="40" spans="2:39" x14ac:dyDescent="0.15">
      <c r="E40" s="61"/>
      <c r="F40" s="61"/>
      <c r="G40" s="61"/>
      <c r="H40" s="61"/>
      <c r="I40" s="61"/>
      <c r="J40" s="61"/>
      <c r="K40" s="61"/>
    </row>
    <row r="41" spans="2:39" x14ac:dyDescent="0.15">
      <c r="E41" s="61"/>
      <c r="F41" s="61"/>
      <c r="G41" s="61"/>
      <c r="H41" s="61"/>
      <c r="I41" s="61"/>
      <c r="J41" s="61"/>
      <c r="K41" s="61"/>
    </row>
    <row r="42" spans="2:39" x14ac:dyDescent="0.15">
      <c r="E42" s="61"/>
      <c r="F42" s="61"/>
      <c r="G42" s="61"/>
      <c r="H42" s="61"/>
      <c r="I42" s="61"/>
      <c r="J42" s="61"/>
      <c r="K42" s="61"/>
    </row>
    <row r="43" spans="2:39" x14ac:dyDescent="0.15">
      <c r="E43" s="61"/>
      <c r="F43" s="61"/>
      <c r="G43" s="61"/>
      <c r="H43" s="61"/>
      <c r="I43" s="61"/>
      <c r="J43" s="61"/>
      <c r="K43" s="61"/>
    </row>
    <row r="44" spans="2:39" x14ac:dyDescent="0.15">
      <c r="E44" s="61"/>
      <c r="F44" s="61"/>
      <c r="G44" s="61"/>
      <c r="H44" s="61"/>
      <c r="I44" s="61"/>
      <c r="J44" s="61"/>
      <c r="K44" s="61"/>
    </row>
    <row r="45" spans="2:39" x14ac:dyDescent="0.15">
      <c r="E45" s="61"/>
      <c r="F45" s="61"/>
      <c r="G45" s="61"/>
      <c r="H45" s="61"/>
      <c r="I45" s="61"/>
      <c r="J45" s="61"/>
      <c r="K45" s="61"/>
    </row>
    <row r="46" spans="2:39" s="65" customFormat="1" x14ac:dyDescent="0.15">
      <c r="B46" s="63"/>
      <c r="C46" s="64"/>
      <c r="E46" s="135"/>
      <c r="F46" s="135"/>
      <c r="G46" s="135"/>
      <c r="H46" s="135"/>
      <c r="I46" s="135"/>
      <c r="J46" s="135"/>
      <c r="K46" s="135"/>
      <c r="L46" s="66"/>
      <c r="M46" s="66"/>
      <c r="N46" s="66"/>
      <c r="O46" s="66"/>
      <c r="P46" s="66"/>
      <c r="Q46" s="66"/>
      <c r="R46" s="66"/>
      <c r="S46" s="66"/>
      <c r="T46" s="66"/>
      <c r="U46" s="66"/>
      <c r="V46" s="66"/>
      <c r="W46" s="66"/>
      <c r="X46" s="66"/>
      <c r="Y46" s="66"/>
      <c r="Z46" s="66"/>
      <c r="AA46" s="66"/>
      <c r="AB46" s="66"/>
      <c r="AC46" s="66"/>
      <c r="AD46" s="66"/>
      <c r="AE46" s="66"/>
      <c r="AF46" s="66"/>
      <c r="AG46" s="66"/>
      <c r="AH46" s="66"/>
      <c r="AI46" s="47"/>
      <c r="AJ46" s="66"/>
      <c r="AK46" s="66"/>
      <c r="AL46" s="67"/>
      <c r="AM46" s="67"/>
    </row>
    <row r="47" spans="2:39" x14ac:dyDescent="0.15">
      <c r="C47" s="68"/>
      <c r="D47" s="22"/>
      <c r="E47" s="135"/>
      <c r="F47" s="135"/>
      <c r="G47" s="135"/>
      <c r="H47" s="135"/>
      <c r="I47" s="135"/>
      <c r="J47" s="135"/>
      <c r="K47" s="135"/>
      <c r="L47" s="22"/>
      <c r="M47" s="22"/>
      <c r="N47" s="22"/>
      <c r="O47" s="22"/>
      <c r="P47" s="22"/>
      <c r="Q47" s="22"/>
      <c r="R47" s="22"/>
      <c r="S47" s="22"/>
      <c r="T47" s="22"/>
      <c r="U47" s="22"/>
      <c r="V47" s="22"/>
      <c r="W47" s="22"/>
      <c r="X47" s="22"/>
      <c r="Y47" s="22"/>
      <c r="Z47" s="22"/>
      <c r="AA47" s="22"/>
      <c r="AB47" s="22"/>
      <c r="AC47" s="22"/>
      <c r="AD47" s="22"/>
      <c r="AE47" s="22"/>
      <c r="AF47" s="22"/>
      <c r="AG47" s="22"/>
      <c r="AH47" s="22"/>
      <c r="AJ47" s="22"/>
      <c r="AK47" s="22"/>
    </row>
    <row r="48" spans="2:39" x14ac:dyDescent="0.15">
      <c r="C48" s="68"/>
      <c r="D48" s="22"/>
      <c r="E48" s="61"/>
      <c r="F48" s="61"/>
      <c r="G48" s="61"/>
      <c r="H48" s="61"/>
      <c r="I48" s="61"/>
      <c r="J48" s="61"/>
      <c r="K48" s="61"/>
    </row>
    <row r="49" spans="3:11" x14ac:dyDescent="0.15">
      <c r="C49" s="68"/>
      <c r="D49" s="22"/>
      <c r="E49" s="61"/>
      <c r="F49" s="61"/>
      <c r="G49" s="61"/>
      <c r="H49" s="61"/>
      <c r="I49" s="61"/>
      <c r="J49" s="61"/>
      <c r="K49" s="61"/>
    </row>
    <row r="50" spans="3:11" x14ac:dyDescent="0.15">
      <c r="C50" s="68"/>
      <c r="D50" s="22"/>
      <c r="E50" s="61"/>
      <c r="F50" s="61"/>
      <c r="G50" s="61"/>
      <c r="H50" s="61"/>
      <c r="I50" s="61"/>
      <c r="J50" s="61"/>
      <c r="K50" s="61"/>
    </row>
    <row r="51" spans="3:11" x14ac:dyDescent="0.15">
      <c r="C51" s="68"/>
      <c r="D51" s="22"/>
      <c r="E51" s="61"/>
      <c r="F51" s="61"/>
      <c r="G51" s="61"/>
      <c r="H51" s="61"/>
      <c r="I51" s="61"/>
      <c r="J51" s="61"/>
      <c r="K51" s="61"/>
    </row>
    <row r="52" spans="3:11" x14ac:dyDescent="0.15">
      <c r="C52" s="68"/>
      <c r="D52" s="22"/>
      <c r="E52" s="61"/>
      <c r="F52" s="61"/>
      <c r="G52" s="61"/>
      <c r="H52" s="61"/>
      <c r="I52" s="61"/>
      <c r="J52" s="61"/>
      <c r="K52" s="61"/>
    </row>
    <row r="53" spans="3:11" x14ac:dyDescent="0.15">
      <c r="C53" s="68"/>
      <c r="D53" s="22"/>
      <c r="E53" s="61"/>
      <c r="F53" s="61"/>
      <c r="G53" s="61"/>
      <c r="H53" s="61"/>
      <c r="I53" s="61"/>
      <c r="J53" s="61"/>
      <c r="K53" s="61"/>
    </row>
    <row r="54" spans="3:11" x14ac:dyDescent="0.15">
      <c r="C54" s="68"/>
      <c r="D54" s="22"/>
      <c r="E54" s="61"/>
      <c r="F54" s="61"/>
      <c r="G54" s="61"/>
      <c r="H54" s="61"/>
      <c r="I54" s="61"/>
      <c r="J54" s="61"/>
      <c r="K54" s="61"/>
    </row>
    <row r="55" spans="3:11" x14ac:dyDescent="0.15">
      <c r="E55" s="61"/>
      <c r="F55" s="61"/>
      <c r="G55" s="61"/>
      <c r="H55" s="61"/>
      <c r="I55" s="61"/>
      <c r="J55" s="61"/>
      <c r="K55" s="61"/>
    </row>
    <row r="56" spans="3:11" x14ac:dyDescent="0.15">
      <c r="C56" s="68"/>
      <c r="D56" s="22"/>
      <c r="E56" s="61"/>
      <c r="F56" s="61"/>
      <c r="G56" s="61"/>
      <c r="H56" s="61"/>
      <c r="I56" s="61"/>
      <c r="J56" s="61"/>
      <c r="K56" s="61"/>
    </row>
    <row r="57" spans="3:11" x14ac:dyDescent="0.15">
      <c r="C57" s="68"/>
      <c r="D57" s="22"/>
      <c r="E57" s="61"/>
      <c r="F57" s="61"/>
      <c r="G57" s="61"/>
      <c r="H57" s="61"/>
      <c r="I57" s="61"/>
      <c r="J57" s="61"/>
      <c r="K57" s="61"/>
    </row>
    <row r="58" spans="3:11" x14ac:dyDescent="0.15">
      <c r="C58" s="68"/>
      <c r="D58" s="22"/>
      <c r="E58" s="61"/>
      <c r="F58" s="61"/>
      <c r="G58" s="61"/>
      <c r="H58" s="61"/>
      <c r="I58" s="61"/>
      <c r="J58" s="61"/>
      <c r="K58" s="61"/>
    </row>
    <row r="59" spans="3:11" x14ac:dyDescent="0.15">
      <c r="C59" s="68"/>
      <c r="D59" s="22"/>
      <c r="E59" s="61"/>
      <c r="F59" s="61"/>
      <c r="G59" s="61"/>
      <c r="H59" s="61"/>
      <c r="I59" s="61"/>
      <c r="J59" s="61"/>
      <c r="K59" s="61"/>
    </row>
    <row r="60" spans="3:11" x14ac:dyDescent="0.15">
      <c r="C60" s="68"/>
      <c r="D60" s="22"/>
      <c r="E60" s="61"/>
      <c r="F60" s="61"/>
      <c r="G60" s="61"/>
      <c r="H60" s="61"/>
      <c r="I60" s="61"/>
      <c r="J60" s="61"/>
      <c r="K60" s="61"/>
    </row>
    <row r="61" spans="3:11" x14ac:dyDescent="0.15">
      <c r="C61" s="68"/>
      <c r="D61" s="22"/>
      <c r="E61" s="61"/>
      <c r="F61" s="61"/>
      <c r="G61" s="61"/>
      <c r="H61" s="61"/>
      <c r="I61" s="61"/>
      <c r="J61" s="61"/>
      <c r="K61" s="61"/>
    </row>
    <row r="62" spans="3:11" x14ac:dyDescent="0.15">
      <c r="C62" s="68"/>
      <c r="D62" s="22"/>
      <c r="E62" s="61"/>
      <c r="F62" s="61"/>
      <c r="G62" s="61"/>
      <c r="H62" s="61"/>
      <c r="I62" s="61"/>
      <c r="J62" s="61"/>
      <c r="K62" s="61"/>
    </row>
    <row r="63" spans="3:11" x14ac:dyDescent="0.15">
      <c r="C63" s="68"/>
      <c r="D63" s="22"/>
      <c r="E63" s="61"/>
      <c r="F63" s="61"/>
      <c r="G63" s="61"/>
      <c r="H63" s="61"/>
      <c r="I63" s="61"/>
      <c r="J63" s="61"/>
      <c r="K63" s="61"/>
    </row>
    <row r="64" spans="3:11" x14ac:dyDescent="0.15">
      <c r="C64" s="68"/>
      <c r="D64" s="22"/>
      <c r="E64" s="61"/>
      <c r="F64" s="61"/>
      <c r="G64" s="61"/>
      <c r="H64" s="61"/>
      <c r="I64" s="61"/>
      <c r="J64" s="61"/>
      <c r="K64" s="61"/>
    </row>
    <row r="65" spans="3:11" x14ac:dyDescent="0.15">
      <c r="C65" s="68"/>
      <c r="D65" s="22"/>
      <c r="E65" s="61"/>
      <c r="F65" s="61"/>
      <c r="G65" s="61"/>
      <c r="H65" s="61"/>
      <c r="I65" s="61"/>
      <c r="J65" s="61"/>
      <c r="K65" s="61"/>
    </row>
    <row r="66" spans="3:11" x14ac:dyDescent="0.15">
      <c r="C66" s="68"/>
      <c r="D66" s="22"/>
      <c r="E66" s="61"/>
      <c r="F66" s="61"/>
      <c r="G66" s="61"/>
      <c r="H66" s="61"/>
      <c r="I66" s="61"/>
      <c r="J66" s="61"/>
      <c r="K66" s="61"/>
    </row>
    <row r="67" spans="3:11" x14ac:dyDescent="0.15">
      <c r="C67" s="68"/>
      <c r="D67" s="22"/>
      <c r="E67" s="61"/>
      <c r="F67" s="61"/>
      <c r="G67" s="61"/>
      <c r="H67" s="61"/>
      <c r="I67" s="61"/>
      <c r="J67" s="61"/>
      <c r="K67" s="61"/>
    </row>
    <row r="68" spans="3:11" x14ac:dyDescent="0.15">
      <c r="C68" s="68"/>
      <c r="D68" s="22"/>
      <c r="E68" s="61"/>
      <c r="F68" s="61"/>
      <c r="G68" s="61"/>
      <c r="H68" s="61"/>
      <c r="I68" s="61"/>
      <c r="J68" s="61"/>
      <c r="K68" s="61"/>
    </row>
    <row r="69" spans="3:11" x14ac:dyDescent="0.15">
      <c r="C69" s="68"/>
      <c r="D69" s="22"/>
      <c r="E69" s="61"/>
      <c r="F69" s="61"/>
      <c r="G69" s="61"/>
      <c r="H69" s="61"/>
      <c r="I69" s="61"/>
      <c r="J69" s="61"/>
      <c r="K69" s="61"/>
    </row>
    <row r="70" spans="3:11" x14ac:dyDescent="0.15">
      <c r="C70" s="68"/>
      <c r="D70" s="22"/>
      <c r="E70" s="61"/>
      <c r="F70" s="61"/>
      <c r="G70" s="61"/>
      <c r="H70" s="61"/>
      <c r="I70" s="61"/>
      <c r="J70" s="61"/>
      <c r="K70" s="61"/>
    </row>
    <row r="71" spans="3:11" x14ac:dyDescent="0.15">
      <c r="C71" s="68"/>
      <c r="D71" s="22"/>
      <c r="E71" s="61"/>
      <c r="F71" s="61"/>
      <c r="G71" s="61"/>
      <c r="H71" s="61"/>
      <c r="I71" s="61"/>
      <c r="J71" s="61"/>
      <c r="K71" s="61"/>
    </row>
    <row r="72" spans="3:11" x14ac:dyDescent="0.15">
      <c r="C72" s="68"/>
      <c r="D72" s="22"/>
      <c r="E72" s="61"/>
      <c r="F72" s="61"/>
      <c r="G72" s="61"/>
      <c r="H72" s="61"/>
      <c r="I72" s="61"/>
      <c r="J72" s="61"/>
      <c r="K72" s="61"/>
    </row>
    <row r="73" spans="3:11" x14ac:dyDescent="0.15">
      <c r="C73" s="68"/>
      <c r="D73" s="22"/>
      <c r="E73" s="61"/>
      <c r="F73" s="61"/>
      <c r="G73" s="61"/>
      <c r="H73" s="61"/>
      <c r="I73" s="61"/>
      <c r="J73" s="61"/>
      <c r="K73" s="61"/>
    </row>
    <row r="74" spans="3:11" x14ac:dyDescent="0.15">
      <c r="C74" s="68"/>
      <c r="D74" s="22"/>
      <c r="E74" s="61"/>
      <c r="F74" s="61"/>
      <c r="G74" s="61"/>
      <c r="H74" s="61"/>
      <c r="I74" s="61"/>
      <c r="J74" s="61"/>
      <c r="K74" s="61"/>
    </row>
    <row r="75" spans="3:11" x14ac:dyDescent="0.15">
      <c r="C75" s="68"/>
      <c r="D75" s="22"/>
      <c r="E75" s="61"/>
      <c r="F75" s="61"/>
      <c r="G75" s="61"/>
      <c r="H75" s="61"/>
      <c r="I75" s="61"/>
      <c r="J75" s="61"/>
      <c r="K75" s="61"/>
    </row>
    <row r="76" spans="3:11" x14ac:dyDescent="0.15">
      <c r="C76" s="68"/>
      <c r="D76" s="22"/>
      <c r="E76" s="61"/>
      <c r="F76" s="61"/>
      <c r="G76" s="61"/>
      <c r="H76" s="61"/>
      <c r="I76" s="61"/>
      <c r="J76" s="61"/>
      <c r="K76" s="61"/>
    </row>
    <row r="77" spans="3:11" x14ac:dyDescent="0.15">
      <c r="C77" s="68"/>
      <c r="D77" s="22"/>
      <c r="E77" s="61"/>
      <c r="F77" s="61"/>
      <c r="G77" s="61"/>
      <c r="H77" s="61"/>
      <c r="I77" s="61"/>
      <c r="J77" s="61"/>
      <c r="K77" s="61"/>
    </row>
    <row r="78" spans="3:11" x14ac:dyDescent="0.15">
      <c r="C78" s="68"/>
      <c r="D78" s="22"/>
      <c r="E78" s="61"/>
      <c r="F78" s="61"/>
      <c r="G78" s="61"/>
      <c r="H78" s="61"/>
      <c r="I78" s="61"/>
      <c r="J78" s="61"/>
      <c r="K78" s="61"/>
    </row>
    <row r="79" spans="3:11" x14ac:dyDescent="0.15">
      <c r="C79" s="68"/>
      <c r="D79" s="22"/>
      <c r="E79" s="61"/>
      <c r="F79" s="61"/>
      <c r="G79" s="61"/>
      <c r="H79" s="61"/>
      <c r="I79" s="61"/>
      <c r="J79" s="61"/>
      <c r="K79" s="61"/>
    </row>
    <row r="80" spans="3:11" x14ac:dyDescent="0.15">
      <c r="C80" s="68"/>
      <c r="D80" s="22"/>
      <c r="E80" s="61"/>
      <c r="F80" s="61"/>
      <c r="G80" s="61"/>
      <c r="H80" s="61"/>
      <c r="I80" s="61"/>
      <c r="J80" s="61"/>
      <c r="K80" s="61"/>
    </row>
    <row r="81" spans="3:11" x14ac:dyDescent="0.15">
      <c r="C81" s="68"/>
      <c r="D81" s="22"/>
      <c r="E81" s="61"/>
      <c r="F81" s="61"/>
      <c r="G81" s="61"/>
      <c r="H81" s="61"/>
      <c r="I81" s="61"/>
      <c r="J81" s="61"/>
      <c r="K81" s="61"/>
    </row>
    <row r="82" spans="3:11" x14ac:dyDescent="0.15">
      <c r="C82" s="68"/>
      <c r="D82" s="22"/>
      <c r="E82" s="61"/>
      <c r="F82" s="61"/>
      <c r="G82" s="61"/>
      <c r="H82" s="61"/>
      <c r="I82" s="61"/>
      <c r="J82" s="61"/>
      <c r="K82" s="61"/>
    </row>
    <row r="83" spans="3:11" x14ac:dyDescent="0.15">
      <c r="C83" s="68"/>
      <c r="D83" s="22"/>
      <c r="E83" s="61"/>
      <c r="F83" s="61"/>
      <c r="G83" s="61"/>
      <c r="H83" s="61"/>
      <c r="I83" s="61"/>
      <c r="J83" s="61"/>
      <c r="K83" s="61"/>
    </row>
    <row r="84" spans="3:11" x14ac:dyDescent="0.15">
      <c r="C84" s="68"/>
      <c r="D84" s="22"/>
      <c r="E84" s="61"/>
      <c r="F84" s="61"/>
      <c r="G84" s="61"/>
      <c r="H84" s="61"/>
      <c r="I84" s="61"/>
      <c r="J84" s="61"/>
      <c r="K84" s="61"/>
    </row>
    <row r="85" spans="3:11" x14ac:dyDescent="0.15">
      <c r="C85" s="68"/>
      <c r="D85" s="22"/>
      <c r="E85" s="61"/>
      <c r="F85" s="61"/>
      <c r="G85" s="61"/>
      <c r="H85" s="61"/>
      <c r="I85" s="61"/>
      <c r="J85" s="61"/>
      <c r="K85" s="61"/>
    </row>
    <row r="86" spans="3:11" x14ac:dyDescent="0.15">
      <c r="C86" s="68"/>
      <c r="D86" s="22"/>
      <c r="E86" s="61"/>
      <c r="F86" s="61"/>
      <c r="G86" s="61"/>
      <c r="H86" s="61"/>
      <c r="I86" s="61"/>
      <c r="J86" s="61"/>
      <c r="K86" s="61"/>
    </row>
    <row r="87" spans="3:11" x14ac:dyDescent="0.15">
      <c r="C87" s="68"/>
      <c r="D87" s="22"/>
      <c r="E87" s="61"/>
      <c r="F87" s="61"/>
      <c r="G87" s="61"/>
      <c r="H87" s="61"/>
      <c r="I87" s="61"/>
      <c r="J87" s="61"/>
      <c r="K87" s="61"/>
    </row>
    <row r="88" spans="3:11" x14ac:dyDescent="0.15">
      <c r="C88" s="68"/>
      <c r="D88" s="22"/>
      <c r="E88" s="61"/>
      <c r="F88" s="61"/>
      <c r="G88" s="61"/>
      <c r="H88" s="61"/>
      <c r="I88" s="61"/>
      <c r="J88" s="61"/>
      <c r="K88" s="61"/>
    </row>
    <row r="89" spans="3:11" x14ac:dyDescent="0.15">
      <c r="C89" s="68"/>
      <c r="D89" s="22"/>
      <c r="E89" s="61"/>
      <c r="F89" s="61"/>
      <c r="G89" s="61"/>
      <c r="H89" s="61"/>
      <c r="I89" s="61"/>
      <c r="J89" s="61"/>
      <c r="K89" s="61"/>
    </row>
    <row r="90" spans="3:11" x14ac:dyDescent="0.15">
      <c r="C90" s="68"/>
      <c r="D90" s="22"/>
      <c r="E90" s="61"/>
      <c r="F90" s="61"/>
      <c r="G90" s="61"/>
      <c r="H90" s="61"/>
      <c r="I90" s="61"/>
      <c r="J90" s="61"/>
      <c r="K90" s="61"/>
    </row>
    <row r="91" spans="3:11" x14ac:dyDescent="0.15">
      <c r="C91" s="68"/>
      <c r="D91" s="22"/>
      <c r="E91" s="61"/>
      <c r="F91" s="61"/>
      <c r="G91" s="61"/>
      <c r="H91" s="61"/>
      <c r="I91" s="61"/>
      <c r="J91" s="61"/>
      <c r="K91" s="61"/>
    </row>
    <row r="92" spans="3:11" x14ac:dyDescent="0.15">
      <c r="C92" s="68"/>
      <c r="D92" s="22"/>
      <c r="E92" s="61"/>
      <c r="F92" s="61"/>
      <c r="G92" s="61"/>
      <c r="H92" s="61"/>
      <c r="I92" s="61"/>
      <c r="J92" s="61"/>
      <c r="K92" s="61"/>
    </row>
    <row r="93" spans="3:11" x14ac:dyDescent="0.15">
      <c r="C93" s="68"/>
      <c r="D93" s="22"/>
      <c r="E93" s="61"/>
      <c r="F93" s="61"/>
      <c r="G93" s="61"/>
      <c r="H93" s="61"/>
      <c r="I93" s="61"/>
      <c r="J93" s="61"/>
      <c r="K93" s="61"/>
    </row>
    <row r="94" spans="3:11" x14ac:dyDescent="0.15">
      <c r="C94" s="68"/>
      <c r="D94" s="22"/>
      <c r="E94" s="61"/>
      <c r="F94" s="61"/>
      <c r="G94" s="61"/>
      <c r="H94" s="61"/>
      <c r="I94" s="61"/>
      <c r="J94" s="61"/>
      <c r="K94" s="61"/>
    </row>
    <row r="95" spans="3:11" x14ac:dyDescent="0.15">
      <c r="C95" s="68"/>
      <c r="D95" s="22"/>
      <c r="E95" s="61"/>
      <c r="F95" s="61"/>
      <c r="G95" s="61"/>
      <c r="H95" s="61"/>
      <c r="I95" s="61"/>
      <c r="J95" s="61"/>
      <c r="K95" s="61"/>
    </row>
    <row r="96" spans="3:11" x14ac:dyDescent="0.15">
      <c r="C96" s="68"/>
      <c r="D96" s="22"/>
      <c r="E96" s="61"/>
      <c r="F96" s="61"/>
      <c r="G96" s="61"/>
      <c r="H96" s="61"/>
      <c r="I96" s="61"/>
      <c r="J96" s="61"/>
      <c r="K96" s="61"/>
    </row>
    <row r="97" spans="3:11" x14ac:dyDescent="0.15">
      <c r="C97" s="68"/>
      <c r="D97" s="22"/>
      <c r="E97" s="61"/>
      <c r="F97" s="61"/>
      <c r="G97" s="61"/>
      <c r="H97" s="61"/>
      <c r="I97" s="61"/>
      <c r="J97" s="61"/>
      <c r="K97" s="61"/>
    </row>
    <row r="98" spans="3:11" x14ac:dyDescent="0.15">
      <c r="C98" s="68"/>
      <c r="D98" s="22"/>
      <c r="E98" s="61"/>
      <c r="F98" s="61"/>
      <c r="G98" s="61"/>
      <c r="H98" s="61"/>
      <c r="I98" s="61"/>
      <c r="J98" s="61"/>
      <c r="K98" s="61"/>
    </row>
    <row r="99" spans="3:11" x14ac:dyDescent="0.15">
      <c r="C99" s="68"/>
      <c r="D99" s="22"/>
      <c r="E99" s="61"/>
      <c r="F99" s="61"/>
      <c r="G99" s="61"/>
      <c r="H99" s="61"/>
      <c r="I99" s="61"/>
      <c r="J99" s="61"/>
      <c r="K99" s="61"/>
    </row>
    <row r="100" spans="3:11" x14ac:dyDescent="0.15">
      <c r="C100" s="68"/>
      <c r="D100" s="22"/>
      <c r="E100" s="61"/>
      <c r="F100" s="61"/>
      <c r="G100" s="61"/>
      <c r="H100" s="61"/>
      <c r="I100" s="61"/>
      <c r="J100" s="61"/>
      <c r="K100" s="61"/>
    </row>
    <row r="101" spans="3:11" x14ac:dyDescent="0.15">
      <c r="C101" s="68"/>
      <c r="D101" s="22"/>
      <c r="E101" s="61"/>
      <c r="F101" s="61"/>
      <c r="G101" s="61"/>
      <c r="H101" s="61"/>
      <c r="I101" s="61"/>
      <c r="J101" s="61"/>
      <c r="K101" s="61"/>
    </row>
    <row r="102" spans="3:11" x14ac:dyDescent="0.15">
      <c r="C102" s="68"/>
      <c r="D102" s="22"/>
      <c r="E102" s="61"/>
      <c r="F102" s="61"/>
      <c r="G102" s="61"/>
      <c r="H102" s="61"/>
      <c r="I102" s="61"/>
      <c r="J102" s="61"/>
      <c r="K102" s="61"/>
    </row>
    <row r="103" spans="3:11" x14ac:dyDescent="0.15">
      <c r="C103" s="68"/>
      <c r="D103" s="22"/>
      <c r="E103" s="61"/>
      <c r="F103" s="61"/>
      <c r="G103" s="61"/>
      <c r="H103" s="61"/>
      <c r="I103" s="61"/>
      <c r="J103" s="61"/>
      <c r="K103" s="61"/>
    </row>
    <row r="104" spans="3:11" x14ac:dyDescent="0.15">
      <c r="C104" s="68"/>
      <c r="D104" s="22"/>
      <c r="E104" s="61"/>
      <c r="F104" s="61"/>
      <c r="G104" s="61"/>
      <c r="H104" s="61"/>
      <c r="I104" s="61"/>
      <c r="J104" s="61"/>
      <c r="K104" s="61"/>
    </row>
    <row r="105" spans="3:11" x14ac:dyDescent="0.15">
      <c r="C105" s="68"/>
      <c r="D105" s="22"/>
      <c r="E105" s="61"/>
      <c r="F105" s="61"/>
      <c r="G105" s="61"/>
      <c r="H105" s="61"/>
      <c r="I105" s="61"/>
      <c r="J105" s="61"/>
      <c r="K105" s="61"/>
    </row>
    <row r="106" spans="3:11" x14ac:dyDescent="0.15">
      <c r="C106" s="68"/>
      <c r="D106" s="22"/>
      <c r="E106" s="61"/>
      <c r="F106" s="61"/>
      <c r="G106" s="61"/>
      <c r="H106" s="61"/>
      <c r="I106" s="61"/>
      <c r="J106" s="61"/>
      <c r="K106" s="61"/>
    </row>
    <row r="107" spans="3:11" x14ac:dyDescent="0.15">
      <c r="C107" s="68"/>
      <c r="D107" s="22"/>
      <c r="E107" s="61"/>
      <c r="F107" s="61"/>
      <c r="G107" s="61"/>
      <c r="H107" s="61"/>
      <c r="I107" s="61"/>
      <c r="J107" s="61"/>
      <c r="K107" s="61"/>
    </row>
    <row r="108" spans="3:11" x14ac:dyDescent="0.15">
      <c r="C108" s="68"/>
      <c r="D108" s="22"/>
      <c r="E108" s="61"/>
      <c r="F108" s="61"/>
      <c r="G108" s="61"/>
      <c r="H108" s="61"/>
      <c r="I108" s="61"/>
      <c r="J108" s="61"/>
      <c r="K108" s="61"/>
    </row>
    <row r="109" spans="3:11" x14ac:dyDescent="0.15">
      <c r="C109" s="68"/>
      <c r="D109" s="22"/>
      <c r="E109" s="61"/>
      <c r="F109" s="61"/>
      <c r="G109" s="61"/>
      <c r="H109" s="61"/>
      <c r="I109" s="61"/>
      <c r="J109" s="61"/>
      <c r="K109" s="61"/>
    </row>
    <row r="110" spans="3:11" x14ac:dyDescent="0.15">
      <c r="C110" s="68"/>
      <c r="D110" s="22"/>
      <c r="E110" s="61"/>
      <c r="F110" s="61"/>
      <c r="G110" s="61"/>
      <c r="H110" s="61"/>
      <c r="I110" s="61"/>
      <c r="J110" s="61"/>
      <c r="K110" s="61"/>
    </row>
    <row r="111" spans="3:11" x14ac:dyDescent="0.15">
      <c r="C111" s="68"/>
      <c r="D111" s="22"/>
      <c r="E111" s="61"/>
      <c r="F111" s="61"/>
      <c r="G111" s="61"/>
      <c r="H111" s="61"/>
      <c r="I111" s="61"/>
      <c r="J111" s="61"/>
      <c r="K111" s="61"/>
    </row>
    <row r="112" spans="3:11" x14ac:dyDescent="0.15">
      <c r="C112" s="68"/>
      <c r="D112" s="22"/>
      <c r="E112" s="61"/>
      <c r="F112" s="61"/>
      <c r="G112" s="61"/>
      <c r="H112" s="61"/>
      <c r="I112" s="61"/>
      <c r="J112" s="61"/>
      <c r="K112" s="61"/>
    </row>
    <row r="113" spans="3:11" x14ac:dyDescent="0.15">
      <c r="C113" s="68"/>
      <c r="D113" s="22"/>
      <c r="E113" s="61"/>
      <c r="F113" s="61"/>
      <c r="G113" s="61"/>
      <c r="H113" s="61"/>
      <c r="I113" s="61"/>
      <c r="J113" s="61"/>
      <c r="K113" s="61"/>
    </row>
    <row r="114" spans="3:11" x14ac:dyDescent="0.15">
      <c r="C114" s="68"/>
      <c r="D114" s="22"/>
      <c r="E114" s="61"/>
      <c r="F114" s="61"/>
      <c r="G114" s="61"/>
      <c r="H114" s="61"/>
      <c r="I114" s="61"/>
      <c r="J114" s="61"/>
      <c r="K114" s="61"/>
    </row>
    <row r="115" spans="3:11" x14ac:dyDescent="0.15">
      <c r="C115" s="68"/>
      <c r="D115" s="22"/>
      <c r="E115" s="61"/>
      <c r="F115" s="61"/>
      <c r="G115" s="61"/>
      <c r="H115" s="61"/>
      <c r="I115" s="61"/>
      <c r="J115" s="61"/>
      <c r="K115" s="61"/>
    </row>
    <row r="116" spans="3:11" x14ac:dyDescent="0.15">
      <c r="C116" s="68"/>
      <c r="D116" s="22"/>
      <c r="E116" s="61"/>
      <c r="F116" s="61"/>
      <c r="G116" s="61"/>
      <c r="H116" s="61"/>
      <c r="I116" s="61"/>
      <c r="J116" s="61"/>
      <c r="K116" s="61"/>
    </row>
    <row r="117" spans="3:11" x14ac:dyDescent="0.15">
      <c r="C117" s="68"/>
      <c r="D117" s="22"/>
      <c r="E117" s="61"/>
      <c r="F117" s="61"/>
      <c r="G117" s="61"/>
      <c r="H117" s="61"/>
      <c r="I117" s="61"/>
      <c r="J117" s="61"/>
      <c r="K117" s="61"/>
    </row>
    <row r="118" spans="3:11" x14ac:dyDescent="0.15">
      <c r="C118" s="68"/>
      <c r="D118" s="22"/>
      <c r="E118" s="61"/>
      <c r="F118" s="61"/>
      <c r="G118" s="61"/>
      <c r="H118" s="61"/>
      <c r="I118" s="61"/>
      <c r="J118" s="61"/>
      <c r="K118" s="61"/>
    </row>
    <row r="119" spans="3:11" x14ac:dyDescent="0.15">
      <c r="C119" s="68"/>
      <c r="D119" s="22"/>
      <c r="E119" s="61"/>
      <c r="F119" s="61"/>
      <c r="G119" s="61"/>
      <c r="H119" s="61"/>
      <c r="I119" s="61"/>
      <c r="J119" s="61"/>
      <c r="K119" s="61"/>
    </row>
    <row r="120" spans="3:11" x14ac:dyDescent="0.15">
      <c r="C120" s="68"/>
      <c r="D120" s="22"/>
      <c r="E120" s="61"/>
      <c r="F120" s="61"/>
      <c r="G120" s="61"/>
      <c r="H120" s="61"/>
      <c r="I120" s="61"/>
      <c r="J120" s="61"/>
      <c r="K120" s="61"/>
    </row>
    <row r="121" spans="3:11" x14ac:dyDescent="0.15">
      <c r="C121" s="68"/>
      <c r="D121" s="22"/>
      <c r="E121" s="61"/>
      <c r="F121" s="61"/>
      <c r="G121" s="61"/>
      <c r="H121" s="61"/>
      <c r="I121" s="61"/>
      <c r="J121" s="61"/>
      <c r="K121" s="61"/>
    </row>
    <row r="122" spans="3:11" x14ac:dyDescent="0.15">
      <c r="C122" s="68"/>
      <c r="D122" s="22"/>
      <c r="E122" s="61"/>
      <c r="F122" s="61"/>
      <c r="G122" s="61"/>
      <c r="H122" s="61"/>
      <c r="I122" s="61"/>
      <c r="J122" s="61"/>
      <c r="K122" s="61"/>
    </row>
    <row r="123" spans="3:11" x14ac:dyDescent="0.15">
      <c r="C123" s="68"/>
      <c r="D123" s="22"/>
      <c r="E123" s="61"/>
      <c r="F123" s="61"/>
      <c r="G123" s="61"/>
      <c r="H123" s="61"/>
      <c r="I123" s="61"/>
      <c r="J123" s="61"/>
      <c r="K123" s="61"/>
    </row>
    <row r="124" spans="3:11" x14ac:dyDescent="0.15">
      <c r="C124" s="68"/>
      <c r="D124" s="22"/>
      <c r="E124" s="61"/>
      <c r="F124" s="61"/>
      <c r="G124" s="61"/>
      <c r="H124" s="61"/>
      <c r="I124" s="61"/>
      <c r="J124" s="61"/>
      <c r="K124" s="61"/>
    </row>
    <row r="125" spans="3:11" x14ac:dyDescent="0.15">
      <c r="C125" s="68"/>
      <c r="D125" s="22"/>
      <c r="E125" s="61"/>
      <c r="F125" s="61"/>
      <c r="G125" s="61"/>
      <c r="H125" s="61"/>
      <c r="I125" s="61"/>
      <c r="J125" s="61"/>
      <c r="K125" s="61"/>
    </row>
    <row r="126" spans="3:11" x14ac:dyDescent="0.15">
      <c r="C126" s="68"/>
      <c r="D126" s="22"/>
      <c r="E126" s="61"/>
      <c r="F126" s="61"/>
      <c r="G126" s="61"/>
      <c r="H126" s="61"/>
      <c r="I126" s="61"/>
      <c r="J126" s="61"/>
      <c r="K126" s="61"/>
    </row>
    <row r="127" spans="3:11" x14ac:dyDescent="0.15">
      <c r="C127" s="68"/>
      <c r="D127" s="22"/>
      <c r="E127" s="61"/>
      <c r="F127" s="61"/>
      <c r="G127" s="61"/>
      <c r="H127" s="61"/>
      <c r="I127" s="61"/>
      <c r="J127" s="61"/>
      <c r="K127" s="61"/>
    </row>
    <row r="128" spans="3:11" x14ac:dyDescent="0.15">
      <c r="C128" s="68"/>
      <c r="D128" s="22"/>
      <c r="E128" s="61"/>
      <c r="F128" s="61"/>
      <c r="G128" s="61"/>
      <c r="H128" s="61"/>
      <c r="I128" s="61"/>
      <c r="J128" s="61"/>
      <c r="K128" s="61"/>
    </row>
    <row r="129" spans="3:11" x14ac:dyDescent="0.15">
      <c r="C129" s="68"/>
      <c r="D129" s="22"/>
      <c r="E129" s="61"/>
      <c r="F129" s="61"/>
      <c r="G129" s="61"/>
      <c r="H129" s="61"/>
      <c r="I129" s="61"/>
      <c r="J129" s="61"/>
      <c r="K129" s="61"/>
    </row>
    <row r="130" spans="3:11" x14ac:dyDescent="0.15">
      <c r="C130" s="68"/>
      <c r="D130" s="22"/>
      <c r="E130" s="61"/>
      <c r="F130" s="61"/>
      <c r="G130" s="61"/>
      <c r="H130" s="61"/>
      <c r="I130" s="61"/>
      <c r="J130" s="61"/>
      <c r="K130" s="61"/>
    </row>
    <row r="131" spans="3:11" x14ac:dyDescent="0.15">
      <c r="C131" s="68"/>
      <c r="D131" s="22"/>
      <c r="E131" s="61"/>
      <c r="F131" s="61"/>
      <c r="G131" s="61"/>
      <c r="H131" s="61"/>
      <c r="I131" s="61"/>
      <c r="J131" s="61"/>
      <c r="K131" s="61"/>
    </row>
    <row r="132" spans="3:11" x14ac:dyDescent="0.15">
      <c r="C132" s="68"/>
      <c r="D132" s="22"/>
      <c r="E132" s="61"/>
      <c r="F132" s="61"/>
      <c r="G132" s="61"/>
      <c r="H132" s="61"/>
      <c r="I132" s="61"/>
      <c r="J132" s="61"/>
      <c r="K132" s="61"/>
    </row>
    <row r="133" spans="3:11" x14ac:dyDescent="0.15">
      <c r="C133" s="68"/>
      <c r="D133" s="22"/>
      <c r="E133" s="61"/>
      <c r="F133" s="61"/>
      <c r="G133" s="61"/>
      <c r="H133" s="61"/>
      <c r="I133" s="61"/>
      <c r="J133" s="61"/>
      <c r="K133" s="61"/>
    </row>
    <row r="134" spans="3:11" x14ac:dyDescent="0.15">
      <c r="C134" s="68"/>
      <c r="D134" s="22"/>
      <c r="E134" s="61"/>
      <c r="F134" s="61"/>
      <c r="G134" s="61"/>
      <c r="H134" s="61"/>
      <c r="I134" s="61"/>
      <c r="J134" s="61"/>
      <c r="K134" s="61"/>
    </row>
    <row r="135" spans="3:11" x14ac:dyDescent="0.15">
      <c r="C135" s="68"/>
      <c r="D135" s="22"/>
      <c r="E135" s="61"/>
      <c r="F135" s="61"/>
      <c r="G135" s="61"/>
      <c r="H135" s="61"/>
      <c r="I135" s="61"/>
      <c r="J135" s="61"/>
      <c r="K135" s="61"/>
    </row>
    <row r="136" spans="3:11" x14ac:dyDescent="0.15">
      <c r="C136" s="68"/>
      <c r="D136" s="22"/>
      <c r="E136" s="61"/>
      <c r="F136" s="61"/>
      <c r="G136" s="61"/>
      <c r="H136" s="61"/>
      <c r="I136" s="61"/>
      <c r="J136" s="61"/>
      <c r="K136" s="61"/>
    </row>
    <row r="137" spans="3:11" x14ac:dyDescent="0.15">
      <c r="C137" s="68"/>
      <c r="D137" s="22"/>
      <c r="E137" s="61"/>
      <c r="F137" s="61"/>
      <c r="G137" s="61"/>
      <c r="H137" s="61"/>
      <c r="I137" s="61"/>
      <c r="J137" s="61"/>
      <c r="K137" s="61"/>
    </row>
    <row r="138" spans="3:11" x14ac:dyDescent="0.15">
      <c r="C138" s="68"/>
      <c r="D138" s="22"/>
      <c r="E138" s="61"/>
      <c r="F138" s="61"/>
      <c r="G138" s="61"/>
      <c r="H138" s="61"/>
      <c r="I138" s="61"/>
      <c r="J138" s="61"/>
      <c r="K138" s="61"/>
    </row>
    <row r="139" spans="3:11" x14ac:dyDescent="0.15">
      <c r="C139" s="68"/>
      <c r="D139" s="22"/>
      <c r="E139" s="61"/>
      <c r="F139" s="61"/>
      <c r="G139" s="61"/>
      <c r="H139" s="61"/>
      <c r="I139" s="61"/>
      <c r="J139" s="61"/>
      <c r="K139" s="61"/>
    </row>
    <row r="140" spans="3:11" x14ac:dyDescent="0.15">
      <c r="C140" s="68"/>
      <c r="D140" s="22"/>
      <c r="E140" s="61"/>
      <c r="F140" s="61"/>
      <c r="G140" s="61"/>
      <c r="H140" s="61"/>
      <c r="I140" s="61"/>
      <c r="J140" s="61"/>
      <c r="K140" s="61"/>
    </row>
    <row r="141" spans="3:11" x14ac:dyDescent="0.15">
      <c r="C141" s="68"/>
      <c r="D141" s="22"/>
      <c r="E141" s="61"/>
      <c r="F141" s="61"/>
      <c r="G141" s="61"/>
      <c r="H141" s="61"/>
      <c r="I141" s="61"/>
      <c r="J141" s="61"/>
      <c r="K141" s="61"/>
    </row>
    <row r="142" spans="3:11" x14ac:dyDescent="0.15">
      <c r="C142" s="68"/>
      <c r="D142" s="22"/>
      <c r="E142" s="61"/>
      <c r="F142" s="61"/>
      <c r="G142" s="61"/>
      <c r="H142" s="61"/>
      <c r="I142" s="61"/>
      <c r="J142" s="61"/>
      <c r="K142" s="61"/>
    </row>
    <row r="143" spans="3:11" x14ac:dyDescent="0.15">
      <c r="C143" s="68"/>
      <c r="D143" s="22"/>
      <c r="E143" s="61"/>
      <c r="F143" s="61"/>
      <c r="G143" s="61"/>
      <c r="H143" s="61"/>
      <c r="I143" s="61"/>
      <c r="J143" s="61"/>
      <c r="K143" s="61"/>
    </row>
    <row r="144" spans="3:11" x14ac:dyDescent="0.15">
      <c r="C144" s="68"/>
      <c r="D144" s="22"/>
      <c r="E144" s="61"/>
      <c r="F144" s="61"/>
      <c r="G144" s="61"/>
      <c r="H144" s="61"/>
      <c r="I144" s="61"/>
      <c r="J144" s="61"/>
      <c r="K144" s="61"/>
    </row>
    <row r="145" spans="3:11" x14ac:dyDescent="0.15">
      <c r="C145" s="68"/>
      <c r="D145" s="22"/>
      <c r="E145" s="61"/>
      <c r="F145" s="61"/>
      <c r="G145" s="61"/>
      <c r="H145" s="61"/>
      <c r="I145" s="61"/>
      <c r="J145" s="61"/>
      <c r="K145" s="61"/>
    </row>
    <row r="146" spans="3:11" x14ac:dyDescent="0.15">
      <c r="C146" s="68"/>
      <c r="D146" s="22"/>
      <c r="E146" s="61"/>
      <c r="F146" s="61"/>
      <c r="G146" s="61"/>
      <c r="H146" s="61"/>
      <c r="I146" s="61"/>
      <c r="J146" s="61"/>
      <c r="K146" s="61"/>
    </row>
    <row r="147" spans="3:11" x14ac:dyDescent="0.15">
      <c r="C147" s="68"/>
      <c r="D147" s="22"/>
      <c r="E147" s="61"/>
      <c r="F147" s="61"/>
      <c r="G147" s="61"/>
      <c r="H147" s="61"/>
      <c r="I147" s="61"/>
      <c r="J147" s="61"/>
      <c r="K147" s="61"/>
    </row>
    <row r="148" spans="3:11" x14ac:dyDescent="0.15">
      <c r="C148" s="68"/>
      <c r="D148" s="22"/>
      <c r="E148" s="61"/>
      <c r="F148" s="61"/>
      <c r="G148" s="61"/>
      <c r="H148" s="61"/>
      <c r="I148" s="61"/>
      <c r="J148" s="61"/>
      <c r="K148" s="61"/>
    </row>
    <row r="149" spans="3:11" x14ac:dyDescent="0.15">
      <c r="C149" s="68"/>
      <c r="D149" s="22"/>
      <c r="E149" s="61"/>
      <c r="F149" s="61"/>
      <c r="G149" s="61"/>
      <c r="H149" s="61"/>
      <c r="I149" s="61"/>
      <c r="J149" s="61"/>
      <c r="K149" s="61"/>
    </row>
    <row r="150" spans="3:11" x14ac:dyDescent="0.15">
      <c r="C150" s="68"/>
      <c r="D150" s="22"/>
      <c r="E150" s="61"/>
      <c r="F150" s="61"/>
      <c r="G150" s="61"/>
      <c r="H150" s="61"/>
      <c r="I150" s="61"/>
      <c r="J150" s="61"/>
      <c r="K150" s="61"/>
    </row>
    <row r="151" spans="3:11" x14ac:dyDescent="0.15">
      <c r="C151" s="68"/>
      <c r="D151" s="22"/>
    </row>
    <row r="152" spans="3:11" x14ac:dyDescent="0.15">
      <c r="C152" s="68"/>
      <c r="D152" s="22"/>
    </row>
    <row r="153" spans="3:11" x14ac:dyDescent="0.15">
      <c r="C153" s="68"/>
      <c r="D153" s="22"/>
    </row>
    <row r="154" spans="3:11" x14ac:dyDescent="0.15">
      <c r="C154" s="68"/>
      <c r="D154" s="22"/>
    </row>
    <row r="155" spans="3:11" x14ac:dyDescent="0.15">
      <c r="C155" s="68"/>
      <c r="D155" s="22"/>
    </row>
    <row r="156" spans="3:11" x14ac:dyDescent="0.15">
      <c r="C156" s="68"/>
      <c r="D156" s="22"/>
    </row>
    <row r="157" spans="3:11" x14ac:dyDescent="0.15">
      <c r="C157" s="68"/>
      <c r="D157" s="22"/>
    </row>
    <row r="158" spans="3:11" x14ac:dyDescent="0.15">
      <c r="C158" s="68"/>
      <c r="D158" s="22"/>
    </row>
    <row r="159" spans="3:11" x14ac:dyDescent="0.15">
      <c r="C159" s="68"/>
      <c r="D159" s="22"/>
    </row>
    <row r="160" spans="3:11" x14ac:dyDescent="0.15">
      <c r="C160" s="68"/>
      <c r="D160" s="22"/>
    </row>
    <row r="161" spans="3:4" x14ac:dyDescent="0.15">
      <c r="C161" s="68"/>
      <c r="D161" s="22"/>
    </row>
    <row r="162" spans="3:4" x14ac:dyDescent="0.15">
      <c r="C162" s="68"/>
      <c r="D162" s="22"/>
    </row>
    <row r="163" spans="3:4" x14ac:dyDescent="0.15">
      <c r="C163" s="68"/>
      <c r="D163" s="22"/>
    </row>
    <row r="164" spans="3:4" x14ac:dyDescent="0.15">
      <c r="C164" s="68"/>
      <c r="D164" s="22"/>
    </row>
    <row r="165" spans="3:4" x14ac:dyDescent="0.15">
      <c r="C165" s="68"/>
      <c r="D165" s="22"/>
    </row>
    <row r="166" spans="3:4" x14ac:dyDescent="0.15">
      <c r="C166" s="68"/>
      <c r="D166" s="22"/>
    </row>
    <row r="167" spans="3:4" x14ac:dyDescent="0.15">
      <c r="C167" s="68"/>
      <c r="D167" s="22"/>
    </row>
    <row r="168" spans="3:4" x14ac:dyDescent="0.15">
      <c r="C168" s="68"/>
      <c r="D168" s="22"/>
    </row>
    <row r="169" spans="3:4" x14ac:dyDescent="0.15">
      <c r="C169" s="68"/>
      <c r="D169" s="22"/>
    </row>
    <row r="170" spans="3:4" x14ac:dyDescent="0.15">
      <c r="C170" s="68"/>
      <c r="D170" s="22"/>
    </row>
    <row r="171" spans="3:4" x14ac:dyDescent="0.15">
      <c r="C171" s="68"/>
      <c r="D171" s="22"/>
    </row>
    <row r="172" spans="3:4" x14ac:dyDescent="0.15">
      <c r="C172" s="68"/>
      <c r="D172" s="22"/>
    </row>
    <row r="173" spans="3:4" x14ac:dyDescent="0.15">
      <c r="C173" s="68"/>
      <c r="D173" s="22"/>
    </row>
    <row r="174" spans="3:4" x14ac:dyDescent="0.15">
      <c r="C174" s="68"/>
      <c r="D174" s="22"/>
    </row>
    <row r="175" spans="3:4" x14ac:dyDescent="0.15">
      <c r="C175" s="68"/>
      <c r="D175" s="22"/>
    </row>
    <row r="176" spans="3:4" x14ac:dyDescent="0.15">
      <c r="C176" s="68"/>
      <c r="D176" s="22"/>
    </row>
    <row r="177" spans="3:4" x14ac:dyDescent="0.15">
      <c r="C177" s="68"/>
      <c r="D177" s="22"/>
    </row>
    <row r="178" spans="3:4" x14ac:dyDescent="0.15">
      <c r="C178" s="68"/>
      <c r="D178" s="22"/>
    </row>
    <row r="179" spans="3:4" x14ac:dyDescent="0.15">
      <c r="C179" s="68"/>
      <c r="D179" s="22"/>
    </row>
    <row r="180" spans="3:4" x14ac:dyDescent="0.15">
      <c r="C180" s="68"/>
      <c r="D180" s="22"/>
    </row>
    <row r="181" spans="3:4" x14ac:dyDescent="0.15">
      <c r="C181" s="68"/>
      <c r="D181" s="22"/>
    </row>
    <row r="182" spans="3:4" x14ac:dyDescent="0.15">
      <c r="C182" s="68"/>
      <c r="D182" s="22"/>
    </row>
    <row r="183" spans="3:4" x14ac:dyDescent="0.15">
      <c r="C183" s="68"/>
      <c r="D183" s="22"/>
    </row>
    <row r="184" spans="3:4" x14ac:dyDescent="0.15">
      <c r="C184" s="68"/>
      <c r="D184" s="22"/>
    </row>
    <row r="185" spans="3:4" x14ac:dyDescent="0.15">
      <c r="C185" s="68"/>
      <c r="D185" s="22"/>
    </row>
    <row r="186" spans="3:4" x14ac:dyDescent="0.15">
      <c r="C186" s="68"/>
      <c r="D186" s="22"/>
    </row>
    <row r="187" spans="3:4" x14ac:dyDescent="0.15">
      <c r="C187" s="68"/>
      <c r="D187" s="22"/>
    </row>
    <row r="188" spans="3:4" x14ac:dyDescent="0.15">
      <c r="C188" s="68"/>
      <c r="D188" s="22"/>
    </row>
    <row r="189" spans="3:4" x14ac:dyDescent="0.15">
      <c r="C189" s="68"/>
      <c r="D189" s="22"/>
    </row>
    <row r="190" spans="3:4" x14ac:dyDescent="0.15">
      <c r="C190" s="68"/>
      <c r="D190" s="22"/>
    </row>
    <row r="191" spans="3:4" x14ac:dyDescent="0.15">
      <c r="C191" s="68"/>
      <c r="D191" s="22"/>
    </row>
    <row r="192" spans="3:4" x14ac:dyDescent="0.15">
      <c r="C192" s="68"/>
      <c r="D192" s="22"/>
    </row>
    <row r="193" spans="3:4" x14ac:dyDescent="0.15">
      <c r="C193" s="68"/>
      <c r="D193" s="22"/>
    </row>
    <row r="194" spans="3:4" x14ac:dyDescent="0.15">
      <c r="C194" s="68"/>
      <c r="D194" s="22"/>
    </row>
    <row r="195" spans="3:4" x14ac:dyDescent="0.15">
      <c r="C195" s="68"/>
      <c r="D195" s="22"/>
    </row>
    <row r="196" spans="3:4" x14ac:dyDescent="0.15">
      <c r="C196" s="68"/>
      <c r="D196" s="22"/>
    </row>
    <row r="197" spans="3:4" x14ac:dyDescent="0.15">
      <c r="C197" s="68"/>
      <c r="D197" s="22"/>
    </row>
    <row r="198" spans="3:4" x14ac:dyDescent="0.15">
      <c r="C198" s="68"/>
      <c r="D198" s="22"/>
    </row>
    <row r="199" spans="3:4" x14ac:dyDescent="0.15">
      <c r="C199" s="68"/>
      <c r="D199" s="22"/>
    </row>
    <row r="200" spans="3:4" x14ac:dyDescent="0.15">
      <c r="C200" s="68"/>
      <c r="D200" s="22"/>
    </row>
    <row r="201" spans="3:4" x14ac:dyDescent="0.15">
      <c r="C201" s="68"/>
      <c r="D201" s="22"/>
    </row>
    <row r="202" spans="3:4" x14ac:dyDescent="0.15">
      <c r="C202" s="68"/>
      <c r="D202" s="22"/>
    </row>
    <row r="203" spans="3:4" x14ac:dyDescent="0.15">
      <c r="C203" s="68"/>
      <c r="D203" s="22"/>
    </row>
    <row r="204" spans="3:4" x14ac:dyDescent="0.15">
      <c r="C204" s="68"/>
      <c r="D204" s="22"/>
    </row>
    <row r="205" spans="3:4" x14ac:dyDescent="0.15">
      <c r="C205" s="68"/>
      <c r="D205" s="22"/>
    </row>
    <row r="206" spans="3:4" x14ac:dyDescent="0.15">
      <c r="C206" s="68"/>
      <c r="D206" s="22"/>
    </row>
    <row r="207" spans="3:4" x14ac:dyDescent="0.15">
      <c r="C207" s="68"/>
      <c r="D207" s="22"/>
    </row>
    <row r="208" spans="3:4" x14ac:dyDescent="0.15">
      <c r="C208" s="68"/>
      <c r="D208" s="22"/>
    </row>
    <row r="209" spans="3:4" x14ac:dyDescent="0.15">
      <c r="C209" s="68"/>
      <c r="D209" s="22"/>
    </row>
    <row r="210" spans="3:4" x14ac:dyDescent="0.15">
      <c r="C210" s="68"/>
      <c r="D210" s="22"/>
    </row>
    <row r="211" spans="3:4" x14ac:dyDescent="0.15">
      <c r="C211" s="68"/>
      <c r="D211" s="22"/>
    </row>
    <row r="212" spans="3:4" x14ac:dyDescent="0.15">
      <c r="C212" s="68"/>
      <c r="D212" s="22"/>
    </row>
    <row r="213" spans="3:4" x14ac:dyDescent="0.15">
      <c r="C213" s="68"/>
      <c r="D213" s="22"/>
    </row>
    <row r="214" spans="3:4" x14ac:dyDescent="0.15">
      <c r="C214" s="68"/>
      <c r="D214" s="22"/>
    </row>
    <row r="215" spans="3:4" x14ac:dyDescent="0.15">
      <c r="C215" s="68"/>
      <c r="D215" s="22"/>
    </row>
    <row r="216" spans="3:4" x14ac:dyDescent="0.15">
      <c r="C216" s="68"/>
      <c r="D216" s="22"/>
    </row>
    <row r="217" spans="3:4" x14ac:dyDescent="0.15">
      <c r="C217" s="68"/>
      <c r="D217" s="22"/>
    </row>
    <row r="218" spans="3:4" x14ac:dyDescent="0.15">
      <c r="C218" s="68"/>
      <c r="D218" s="22"/>
    </row>
    <row r="219" spans="3:4" x14ac:dyDescent="0.15">
      <c r="C219" s="68"/>
      <c r="D219" s="22"/>
    </row>
    <row r="220" spans="3:4" x14ac:dyDescent="0.15">
      <c r="C220" s="68"/>
      <c r="D220" s="22"/>
    </row>
    <row r="221" spans="3:4" x14ac:dyDescent="0.15">
      <c r="C221" s="68"/>
      <c r="D221" s="22"/>
    </row>
    <row r="222" spans="3:4" x14ac:dyDescent="0.15">
      <c r="C222" s="68"/>
      <c r="D222" s="22"/>
    </row>
    <row r="223" spans="3:4" x14ac:dyDescent="0.15">
      <c r="C223" s="68"/>
      <c r="D223" s="22"/>
    </row>
    <row r="224" spans="3:4" x14ac:dyDescent="0.15">
      <c r="C224" s="68"/>
      <c r="D224" s="22"/>
    </row>
    <row r="225" spans="3:4" x14ac:dyDescent="0.15">
      <c r="C225" s="68"/>
      <c r="D225" s="22"/>
    </row>
    <row r="226" spans="3:4" x14ac:dyDescent="0.15">
      <c r="C226" s="68"/>
      <c r="D226" s="22"/>
    </row>
    <row r="227" spans="3:4" x14ac:dyDescent="0.15">
      <c r="C227" s="68"/>
      <c r="D227" s="22"/>
    </row>
    <row r="228" spans="3:4" x14ac:dyDescent="0.15">
      <c r="C228" s="68"/>
      <c r="D228" s="22"/>
    </row>
    <row r="229" spans="3:4" x14ac:dyDescent="0.15">
      <c r="C229" s="68"/>
      <c r="D229" s="22"/>
    </row>
    <row r="230" spans="3:4" x14ac:dyDescent="0.15">
      <c r="C230" s="68"/>
      <c r="D230" s="22"/>
    </row>
    <row r="231" spans="3:4" x14ac:dyDescent="0.15">
      <c r="C231" s="68"/>
      <c r="D231" s="22"/>
    </row>
    <row r="232" spans="3:4" x14ac:dyDescent="0.15">
      <c r="C232" s="68"/>
      <c r="D232" s="22"/>
    </row>
    <row r="233" spans="3:4" x14ac:dyDescent="0.15">
      <c r="C233" s="68"/>
      <c r="D233" s="22"/>
    </row>
    <row r="234" spans="3:4" x14ac:dyDescent="0.15">
      <c r="C234" s="68"/>
      <c r="D234" s="22"/>
    </row>
    <row r="235" spans="3:4" x14ac:dyDescent="0.15">
      <c r="C235" s="68"/>
      <c r="D235" s="22"/>
    </row>
    <row r="236" spans="3:4" x14ac:dyDescent="0.15">
      <c r="C236" s="68"/>
      <c r="D236" s="22"/>
    </row>
    <row r="237" spans="3:4" x14ac:dyDescent="0.15">
      <c r="C237" s="68"/>
      <c r="D237" s="22"/>
    </row>
    <row r="238" spans="3:4" x14ac:dyDescent="0.15">
      <c r="C238" s="68"/>
      <c r="D238" s="22"/>
    </row>
    <row r="239" spans="3:4" x14ac:dyDescent="0.15">
      <c r="C239" s="68"/>
      <c r="D239" s="22"/>
    </row>
    <row r="240" spans="3:4" x14ac:dyDescent="0.15">
      <c r="C240" s="68"/>
      <c r="D240" s="22"/>
    </row>
    <row r="241" spans="3:4" x14ac:dyDescent="0.15">
      <c r="C241" s="68"/>
      <c r="D241" s="22"/>
    </row>
    <row r="242" spans="3:4" x14ac:dyDescent="0.15">
      <c r="C242" s="68"/>
      <c r="D242" s="22"/>
    </row>
    <row r="243" spans="3:4" x14ac:dyDescent="0.15">
      <c r="C243" s="68"/>
      <c r="D243" s="22"/>
    </row>
    <row r="244" spans="3:4" x14ac:dyDescent="0.15">
      <c r="C244" s="68"/>
      <c r="D244" s="22"/>
    </row>
    <row r="245" spans="3:4" x14ac:dyDescent="0.15">
      <c r="C245" s="68"/>
      <c r="D245" s="22"/>
    </row>
    <row r="246" spans="3:4" x14ac:dyDescent="0.15">
      <c r="C246" s="68"/>
      <c r="D246" s="22"/>
    </row>
    <row r="247" spans="3:4" x14ac:dyDescent="0.15">
      <c r="C247" s="68"/>
      <c r="D247" s="22"/>
    </row>
    <row r="248" spans="3:4" x14ac:dyDescent="0.15">
      <c r="C248" s="68"/>
      <c r="D248" s="22"/>
    </row>
    <row r="249" spans="3:4" x14ac:dyDescent="0.15">
      <c r="C249" s="68"/>
      <c r="D249" s="22"/>
    </row>
    <row r="250" spans="3:4" x14ac:dyDescent="0.15">
      <c r="C250" s="68"/>
      <c r="D250" s="22"/>
    </row>
    <row r="251" spans="3:4" x14ac:dyDescent="0.15">
      <c r="C251" s="68"/>
      <c r="D251" s="22"/>
    </row>
    <row r="252" spans="3:4" x14ac:dyDescent="0.15">
      <c r="C252" s="68"/>
      <c r="D252" s="22"/>
    </row>
    <row r="253" spans="3:4" x14ac:dyDescent="0.15">
      <c r="C253" s="68"/>
      <c r="D253" s="22"/>
    </row>
    <row r="254" spans="3:4" x14ac:dyDescent="0.15">
      <c r="C254" s="68"/>
      <c r="D254" s="22"/>
    </row>
    <row r="255" spans="3:4" x14ac:dyDescent="0.15">
      <c r="C255" s="68"/>
      <c r="D255" s="22"/>
    </row>
    <row r="256" spans="3:4" x14ac:dyDescent="0.15">
      <c r="C256" s="68"/>
      <c r="D256" s="22"/>
    </row>
    <row r="257" spans="3:4" x14ac:dyDescent="0.15">
      <c r="C257" s="68"/>
      <c r="D257" s="22"/>
    </row>
    <row r="258" spans="3:4" x14ac:dyDescent="0.15">
      <c r="C258" s="68"/>
      <c r="D258" s="22"/>
    </row>
    <row r="259" spans="3:4" x14ac:dyDescent="0.15">
      <c r="C259" s="68"/>
      <c r="D259" s="22"/>
    </row>
    <row r="260" spans="3:4" x14ac:dyDescent="0.15">
      <c r="C260" s="68"/>
      <c r="D260" s="22"/>
    </row>
    <row r="261" spans="3:4" x14ac:dyDescent="0.15">
      <c r="C261" s="68"/>
      <c r="D261" s="22"/>
    </row>
    <row r="262" spans="3:4" x14ac:dyDescent="0.15">
      <c r="C262" s="68"/>
      <c r="D262" s="22"/>
    </row>
    <row r="263" spans="3:4" x14ac:dyDescent="0.15">
      <c r="C263" s="68"/>
      <c r="D263" s="22"/>
    </row>
    <row r="264" spans="3:4" x14ac:dyDescent="0.15">
      <c r="C264" s="68"/>
      <c r="D264" s="22"/>
    </row>
    <row r="265" spans="3:4" x14ac:dyDescent="0.15">
      <c r="C265" s="68"/>
      <c r="D265" s="22"/>
    </row>
    <row r="266" spans="3:4" x14ac:dyDescent="0.15">
      <c r="C266" s="68"/>
      <c r="D266" s="22"/>
    </row>
    <row r="267" spans="3:4" x14ac:dyDescent="0.15">
      <c r="C267" s="68"/>
      <c r="D267" s="22"/>
    </row>
    <row r="268" spans="3:4" x14ac:dyDescent="0.15">
      <c r="C268" s="68"/>
      <c r="D268" s="22"/>
    </row>
    <row r="269" spans="3:4" x14ac:dyDescent="0.15">
      <c r="C269" s="68"/>
      <c r="D269" s="22"/>
    </row>
    <row r="270" spans="3:4" x14ac:dyDescent="0.15">
      <c r="C270" s="68"/>
      <c r="D270" s="22"/>
    </row>
    <row r="271" spans="3:4" x14ac:dyDescent="0.15">
      <c r="C271" s="68"/>
      <c r="D271" s="22"/>
    </row>
    <row r="272" spans="3:4" x14ac:dyDescent="0.15">
      <c r="C272" s="68"/>
      <c r="D272" s="22"/>
    </row>
    <row r="273" spans="3:4" x14ac:dyDescent="0.15">
      <c r="C273" s="68"/>
      <c r="D273" s="22"/>
    </row>
    <row r="274" spans="3:4" x14ac:dyDescent="0.15">
      <c r="C274" s="68"/>
      <c r="D274" s="22"/>
    </row>
    <row r="275" spans="3:4" x14ac:dyDescent="0.15">
      <c r="C275" s="68"/>
      <c r="D275" s="22"/>
    </row>
    <row r="276" spans="3:4" x14ac:dyDescent="0.15">
      <c r="C276" s="68"/>
      <c r="D276" s="22"/>
    </row>
    <row r="277" spans="3:4" x14ac:dyDescent="0.15">
      <c r="C277" s="68"/>
      <c r="D277" s="22"/>
    </row>
    <row r="278" spans="3:4" x14ac:dyDescent="0.15">
      <c r="C278" s="68"/>
      <c r="D278" s="22"/>
    </row>
    <row r="279" spans="3:4" x14ac:dyDescent="0.15">
      <c r="C279" s="68"/>
      <c r="D279" s="22"/>
    </row>
    <row r="280" spans="3:4" x14ac:dyDescent="0.15">
      <c r="C280" s="68"/>
      <c r="D280" s="22"/>
    </row>
    <row r="281" spans="3:4" x14ac:dyDescent="0.15">
      <c r="C281" s="68"/>
      <c r="D281" s="22"/>
    </row>
    <row r="282" spans="3:4" x14ac:dyDescent="0.15">
      <c r="C282" s="68"/>
      <c r="D282" s="22"/>
    </row>
    <row r="283" spans="3:4" x14ac:dyDescent="0.15">
      <c r="C283" s="68"/>
      <c r="D283" s="22"/>
    </row>
    <row r="284" spans="3:4" x14ac:dyDescent="0.15">
      <c r="C284" s="68"/>
      <c r="D284" s="22"/>
    </row>
    <row r="285" spans="3:4" x14ac:dyDescent="0.15">
      <c r="C285" s="68"/>
      <c r="D285" s="22"/>
    </row>
    <row r="286" spans="3:4" x14ac:dyDescent="0.15">
      <c r="C286" s="68"/>
      <c r="D286" s="22"/>
    </row>
    <row r="287" spans="3:4" x14ac:dyDescent="0.15">
      <c r="C287" s="68"/>
      <c r="D287" s="22"/>
    </row>
    <row r="288" spans="3:4" x14ac:dyDescent="0.15">
      <c r="C288" s="68"/>
      <c r="D288" s="22"/>
    </row>
    <row r="289" spans="3:4" x14ac:dyDescent="0.15">
      <c r="C289" s="68"/>
      <c r="D289" s="22"/>
    </row>
    <row r="290" spans="3:4" x14ac:dyDescent="0.15">
      <c r="C290" s="68"/>
      <c r="D290" s="22"/>
    </row>
    <row r="291" spans="3:4" x14ac:dyDescent="0.15">
      <c r="C291" s="68"/>
      <c r="D291" s="22"/>
    </row>
    <row r="292" spans="3:4" x14ac:dyDescent="0.15">
      <c r="C292" s="68"/>
      <c r="D292" s="22"/>
    </row>
    <row r="293" spans="3:4" x14ac:dyDescent="0.15">
      <c r="C293" s="68"/>
      <c r="D293" s="22"/>
    </row>
    <row r="294" spans="3:4" x14ac:dyDescent="0.15">
      <c r="C294" s="68"/>
      <c r="D294" s="22"/>
    </row>
    <row r="295" spans="3:4" x14ac:dyDescent="0.15">
      <c r="C295" s="68"/>
      <c r="D295" s="22"/>
    </row>
    <row r="296" spans="3:4" x14ac:dyDescent="0.15">
      <c r="C296" s="68"/>
      <c r="D296" s="22"/>
    </row>
    <row r="297" spans="3:4" x14ac:dyDescent="0.15">
      <c r="C297" s="68"/>
      <c r="D297" s="22"/>
    </row>
    <row r="298" spans="3:4" x14ac:dyDescent="0.15">
      <c r="C298" s="68"/>
      <c r="D298" s="22"/>
    </row>
    <row r="299" spans="3:4" x14ac:dyDescent="0.15">
      <c r="C299" s="68"/>
      <c r="D299" s="22"/>
    </row>
    <row r="300" spans="3:4" x14ac:dyDescent="0.15">
      <c r="C300" s="68"/>
      <c r="D300" s="22"/>
    </row>
    <row r="301" spans="3:4" x14ac:dyDescent="0.15">
      <c r="C301" s="68"/>
      <c r="D301" s="22"/>
    </row>
    <row r="302" spans="3:4" x14ac:dyDescent="0.15">
      <c r="C302" s="68"/>
      <c r="D302" s="22"/>
    </row>
    <row r="303" spans="3:4" x14ac:dyDescent="0.15">
      <c r="C303" s="68"/>
      <c r="D303" s="22"/>
    </row>
    <row r="304" spans="3:4" x14ac:dyDescent="0.15">
      <c r="C304" s="68"/>
      <c r="D304" s="22"/>
    </row>
    <row r="305" spans="3:4" x14ac:dyDescent="0.15">
      <c r="C305" s="68"/>
      <c r="D305" s="22"/>
    </row>
    <row r="306" spans="3:4" x14ac:dyDescent="0.15">
      <c r="C306" s="68"/>
      <c r="D306" s="22"/>
    </row>
    <row r="307" spans="3:4" x14ac:dyDescent="0.15">
      <c r="C307" s="68"/>
      <c r="D307" s="22"/>
    </row>
    <row r="308" spans="3:4" x14ac:dyDescent="0.15">
      <c r="C308" s="68"/>
      <c r="D308" s="22"/>
    </row>
    <row r="309" spans="3:4" x14ac:dyDescent="0.15">
      <c r="C309" s="68"/>
      <c r="D309" s="22"/>
    </row>
    <row r="310" spans="3:4" x14ac:dyDescent="0.15">
      <c r="C310" s="68"/>
      <c r="D310" s="22"/>
    </row>
    <row r="311" spans="3:4" x14ac:dyDescent="0.15">
      <c r="C311" s="68"/>
      <c r="D311" s="22"/>
    </row>
    <row r="312" spans="3:4" x14ac:dyDescent="0.15">
      <c r="C312" s="68"/>
      <c r="D312" s="22"/>
    </row>
    <row r="313" spans="3:4" x14ac:dyDescent="0.15">
      <c r="C313" s="68"/>
      <c r="D313" s="22"/>
    </row>
    <row r="314" spans="3:4" x14ac:dyDescent="0.15">
      <c r="C314" s="68"/>
      <c r="D314" s="22"/>
    </row>
    <row r="315" spans="3:4" x14ac:dyDescent="0.15">
      <c r="C315" s="68"/>
      <c r="D315" s="22"/>
    </row>
    <row r="316" spans="3:4" x14ac:dyDescent="0.15">
      <c r="C316" s="68"/>
      <c r="D316" s="22"/>
    </row>
    <row r="317" spans="3:4" x14ac:dyDescent="0.15">
      <c r="C317" s="68"/>
      <c r="D317" s="22"/>
    </row>
    <row r="318" spans="3:4" x14ac:dyDescent="0.15">
      <c r="C318" s="68"/>
      <c r="D318" s="22"/>
    </row>
    <row r="319" spans="3:4" x14ac:dyDescent="0.15">
      <c r="C319" s="68"/>
      <c r="D319" s="22"/>
    </row>
    <row r="320" spans="3:4" x14ac:dyDescent="0.15">
      <c r="C320" s="68"/>
      <c r="D320" s="22"/>
    </row>
    <row r="321" spans="3:4" x14ac:dyDescent="0.15">
      <c r="C321" s="68"/>
      <c r="D321" s="22"/>
    </row>
    <row r="322" spans="3:4" x14ac:dyDescent="0.15">
      <c r="C322" s="68"/>
      <c r="D322" s="22"/>
    </row>
    <row r="323" spans="3:4" x14ac:dyDescent="0.15">
      <c r="C323" s="68"/>
      <c r="D323" s="22"/>
    </row>
    <row r="324" spans="3:4" x14ac:dyDescent="0.15">
      <c r="C324" s="68"/>
      <c r="D324" s="22"/>
    </row>
    <row r="325" spans="3:4" x14ac:dyDescent="0.15">
      <c r="C325" s="68"/>
      <c r="D325" s="22"/>
    </row>
    <row r="326" spans="3:4" x14ac:dyDescent="0.15">
      <c r="C326" s="68"/>
      <c r="D326" s="22"/>
    </row>
    <row r="327" spans="3:4" x14ac:dyDescent="0.15">
      <c r="C327" s="68"/>
      <c r="D327" s="22"/>
    </row>
    <row r="328" spans="3:4" x14ac:dyDescent="0.15">
      <c r="C328" s="68"/>
      <c r="D328" s="22"/>
    </row>
    <row r="329" spans="3:4" x14ac:dyDescent="0.15">
      <c r="C329" s="68"/>
      <c r="D329" s="22"/>
    </row>
    <row r="330" spans="3:4" x14ac:dyDescent="0.15">
      <c r="C330" s="68"/>
      <c r="D330" s="22"/>
    </row>
    <row r="331" spans="3:4" x14ac:dyDescent="0.15">
      <c r="C331" s="68"/>
      <c r="D331" s="22"/>
    </row>
    <row r="332" spans="3:4" x14ac:dyDescent="0.15">
      <c r="C332" s="68"/>
      <c r="D332" s="22"/>
    </row>
    <row r="333" spans="3:4" x14ac:dyDescent="0.15">
      <c r="C333" s="68"/>
      <c r="D333" s="22"/>
    </row>
    <row r="334" spans="3:4" x14ac:dyDescent="0.15">
      <c r="C334" s="68"/>
      <c r="D334" s="22"/>
    </row>
    <row r="335" spans="3:4" x14ac:dyDescent="0.15">
      <c r="C335" s="68"/>
      <c r="D335" s="22"/>
    </row>
    <row r="336" spans="3:4" x14ac:dyDescent="0.15">
      <c r="C336" s="68"/>
      <c r="D336" s="22"/>
    </row>
    <row r="337" spans="3:4" x14ac:dyDescent="0.15">
      <c r="C337" s="68"/>
      <c r="D337" s="22"/>
    </row>
    <row r="338" spans="3:4" x14ac:dyDescent="0.15">
      <c r="C338" s="68"/>
      <c r="D338" s="22"/>
    </row>
    <row r="339" spans="3:4" x14ac:dyDescent="0.15">
      <c r="C339" s="68"/>
      <c r="D339" s="22"/>
    </row>
    <row r="340" spans="3:4" x14ac:dyDescent="0.15">
      <c r="C340" s="68"/>
      <c r="D340" s="22"/>
    </row>
    <row r="341" spans="3:4" x14ac:dyDescent="0.15">
      <c r="C341" s="68"/>
      <c r="D341" s="22"/>
    </row>
    <row r="342" spans="3:4" x14ac:dyDescent="0.15">
      <c r="C342" s="68"/>
      <c r="D342" s="22"/>
    </row>
    <row r="343" spans="3:4" x14ac:dyDescent="0.15">
      <c r="C343" s="68"/>
      <c r="D343" s="22"/>
    </row>
    <row r="344" spans="3:4" x14ac:dyDescent="0.15">
      <c r="C344" s="68"/>
      <c r="D344" s="22"/>
    </row>
    <row r="345" spans="3:4" x14ac:dyDescent="0.15">
      <c r="C345" s="68"/>
      <c r="D345" s="22"/>
    </row>
    <row r="346" spans="3:4" x14ac:dyDescent="0.15">
      <c r="C346" s="68"/>
      <c r="D346" s="22"/>
    </row>
    <row r="347" spans="3:4" x14ac:dyDescent="0.15">
      <c r="C347" s="68"/>
      <c r="D347" s="22"/>
    </row>
    <row r="348" spans="3:4" x14ac:dyDescent="0.15">
      <c r="C348" s="68"/>
      <c r="D348" s="22"/>
    </row>
    <row r="349" spans="3:4" x14ac:dyDescent="0.15">
      <c r="C349" s="68"/>
      <c r="D349" s="22"/>
    </row>
    <row r="350" spans="3:4" x14ac:dyDescent="0.15">
      <c r="C350" s="68"/>
      <c r="D350" s="22"/>
    </row>
    <row r="351" spans="3:4" x14ac:dyDescent="0.15">
      <c r="C351" s="68"/>
      <c r="D351" s="22"/>
    </row>
    <row r="352" spans="3:4" x14ac:dyDescent="0.15">
      <c r="C352" s="68"/>
      <c r="D352" s="22"/>
    </row>
    <row r="353" spans="3:4" x14ac:dyDescent="0.15">
      <c r="C353" s="68"/>
      <c r="D353" s="22"/>
    </row>
    <row r="354" spans="3:4" x14ac:dyDescent="0.15">
      <c r="C354" s="68"/>
      <c r="D354" s="22"/>
    </row>
    <row r="355" spans="3:4" x14ac:dyDescent="0.15">
      <c r="C355" s="68"/>
      <c r="D355" s="22"/>
    </row>
    <row r="356" spans="3:4" x14ac:dyDescent="0.15">
      <c r="C356" s="68"/>
      <c r="D356" s="22"/>
    </row>
    <row r="357" spans="3:4" x14ac:dyDescent="0.15">
      <c r="C357" s="68"/>
      <c r="D357" s="22"/>
    </row>
    <row r="358" spans="3:4" x14ac:dyDescent="0.15">
      <c r="C358" s="68"/>
      <c r="D358" s="22"/>
    </row>
    <row r="359" spans="3:4" x14ac:dyDescent="0.15">
      <c r="C359" s="68"/>
      <c r="D359" s="22"/>
    </row>
    <row r="360" spans="3:4" x14ac:dyDescent="0.15">
      <c r="C360" s="68"/>
      <c r="D360" s="22"/>
    </row>
    <row r="361" spans="3:4" x14ac:dyDescent="0.15">
      <c r="C361" s="68"/>
      <c r="D361" s="22"/>
    </row>
    <row r="362" spans="3:4" x14ac:dyDescent="0.15">
      <c r="C362" s="68"/>
      <c r="D362" s="22"/>
    </row>
    <row r="363" spans="3:4" x14ac:dyDescent="0.15">
      <c r="C363" s="68"/>
      <c r="D363" s="22"/>
    </row>
    <row r="364" spans="3:4" x14ac:dyDescent="0.15">
      <c r="C364" s="68"/>
      <c r="D364" s="22"/>
    </row>
    <row r="365" spans="3:4" x14ac:dyDescent="0.15">
      <c r="C365" s="68"/>
      <c r="D365" s="22"/>
    </row>
    <row r="366" spans="3:4" x14ac:dyDescent="0.15">
      <c r="C366" s="68"/>
      <c r="D366" s="22"/>
    </row>
    <row r="367" spans="3:4" x14ac:dyDescent="0.15">
      <c r="C367" s="68"/>
      <c r="D367" s="22"/>
    </row>
    <row r="368" spans="3:4" x14ac:dyDescent="0.15">
      <c r="C368" s="68"/>
      <c r="D368" s="22"/>
    </row>
    <row r="369" spans="3:4" x14ac:dyDescent="0.15">
      <c r="C369" s="68"/>
      <c r="D369" s="22"/>
    </row>
    <row r="370" spans="3:4" x14ac:dyDescent="0.15">
      <c r="C370" s="68"/>
      <c r="D370" s="22"/>
    </row>
    <row r="371" spans="3:4" x14ac:dyDescent="0.15">
      <c r="C371" s="68"/>
      <c r="D371" s="22"/>
    </row>
    <row r="372" spans="3:4" x14ac:dyDescent="0.15">
      <c r="C372" s="68"/>
      <c r="D372" s="22"/>
    </row>
    <row r="373" spans="3:4" x14ac:dyDescent="0.15">
      <c r="C373" s="68"/>
      <c r="D373" s="22"/>
    </row>
    <row r="374" spans="3:4" x14ac:dyDescent="0.15">
      <c r="C374" s="68"/>
      <c r="D374" s="22"/>
    </row>
    <row r="375" spans="3:4" x14ac:dyDescent="0.15">
      <c r="C375" s="68"/>
      <c r="D375" s="22"/>
    </row>
    <row r="376" spans="3:4" x14ac:dyDescent="0.15">
      <c r="C376" s="68"/>
      <c r="D376" s="22"/>
    </row>
    <row r="377" spans="3:4" x14ac:dyDescent="0.15">
      <c r="C377" s="68"/>
      <c r="D377" s="22"/>
    </row>
    <row r="378" spans="3:4" x14ac:dyDescent="0.15">
      <c r="C378" s="68"/>
      <c r="D378" s="22"/>
    </row>
    <row r="379" spans="3:4" x14ac:dyDescent="0.15">
      <c r="C379" s="68"/>
      <c r="D379" s="22"/>
    </row>
    <row r="380" spans="3:4" x14ac:dyDescent="0.15">
      <c r="C380" s="68"/>
      <c r="D380" s="22"/>
    </row>
    <row r="381" spans="3:4" x14ac:dyDescent="0.15">
      <c r="C381" s="68"/>
      <c r="D381" s="22"/>
    </row>
    <row r="382" spans="3:4" x14ac:dyDescent="0.15">
      <c r="C382" s="68"/>
      <c r="D382" s="22"/>
    </row>
    <row r="383" spans="3:4" x14ac:dyDescent="0.15">
      <c r="C383" s="68"/>
      <c r="D383" s="22"/>
    </row>
    <row r="384" spans="3:4" x14ac:dyDescent="0.15">
      <c r="C384" s="68"/>
      <c r="D384" s="22"/>
    </row>
    <row r="385" spans="3:4" x14ac:dyDescent="0.15">
      <c r="C385" s="68"/>
      <c r="D385" s="22"/>
    </row>
    <row r="386" spans="3:4" x14ac:dyDescent="0.15">
      <c r="C386" s="68"/>
      <c r="D386" s="22"/>
    </row>
    <row r="387" spans="3:4" x14ac:dyDescent="0.15">
      <c r="C387" s="68"/>
      <c r="D387" s="22"/>
    </row>
    <row r="388" spans="3:4" x14ac:dyDescent="0.15">
      <c r="C388" s="68"/>
      <c r="D388" s="22"/>
    </row>
    <row r="389" spans="3:4" x14ac:dyDescent="0.15">
      <c r="C389" s="68"/>
      <c r="D389" s="22"/>
    </row>
    <row r="390" spans="3:4" x14ac:dyDescent="0.15">
      <c r="C390" s="68"/>
      <c r="D390" s="22"/>
    </row>
    <row r="391" spans="3:4" x14ac:dyDescent="0.15">
      <c r="C391" s="68"/>
      <c r="D391" s="22"/>
    </row>
    <row r="392" spans="3:4" x14ac:dyDescent="0.15">
      <c r="C392" s="68"/>
      <c r="D392" s="22"/>
    </row>
    <row r="393" spans="3:4" x14ac:dyDescent="0.15">
      <c r="C393" s="68"/>
      <c r="D393" s="22"/>
    </row>
    <row r="394" spans="3:4" x14ac:dyDescent="0.15">
      <c r="C394" s="68"/>
      <c r="D394" s="22"/>
    </row>
    <row r="395" spans="3:4" x14ac:dyDescent="0.15">
      <c r="C395" s="68"/>
      <c r="D395" s="22"/>
    </row>
    <row r="396" spans="3:4" x14ac:dyDescent="0.15">
      <c r="C396" s="68"/>
      <c r="D396" s="22"/>
    </row>
    <row r="397" spans="3:4" x14ac:dyDescent="0.15">
      <c r="C397" s="68"/>
      <c r="D397" s="22"/>
    </row>
    <row r="398" spans="3:4" x14ac:dyDescent="0.15">
      <c r="C398" s="68"/>
      <c r="D398" s="22"/>
    </row>
    <row r="399" spans="3:4" x14ac:dyDescent="0.15">
      <c r="C399" s="68"/>
      <c r="D399" s="22"/>
    </row>
    <row r="400" spans="3:4" x14ac:dyDescent="0.15">
      <c r="C400" s="68"/>
      <c r="D400" s="22"/>
    </row>
    <row r="401" spans="3:4" x14ac:dyDescent="0.15">
      <c r="C401" s="68"/>
      <c r="D401" s="22"/>
    </row>
    <row r="402" spans="3:4" x14ac:dyDescent="0.15">
      <c r="C402" s="68"/>
      <c r="D402" s="22"/>
    </row>
    <row r="403" spans="3:4" x14ac:dyDescent="0.15">
      <c r="C403" s="68"/>
      <c r="D403" s="22"/>
    </row>
    <row r="404" spans="3:4" x14ac:dyDescent="0.15">
      <c r="C404" s="68"/>
      <c r="D404" s="22"/>
    </row>
    <row r="405" spans="3:4" x14ac:dyDescent="0.15">
      <c r="C405" s="68"/>
      <c r="D405" s="22"/>
    </row>
    <row r="406" spans="3:4" x14ac:dyDescent="0.15">
      <c r="C406" s="68"/>
      <c r="D406" s="22"/>
    </row>
    <row r="407" spans="3:4" x14ac:dyDescent="0.15">
      <c r="C407" s="68"/>
      <c r="D407" s="22"/>
    </row>
    <row r="408" spans="3:4" x14ac:dyDescent="0.15">
      <c r="C408" s="68"/>
      <c r="D408" s="22"/>
    </row>
    <row r="409" spans="3:4" x14ac:dyDescent="0.15">
      <c r="C409" s="68"/>
      <c r="D409" s="22"/>
    </row>
    <row r="410" spans="3:4" x14ac:dyDescent="0.15">
      <c r="C410" s="68"/>
      <c r="D410" s="22"/>
    </row>
    <row r="411" spans="3:4" x14ac:dyDescent="0.15">
      <c r="C411" s="68"/>
      <c r="D411" s="22"/>
    </row>
    <row r="412" spans="3:4" x14ac:dyDescent="0.15">
      <c r="C412" s="68"/>
      <c r="D412" s="22"/>
    </row>
    <row r="413" spans="3:4" x14ac:dyDescent="0.15">
      <c r="C413" s="68"/>
      <c r="D413" s="22"/>
    </row>
    <row r="414" spans="3:4" x14ac:dyDescent="0.15">
      <c r="C414" s="68"/>
      <c r="D414" s="22"/>
    </row>
    <row r="415" spans="3:4" x14ac:dyDescent="0.15">
      <c r="C415" s="68"/>
      <c r="D415" s="22"/>
    </row>
  </sheetData>
  <mergeCells count="11">
    <mergeCell ref="B12:B14"/>
    <mergeCell ref="B15:B21"/>
    <mergeCell ref="B22:D22"/>
    <mergeCell ref="I6:I7"/>
    <mergeCell ref="J6:J7"/>
    <mergeCell ref="B4:D8"/>
    <mergeCell ref="E4:E7"/>
    <mergeCell ref="F5:F7"/>
    <mergeCell ref="G5:G7"/>
    <mergeCell ref="H5:H7"/>
    <mergeCell ref="B9:B11"/>
  </mergeCells>
  <phoneticPr fontId="3"/>
  <pageMargins left="0.35433070866141736" right="0.19685039370078741" top="0.62992125984251968" bottom="0.59055118110236227" header="0.55118110236220474" footer="0.51181102362204722"/>
  <pageSetup paperSize="9" scale="74" orientation="portrait" r:id="rId1"/>
  <headerFooter differentOddEven="1" alignWithMargins="0">
    <evenFooter>&amp;C&amp;"ＭＳ 明朝,標準"&amp;14－29－</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415"/>
  <sheetViews>
    <sheetView showGridLines="0" view="pageBreakPreview" zoomScaleNormal="100" zoomScaleSheetLayoutView="100" workbookViewId="0"/>
  </sheetViews>
  <sheetFormatPr defaultRowHeight="12" x14ac:dyDescent="0.15"/>
  <cols>
    <col min="1" max="1" width="1.375" style="4" customWidth="1"/>
    <col min="2" max="2" width="4" style="2" customWidth="1"/>
    <col min="3" max="3" width="2.875" style="3" customWidth="1"/>
    <col min="4" max="4" width="15.625" style="4" customWidth="1"/>
    <col min="5" max="8" width="19.625" style="4" customWidth="1"/>
    <col min="9" max="9" width="11" style="4" customWidth="1"/>
    <col min="10" max="256" width="9" style="4"/>
    <col min="257" max="257" width="1.375" style="4" customWidth="1"/>
    <col min="258" max="258" width="4" style="4" customWidth="1"/>
    <col min="259" max="259" width="2.875" style="4" customWidth="1"/>
    <col min="260" max="260" width="15.25" style="4" customWidth="1"/>
    <col min="261" max="261" width="20.25" style="4" customWidth="1"/>
    <col min="262" max="262" width="20" style="4" customWidth="1"/>
    <col min="263" max="263" width="20.125" style="4" customWidth="1"/>
    <col min="264" max="264" width="19.75" style="4" customWidth="1"/>
    <col min="265" max="265" width="11" style="4" customWidth="1"/>
    <col min="266" max="512" width="9" style="4"/>
    <col min="513" max="513" width="1.375" style="4" customWidth="1"/>
    <col min="514" max="514" width="4" style="4" customWidth="1"/>
    <col min="515" max="515" width="2.875" style="4" customWidth="1"/>
    <col min="516" max="516" width="15.25" style="4" customWidth="1"/>
    <col min="517" max="517" width="20.25" style="4" customWidth="1"/>
    <col min="518" max="518" width="20" style="4" customWidth="1"/>
    <col min="519" max="519" width="20.125" style="4" customWidth="1"/>
    <col min="520" max="520" width="19.75" style="4" customWidth="1"/>
    <col min="521" max="521" width="11" style="4" customWidth="1"/>
    <col min="522" max="768" width="9" style="4"/>
    <col min="769" max="769" width="1.375" style="4" customWidth="1"/>
    <col min="770" max="770" width="4" style="4" customWidth="1"/>
    <col min="771" max="771" width="2.875" style="4" customWidth="1"/>
    <col min="772" max="772" width="15.25" style="4" customWidth="1"/>
    <col min="773" max="773" width="20.25" style="4" customWidth="1"/>
    <col min="774" max="774" width="20" style="4" customWidth="1"/>
    <col min="775" max="775" width="20.125" style="4" customWidth="1"/>
    <col min="776" max="776" width="19.75" style="4" customWidth="1"/>
    <col min="777" max="777" width="11" style="4" customWidth="1"/>
    <col min="778" max="1024" width="9" style="4"/>
    <col min="1025" max="1025" width="1.375" style="4" customWidth="1"/>
    <col min="1026" max="1026" width="4" style="4" customWidth="1"/>
    <col min="1027" max="1027" width="2.875" style="4" customWidth="1"/>
    <col min="1028" max="1028" width="15.25" style="4" customWidth="1"/>
    <col min="1029" max="1029" width="20.25" style="4" customWidth="1"/>
    <col min="1030" max="1030" width="20" style="4" customWidth="1"/>
    <col min="1031" max="1031" width="20.125" style="4" customWidth="1"/>
    <col min="1032" max="1032" width="19.75" style="4" customWidth="1"/>
    <col min="1033" max="1033" width="11" style="4" customWidth="1"/>
    <col min="1034" max="1280" width="9" style="4"/>
    <col min="1281" max="1281" width="1.375" style="4" customWidth="1"/>
    <col min="1282" max="1282" width="4" style="4" customWidth="1"/>
    <col min="1283" max="1283" width="2.875" style="4" customWidth="1"/>
    <col min="1284" max="1284" width="15.25" style="4" customWidth="1"/>
    <col min="1285" max="1285" width="20.25" style="4" customWidth="1"/>
    <col min="1286" max="1286" width="20" style="4" customWidth="1"/>
    <col min="1287" max="1287" width="20.125" style="4" customWidth="1"/>
    <col min="1288" max="1288" width="19.75" style="4" customWidth="1"/>
    <col min="1289" max="1289" width="11" style="4" customWidth="1"/>
    <col min="1290" max="1536" width="9" style="4"/>
    <col min="1537" max="1537" width="1.375" style="4" customWidth="1"/>
    <col min="1538" max="1538" width="4" style="4" customWidth="1"/>
    <col min="1539" max="1539" width="2.875" style="4" customWidth="1"/>
    <col min="1540" max="1540" width="15.25" style="4" customWidth="1"/>
    <col min="1541" max="1541" width="20.25" style="4" customWidth="1"/>
    <col min="1542" max="1542" width="20" style="4" customWidth="1"/>
    <col min="1543" max="1543" width="20.125" style="4" customWidth="1"/>
    <col min="1544" max="1544" width="19.75" style="4" customWidth="1"/>
    <col min="1545" max="1545" width="11" style="4" customWidth="1"/>
    <col min="1546" max="1792" width="9" style="4"/>
    <col min="1793" max="1793" width="1.375" style="4" customWidth="1"/>
    <col min="1794" max="1794" width="4" style="4" customWidth="1"/>
    <col min="1795" max="1795" width="2.875" style="4" customWidth="1"/>
    <col min="1796" max="1796" width="15.25" style="4" customWidth="1"/>
    <col min="1797" max="1797" width="20.25" style="4" customWidth="1"/>
    <col min="1798" max="1798" width="20" style="4" customWidth="1"/>
    <col min="1799" max="1799" width="20.125" style="4" customWidth="1"/>
    <col min="1800" max="1800" width="19.75" style="4" customWidth="1"/>
    <col min="1801" max="1801" width="11" style="4" customWidth="1"/>
    <col min="1802" max="2048" width="9" style="4"/>
    <col min="2049" max="2049" width="1.375" style="4" customWidth="1"/>
    <col min="2050" max="2050" width="4" style="4" customWidth="1"/>
    <col min="2051" max="2051" width="2.875" style="4" customWidth="1"/>
    <col min="2052" max="2052" width="15.25" style="4" customWidth="1"/>
    <col min="2053" max="2053" width="20.25" style="4" customWidth="1"/>
    <col min="2054" max="2054" width="20" style="4" customWidth="1"/>
    <col min="2055" max="2055" width="20.125" style="4" customWidth="1"/>
    <col min="2056" max="2056" width="19.75" style="4" customWidth="1"/>
    <col min="2057" max="2057" width="11" style="4" customWidth="1"/>
    <col min="2058" max="2304" width="9" style="4"/>
    <col min="2305" max="2305" width="1.375" style="4" customWidth="1"/>
    <col min="2306" max="2306" width="4" style="4" customWidth="1"/>
    <col min="2307" max="2307" width="2.875" style="4" customWidth="1"/>
    <col min="2308" max="2308" width="15.25" style="4" customWidth="1"/>
    <col min="2309" max="2309" width="20.25" style="4" customWidth="1"/>
    <col min="2310" max="2310" width="20" style="4" customWidth="1"/>
    <col min="2311" max="2311" width="20.125" style="4" customWidth="1"/>
    <col min="2312" max="2312" width="19.75" style="4" customWidth="1"/>
    <col min="2313" max="2313" width="11" style="4" customWidth="1"/>
    <col min="2314" max="2560" width="9" style="4"/>
    <col min="2561" max="2561" width="1.375" style="4" customWidth="1"/>
    <col min="2562" max="2562" width="4" style="4" customWidth="1"/>
    <col min="2563" max="2563" width="2.875" style="4" customWidth="1"/>
    <col min="2564" max="2564" width="15.25" style="4" customWidth="1"/>
    <col min="2565" max="2565" width="20.25" style="4" customWidth="1"/>
    <col min="2566" max="2566" width="20" style="4" customWidth="1"/>
    <col min="2567" max="2567" width="20.125" style="4" customWidth="1"/>
    <col min="2568" max="2568" width="19.75" style="4" customWidth="1"/>
    <col min="2569" max="2569" width="11" style="4" customWidth="1"/>
    <col min="2570" max="2816" width="9" style="4"/>
    <col min="2817" max="2817" width="1.375" style="4" customWidth="1"/>
    <col min="2818" max="2818" width="4" style="4" customWidth="1"/>
    <col min="2819" max="2819" width="2.875" style="4" customWidth="1"/>
    <col min="2820" max="2820" width="15.25" style="4" customWidth="1"/>
    <col min="2821" max="2821" width="20.25" style="4" customWidth="1"/>
    <col min="2822" max="2822" width="20" style="4" customWidth="1"/>
    <col min="2823" max="2823" width="20.125" style="4" customWidth="1"/>
    <col min="2824" max="2824" width="19.75" style="4" customWidth="1"/>
    <col min="2825" max="2825" width="11" style="4" customWidth="1"/>
    <col min="2826" max="3072" width="9" style="4"/>
    <col min="3073" max="3073" width="1.375" style="4" customWidth="1"/>
    <col min="3074" max="3074" width="4" style="4" customWidth="1"/>
    <col min="3075" max="3075" width="2.875" style="4" customWidth="1"/>
    <col min="3076" max="3076" width="15.25" style="4" customWidth="1"/>
    <col min="3077" max="3077" width="20.25" style="4" customWidth="1"/>
    <col min="3078" max="3078" width="20" style="4" customWidth="1"/>
    <col min="3079" max="3079" width="20.125" style="4" customWidth="1"/>
    <col min="3080" max="3080" width="19.75" style="4" customWidth="1"/>
    <col min="3081" max="3081" width="11" style="4" customWidth="1"/>
    <col min="3082" max="3328" width="9" style="4"/>
    <col min="3329" max="3329" width="1.375" style="4" customWidth="1"/>
    <col min="3330" max="3330" width="4" style="4" customWidth="1"/>
    <col min="3331" max="3331" width="2.875" style="4" customWidth="1"/>
    <col min="3332" max="3332" width="15.25" style="4" customWidth="1"/>
    <col min="3333" max="3333" width="20.25" style="4" customWidth="1"/>
    <col min="3334" max="3334" width="20" style="4" customWidth="1"/>
    <col min="3335" max="3335" width="20.125" style="4" customWidth="1"/>
    <col min="3336" max="3336" width="19.75" style="4" customWidth="1"/>
    <col min="3337" max="3337" width="11" style="4" customWidth="1"/>
    <col min="3338" max="3584" width="9" style="4"/>
    <col min="3585" max="3585" width="1.375" style="4" customWidth="1"/>
    <col min="3586" max="3586" width="4" style="4" customWidth="1"/>
    <col min="3587" max="3587" width="2.875" style="4" customWidth="1"/>
    <col min="3588" max="3588" width="15.25" style="4" customWidth="1"/>
    <col min="3589" max="3589" width="20.25" style="4" customWidth="1"/>
    <col min="3590" max="3590" width="20" style="4" customWidth="1"/>
    <col min="3591" max="3591" width="20.125" style="4" customWidth="1"/>
    <col min="3592" max="3592" width="19.75" style="4" customWidth="1"/>
    <col min="3593" max="3593" width="11" style="4" customWidth="1"/>
    <col min="3594" max="3840" width="9" style="4"/>
    <col min="3841" max="3841" width="1.375" style="4" customWidth="1"/>
    <col min="3842" max="3842" width="4" style="4" customWidth="1"/>
    <col min="3843" max="3843" width="2.875" style="4" customWidth="1"/>
    <col min="3844" max="3844" width="15.25" style="4" customWidth="1"/>
    <col min="3845" max="3845" width="20.25" style="4" customWidth="1"/>
    <col min="3846" max="3846" width="20" style="4" customWidth="1"/>
    <col min="3847" max="3847" width="20.125" style="4" customWidth="1"/>
    <col min="3848" max="3848" width="19.75" style="4" customWidth="1"/>
    <col min="3849" max="3849" width="11" style="4" customWidth="1"/>
    <col min="3850" max="4096" width="9" style="4"/>
    <col min="4097" max="4097" width="1.375" style="4" customWidth="1"/>
    <col min="4098" max="4098" width="4" style="4" customWidth="1"/>
    <col min="4099" max="4099" width="2.875" style="4" customWidth="1"/>
    <col min="4100" max="4100" width="15.25" style="4" customWidth="1"/>
    <col min="4101" max="4101" width="20.25" style="4" customWidth="1"/>
    <col min="4102" max="4102" width="20" style="4" customWidth="1"/>
    <col min="4103" max="4103" width="20.125" style="4" customWidth="1"/>
    <col min="4104" max="4104" width="19.75" style="4" customWidth="1"/>
    <col min="4105" max="4105" width="11" style="4" customWidth="1"/>
    <col min="4106" max="4352" width="9" style="4"/>
    <col min="4353" max="4353" width="1.375" style="4" customWidth="1"/>
    <col min="4354" max="4354" width="4" style="4" customWidth="1"/>
    <col min="4355" max="4355" width="2.875" style="4" customWidth="1"/>
    <col min="4356" max="4356" width="15.25" style="4" customWidth="1"/>
    <col min="4357" max="4357" width="20.25" style="4" customWidth="1"/>
    <col min="4358" max="4358" width="20" style="4" customWidth="1"/>
    <col min="4359" max="4359" width="20.125" style="4" customWidth="1"/>
    <col min="4360" max="4360" width="19.75" style="4" customWidth="1"/>
    <col min="4361" max="4361" width="11" style="4" customWidth="1"/>
    <col min="4362" max="4608" width="9" style="4"/>
    <col min="4609" max="4609" width="1.375" style="4" customWidth="1"/>
    <col min="4610" max="4610" width="4" style="4" customWidth="1"/>
    <col min="4611" max="4611" width="2.875" style="4" customWidth="1"/>
    <col min="4612" max="4612" width="15.25" style="4" customWidth="1"/>
    <col min="4613" max="4613" width="20.25" style="4" customWidth="1"/>
    <col min="4614" max="4614" width="20" style="4" customWidth="1"/>
    <col min="4615" max="4615" width="20.125" style="4" customWidth="1"/>
    <col min="4616" max="4616" width="19.75" style="4" customWidth="1"/>
    <col min="4617" max="4617" width="11" style="4" customWidth="1"/>
    <col min="4618" max="4864" width="9" style="4"/>
    <col min="4865" max="4865" width="1.375" style="4" customWidth="1"/>
    <col min="4866" max="4866" width="4" style="4" customWidth="1"/>
    <col min="4867" max="4867" width="2.875" style="4" customWidth="1"/>
    <col min="4868" max="4868" width="15.25" style="4" customWidth="1"/>
    <col min="4869" max="4869" width="20.25" style="4" customWidth="1"/>
    <col min="4870" max="4870" width="20" style="4" customWidth="1"/>
    <col min="4871" max="4871" width="20.125" style="4" customWidth="1"/>
    <col min="4872" max="4872" width="19.75" style="4" customWidth="1"/>
    <col min="4873" max="4873" width="11" style="4" customWidth="1"/>
    <col min="4874" max="5120" width="9" style="4"/>
    <col min="5121" max="5121" width="1.375" style="4" customWidth="1"/>
    <col min="5122" max="5122" width="4" style="4" customWidth="1"/>
    <col min="5123" max="5123" width="2.875" style="4" customWidth="1"/>
    <col min="5124" max="5124" width="15.25" style="4" customWidth="1"/>
    <col min="5125" max="5125" width="20.25" style="4" customWidth="1"/>
    <col min="5126" max="5126" width="20" style="4" customWidth="1"/>
    <col min="5127" max="5127" width="20.125" style="4" customWidth="1"/>
    <col min="5128" max="5128" width="19.75" style="4" customWidth="1"/>
    <col min="5129" max="5129" width="11" style="4" customWidth="1"/>
    <col min="5130" max="5376" width="9" style="4"/>
    <col min="5377" max="5377" width="1.375" style="4" customWidth="1"/>
    <col min="5378" max="5378" width="4" style="4" customWidth="1"/>
    <col min="5379" max="5379" width="2.875" style="4" customWidth="1"/>
    <col min="5380" max="5380" width="15.25" style="4" customWidth="1"/>
    <col min="5381" max="5381" width="20.25" style="4" customWidth="1"/>
    <col min="5382" max="5382" width="20" style="4" customWidth="1"/>
    <col min="5383" max="5383" width="20.125" style="4" customWidth="1"/>
    <col min="5384" max="5384" width="19.75" style="4" customWidth="1"/>
    <col min="5385" max="5385" width="11" style="4" customWidth="1"/>
    <col min="5386" max="5632" width="9" style="4"/>
    <col min="5633" max="5633" width="1.375" style="4" customWidth="1"/>
    <col min="5634" max="5634" width="4" style="4" customWidth="1"/>
    <col min="5635" max="5635" width="2.875" style="4" customWidth="1"/>
    <col min="5636" max="5636" width="15.25" style="4" customWidth="1"/>
    <col min="5637" max="5637" width="20.25" style="4" customWidth="1"/>
    <col min="5638" max="5638" width="20" style="4" customWidth="1"/>
    <col min="5639" max="5639" width="20.125" style="4" customWidth="1"/>
    <col min="5640" max="5640" width="19.75" style="4" customWidth="1"/>
    <col min="5641" max="5641" width="11" style="4" customWidth="1"/>
    <col min="5642" max="5888" width="9" style="4"/>
    <col min="5889" max="5889" width="1.375" style="4" customWidth="1"/>
    <col min="5890" max="5890" width="4" style="4" customWidth="1"/>
    <col min="5891" max="5891" width="2.875" style="4" customWidth="1"/>
    <col min="5892" max="5892" width="15.25" style="4" customWidth="1"/>
    <col min="5893" max="5893" width="20.25" style="4" customWidth="1"/>
    <col min="5894" max="5894" width="20" style="4" customWidth="1"/>
    <col min="5895" max="5895" width="20.125" style="4" customWidth="1"/>
    <col min="5896" max="5896" width="19.75" style="4" customWidth="1"/>
    <col min="5897" max="5897" width="11" style="4" customWidth="1"/>
    <col min="5898" max="6144" width="9" style="4"/>
    <col min="6145" max="6145" width="1.375" style="4" customWidth="1"/>
    <col min="6146" max="6146" width="4" style="4" customWidth="1"/>
    <col min="6147" max="6147" width="2.875" style="4" customWidth="1"/>
    <col min="6148" max="6148" width="15.25" style="4" customWidth="1"/>
    <col min="6149" max="6149" width="20.25" style="4" customWidth="1"/>
    <col min="6150" max="6150" width="20" style="4" customWidth="1"/>
    <col min="6151" max="6151" width="20.125" style="4" customWidth="1"/>
    <col min="6152" max="6152" width="19.75" style="4" customWidth="1"/>
    <col min="6153" max="6153" width="11" style="4" customWidth="1"/>
    <col min="6154" max="6400" width="9" style="4"/>
    <col min="6401" max="6401" width="1.375" style="4" customWidth="1"/>
    <col min="6402" max="6402" width="4" style="4" customWidth="1"/>
    <col min="6403" max="6403" width="2.875" style="4" customWidth="1"/>
    <col min="6404" max="6404" width="15.25" style="4" customWidth="1"/>
    <col min="6405" max="6405" width="20.25" style="4" customWidth="1"/>
    <col min="6406" max="6406" width="20" style="4" customWidth="1"/>
    <col min="6407" max="6407" width="20.125" style="4" customWidth="1"/>
    <col min="6408" max="6408" width="19.75" style="4" customWidth="1"/>
    <col min="6409" max="6409" width="11" style="4" customWidth="1"/>
    <col min="6410" max="6656" width="9" style="4"/>
    <col min="6657" max="6657" width="1.375" style="4" customWidth="1"/>
    <col min="6658" max="6658" width="4" style="4" customWidth="1"/>
    <col min="6659" max="6659" width="2.875" style="4" customWidth="1"/>
    <col min="6660" max="6660" width="15.25" style="4" customWidth="1"/>
    <col min="6661" max="6661" width="20.25" style="4" customWidth="1"/>
    <col min="6662" max="6662" width="20" style="4" customWidth="1"/>
    <col min="6663" max="6663" width="20.125" style="4" customWidth="1"/>
    <col min="6664" max="6664" width="19.75" style="4" customWidth="1"/>
    <col min="6665" max="6665" width="11" style="4" customWidth="1"/>
    <col min="6666" max="6912" width="9" style="4"/>
    <col min="6913" max="6913" width="1.375" style="4" customWidth="1"/>
    <col min="6914" max="6914" width="4" style="4" customWidth="1"/>
    <col min="6915" max="6915" width="2.875" style="4" customWidth="1"/>
    <col min="6916" max="6916" width="15.25" style="4" customWidth="1"/>
    <col min="6917" max="6917" width="20.25" style="4" customWidth="1"/>
    <col min="6918" max="6918" width="20" style="4" customWidth="1"/>
    <col min="6919" max="6919" width="20.125" style="4" customWidth="1"/>
    <col min="6920" max="6920" width="19.75" style="4" customWidth="1"/>
    <col min="6921" max="6921" width="11" style="4" customWidth="1"/>
    <col min="6922" max="7168" width="9" style="4"/>
    <col min="7169" max="7169" width="1.375" style="4" customWidth="1"/>
    <col min="7170" max="7170" width="4" style="4" customWidth="1"/>
    <col min="7171" max="7171" width="2.875" style="4" customWidth="1"/>
    <col min="7172" max="7172" width="15.25" style="4" customWidth="1"/>
    <col min="7173" max="7173" width="20.25" style="4" customWidth="1"/>
    <col min="7174" max="7174" width="20" style="4" customWidth="1"/>
    <col min="7175" max="7175" width="20.125" style="4" customWidth="1"/>
    <col min="7176" max="7176" width="19.75" style="4" customWidth="1"/>
    <col min="7177" max="7177" width="11" style="4" customWidth="1"/>
    <col min="7178" max="7424" width="9" style="4"/>
    <col min="7425" max="7425" width="1.375" style="4" customWidth="1"/>
    <col min="7426" max="7426" width="4" style="4" customWidth="1"/>
    <col min="7427" max="7427" width="2.875" style="4" customWidth="1"/>
    <col min="7428" max="7428" width="15.25" style="4" customWidth="1"/>
    <col min="7429" max="7429" width="20.25" style="4" customWidth="1"/>
    <col min="7430" max="7430" width="20" style="4" customWidth="1"/>
    <col min="7431" max="7431" width="20.125" style="4" customWidth="1"/>
    <col min="7432" max="7432" width="19.75" style="4" customWidth="1"/>
    <col min="7433" max="7433" width="11" style="4" customWidth="1"/>
    <col min="7434" max="7680" width="9" style="4"/>
    <col min="7681" max="7681" width="1.375" style="4" customWidth="1"/>
    <col min="7682" max="7682" width="4" style="4" customWidth="1"/>
    <col min="7683" max="7683" width="2.875" style="4" customWidth="1"/>
    <col min="7684" max="7684" width="15.25" style="4" customWidth="1"/>
    <col min="7685" max="7685" width="20.25" style="4" customWidth="1"/>
    <col min="7686" max="7686" width="20" style="4" customWidth="1"/>
    <col min="7687" max="7687" width="20.125" style="4" customWidth="1"/>
    <col min="7688" max="7688" width="19.75" style="4" customWidth="1"/>
    <col min="7689" max="7689" width="11" style="4" customWidth="1"/>
    <col min="7690" max="7936" width="9" style="4"/>
    <col min="7937" max="7937" width="1.375" style="4" customWidth="1"/>
    <col min="7938" max="7938" width="4" style="4" customWidth="1"/>
    <col min="7939" max="7939" width="2.875" style="4" customWidth="1"/>
    <col min="7940" max="7940" width="15.25" style="4" customWidth="1"/>
    <col min="7941" max="7941" width="20.25" style="4" customWidth="1"/>
    <col min="7942" max="7942" width="20" style="4" customWidth="1"/>
    <col min="7943" max="7943" width="20.125" style="4" customWidth="1"/>
    <col min="7944" max="7944" width="19.75" style="4" customWidth="1"/>
    <col min="7945" max="7945" width="11" style="4" customWidth="1"/>
    <col min="7946" max="8192" width="9" style="4"/>
    <col min="8193" max="8193" width="1.375" style="4" customWidth="1"/>
    <col min="8194" max="8194" width="4" style="4" customWidth="1"/>
    <col min="8195" max="8195" width="2.875" style="4" customWidth="1"/>
    <col min="8196" max="8196" width="15.25" style="4" customWidth="1"/>
    <col min="8197" max="8197" width="20.25" style="4" customWidth="1"/>
    <col min="8198" max="8198" width="20" style="4" customWidth="1"/>
    <col min="8199" max="8199" width="20.125" style="4" customWidth="1"/>
    <col min="8200" max="8200" width="19.75" style="4" customWidth="1"/>
    <col min="8201" max="8201" width="11" style="4" customWidth="1"/>
    <col min="8202" max="8448" width="9" style="4"/>
    <col min="8449" max="8449" width="1.375" style="4" customWidth="1"/>
    <col min="8450" max="8450" width="4" style="4" customWidth="1"/>
    <col min="8451" max="8451" width="2.875" style="4" customWidth="1"/>
    <col min="8452" max="8452" width="15.25" style="4" customWidth="1"/>
    <col min="8453" max="8453" width="20.25" style="4" customWidth="1"/>
    <col min="8454" max="8454" width="20" style="4" customWidth="1"/>
    <col min="8455" max="8455" width="20.125" style="4" customWidth="1"/>
    <col min="8456" max="8456" width="19.75" style="4" customWidth="1"/>
    <col min="8457" max="8457" width="11" style="4" customWidth="1"/>
    <col min="8458" max="8704" width="9" style="4"/>
    <col min="8705" max="8705" width="1.375" style="4" customWidth="1"/>
    <col min="8706" max="8706" width="4" style="4" customWidth="1"/>
    <col min="8707" max="8707" width="2.875" style="4" customWidth="1"/>
    <col min="8708" max="8708" width="15.25" style="4" customWidth="1"/>
    <col min="8709" max="8709" width="20.25" style="4" customWidth="1"/>
    <col min="8710" max="8710" width="20" style="4" customWidth="1"/>
    <col min="8711" max="8711" width="20.125" style="4" customWidth="1"/>
    <col min="8712" max="8712" width="19.75" style="4" customWidth="1"/>
    <col min="8713" max="8713" width="11" style="4" customWidth="1"/>
    <col min="8714" max="8960" width="9" style="4"/>
    <col min="8961" max="8961" width="1.375" style="4" customWidth="1"/>
    <col min="8962" max="8962" width="4" style="4" customWidth="1"/>
    <col min="8963" max="8963" width="2.875" style="4" customWidth="1"/>
    <col min="8964" max="8964" width="15.25" style="4" customWidth="1"/>
    <col min="8965" max="8965" width="20.25" style="4" customWidth="1"/>
    <col min="8966" max="8966" width="20" style="4" customWidth="1"/>
    <col min="8967" max="8967" width="20.125" style="4" customWidth="1"/>
    <col min="8968" max="8968" width="19.75" style="4" customWidth="1"/>
    <col min="8969" max="8969" width="11" style="4" customWidth="1"/>
    <col min="8970" max="9216" width="9" style="4"/>
    <col min="9217" max="9217" width="1.375" style="4" customWidth="1"/>
    <col min="9218" max="9218" width="4" style="4" customWidth="1"/>
    <col min="9219" max="9219" width="2.875" style="4" customWidth="1"/>
    <col min="9220" max="9220" width="15.25" style="4" customWidth="1"/>
    <col min="9221" max="9221" width="20.25" style="4" customWidth="1"/>
    <col min="9222" max="9222" width="20" style="4" customWidth="1"/>
    <col min="9223" max="9223" width="20.125" style="4" customWidth="1"/>
    <col min="9224" max="9224" width="19.75" style="4" customWidth="1"/>
    <col min="9225" max="9225" width="11" style="4" customWidth="1"/>
    <col min="9226" max="9472" width="9" style="4"/>
    <col min="9473" max="9473" width="1.375" style="4" customWidth="1"/>
    <col min="9474" max="9474" width="4" style="4" customWidth="1"/>
    <col min="9475" max="9475" width="2.875" style="4" customWidth="1"/>
    <col min="9476" max="9476" width="15.25" style="4" customWidth="1"/>
    <col min="9477" max="9477" width="20.25" style="4" customWidth="1"/>
    <col min="9478" max="9478" width="20" style="4" customWidth="1"/>
    <col min="9479" max="9479" width="20.125" style="4" customWidth="1"/>
    <col min="9480" max="9480" width="19.75" style="4" customWidth="1"/>
    <col min="9481" max="9481" width="11" style="4" customWidth="1"/>
    <col min="9482" max="9728" width="9" style="4"/>
    <col min="9729" max="9729" width="1.375" style="4" customWidth="1"/>
    <col min="9730" max="9730" width="4" style="4" customWidth="1"/>
    <col min="9731" max="9731" width="2.875" style="4" customWidth="1"/>
    <col min="9732" max="9732" width="15.25" style="4" customWidth="1"/>
    <col min="9733" max="9733" width="20.25" style="4" customWidth="1"/>
    <col min="9734" max="9734" width="20" style="4" customWidth="1"/>
    <col min="9735" max="9735" width="20.125" style="4" customWidth="1"/>
    <col min="9736" max="9736" width="19.75" style="4" customWidth="1"/>
    <col min="9737" max="9737" width="11" style="4" customWidth="1"/>
    <col min="9738" max="9984" width="9" style="4"/>
    <col min="9985" max="9985" width="1.375" style="4" customWidth="1"/>
    <col min="9986" max="9986" width="4" style="4" customWidth="1"/>
    <col min="9987" max="9987" width="2.875" style="4" customWidth="1"/>
    <col min="9988" max="9988" width="15.25" style="4" customWidth="1"/>
    <col min="9989" max="9989" width="20.25" style="4" customWidth="1"/>
    <col min="9990" max="9990" width="20" style="4" customWidth="1"/>
    <col min="9991" max="9991" width="20.125" style="4" customWidth="1"/>
    <col min="9992" max="9992" width="19.75" style="4" customWidth="1"/>
    <col min="9993" max="9993" width="11" style="4" customWidth="1"/>
    <col min="9994" max="10240" width="9" style="4"/>
    <col min="10241" max="10241" width="1.375" style="4" customWidth="1"/>
    <col min="10242" max="10242" width="4" style="4" customWidth="1"/>
    <col min="10243" max="10243" width="2.875" style="4" customWidth="1"/>
    <col min="10244" max="10244" width="15.25" style="4" customWidth="1"/>
    <col min="10245" max="10245" width="20.25" style="4" customWidth="1"/>
    <col min="10246" max="10246" width="20" style="4" customWidth="1"/>
    <col min="10247" max="10247" width="20.125" style="4" customWidth="1"/>
    <col min="10248" max="10248" width="19.75" style="4" customWidth="1"/>
    <col min="10249" max="10249" width="11" style="4" customWidth="1"/>
    <col min="10250" max="10496" width="9" style="4"/>
    <col min="10497" max="10497" width="1.375" style="4" customWidth="1"/>
    <col min="10498" max="10498" width="4" style="4" customWidth="1"/>
    <col min="10499" max="10499" width="2.875" style="4" customWidth="1"/>
    <col min="10500" max="10500" width="15.25" style="4" customWidth="1"/>
    <col min="10501" max="10501" width="20.25" style="4" customWidth="1"/>
    <col min="10502" max="10502" width="20" style="4" customWidth="1"/>
    <col min="10503" max="10503" width="20.125" style="4" customWidth="1"/>
    <col min="10504" max="10504" width="19.75" style="4" customWidth="1"/>
    <col min="10505" max="10505" width="11" style="4" customWidth="1"/>
    <col min="10506" max="10752" width="9" style="4"/>
    <col min="10753" max="10753" width="1.375" style="4" customWidth="1"/>
    <col min="10754" max="10754" width="4" style="4" customWidth="1"/>
    <col min="10755" max="10755" width="2.875" style="4" customWidth="1"/>
    <col min="10756" max="10756" width="15.25" style="4" customWidth="1"/>
    <col min="10757" max="10757" width="20.25" style="4" customWidth="1"/>
    <col min="10758" max="10758" width="20" style="4" customWidth="1"/>
    <col min="10759" max="10759" width="20.125" style="4" customWidth="1"/>
    <col min="10760" max="10760" width="19.75" style="4" customWidth="1"/>
    <col min="10761" max="10761" width="11" style="4" customWidth="1"/>
    <col min="10762" max="11008" width="9" style="4"/>
    <col min="11009" max="11009" width="1.375" style="4" customWidth="1"/>
    <col min="11010" max="11010" width="4" style="4" customWidth="1"/>
    <col min="11011" max="11011" width="2.875" style="4" customWidth="1"/>
    <col min="11012" max="11012" width="15.25" style="4" customWidth="1"/>
    <col min="11013" max="11013" width="20.25" style="4" customWidth="1"/>
    <col min="11014" max="11014" width="20" style="4" customWidth="1"/>
    <col min="11015" max="11015" width="20.125" style="4" customWidth="1"/>
    <col min="11016" max="11016" width="19.75" style="4" customWidth="1"/>
    <col min="11017" max="11017" width="11" style="4" customWidth="1"/>
    <col min="11018" max="11264" width="9" style="4"/>
    <col min="11265" max="11265" width="1.375" style="4" customWidth="1"/>
    <col min="11266" max="11266" width="4" style="4" customWidth="1"/>
    <col min="11267" max="11267" width="2.875" style="4" customWidth="1"/>
    <col min="11268" max="11268" width="15.25" style="4" customWidth="1"/>
    <col min="11269" max="11269" width="20.25" style="4" customWidth="1"/>
    <col min="11270" max="11270" width="20" style="4" customWidth="1"/>
    <col min="11271" max="11271" width="20.125" style="4" customWidth="1"/>
    <col min="11272" max="11272" width="19.75" style="4" customWidth="1"/>
    <col min="11273" max="11273" width="11" style="4" customWidth="1"/>
    <col min="11274" max="11520" width="9" style="4"/>
    <col min="11521" max="11521" width="1.375" style="4" customWidth="1"/>
    <col min="11522" max="11522" width="4" style="4" customWidth="1"/>
    <col min="11523" max="11523" width="2.875" style="4" customWidth="1"/>
    <col min="11524" max="11524" width="15.25" style="4" customWidth="1"/>
    <col min="11525" max="11525" width="20.25" style="4" customWidth="1"/>
    <col min="11526" max="11526" width="20" style="4" customWidth="1"/>
    <col min="11527" max="11527" width="20.125" style="4" customWidth="1"/>
    <col min="11528" max="11528" width="19.75" style="4" customWidth="1"/>
    <col min="11529" max="11529" width="11" style="4" customWidth="1"/>
    <col min="11530" max="11776" width="9" style="4"/>
    <col min="11777" max="11777" width="1.375" style="4" customWidth="1"/>
    <col min="11778" max="11778" width="4" style="4" customWidth="1"/>
    <col min="11779" max="11779" width="2.875" style="4" customWidth="1"/>
    <col min="11780" max="11780" width="15.25" style="4" customWidth="1"/>
    <col min="11781" max="11781" width="20.25" style="4" customWidth="1"/>
    <col min="11782" max="11782" width="20" style="4" customWidth="1"/>
    <col min="11783" max="11783" width="20.125" style="4" customWidth="1"/>
    <col min="11784" max="11784" width="19.75" style="4" customWidth="1"/>
    <col min="11785" max="11785" width="11" style="4" customWidth="1"/>
    <col min="11786" max="12032" width="9" style="4"/>
    <col min="12033" max="12033" width="1.375" style="4" customWidth="1"/>
    <col min="12034" max="12034" width="4" style="4" customWidth="1"/>
    <col min="12035" max="12035" width="2.875" style="4" customWidth="1"/>
    <col min="12036" max="12036" width="15.25" style="4" customWidth="1"/>
    <col min="12037" max="12037" width="20.25" style="4" customWidth="1"/>
    <col min="12038" max="12038" width="20" style="4" customWidth="1"/>
    <col min="12039" max="12039" width="20.125" style="4" customWidth="1"/>
    <col min="12040" max="12040" width="19.75" style="4" customWidth="1"/>
    <col min="12041" max="12041" width="11" style="4" customWidth="1"/>
    <col min="12042" max="12288" width="9" style="4"/>
    <col min="12289" max="12289" width="1.375" style="4" customWidth="1"/>
    <col min="12290" max="12290" width="4" style="4" customWidth="1"/>
    <col min="12291" max="12291" width="2.875" style="4" customWidth="1"/>
    <col min="12292" max="12292" width="15.25" style="4" customWidth="1"/>
    <col min="12293" max="12293" width="20.25" style="4" customWidth="1"/>
    <col min="12294" max="12294" width="20" style="4" customWidth="1"/>
    <col min="12295" max="12295" width="20.125" style="4" customWidth="1"/>
    <col min="12296" max="12296" width="19.75" style="4" customWidth="1"/>
    <col min="12297" max="12297" width="11" style="4" customWidth="1"/>
    <col min="12298" max="12544" width="9" style="4"/>
    <col min="12545" max="12545" width="1.375" style="4" customWidth="1"/>
    <col min="12546" max="12546" width="4" style="4" customWidth="1"/>
    <col min="12547" max="12547" width="2.875" style="4" customWidth="1"/>
    <col min="12548" max="12548" width="15.25" style="4" customWidth="1"/>
    <col min="12549" max="12549" width="20.25" style="4" customWidth="1"/>
    <col min="12550" max="12550" width="20" style="4" customWidth="1"/>
    <col min="12551" max="12551" width="20.125" style="4" customWidth="1"/>
    <col min="12552" max="12552" width="19.75" style="4" customWidth="1"/>
    <col min="12553" max="12553" width="11" style="4" customWidth="1"/>
    <col min="12554" max="12800" width="9" style="4"/>
    <col min="12801" max="12801" width="1.375" style="4" customWidth="1"/>
    <col min="12802" max="12802" width="4" style="4" customWidth="1"/>
    <col min="12803" max="12803" width="2.875" style="4" customWidth="1"/>
    <col min="12804" max="12804" width="15.25" style="4" customWidth="1"/>
    <col min="12805" max="12805" width="20.25" style="4" customWidth="1"/>
    <col min="12806" max="12806" width="20" style="4" customWidth="1"/>
    <col min="12807" max="12807" width="20.125" style="4" customWidth="1"/>
    <col min="12808" max="12808" width="19.75" style="4" customWidth="1"/>
    <col min="12809" max="12809" width="11" style="4" customWidth="1"/>
    <col min="12810" max="13056" width="9" style="4"/>
    <col min="13057" max="13057" width="1.375" style="4" customWidth="1"/>
    <col min="13058" max="13058" width="4" style="4" customWidth="1"/>
    <col min="13059" max="13059" width="2.875" style="4" customWidth="1"/>
    <col min="13060" max="13060" width="15.25" style="4" customWidth="1"/>
    <col min="13061" max="13061" width="20.25" style="4" customWidth="1"/>
    <col min="13062" max="13062" width="20" style="4" customWidth="1"/>
    <col min="13063" max="13063" width="20.125" style="4" customWidth="1"/>
    <col min="13064" max="13064" width="19.75" style="4" customWidth="1"/>
    <col min="13065" max="13065" width="11" style="4" customWidth="1"/>
    <col min="13066" max="13312" width="9" style="4"/>
    <col min="13313" max="13313" width="1.375" style="4" customWidth="1"/>
    <col min="13314" max="13314" width="4" style="4" customWidth="1"/>
    <col min="13315" max="13315" width="2.875" style="4" customWidth="1"/>
    <col min="13316" max="13316" width="15.25" style="4" customWidth="1"/>
    <col min="13317" max="13317" width="20.25" style="4" customWidth="1"/>
    <col min="13318" max="13318" width="20" style="4" customWidth="1"/>
    <col min="13319" max="13319" width="20.125" style="4" customWidth="1"/>
    <col min="13320" max="13320" width="19.75" style="4" customWidth="1"/>
    <col min="13321" max="13321" width="11" style="4" customWidth="1"/>
    <col min="13322" max="13568" width="9" style="4"/>
    <col min="13569" max="13569" width="1.375" style="4" customWidth="1"/>
    <col min="13570" max="13570" width="4" style="4" customWidth="1"/>
    <col min="13571" max="13571" width="2.875" style="4" customWidth="1"/>
    <col min="13572" max="13572" width="15.25" style="4" customWidth="1"/>
    <col min="13573" max="13573" width="20.25" style="4" customWidth="1"/>
    <col min="13574" max="13574" width="20" style="4" customWidth="1"/>
    <col min="13575" max="13575" width="20.125" style="4" customWidth="1"/>
    <col min="13576" max="13576" width="19.75" style="4" customWidth="1"/>
    <col min="13577" max="13577" width="11" style="4" customWidth="1"/>
    <col min="13578" max="13824" width="9" style="4"/>
    <col min="13825" max="13825" width="1.375" style="4" customWidth="1"/>
    <col min="13826" max="13826" width="4" style="4" customWidth="1"/>
    <col min="13827" max="13827" width="2.875" style="4" customWidth="1"/>
    <col min="13828" max="13828" width="15.25" style="4" customWidth="1"/>
    <col min="13829" max="13829" width="20.25" style="4" customWidth="1"/>
    <col min="13830" max="13830" width="20" style="4" customWidth="1"/>
    <col min="13831" max="13831" width="20.125" style="4" customWidth="1"/>
    <col min="13832" max="13832" width="19.75" style="4" customWidth="1"/>
    <col min="13833" max="13833" width="11" style="4" customWidth="1"/>
    <col min="13834" max="14080" width="9" style="4"/>
    <col min="14081" max="14081" width="1.375" style="4" customWidth="1"/>
    <col min="14082" max="14082" width="4" style="4" customWidth="1"/>
    <col min="14083" max="14083" width="2.875" style="4" customWidth="1"/>
    <col min="14084" max="14084" width="15.25" style="4" customWidth="1"/>
    <col min="14085" max="14085" width="20.25" style="4" customWidth="1"/>
    <col min="14086" max="14086" width="20" style="4" customWidth="1"/>
    <col min="14087" max="14087" width="20.125" style="4" customWidth="1"/>
    <col min="14088" max="14088" width="19.75" style="4" customWidth="1"/>
    <col min="14089" max="14089" width="11" style="4" customWidth="1"/>
    <col min="14090" max="14336" width="9" style="4"/>
    <col min="14337" max="14337" width="1.375" style="4" customWidth="1"/>
    <col min="14338" max="14338" width="4" style="4" customWidth="1"/>
    <col min="14339" max="14339" width="2.875" style="4" customWidth="1"/>
    <col min="14340" max="14340" width="15.25" style="4" customWidth="1"/>
    <col min="14341" max="14341" width="20.25" style="4" customWidth="1"/>
    <col min="14342" max="14342" width="20" style="4" customWidth="1"/>
    <col min="14343" max="14343" width="20.125" style="4" customWidth="1"/>
    <col min="14344" max="14344" width="19.75" style="4" customWidth="1"/>
    <col min="14345" max="14345" width="11" style="4" customWidth="1"/>
    <col min="14346" max="14592" width="9" style="4"/>
    <col min="14593" max="14593" width="1.375" style="4" customWidth="1"/>
    <col min="14594" max="14594" width="4" style="4" customWidth="1"/>
    <col min="14595" max="14595" width="2.875" style="4" customWidth="1"/>
    <col min="14596" max="14596" width="15.25" style="4" customWidth="1"/>
    <col min="14597" max="14597" width="20.25" style="4" customWidth="1"/>
    <col min="14598" max="14598" width="20" style="4" customWidth="1"/>
    <col min="14599" max="14599" width="20.125" style="4" customWidth="1"/>
    <col min="14600" max="14600" width="19.75" style="4" customWidth="1"/>
    <col min="14601" max="14601" width="11" style="4" customWidth="1"/>
    <col min="14602" max="14848" width="9" style="4"/>
    <col min="14849" max="14849" width="1.375" style="4" customWidth="1"/>
    <col min="14850" max="14850" width="4" style="4" customWidth="1"/>
    <col min="14851" max="14851" width="2.875" style="4" customWidth="1"/>
    <col min="14852" max="14852" width="15.25" style="4" customWidth="1"/>
    <col min="14853" max="14853" width="20.25" style="4" customWidth="1"/>
    <col min="14854" max="14854" width="20" style="4" customWidth="1"/>
    <col min="14855" max="14855" width="20.125" style="4" customWidth="1"/>
    <col min="14856" max="14856" width="19.75" style="4" customWidth="1"/>
    <col min="14857" max="14857" width="11" style="4" customWidth="1"/>
    <col min="14858" max="15104" width="9" style="4"/>
    <col min="15105" max="15105" width="1.375" style="4" customWidth="1"/>
    <col min="15106" max="15106" width="4" style="4" customWidth="1"/>
    <col min="15107" max="15107" width="2.875" style="4" customWidth="1"/>
    <col min="15108" max="15108" width="15.25" style="4" customWidth="1"/>
    <col min="15109" max="15109" width="20.25" style="4" customWidth="1"/>
    <col min="15110" max="15110" width="20" style="4" customWidth="1"/>
    <col min="15111" max="15111" width="20.125" style="4" customWidth="1"/>
    <col min="15112" max="15112" width="19.75" style="4" customWidth="1"/>
    <col min="15113" max="15113" width="11" style="4" customWidth="1"/>
    <col min="15114" max="15360" width="9" style="4"/>
    <col min="15361" max="15361" width="1.375" style="4" customWidth="1"/>
    <col min="15362" max="15362" width="4" style="4" customWidth="1"/>
    <col min="15363" max="15363" width="2.875" style="4" customWidth="1"/>
    <col min="15364" max="15364" width="15.25" style="4" customWidth="1"/>
    <col min="15365" max="15365" width="20.25" style="4" customWidth="1"/>
    <col min="15366" max="15366" width="20" style="4" customWidth="1"/>
    <col min="15367" max="15367" width="20.125" style="4" customWidth="1"/>
    <col min="15368" max="15368" width="19.75" style="4" customWidth="1"/>
    <col min="15369" max="15369" width="11" style="4" customWidth="1"/>
    <col min="15370" max="15616" width="9" style="4"/>
    <col min="15617" max="15617" width="1.375" style="4" customWidth="1"/>
    <col min="15618" max="15618" width="4" style="4" customWidth="1"/>
    <col min="15619" max="15619" width="2.875" style="4" customWidth="1"/>
    <col min="15620" max="15620" width="15.25" style="4" customWidth="1"/>
    <col min="15621" max="15621" width="20.25" style="4" customWidth="1"/>
    <col min="15622" max="15622" width="20" style="4" customWidth="1"/>
    <col min="15623" max="15623" width="20.125" style="4" customWidth="1"/>
    <col min="15624" max="15624" width="19.75" style="4" customWidth="1"/>
    <col min="15625" max="15625" width="11" style="4" customWidth="1"/>
    <col min="15626" max="15872" width="9" style="4"/>
    <col min="15873" max="15873" width="1.375" style="4" customWidth="1"/>
    <col min="15874" max="15874" width="4" style="4" customWidth="1"/>
    <col min="15875" max="15875" width="2.875" style="4" customWidth="1"/>
    <col min="15876" max="15876" width="15.25" style="4" customWidth="1"/>
    <col min="15877" max="15877" width="20.25" style="4" customWidth="1"/>
    <col min="15878" max="15878" width="20" style="4" customWidth="1"/>
    <col min="15879" max="15879" width="20.125" style="4" customWidth="1"/>
    <col min="15880" max="15880" width="19.75" style="4" customWidth="1"/>
    <col min="15881" max="15881" width="11" style="4" customWidth="1"/>
    <col min="15882" max="16128" width="9" style="4"/>
    <col min="16129" max="16129" width="1.375" style="4" customWidth="1"/>
    <col min="16130" max="16130" width="4" style="4" customWidth="1"/>
    <col min="16131" max="16131" width="2.875" style="4" customWidth="1"/>
    <col min="16132" max="16132" width="15.25" style="4" customWidth="1"/>
    <col min="16133" max="16133" width="20.25" style="4" customWidth="1"/>
    <col min="16134" max="16134" width="20" style="4" customWidth="1"/>
    <col min="16135" max="16135" width="20.125" style="4" customWidth="1"/>
    <col min="16136" max="16136" width="19.75" style="4" customWidth="1"/>
    <col min="16137" max="16137" width="11" style="4" customWidth="1"/>
    <col min="16138" max="16384" width="9" style="4"/>
  </cols>
  <sheetData>
    <row r="1" spans="2:10" ht="7.5" customHeight="1" x14ac:dyDescent="0.15"/>
    <row r="2" spans="2:10" s="7" customFormat="1" ht="22.5" customHeight="1" x14ac:dyDescent="0.15">
      <c r="B2" s="9"/>
      <c r="C2" s="6" t="s">
        <v>177</v>
      </c>
    </row>
    <row r="3" spans="2:10" s="7" customFormat="1" ht="9" customHeight="1" thickBot="1" x14ac:dyDescent="0.2">
      <c r="B3" s="9"/>
      <c r="C3" s="6"/>
    </row>
    <row r="4" spans="2:10" s="131" customFormat="1" ht="60" customHeight="1" x14ac:dyDescent="0.15">
      <c r="B4" s="485" t="s">
        <v>98</v>
      </c>
      <c r="C4" s="486"/>
      <c r="D4" s="486"/>
      <c r="E4" s="489" t="s">
        <v>99</v>
      </c>
      <c r="F4" s="490"/>
      <c r="G4" s="491" t="s">
        <v>100</v>
      </c>
      <c r="H4" s="492"/>
    </row>
    <row r="5" spans="2:10" s="133" customFormat="1" ht="64.5" customHeight="1" x14ac:dyDescent="0.15">
      <c r="B5" s="487"/>
      <c r="C5" s="488"/>
      <c r="D5" s="488"/>
      <c r="E5" s="203" t="s">
        <v>101</v>
      </c>
      <c r="F5" s="204" t="s">
        <v>102</v>
      </c>
      <c r="G5" s="205" t="s">
        <v>103</v>
      </c>
      <c r="H5" s="206" t="s">
        <v>104</v>
      </c>
    </row>
    <row r="6" spans="2:10" s="133" customFormat="1" ht="61.5" customHeight="1" x14ac:dyDescent="0.15">
      <c r="B6" s="493" t="s">
        <v>105</v>
      </c>
      <c r="C6" s="494"/>
      <c r="D6" s="495"/>
      <c r="E6" s="207" t="s">
        <v>106</v>
      </c>
      <c r="F6" s="208" t="s">
        <v>107</v>
      </c>
      <c r="G6" s="209" t="s">
        <v>108</v>
      </c>
      <c r="H6" s="210" t="s">
        <v>109</v>
      </c>
    </row>
    <row r="7" spans="2:10" s="133" customFormat="1" ht="70.5" customHeight="1" thickBot="1" x14ac:dyDescent="0.2">
      <c r="B7" s="391" t="s">
        <v>110</v>
      </c>
      <c r="C7" s="392"/>
      <c r="D7" s="392"/>
      <c r="E7" s="211" t="s">
        <v>111</v>
      </c>
      <c r="F7" s="212" t="s">
        <v>112</v>
      </c>
      <c r="G7" s="213" t="s">
        <v>113</v>
      </c>
      <c r="H7" s="214" t="s">
        <v>114</v>
      </c>
    </row>
    <row r="8" spans="2:10" ht="43.5" customHeight="1" thickTop="1" x14ac:dyDescent="0.15">
      <c r="B8" s="496" t="s">
        <v>13</v>
      </c>
      <c r="C8" s="172">
        <v>1</v>
      </c>
      <c r="D8" s="200" t="s">
        <v>24</v>
      </c>
      <c r="E8" s="302">
        <v>0.34132973534613065</v>
      </c>
      <c r="F8" s="136">
        <v>0.30139736081071228</v>
      </c>
      <c r="G8" s="303">
        <v>4.9110354232118014E-2</v>
      </c>
      <c r="H8" s="137">
        <v>3.0683613210527594E-2</v>
      </c>
      <c r="J8" s="22"/>
    </row>
    <row r="9" spans="2:10" ht="43.5" customHeight="1" x14ac:dyDescent="0.15">
      <c r="B9" s="497"/>
      <c r="C9" s="174">
        <v>2</v>
      </c>
      <c r="D9" s="198" t="s">
        <v>25</v>
      </c>
      <c r="E9" s="302">
        <v>0.13292411174609325</v>
      </c>
      <c r="F9" s="136">
        <v>0.10938337801608579</v>
      </c>
      <c r="G9" s="303">
        <v>0.11087147949264405</v>
      </c>
      <c r="H9" s="137">
        <v>9.0157027958636532E-2</v>
      </c>
      <c r="J9" s="22"/>
    </row>
    <row r="10" spans="2:10" ht="43.5" customHeight="1" x14ac:dyDescent="0.15">
      <c r="B10" s="498"/>
      <c r="C10" s="174">
        <v>3</v>
      </c>
      <c r="D10" s="198" t="s">
        <v>26</v>
      </c>
      <c r="E10" s="304">
        <v>0.14343230475000313</v>
      </c>
      <c r="F10" s="138">
        <v>0.12796311129391899</v>
      </c>
      <c r="G10" s="305">
        <v>3.0145333316415796E-2</v>
      </c>
      <c r="H10" s="139">
        <v>1.6539302491719525E-2</v>
      </c>
      <c r="J10" s="22"/>
    </row>
    <row r="11" spans="2:10" ht="43.5" customHeight="1" x14ac:dyDescent="0.15">
      <c r="B11" s="480" t="s">
        <v>115</v>
      </c>
      <c r="C11" s="172">
        <v>4</v>
      </c>
      <c r="D11" s="200" t="s">
        <v>27</v>
      </c>
      <c r="E11" s="302">
        <v>7.9345781043884678E-2</v>
      </c>
      <c r="F11" s="136">
        <v>3.8739889314601955E-2</v>
      </c>
      <c r="G11" s="303">
        <v>7.7180814975608053E-2</v>
      </c>
      <c r="H11" s="137">
        <v>3.8058748403575988E-2</v>
      </c>
      <c r="J11" s="22"/>
    </row>
    <row r="12" spans="2:10" ht="43.5" customHeight="1" x14ac:dyDescent="0.15">
      <c r="B12" s="481"/>
      <c r="C12" s="172">
        <v>5</v>
      </c>
      <c r="D12" s="200" t="s">
        <v>28</v>
      </c>
      <c r="E12" s="302">
        <v>7.3964886525974868E-2</v>
      </c>
      <c r="F12" s="136">
        <v>4.1834130815613685E-2</v>
      </c>
      <c r="G12" s="303">
        <v>6.330010060922947E-2</v>
      </c>
      <c r="H12" s="137">
        <v>4.1126485609312827E-2</v>
      </c>
      <c r="J12" s="22"/>
    </row>
    <row r="13" spans="2:10" ht="43.5" customHeight="1" x14ac:dyDescent="0.15">
      <c r="B13" s="499"/>
      <c r="C13" s="174">
        <v>6</v>
      </c>
      <c r="D13" s="198" t="s">
        <v>29</v>
      </c>
      <c r="E13" s="304">
        <v>0.10291719467847905</v>
      </c>
      <c r="F13" s="138">
        <v>7.4859540846520994E-2</v>
      </c>
      <c r="G13" s="305">
        <v>9.8896305329355033E-2</v>
      </c>
      <c r="H13" s="139">
        <v>7.2822018461443871E-2</v>
      </c>
      <c r="J13" s="22"/>
    </row>
    <row r="14" spans="2:10" ht="43.5" customHeight="1" x14ac:dyDescent="0.15">
      <c r="B14" s="480" t="s">
        <v>116</v>
      </c>
      <c r="C14" s="174">
        <v>7</v>
      </c>
      <c r="D14" s="198" t="s">
        <v>41</v>
      </c>
      <c r="E14" s="306">
        <v>7.6813118398695285E-2</v>
      </c>
      <c r="F14" s="140">
        <v>4.4449162137681159E-2</v>
      </c>
      <c r="G14" s="307">
        <v>7.5091229811626942E-2</v>
      </c>
      <c r="H14" s="141">
        <v>4.4265172101449278E-2</v>
      </c>
      <c r="J14" s="22"/>
    </row>
    <row r="15" spans="2:10" ht="43.5" customHeight="1" x14ac:dyDescent="0.15">
      <c r="B15" s="481"/>
      <c r="C15" s="174">
        <v>8</v>
      </c>
      <c r="D15" s="198" t="s">
        <v>31</v>
      </c>
      <c r="E15" s="302">
        <v>0.14424886633329431</v>
      </c>
      <c r="F15" s="136">
        <v>0.1218805261814678</v>
      </c>
      <c r="G15" s="303">
        <v>0.1369672032120543</v>
      </c>
      <c r="H15" s="137">
        <v>0.11566013112906505</v>
      </c>
      <c r="J15" s="22"/>
    </row>
    <row r="16" spans="2:10" ht="43.5" customHeight="1" x14ac:dyDescent="0.15">
      <c r="B16" s="481"/>
      <c r="C16" s="174">
        <v>9</v>
      </c>
      <c r="D16" s="198" t="s">
        <v>93</v>
      </c>
      <c r="E16" s="308">
        <v>4.4396147373546413E-2</v>
      </c>
      <c r="F16" s="142">
        <v>2.7724412180536954E-2</v>
      </c>
      <c r="G16" s="309">
        <v>4.1413286737505425E-2</v>
      </c>
      <c r="H16" s="143">
        <v>2.5603051973325075E-2</v>
      </c>
      <c r="J16" s="22"/>
    </row>
    <row r="17" spans="2:10" ht="43.5" customHeight="1" x14ac:dyDescent="0.15">
      <c r="B17" s="481"/>
      <c r="C17" s="174">
        <v>10</v>
      </c>
      <c r="D17" s="200" t="s">
        <v>181</v>
      </c>
      <c r="E17" s="302">
        <v>0.10242635985504239</v>
      </c>
      <c r="F17" s="136">
        <v>6.531351339364154E-2</v>
      </c>
      <c r="G17" s="303">
        <v>0.1000199964297373</v>
      </c>
      <c r="H17" s="137">
        <v>6.4838428483941793E-2</v>
      </c>
      <c r="J17" s="22"/>
    </row>
    <row r="18" spans="2:10" ht="43.5" customHeight="1" x14ac:dyDescent="0.15">
      <c r="B18" s="481"/>
      <c r="C18" s="174">
        <v>11</v>
      </c>
      <c r="D18" s="198" t="s">
        <v>33</v>
      </c>
      <c r="E18" s="302">
        <v>6.3366117946508801E-2</v>
      </c>
      <c r="F18" s="136">
        <v>4.2139573846550392E-2</v>
      </c>
      <c r="G18" s="303">
        <v>6.2268421318813091E-2</v>
      </c>
      <c r="H18" s="137">
        <v>4.2139573846550392E-2</v>
      </c>
      <c r="J18" s="22"/>
    </row>
    <row r="19" spans="2:10" ht="43.5" customHeight="1" x14ac:dyDescent="0.15">
      <c r="B19" s="481"/>
      <c r="C19" s="174">
        <v>12</v>
      </c>
      <c r="D19" s="198" t="s">
        <v>34</v>
      </c>
      <c r="E19" s="302">
        <v>0.13069996964592015</v>
      </c>
      <c r="F19" s="136">
        <v>0.1082215846012375</v>
      </c>
      <c r="G19" s="303">
        <v>0.12299948298105029</v>
      </c>
      <c r="H19" s="137">
        <v>0.10245563830769873</v>
      </c>
      <c r="J19" s="22"/>
    </row>
    <row r="20" spans="2:10" ht="43.5" customHeight="1" thickBot="1" x14ac:dyDescent="0.2">
      <c r="B20" s="482"/>
      <c r="C20" s="201">
        <v>13</v>
      </c>
      <c r="D20" s="215" t="s">
        <v>45</v>
      </c>
      <c r="E20" s="310">
        <v>4.2862512073788744E-2</v>
      </c>
      <c r="F20" s="144">
        <v>3.5199116571191938E-3</v>
      </c>
      <c r="G20" s="311">
        <v>4.1307726031995874E-2</v>
      </c>
      <c r="H20" s="145">
        <v>3.4923045068672785E-3</v>
      </c>
      <c r="J20" s="22"/>
    </row>
    <row r="21" spans="2:10" ht="43.5" customHeight="1" thickTop="1" x14ac:dyDescent="0.15">
      <c r="B21" s="483"/>
      <c r="C21" s="484"/>
      <c r="D21" s="484"/>
      <c r="E21" s="300"/>
      <c r="F21" s="300"/>
      <c r="G21" s="300"/>
      <c r="H21" s="300"/>
      <c r="J21" s="22"/>
    </row>
    <row r="22" spans="2:10" x14ac:dyDescent="0.15">
      <c r="B22" s="298"/>
      <c r="C22" s="299"/>
      <c r="D22" s="47"/>
      <c r="E22" s="47"/>
      <c r="H22" s="301"/>
    </row>
    <row r="23" spans="2:10" ht="17.25" customHeight="1" x14ac:dyDescent="0.15"/>
    <row r="24" spans="2:10" ht="17.25" customHeight="1" x14ac:dyDescent="0.2">
      <c r="E24" s="146"/>
      <c r="F24" s="146"/>
      <c r="G24" s="146"/>
      <c r="H24" s="146"/>
    </row>
    <row r="25" spans="2:10" ht="17.25" customHeight="1" x14ac:dyDescent="0.15"/>
    <row r="26" spans="2:10" ht="17.25" customHeight="1" x14ac:dyDescent="0.15"/>
    <row r="27" spans="2:10" ht="17.25" customHeight="1" x14ac:dyDescent="0.15"/>
    <row r="28" spans="2:10" ht="17.25" customHeight="1" x14ac:dyDescent="0.15"/>
    <row r="29" spans="2:10" ht="17.25" customHeight="1" x14ac:dyDescent="0.15"/>
    <row r="30" spans="2:10" ht="17.25" customHeight="1" x14ac:dyDescent="0.15"/>
    <row r="31" spans="2:10" ht="17.25" customHeight="1" x14ac:dyDescent="0.15"/>
    <row r="32" spans="2:10" ht="17.25" customHeight="1" x14ac:dyDescent="0.15"/>
    <row r="33" spans="2:12" ht="17.25" customHeight="1" x14ac:dyDescent="0.15"/>
    <row r="34" spans="2:12" ht="17.25" customHeight="1" x14ac:dyDescent="0.15"/>
    <row r="35" spans="2:12" ht="17.25" customHeight="1" x14ac:dyDescent="0.15"/>
    <row r="46" spans="2:12" s="65" customFormat="1" x14ac:dyDescent="0.15">
      <c r="B46" s="63"/>
      <c r="C46" s="64"/>
      <c r="E46" s="22"/>
      <c r="F46" s="22"/>
      <c r="G46" s="22"/>
      <c r="H46" s="22"/>
      <c r="I46" s="66"/>
      <c r="J46" s="66"/>
      <c r="K46" s="67"/>
      <c r="L46" s="67"/>
    </row>
    <row r="47" spans="2:12" x14ac:dyDescent="0.15">
      <c r="C47" s="68"/>
      <c r="D47" s="22"/>
      <c r="E47" s="22"/>
      <c r="F47" s="22"/>
      <c r="G47" s="22"/>
      <c r="H47" s="22"/>
      <c r="I47" s="22"/>
      <c r="J47" s="22"/>
    </row>
    <row r="48" spans="2:12" x14ac:dyDescent="0.15">
      <c r="C48" s="68"/>
      <c r="D48" s="22"/>
    </row>
    <row r="49" spans="3:4" x14ac:dyDescent="0.15">
      <c r="C49" s="68"/>
      <c r="D49" s="22"/>
    </row>
    <row r="50" spans="3:4" x14ac:dyDescent="0.15">
      <c r="C50" s="68"/>
      <c r="D50" s="22"/>
    </row>
    <row r="51" spans="3:4" x14ac:dyDescent="0.15">
      <c r="C51" s="68"/>
      <c r="D51" s="22"/>
    </row>
    <row r="52" spans="3:4" x14ac:dyDescent="0.15">
      <c r="C52" s="68"/>
      <c r="D52" s="22"/>
    </row>
    <row r="53" spans="3:4" x14ac:dyDescent="0.15">
      <c r="C53" s="68"/>
      <c r="D53" s="22"/>
    </row>
    <row r="54" spans="3:4" x14ac:dyDescent="0.15">
      <c r="C54" s="68"/>
      <c r="D54" s="22"/>
    </row>
    <row r="56" spans="3:4" x14ac:dyDescent="0.15">
      <c r="C56" s="68"/>
      <c r="D56" s="22"/>
    </row>
    <row r="57" spans="3:4" x14ac:dyDescent="0.15">
      <c r="C57" s="68"/>
      <c r="D57" s="22"/>
    </row>
    <row r="58" spans="3:4" x14ac:dyDescent="0.15">
      <c r="C58" s="68"/>
      <c r="D58" s="22"/>
    </row>
    <row r="59" spans="3:4" x14ac:dyDescent="0.15">
      <c r="C59" s="68"/>
      <c r="D59" s="22"/>
    </row>
    <row r="60" spans="3:4" x14ac:dyDescent="0.15">
      <c r="C60" s="68"/>
      <c r="D60" s="22"/>
    </row>
    <row r="61" spans="3:4" x14ac:dyDescent="0.15">
      <c r="C61" s="68"/>
      <c r="D61" s="22"/>
    </row>
    <row r="62" spans="3:4" x14ac:dyDescent="0.15">
      <c r="C62" s="68"/>
      <c r="D62" s="22"/>
    </row>
    <row r="63" spans="3:4" x14ac:dyDescent="0.15">
      <c r="C63" s="68"/>
      <c r="D63" s="22"/>
    </row>
    <row r="64" spans="3:4" x14ac:dyDescent="0.15">
      <c r="C64" s="68"/>
      <c r="D64" s="22"/>
    </row>
    <row r="65" spans="3:4" x14ac:dyDescent="0.15">
      <c r="C65" s="68"/>
      <c r="D65" s="22"/>
    </row>
    <row r="66" spans="3:4" x14ac:dyDescent="0.15">
      <c r="C66" s="68"/>
      <c r="D66" s="22"/>
    </row>
    <row r="67" spans="3:4" x14ac:dyDescent="0.15">
      <c r="C67" s="68"/>
      <c r="D67" s="22"/>
    </row>
    <row r="68" spans="3:4" x14ac:dyDescent="0.15">
      <c r="C68" s="68"/>
      <c r="D68" s="22"/>
    </row>
    <row r="69" spans="3:4" x14ac:dyDescent="0.15">
      <c r="C69" s="68"/>
      <c r="D69" s="22"/>
    </row>
    <row r="70" spans="3:4" x14ac:dyDescent="0.15">
      <c r="C70" s="68"/>
      <c r="D70" s="22"/>
    </row>
    <row r="71" spans="3:4" x14ac:dyDescent="0.15">
      <c r="C71" s="68"/>
      <c r="D71" s="22"/>
    </row>
    <row r="72" spans="3:4" x14ac:dyDescent="0.15">
      <c r="C72" s="68"/>
      <c r="D72" s="22"/>
    </row>
    <row r="73" spans="3:4" x14ac:dyDescent="0.15">
      <c r="C73" s="68"/>
      <c r="D73" s="22"/>
    </row>
    <row r="74" spans="3:4" x14ac:dyDescent="0.15">
      <c r="C74" s="68"/>
      <c r="D74" s="22"/>
    </row>
    <row r="75" spans="3:4" x14ac:dyDescent="0.15">
      <c r="C75" s="68"/>
      <c r="D75" s="22"/>
    </row>
    <row r="76" spans="3:4" x14ac:dyDescent="0.15">
      <c r="C76" s="68"/>
      <c r="D76" s="22"/>
    </row>
    <row r="77" spans="3:4" x14ac:dyDescent="0.15">
      <c r="C77" s="68"/>
      <c r="D77" s="22"/>
    </row>
    <row r="78" spans="3:4" x14ac:dyDescent="0.15">
      <c r="C78" s="68"/>
      <c r="D78" s="22"/>
    </row>
    <row r="79" spans="3:4" x14ac:dyDescent="0.15">
      <c r="C79" s="68"/>
      <c r="D79" s="22"/>
    </row>
    <row r="80" spans="3:4" x14ac:dyDescent="0.15">
      <c r="C80" s="68"/>
      <c r="D80" s="22"/>
    </row>
    <row r="81" spans="3:4" x14ac:dyDescent="0.15">
      <c r="C81" s="68"/>
      <c r="D81" s="22"/>
    </row>
    <row r="82" spans="3:4" x14ac:dyDescent="0.15">
      <c r="C82" s="68"/>
      <c r="D82" s="22"/>
    </row>
    <row r="83" spans="3:4" x14ac:dyDescent="0.15">
      <c r="C83" s="68"/>
      <c r="D83" s="22"/>
    </row>
    <row r="84" spans="3:4" x14ac:dyDescent="0.15">
      <c r="C84" s="68"/>
      <c r="D84" s="22"/>
    </row>
    <row r="85" spans="3:4" x14ac:dyDescent="0.15">
      <c r="C85" s="68"/>
      <c r="D85" s="22"/>
    </row>
    <row r="86" spans="3:4" x14ac:dyDescent="0.15">
      <c r="C86" s="68"/>
      <c r="D86" s="22"/>
    </row>
    <row r="87" spans="3:4" x14ac:dyDescent="0.15">
      <c r="C87" s="68"/>
      <c r="D87" s="22"/>
    </row>
    <row r="88" spans="3:4" x14ac:dyDescent="0.15">
      <c r="C88" s="68"/>
      <c r="D88" s="22"/>
    </row>
    <row r="89" spans="3:4" x14ac:dyDescent="0.15">
      <c r="C89" s="68"/>
      <c r="D89" s="22"/>
    </row>
    <row r="90" spans="3:4" x14ac:dyDescent="0.15">
      <c r="C90" s="68"/>
      <c r="D90" s="22"/>
    </row>
    <row r="91" spans="3:4" x14ac:dyDescent="0.15">
      <c r="C91" s="68"/>
      <c r="D91" s="22"/>
    </row>
    <row r="92" spans="3:4" x14ac:dyDescent="0.15">
      <c r="C92" s="68"/>
      <c r="D92" s="22"/>
    </row>
    <row r="93" spans="3:4" x14ac:dyDescent="0.15">
      <c r="C93" s="68"/>
      <c r="D93" s="22"/>
    </row>
    <row r="94" spans="3:4" x14ac:dyDescent="0.15">
      <c r="C94" s="68"/>
      <c r="D94" s="22"/>
    </row>
    <row r="95" spans="3:4" x14ac:dyDescent="0.15">
      <c r="C95" s="68"/>
      <c r="D95" s="22"/>
    </row>
    <row r="96" spans="3:4" x14ac:dyDescent="0.15">
      <c r="C96" s="68"/>
      <c r="D96" s="22"/>
    </row>
    <row r="97" spans="3:4" x14ac:dyDescent="0.15">
      <c r="C97" s="68"/>
      <c r="D97" s="22"/>
    </row>
    <row r="98" spans="3:4" x14ac:dyDescent="0.15">
      <c r="C98" s="68"/>
      <c r="D98" s="22"/>
    </row>
    <row r="99" spans="3:4" x14ac:dyDescent="0.15">
      <c r="C99" s="68"/>
      <c r="D99" s="22"/>
    </row>
    <row r="100" spans="3:4" x14ac:dyDescent="0.15">
      <c r="C100" s="68"/>
      <c r="D100" s="22"/>
    </row>
    <row r="101" spans="3:4" x14ac:dyDescent="0.15">
      <c r="C101" s="68"/>
      <c r="D101" s="22"/>
    </row>
    <row r="102" spans="3:4" x14ac:dyDescent="0.15">
      <c r="C102" s="68"/>
      <c r="D102" s="22"/>
    </row>
    <row r="103" spans="3:4" x14ac:dyDescent="0.15">
      <c r="C103" s="68"/>
      <c r="D103" s="22"/>
    </row>
    <row r="104" spans="3:4" x14ac:dyDescent="0.15">
      <c r="C104" s="68"/>
      <c r="D104" s="22"/>
    </row>
    <row r="105" spans="3:4" x14ac:dyDescent="0.15">
      <c r="C105" s="68"/>
      <c r="D105" s="22"/>
    </row>
    <row r="106" spans="3:4" x14ac:dyDescent="0.15">
      <c r="C106" s="68"/>
      <c r="D106" s="22"/>
    </row>
    <row r="107" spans="3:4" x14ac:dyDescent="0.15">
      <c r="C107" s="68"/>
      <c r="D107" s="22"/>
    </row>
    <row r="108" spans="3:4" x14ac:dyDescent="0.15">
      <c r="C108" s="68"/>
      <c r="D108" s="22"/>
    </row>
    <row r="109" spans="3:4" x14ac:dyDescent="0.15">
      <c r="C109" s="68"/>
      <c r="D109" s="22"/>
    </row>
    <row r="110" spans="3:4" x14ac:dyDescent="0.15">
      <c r="C110" s="68"/>
      <c r="D110" s="22"/>
    </row>
    <row r="111" spans="3:4" x14ac:dyDescent="0.15">
      <c r="C111" s="68"/>
      <c r="D111" s="22"/>
    </row>
    <row r="112" spans="3:4" x14ac:dyDescent="0.15">
      <c r="C112" s="68"/>
      <c r="D112" s="22"/>
    </row>
    <row r="113" spans="3:4" x14ac:dyDescent="0.15">
      <c r="C113" s="68"/>
      <c r="D113" s="22"/>
    </row>
    <row r="114" spans="3:4" x14ac:dyDescent="0.15">
      <c r="C114" s="68"/>
      <c r="D114" s="22"/>
    </row>
    <row r="115" spans="3:4" x14ac:dyDescent="0.15">
      <c r="C115" s="68"/>
      <c r="D115" s="22"/>
    </row>
    <row r="116" spans="3:4" x14ac:dyDescent="0.15">
      <c r="C116" s="68"/>
      <c r="D116" s="22"/>
    </row>
    <row r="117" spans="3:4" x14ac:dyDescent="0.15">
      <c r="C117" s="68"/>
      <c r="D117" s="22"/>
    </row>
    <row r="118" spans="3:4" x14ac:dyDescent="0.15">
      <c r="C118" s="68"/>
      <c r="D118" s="22"/>
    </row>
    <row r="119" spans="3:4" x14ac:dyDescent="0.15">
      <c r="C119" s="68"/>
      <c r="D119" s="22"/>
    </row>
    <row r="120" spans="3:4" x14ac:dyDescent="0.15">
      <c r="C120" s="68"/>
      <c r="D120" s="22"/>
    </row>
    <row r="121" spans="3:4" x14ac:dyDescent="0.15">
      <c r="C121" s="68"/>
      <c r="D121" s="22"/>
    </row>
    <row r="122" spans="3:4" x14ac:dyDescent="0.15">
      <c r="C122" s="68"/>
      <c r="D122" s="22"/>
    </row>
    <row r="123" spans="3:4" x14ac:dyDescent="0.15">
      <c r="C123" s="68"/>
      <c r="D123" s="22"/>
    </row>
    <row r="124" spans="3:4" x14ac:dyDescent="0.15">
      <c r="C124" s="68"/>
      <c r="D124" s="22"/>
    </row>
    <row r="125" spans="3:4" x14ac:dyDescent="0.15">
      <c r="C125" s="68"/>
      <c r="D125" s="22"/>
    </row>
    <row r="126" spans="3:4" x14ac:dyDescent="0.15">
      <c r="C126" s="68"/>
      <c r="D126" s="22"/>
    </row>
    <row r="127" spans="3:4" x14ac:dyDescent="0.15">
      <c r="C127" s="68"/>
      <c r="D127" s="22"/>
    </row>
    <row r="128" spans="3:4" x14ac:dyDescent="0.15">
      <c r="C128" s="68"/>
      <c r="D128" s="22"/>
    </row>
    <row r="129" spans="3:4" x14ac:dyDescent="0.15">
      <c r="C129" s="68"/>
      <c r="D129" s="22"/>
    </row>
    <row r="130" spans="3:4" x14ac:dyDescent="0.15">
      <c r="C130" s="68"/>
      <c r="D130" s="22"/>
    </row>
    <row r="131" spans="3:4" x14ac:dyDescent="0.15">
      <c r="C131" s="68"/>
      <c r="D131" s="22"/>
    </row>
    <row r="132" spans="3:4" x14ac:dyDescent="0.15">
      <c r="C132" s="68"/>
      <c r="D132" s="22"/>
    </row>
    <row r="133" spans="3:4" x14ac:dyDescent="0.15">
      <c r="C133" s="68"/>
      <c r="D133" s="22"/>
    </row>
    <row r="134" spans="3:4" x14ac:dyDescent="0.15">
      <c r="C134" s="68"/>
      <c r="D134" s="22"/>
    </row>
    <row r="135" spans="3:4" x14ac:dyDescent="0.15">
      <c r="C135" s="68"/>
      <c r="D135" s="22"/>
    </row>
    <row r="136" spans="3:4" x14ac:dyDescent="0.15">
      <c r="C136" s="68"/>
      <c r="D136" s="22"/>
    </row>
    <row r="137" spans="3:4" x14ac:dyDescent="0.15">
      <c r="C137" s="68"/>
      <c r="D137" s="22"/>
    </row>
    <row r="138" spans="3:4" x14ac:dyDescent="0.15">
      <c r="C138" s="68"/>
      <c r="D138" s="22"/>
    </row>
    <row r="139" spans="3:4" x14ac:dyDescent="0.15">
      <c r="C139" s="68"/>
      <c r="D139" s="22"/>
    </row>
    <row r="140" spans="3:4" x14ac:dyDescent="0.15">
      <c r="C140" s="68"/>
      <c r="D140" s="22"/>
    </row>
    <row r="141" spans="3:4" x14ac:dyDescent="0.15">
      <c r="C141" s="68"/>
      <c r="D141" s="22"/>
    </row>
    <row r="142" spans="3:4" x14ac:dyDescent="0.15">
      <c r="C142" s="68"/>
      <c r="D142" s="22"/>
    </row>
    <row r="143" spans="3:4" x14ac:dyDescent="0.15">
      <c r="C143" s="68"/>
      <c r="D143" s="22"/>
    </row>
    <row r="144" spans="3:4" x14ac:dyDescent="0.15">
      <c r="C144" s="68"/>
      <c r="D144" s="22"/>
    </row>
    <row r="145" spans="3:4" x14ac:dyDescent="0.15">
      <c r="C145" s="68"/>
      <c r="D145" s="22"/>
    </row>
    <row r="146" spans="3:4" x14ac:dyDescent="0.15">
      <c r="C146" s="68"/>
      <c r="D146" s="22"/>
    </row>
    <row r="147" spans="3:4" x14ac:dyDescent="0.15">
      <c r="C147" s="68"/>
      <c r="D147" s="22"/>
    </row>
    <row r="148" spans="3:4" x14ac:dyDescent="0.15">
      <c r="C148" s="68"/>
      <c r="D148" s="22"/>
    </row>
    <row r="149" spans="3:4" x14ac:dyDescent="0.15">
      <c r="C149" s="68"/>
      <c r="D149" s="22"/>
    </row>
    <row r="150" spans="3:4" x14ac:dyDescent="0.15">
      <c r="C150" s="68"/>
      <c r="D150" s="22"/>
    </row>
    <row r="151" spans="3:4" x14ac:dyDescent="0.15">
      <c r="C151" s="68"/>
      <c r="D151" s="22"/>
    </row>
    <row r="152" spans="3:4" x14ac:dyDescent="0.15">
      <c r="C152" s="68"/>
      <c r="D152" s="22"/>
    </row>
    <row r="153" spans="3:4" x14ac:dyDescent="0.15">
      <c r="C153" s="68"/>
      <c r="D153" s="22"/>
    </row>
    <row r="154" spans="3:4" x14ac:dyDescent="0.15">
      <c r="C154" s="68"/>
      <c r="D154" s="22"/>
    </row>
    <row r="155" spans="3:4" x14ac:dyDescent="0.15">
      <c r="C155" s="68"/>
      <c r="D155" s="22"/>
    </row>
    <row r="156" spans="3:4" x14ac:dyDescent="0.15">
      <c r="C156" s="68"/>
      <c r="D156" s="22"/>
    </row>
    <row r="157" spans="3:4" x14ac:dyDescent="0.15">
      <c r="C157" s="68"/>
      <c r="D157" s="22"/>
    </row>
    <row r="158" spans="3:4" x14ac:dyDescent="0.15">
      <c r="C158" s="68"/>
      <c r="D158" s="22"/>
    </row>
    <row r="159" spans="3:4" x14ac:dyDescent="0.15">
      <c r="C159" s="68"/>
      <c r="D159" s="22"/>
    </row>
    <row r="160" spans="3:4" x14ac:dyDescent="0.15">
      <c r="C160" s="68"/>
      <c r="D160" s="22"/>
    </row>
    <row r="161" spans="3:4" x14ac:dyDescent="0.15">
      <c r="C161" s="68"/>
      <c r="D161" s="22"/>
    </row>
    <row r="162" spans="3:4" x14ac:dyDescent="0.15">
      <c r="C162" s="68"/>
      <c r="D162" s="22"/>
    </row>
    <row r="163" spans="3:4" x14ac:dyDescent="0.15">
      <c r="C163" s="68"/>
      <c r="D163" s="22"/>
    </row>
    <row r="164" spans="3:4" x14ac:dyDescent="0.15">
      <c r="C164" s="68"/>
      <c r="D164" s="22"/>
    </row>
    <row r="165" spans="3:4" x14ac:dyDescent="0.15">
      <c r="C165" s="68"/>
      <c r="D165" s="22"/>
    </row>
    <row r="166" spans="3:4" x14ac:dyDescent="0.15">
      <c r="C166" s="68"/>
      <c r="D166" s="22"/>
    </row>
    <row r="167" spans="3:4" x14ac:dyDescent="0.15">
      <c r="C167" s="68"/>
      <c r="D167" s="22"/>
    </row>
    <row r="168" spans="3:4" x14ac:dyDescent="0.15">
      <c r="C168" s="68"/>
      <c r="D168" s="22"/>
    </row>
    <row r="169" spans="3:4" x14ac:dyDescent="0.15">
      <c r="C169" s="68"/>
      <c r="D169" s="22"/>
    </row>
    <row r="170" spans="3:4" x14ac:dyDescent="0.15">
      <c r="C170" s="68"/>
      <c r="D170" s="22"/>
    </row>
    <row r="171" spans="3:4" x14ac:dyDescent="0.15">
      <c r="C171" s="68"/>
      <c r="D171" s="22"/>
    </row>
    <row r="172" spans="3:4" x14ac:dyDescent="0.15">
      <c r="C172" s="68"/>
      <c r="D172" s="22"/>
    </row>
    <row r="173" spans="3:4" x14ac:dyDescent="0.15">
      <c r="C173" s="68"/>
      <c r="D173" s="22"/>
    </row>
    <row r="174" spans="3:4" x14ac:dyDescent="0.15">
      <c r="C174" s="68"/>
      <c r="D174" s="22"/>
    </row>
    <row r="175" spans="3:4" x14ac:dyDescent="0.15">
      <c r="C175" s="68"/>
      <c r="D175" s="22"/>
    </row>
    <row r="176" spans="3:4" x14ac:dyDescent="0.15">
      <c r="C176" s="68"/>
      <c r="D176" s="22"/>
    </row>
    <row r="177" spans="3:4" x14ac:dyDescent="0.15">
      <c r="C177" s="68"/>
      <c r="D177" s="22"/>
    </row>
    <row r="178" spans="3:4" x14ac:dyDescent="0.15">
      <c r="C178" s="68"/>
      <c r="D178" s="22"/>
    </row>
    <row r="179" spans="3:4" x14ac:dyDescent="0.15">
      <c r="C179" s="68"/>
      <c r="D179" s="22"/>
    </row>
    <row r="180" spans="3:4" x14ac:dyDescent="0.15">
      <c r="C180" s="68"/>
      <c r="D180" s="22"/>
    </row>
    <row r="181" spans="3:4" x14ac:dyDescent="0.15">
      <c r="C181" s="68"/>
      <c r="D181" s="22"/>
    </row>
    <row r="182" spans="3:4" x14ac:dyDescent="0.15">
      <c r="C182" s="68"/>
      <c r="D182" s="22"/>
    </row>
    <row r="183" spans="3:4" x14ac:dyDescent="0.15">
      <c r="C183" s="68"/>
      <c r="D183" s="22"/>
    </row>
    <row r="184" spans="3:4" x14ac:dyDescent="0.15">
      <c r="C184" s="68"/>
      <c r="D184" s="22"/>
    </row>
    <row r="185" spans="3:4" x14ac:dyDescent="0.15">
      <c r="C185" s="68"/>
      <c r="D185" s="22"/>
    </row>
    <row r="186" spans="3:4" x14ac:dyDescent="0.15">
      <c r="C186" s="68"/>
      <c r="D186" s="22"/>
    </row>
    <row r="187" spans="3:4" x14ac:dyDescent="0.15">
      <c r="C187" s="68"/>
      <c r="D187" s="22"/>
    </row>
    <row r="188" spans="3:4" x14ac:dyDescent="0.15">
      <c r="C188" s="68"/>
      <c r="D188" s="22"/>
    </row>
    <row r="189" spans="3:4" x14ac:dyDescent="0.15">
      <c r="C189" s="68"/>
      <c r="D189" s="22"/>
    </row>
    <row r="190" spans="3:4" x14ac:dyDescent="0.15">
      <c r="C190" s="68"/>
      <c r="D190" s="22"/>
    </row>
    <row r="191" spans="3:4" x14ac:dyDescent="0.15">
      <c r="C191" s="68"/>
      <c r="D191" s="22"/>
    </row>
    <row r="192" spans="3:4" x14ac:dyDescent="0.15">
      <c r="C192" s="68"/>
      <c r="D192" s="22"/>
    </row>
    <row r="193" spans="3:4" x14ac:dyDescent="0.15">
      <c r="C193" s="68"/>
      <c r="D193" s="22"/>
    </row>
    <row r="194" spans="3:4" x14ac:dyDescent="0.15">
      <c r="C194" s="68"/>
      <c r="D194" s="22"/>
    </row>
    <row r="195" spans="3:4" x14ac:dyDescent="0.15">
      <c r="C195" s="68"/>
      <c r="D195" s="22"/>
    </row>
    <row r="196" spans="3:4" x14ac:dyDescent="0.15">
      <c r="C196" s="68"/>
      <c r="D196" s="22"/>
    </row>
    <row r="197" spans="3:4" x14ac:dyDescent="0.15">
      <c r="C197" s="68"/>
      <c r="D197" s="22"/>
    </row>
    <row r="198" spans="3:4" x14ac:dyDescent="0.15">
      <c r="C198" s="68"/>
      <c r="D198" s="22"/>
    </row>
    <row r="199" spans="3:4" x14ac:dyDescent="0.15">
      <c r="C199" s="68"/>
      <c r="D199" s="22"/>
    </row>
    <row r="200" spans="3:4" x14ac:dyDescent="0.15">
      <c r="C200" s="68"/>
      <c r="D200" s="22"/>
    </row>
    <row r="201" spans="3:4" x14ac:dyDescent="0.15">
      <c r="C201" s="68"/>
      <c r="D201" s="22"/>
    </row>
    <row r="202" spans="3:4" x14ac:dyDescent="0.15">
      <c r="C202" s="68"/>
      <c r="D202" s="22"/>
    </row>
    <row r="203" spans="3:4" x14ac:dyDescent="0.15">
      <c r="C203" s="68"/>
      <c r="D203" s="22"/>
    </row>
    <row r="204" spans="3:4" x14ac:dyDescent="0.15">
      <c r="C204" s="68"/>
      <c r="D204" s="22"/>
    </row>
    <row r="205" spans="3:4" x14ac:dyDescent="0.15">
      <c r="C205" s="68"/>
      <c r="D205" s="22"/>
    </row>
    <row r="206" spans="3:4" x14ac:dyDescent="0.15">
      <c r="C206" s="68"/>
      <c r="D206" s="22"/>
    </row>
    <row r="207" spans="3:4" x14ac:dyDescent="0.15">
      <c r="C207" s="68"/>
      <c r="D207" s="22"/>
    </row>
    <row r="208" spans="3:4" x14ac:dyDescent="0.15">
      <c r="C208" s="68"/>
      <c r="D208" s="22"/>
    </row>
    <row r="209" spans="3:4" x14ac:dyDescent="0.15">
      <c r="C209" s="68"/>
      <c r="D209" s="22"/>
    </row>
    <row r="210" spans="3:4" x14ac:dyDescent="0.15">
      <c r="C210" s="68"/>
      <c r="D210" s="22"/>
    </row>
    <row r="211" spans="3:4" x14ac:dyDescent="0.15">
      <c r="C211" s="68"/>
      <c r="D211" s="22"/>
    </row>
    <row r="212" spans="3:4" x14ac:dyDescent="0.15">
      <c r="C212" s="68"/>
      <c r="D212" s="22"/>
    </row>
    <row r="213" spans="3:4" x14ac:dyDescent="0.15">
      <c r="C213" s="68"/>
      <c r="D213" s="22"/>
    </row>
    <row r="214" spans="3:4" x14ac:dyDescent="0.15">
      <c r="C214" s="68"/>
      <c r="D214" s="22"/>
    </row>
    <row r="215" spans="3:4" x14ac:dyDescent="0.15">
      <c r="C215" s="68"/>
      <c r="D215" s="22"/>
    </row>
    <row r="216" spans="3:4" x14ac:dyDescent="0.15">
      <c r="C216" s="68"/>
      <c r="D216" s="22"/>
    </row>
    <row r="217" spans="3:4" x14ac:dyDescent="0.15">
      <c r="C217" s="68"/>
      <c r="D217" s="22"/>
    </row>
    <row r="218" spans="3:4" x14ac:dyDescent="0.15">
      <c r="C218" s="68"/>
      <c r="D218" s="22"/>
    </row>
    <row r="219" spans="3:4" x14ac:dyDescent="0.15">
      <c r="C219" s="68"/>
      <c r="D219" s="22"/>
    </row>
    <row r="220" spans="3:4" x14ac:dyDescent="0.15">
      <c r="C220" s="68"/>
      <c r="D220" s="22"/>
    </row>
    <row r="221" spans="3:4" x14ac:dyDescent="0.15">
      <c r="C221" s="68"/>
      <c r="D221" s="22"/>
    </row>
    <row r="222" spans="3:4" x14ac:dyDescent="0.15">
      <c r="C222" s="68"/>
      <c r="D222" s="22"/>
    </row>
    <row r="223" spans="3:4" x14ac:dyDescent="0.15">
      <c r="C223" s="68"/>
      <c r="D223" s="22"/>
    </row>
    <row r="224" spans="3:4" x14ac:dyDescent="0.15">
      <c r="C224" s="68"/>
      <c r="D224" s="22"/>
    </row>
    <row r="225" spans="3:4" x14ac:dyDescent="0.15">
      <c r="C225" s="68"/>
      <c r="D225" s="22"/>
    </row>
    <row r="226" spans="3:4" x14ac:dyDescent="0.15">
      <c r="C226" s="68"/>
      <c r="D226" s="22"/>
    </row>
    <row r="227" spans="3:4" x14ac:dyDescent="0.15">
      <c r="C227" s="68"/>
      <c r="D227" s="22"/>
    </row>
    <row r="228" spans="3:4" x14ac:dyDescent="0.15">
      <c r="C228" s="68"/>
      <c r="D228" s="22"/>
    </row>
    <row r="229" spans="3:4" x14ac:dyDescent="0.15">
      <c r="C229" s="68"/>
      <c r="D229" s="22"/>
    </row>
    <row r="230" spans="3:4" x14ac:dyDescent="0.15">
      <c r="C230" s="68"/>
      <c r="D230" s="22"/>
    </row>
    <row r="231" spans="3:4" x14ac:dyDescent="0.15">
      <c r="C231" s="68"/>
      <c r="D231" s="22"/>
    </row>
    <row r="232" spans="3:4" x14ac:dyDescent="0.15">
      <c r="C232" s="68"/>
      <c r="D232" s="22"/>
    </row>
    <row r="233" spans="3:4" x14ac:dyDescent="0.15">
      <c r="C233" s="68"/>
      <c r="D233" s="22"/>
    </row>
    <row r="234" spans="3:4" x14ac:dyDescent="0.15">
      <c r="C234" s="68"/>
      <c r="D234" s="22"/>
    </row>
    <row r="235" spans="3:4" x14ac:dyDescent="0.15">
      <c r="C235" s="68"/>
      <c r="D235" s="22"/>
    </row>
    <row r="236" spans="3:4" x14ac:dyDescent="0.15">
      <c r="C236" s="68"/>
      <c r="D236" s="22"/>
    </row>
    <row r="237" spans="3:4" x14ac:dyDescent="0.15">
      <c r="C237" s="68"/>
      <c r="D237" s="22"/>
    </row>
    <row r="238" spans="3:4" x14ac:dyDescent="0.15">
      <c r="C238" s="68"/>
      <c r="D238" s="22"/>
    </row>
    <row r="239" spans="3:4" x14ac:dyDescent="0.15">
      <c r="C239" s="68"/>
      <c r="D239" s="22"/>
    </row>
    <row r="240" spans="3:4" x14ac:dyDescent="0.15">
      <c r="C240" s="68"/>
      <c r="D240" s="22"/>
    </row>
    <row r="241" spans="3:4" x14ac:dyDescent="0.15">
      <c r="C241" s="68"/>
      <c r="D241" s="22"/>
    </row>
    <row r="242" spans="3:4" x14ac:dyDescent="0.15">
      <c r="C242" s="68"/>
      <c r="D242" s="22"/>
    </row>
    <row r="243" spans="3:4" x14ac:dyDescent="0.15">
      <c r="C243" s="68"/>
      <c r="D243" s="22"/>
    </row>
    <row r="244" spans="3:4" x14ac:dyDescent="0.15">
      <c r="C244" s="68"/>
      <c r="D244" s="22"/>
    </row>
    <row r="245" spans="3:4" x14ac:dyDescent="0.15">
      <c r="C245" s="68"/>
      <c r="D245" s="22"/>
    </row>
    <row r="246" spans="3:4" x14ac:dyDescent="0.15">
      <c r="C246" s="68"/>
      <c r="D246" s="22"/>
    </row>
    <row r="247" spans="3:4" x14ac:dyDescent="0.15">
      <c r="C247" s="68"/>
      <c r="D247" s="22"/>
    </row>
    <row r="248" spans="3:4" x14ac:dyDescent="0.15">
      <c r="C248" s="68"/>
      <c r="D248" s="22"/>
    </row>
    <row r="249" spans="3:4" x14ac:dyDescent="0.15">
      <c r="C249" s="68"/>
      <c r="D249" s="22"/>
    </row>
    <row r="250" spans="3:4" x14ac:dyDescent="0.15">
      <c r="C250" s="68"/>
      <c r="D250" s="22"/>
    </row>
    <row r="251" spans="3:4" x14ac:dyDescent="0.15">
      <c r="C251" s="68"/>
      <c r="D251" s="22"/>
    </row>
    <row r="252" spans="3:4" x14ac:dyDescent="0.15">
      <c r="C252" s="68"/>
      <c r="D252" s="22"/>
    </row>
    <row r="253" spans="3:4" x14ac:dyDescent="0.15">
      <c r="C253" s="68"/>
      <c r="D253" s="22"/>
    </row>
    <row r="254" spans="3:4" x14ac:dyDescent="0.15">
      <c r="C254" s="68"/>
      <c r="D254" s="22"/>
    </row>
    <row r="255" spans="3:4" x14ac:dyDescent="0.15">
      <c r="C255" s="68"/>
      <c r="D255" s="22"/>
    </row>
    <row r="256" spans="3:4" x14ac:dyDescent="0.15">
      <c r="C256" s="68"/>
      <c r="D256" s="22"/>
    </row>
    <row r="257" spans="3:4" x14ac:dyDescent="0.15">
      <c r="C257" s="68"/>
      <c r="D257" s="22"/>
    </row>
    <row r="258" spans="3:4" x14ac:dyDescent="0.15">
      <c r="C258" s="68"/>
      <c r="D258" s="22"/>
    </row>
    <row r="259" spans="3:4" x14ac:dyDescent="0.15">
      <c r="C259" s="68"/>
      <c r="D259" s="22"/>
    </row>
    <row r="260" spans="3:4" x14ac:dyDescent="0.15">
      <c r="C260" s="68"/>
      <c r="D260" s="22"/>
    </row>
    <row r="261" spans="3:4" x14ac:dyDescent="0.15">
      <c r="C261" s="68"/>
      <c r="D261" s="22"/>
    </row>
    <row r="262" spans="3:4" x14ac:dyDescent="0.15">
      <c r="C262" s="68"/>
      <c r="D262" s="22"/>
    </row>
    <row r="263" spans="3:4" x14ac:dyDescent="0.15">
      <c r="C263" s="68"/>
      <c r="D263" s="22"/>
    </row>
    <row r="264" spans="3:4" x14ac:dyDescent="0.15">
      <c r="C264" s="68"/>
      <c r="D264" s="22"/>
    </row>
    <row r="265" spans="3:4" x14ac:dyDescent="0.15">
      <c r="C265" s="68"/>
      <c r="D265" s="22"/>
    </row>
    <row r="266" spans="3:4" x14ac:dyDescent="0.15">
      <c r="C266" s="68"/>
      <c r="D266" s="22"/>
    </row>
    <row r="267" spans="3:4" x14ac:dyDescent="0.15">
      <c r="C267" s="68"/>
      <c r="D267" s="22"/>
    </row>
    <row r="268" spans="3:4" x14ac:dyDescent="0.15">
      <c r="C268" s="68"/>
      <c r="D268" s="22"/>
    </row>
    <row r="269" spans="3:4" x14ac:dyDescent="0.15">
      <c r="C269" s="68"/>
      <c r="D269" s="22"/>
    </row>
    <row r="270" spans="3:4" x14ac:dyDescent="0.15">
      <c r="C270" s="68"/>
      <c r="D270" s="22"/>
    </row>
    <row r="271" spans="3:4" x14ac:dyDescent="0.15">
      <c r="C271" s="68"/>
      <c r="D271" s="22"/>
    </row>
    <row r="272" spans="3:4" x14ac:dyDescent="0.15">
      <c r="C272" s="68"/>
      <c r="D272" s="22"/>
    </row>
    <row r="273" spans="3:4" x14ac:dyDescent="0.15">
      <c r="C273" s="68"/>
      <c r="D273" s="22"/>
    </row>
    <row r="274" spans="3:4" x14ac:dyDescent="0.15">
      <c r="C274" s="68"/>
      <c r="D274" s="22"/>
    </row>
    <row r="275" spans="3:4" x14ac:dyDescent="0.15">
      <c r="C275" s="68"/>
      <c r="D275" s="22"/>
    </row>
    <row r="276" spans="3:4" x14ac:dyDescent="0.15">
      <c r="C276" s="68"/>
      <c r="D276" s="22"/>
    </row>
    <row r="277" spans="3:4" x14ac:dyDescent="0.15">
      <c r="C277" s="68"/>
      <c r="D277" s="22"/>
    </row>
    <row r="278" spans="3:4" x14ac:dyDescent="0.15">
      <c r="C278" s="68"/>
      <c r="D278" s="22"/>
    </row>
    <row r="279" spans="3:4" x14ac:dyDescent="0.15">
      <c r="C279" s="68"/>
      <c r="D279" s="22"/>
    </row>
    <row r="280" spans="3:4" x14ac:dyDescent="0.15">
      <c r="C280" s="68"/>
      <c r="D280" s="22"/>
    </row>
    <row r="281" spans="3:4" x14ac:dyDescent="0.15">
      <c r="C281" s="68"/>
      <c r="D281" s="22"/>
    </row>
    <row r="282" spans="3:4" x14ac:dyDescent="0.15">
      <c r="C282" s="68"/>
      <c r="D282" s="22"/>
    </row>
    <row r="283" spans="3:4" x14ac:dyDescent="0.15">
      <c r="C283" s="68"/>
      <c r="D283" s="22"/>
    </row>
    <row r="284" spans="3:4" x14ac:dyDescent="0.15">
      <c r="C284" s="68"/>
      <c r="D284" s="22"/>
    </row>
    <row r="285" spans="3:4" x14ac:dyDescent="0.15">
      <c r="C285" s="68"/>
      <c r="D285" s="22"/>
    </row>
    <row r="286" spans="3:4" x14ac:dyDescent="0.15">
      <c r="C286" s="68"/>
      <c r="D286" s="22"/>
    </row>
    <row r="287" spans="3:4" x14ac:dyDescent="0.15">
      <c r="C287" s="68"/>
      <c r="D287" s="22"/>
    </row>
    <row r="288" spans="3:4" x14ac:dyDescent="0.15">
      <c r="C288" s="68"/>
      <c r="D288" s="22"/>
    </row>
    <row r="289" spans="3:4" x14ac:dyDescent="0.15">
      <c r="C289" s="68"/>
      <c r="D289" s="22"/>
    </row>
    <row r="290" spans="3:4" x14ac:dyDescent="0.15">
      <c r="C290" s="68"/>
      <c r="D290" s="22"/>
    </row>
    <row r="291" spans="3:4" x14ac:dyDescent="0.15">
      <c r="C291" s="68"/>
      <c r="D291" s="22"/>
    </row>
    <row r="292" spans="3:4" x14ac:dyDescent="0.15">
      <c r="C292" s="68"/>
      <c r="D292" s="22"/>
    </row>
    <row r="293" spans="3:4" x14ac:dyDescent="0.15">
      <c r="C293" s="68"/>
      <c r="D293" s="22"/>
    </row>
    <row r="294" spans="3:4" x14ac:dyDescent="0.15">
      <c r="C294" s="68"/>
      <c r="D294" s="22"/>
    </row>
    <row r="295" spans="3:4" x14ac:dyDescent="0.15">
      <c r="C295" s="68"/>
      <c r="D295" s="22"/>
    </row>
    <row r="296" spans="3:4" x14ac:dyDescent="0.15">
      <c r="C296" s="68"/>
      <c r="D296" s="22"/>
    </row>
    <row r="297" spans="3:4" x14ac:dyDescent="0.15">
      <c r="C297" s="68"/>
      <c r="D297" s="22"/>
    </row>
    <row r="298" spans="3:4" x14ac:dyDescent="0.15">
      <c r="C298" s="68"/>
      <c r="D298" s="22"/>
    </row>
    <row r="299" spans="3:4" x14ac:dyDescent="0.15">
      <c r="C299" s="68"/>
      <c r="D299" s="22"/>
    </row>
    <row r="300" spans="3:4" x14ac:dyDescent="0.15">
      <c r="C300" s="68"/>
      <c r="D300" s="22"/>
    </row>
    <row r="301" spans="3:4" x14ac:dyDescent="0.15">
      <c r="C301" s="68"/>
      <c r="D301" s="22"/>
    </row>
    <row r="302" spans="3:4" x14ac:dyDescent="0.15">
      <c r="C302" s="68"/>
      <c r="D302" s="22"/>
    </row>
    <row r="303" spans="3:4" x14ac:dyDescent="0.15">
      <c r="C303" s="68"/>
      <c r="D303" s="22"/>
    </row>
    <row r="304" spans="3:4" x14ac:dyDescent="0.15">
      <c r="C304" s="68"/>
      <c r="D304" s="22"/>
    </row>
    <row r="305" spans="3:4" x14ac:dyDescent="0.15">
      <c r="C305" s="68"/>
      <c r="D305" s="22"/>
    </row>
    <row r="306" spans="3:4" x14ac:dyDescent="0.15">
      <c r="C306" s="68"/>
      <c r="D306" s="22"/>
    </row>
    <row r="307" spans="3:4" x14ac:dyDescent="0.15">
      <c r="C307" s="68"/>
      <c r="D307" s="22"/>
    </row>
    <row r="308" spans="3:4" x14ac:dyDescent="0.15">
      <c r="C308" s="68"/>
      <c r="D308" s="22"/>
    </row>
    <row r="309" spans="3:4" x14ac:dyDescent="0.15">
      <c r="C309" s="68"/>
      <c r="D309" s="22"/>
    </row>
    <row r="310" spans="3:4" x14ac:dyDescent="0.15">
      <c r="C310" s="68"/>
      <c r="D310" s="22"/>
    </row>
    <row r="311" spans="3:4" x14ac:dyDescent="0.15">
      <c r="C311" s="68"/>
      <c r="D311" s="22"/>
    </row>
    <row r="312" spans="3:4" x14ac:dyDescent="0.15">
      <c r="C312" s="68"/>
      <c r="D312" s="22"/>
    </row>
    <row r="313" spans="3:4" x14ac:dyDescent="0.15">
      <c r="C313" s="68"/>
      <c r="D313" s="22"/>
    </row>
    <row r="314" spans="3:4" x14ac:dyDescent="0.15">
      <c r="C314" s="68"/>
      <c r="D314" s="22"/>
    </row>
    <row r="315" spans="3:4" x14ac:dyDescent="0.15">
      <c r="C315" s="68"/>
      <c r="D315" s="22"/>
    </row>
    <row r="316" spans="3:4" x14ac:dyDescent="0.15">
      <c r="C316" s="68"/>
      <c r="D316" s="22"/>
    </row>
    <row r="317" spans="3:4" x14ac:dyDescent="0.15">
      <c r="C317" s="68"/>
      <c r="D317" s="22"/>
    </row>
    <row r="318" spans="3:4" x14ac:dyDescent="0.15">
      <c r="C318" s="68"/>
      <c r="D318" s="22"/>
    </row>
    <row r="319" spans="3:4" x14ac:dyDescent="0.15">
      <c r="C319" s="68"/>
      <c r="D319" s="22"/>
    </row>
    <row r="320" spans="3:4" x14ac:dyDescent="0.15">
      <c r="C320" s="68"/>
      <c r="D320" s="22"/>
    </row>
    <row r="321" spans="3:4" x14ac:dyDescent="0.15">
      <c r="C321" s="68"/>
      <c r="D321" s="22"/>
    </row>
    <row r="322" spans="3:4" x14ac:dyDescent="0.15">
      <c r="C322" s="68"/>
      <c r="D322" s="22"/>
    </row>
    <row r="323" spans="3:4" x14ac:dyDescent="0.15">
      <c r="C323" s="68"/>
      <c r="D323" s="22"/>
    </row>
    <row r="324" spans="3:4" x14ac:dyDescent="0.15">
      <c r="C324" s="68"/>
      <c r="D324" s="22"/>
    </row>
    <row r="325" spans="3:4" x14ac:dyDescent="0.15">
      <c r="C325" s="68"/>
      <c r="D325" s="22"/>
    </row>
    <row r="326" spans="3:4" x14ac:dyDescent="0.15">
      <c r="C326" s="68"/>
      <c r="D326" s="22"/>
    </row>
    <row r="327" spans="3:4" x14ac:dyDescent="0.15">
      <c r="C327" s="68"/>
      <c r="D327" s="22"/>
    </row>
    <row r="328" spans="3:4" x14ac:dyDescent="0.15">
      <c r="C328" s="68"/>
      <c r="D328" s="22"/>
    </row>
    <row r="329" spans="3:4" x14ac:dyDescent="0.15">
      <c r="C329" s="68"/>
      <c r="D329" s="22"/>
    </row>
    <row r="330" spans="3:4" x14ac:dyDescent="0.15">
      <c r="C330" s="68"/>
      <c r="D330" s="22"/>
    </row>
    <row r="331" spans="3:4" x14ac:dyDescent="0.15">
      <c r="C331" s="68"/>
      <c r="D331" s="22"/>
    </row>
    <row r="332" spans="3:4" x14ac:dyDescent="0.15">
      <c r="C332" s="68"/>
      <c r="D332" s="22"/>
    </row>
    <row r="333" spans="3:4" x14ac:dyDescent="0.15">
      <c r="C333" s="68"/>
      <c r="D333" s="22"/>
    </row>
    <row r="334" spans="3:4" x14ac:dyDescent="0.15">
      <c r="C334" s="68"/>
      <c r="D334" s="22"/>
    </row>
    <row r="335" spans="3:4" x14ac:dyDescent="0.15">
      <c r="C335" s="68"/>
      <c r="D335" s="22"/>
    </row>
    <row r="336" spans="3:4" x14ac:dyDescent="0.15">
      <c r="C336" s="68"/>
      <c r="D336" s="22"/>
    </row>
    <row r="337" spans="3:4" x14ac:dyDescent="0.15">
      <c r="C337" s="68"/>
      <c r="D337" s="22"/>
    </row>
    <row r="338" spans="3:4" x14ac:dyDescent="0.15">
      <c r="C338" s="68"/>
      <c r="D338" s="22"/>
    </row>
    <row r="339" spans="3:4" x14ac:dyDescent="0.15">
      <c r="C339" s="68"/>
      <c r="D339" s="22"/>
    </row>
    <row r="340" spans="3:4" x14ac:dyDescent="0.15">
      <c r="C340" s="68"/>
      <c r="D340" s="22"/>
    </row>
    <row r="341" spans="3:4" x14ac:dyDescent="0.15">
      <c r="C341" s="68"/>
      <c r="D341" s="22"/>
    </row>
    <row r="342" spans="3:4" x14ac:dyDescent="0.15">
      <c r="C342" s="68"/>
      <c r="D342" s="22"/>
    </row>
    <row r="343" spans="3:4" x14ac:dyDescent="0.15">
      <c r="C343" s="68"/>
      <c r="D343" s="22"/>
    </row>
    <row r="344" spans="3:4" x14ac:dyDescent="0.15">
      <c r="C344" s="68"/>
      <c r="D344" s="22"/>
    </row>
    <row r="345" spans="3:4" x14ac:dyDescent="0.15">
      <c r="C345" s="68"/>
      <c r="D345" s="22"/>
    </row>
    <row r="346" spans="3:4" x14ac:dyDescent="0.15">
      <c r="C346" s="68"/>
      <c r="D346" s="22"/>
    </row>
    <row r="347" spans="3:4" x14ac:dyDescent="0.15">
      <c r="C347" s="68"/>
      <c r="D347" s="22"/>
    </row>
    <row r="348" spans="3:4" x14ac:dyDescent="0.15">
      <c r="C348" s="68"/>
      <c r="D348" s="22"/>
    </row>
    <row r="349" spans="3:4" x14ac:dyDescent="0.15">
      <c r="C349" s="68"/>
      <c r="D349" s="22"/>
    </row>
    <row r="350" spans="3:4" x14ac:dyDescent="0.15">
      <c r="C350" s="68"/>
      <c r="D350" s="22"/>
    </row>
    <row r="351" spans="3:4" x14ac:dyDescent="0.15">
      <c r="C351" s="68"/>
      <c r="D351" s="22"/>
    </row>
    <row r="352" spans="3:4" x14ac:dyDescent="0.15">
      <c r="C352" s="68"/>
      <c r="D352" s="22"/>
    </row>
    <row r="353" spans="3:4" x14ac:dyDescent="0.15">
      <c r="C353" s="68"/>
      <c r="D353" s="22"/>
    </row>
    <row r="354" spans="3:4" x14ac:dyDescent="0.15">
      <c r="C354" s="68"/>
      <c r="D354" s="22"/>
    </row>
    <row r="355" spans="3:4" x14ac:dyDescent="0.15">
      <c r="C355" s="68"/>
      <c r="D355" s="22"/>
    </row>
    <row r="356" spans="3:4" x14ac:dyDescent="0.15">
      <c r="C356" s="68"/>
      <c r="D356" s="22"/>
    </row>
    <row r="357" spans="3:4" x14ac:dyDescent="0.15">
      <c r="C357" s="68"/>
      <c r="D357" s="22"/>
    </row>
    <row r="358" spans="3:4" x14ac:dyDescent="0.15">
      <c r="C358" s="68"/>
      <c r="D358" s="22"/>
    </row>
    <row r="359" spans="3:4" x14ac:dyDescent="0.15">
      <c r="C359" s="68"/>
      <c r="D359" s="22"/>
    </row>
    <row r="360" spans="3:4" x14ac:dyDescent="0.15">
      <c r="C360" s="68"/>
      <c r="D360" s="22"/>
    </row>
    <row r="361" spans="3:4" x14ac:dyDescent="0.15">
      <c r="C361" s="68"/>
      <c r="D361" s="22"/>
    </row>
    <row r="362" spans="3:4" x14ac:dyDescent="0.15">
      <c r="C362" s="68"/>
      <c r="D362" s="22"/>
    </row>
    <row r="363" spans="3:4" x14ac:dyDescent="0.15">
      <c r="C363" s="68"/>
      <c r="D363" s="22"/>
    </row>
    <row r="364" spans="3:4" x14ac:dyDescent="0.15">
      <c r="C364" s="68"/>
      <c r="D364" s="22"/>
    </row>
    <row r="365" spans="3:4" x14ac:dyDescent="0.15">
      <c r="C365" s="68"/>
      <c r="D365" s="22"/>
    </row>
    <row r="366" spans="3:4" x14ac:dyDescent="0.15">
      <c r="C366" s="68"/>
      <c r="D366" s="22"/>
    </row>
    <row r="367" spans="3:4" x14ac:dyDescent="0.15">
      <c r="C367" s="68"/>
      <c r="D367" s="22"/>
    </row>
    <row r="368" spans="3:4" x14ac:dyDescent="0.15">
      <c r="C368" s="68"/>
      <c r="D368" s="22"/>
    </row>
    <row r="369" spans="3:4" x14ac:dyDescent="0.15">
      <c r="C369" s="68"/>
      <c r="D369" s="22"/>
    </row>
    <row r="370" spans="3:4" x14ac:dyDescent="0.15">
      <c r="C370" s="68"/>
      <c r="D370" s="22"/>
    </row>
    <row r="371" spans="3:4" x14ac:dyDescent="0.15">
      <c r="C371" s="68"/>
      <c r="D371" s="22"/>
    </row>
    <row r="372" spans="3:4" x14ac:dyDescent="0.15">
      <c r="C372" s="68"/>
      <c r="D372" s="22"/>
    </row>
    <row r="373" spans="3:4" x14ac:dyDescent="0.15">
      <c r="C373" s="68"/>
      <c r="D373" s="22"/>
    </row>
    <row r="374" spans="3:4" x14ac:dyDescent="0.15">
      <c r="C374" s="68"/>
      <c r="D374" s="22"/>
    </row>
    <row r="375" spans="3:4" x14ac:dyDescent="0.15">
      <c r="C375" s="68"/>
      <c r="D375" s="22"/>
    </row>
    <row r="376" spans="3:4" x14ac:dyDescent="0.15">
      <c r="C376" s="68"/>
      <c r="D376" s="22"/>
    </row>
    <row r="377" spans="3:4" x14ac:dyDescent="0.15">
      <c r="C377" s="68"/>
      <c r="D377" s="22"/>
    </row>
    <row r="378" spans="3:4" x14ac:dyDescent="0.15">
      <c r="C378" s="68"/>
      <c r="D378" s="22"/>
    </row>
    <row r="379" spans="3:4" x14ac:dyDescent="0.15">
      <c r="C379" s="68"/>
      <c r="D379" s="22"/>
    </row>
    <row r="380" spans="3:4" x14ac:dyDescent="0.15">
      <c r="C380" s="68"/>
      <c r="D380" s="22"/>
    </row>
    <row r="381" spans="3:4" x14ac:dyDescent="0.15">
      <c r="C381" s="68"/>
      <c r="D381" s="22"/>
    </row>
    <row r="382" spans="3:4" x14ac:dyDescent="0.15">
      <c r="C382" s="68"/>
      <c r="D382" s="22"/>
    </row>
    <row r="383" spans="3:4" x14ac:dyDescent="0.15">
      <c r="C383" s="68"/>
      <c r="D383" s="22"/>
    </row>
    <row r="384" spans="3:4" x14ac:dyDescent="0.15">
      <c r="C384" s="68"/>
      <c r="D384" s="22"/>
    </row>
    <row r="385" spans="3:4" x14ac:dyDescent="0.15">
      <c r="C385" s="68"/>
      <c r="D385" s="22"/>
    </row>
    <row r="386" spans="3:4" x14ac:dyDescent="0.15">
      <c r="C386" s="68"/>
      <c r="D386" s="22"/>
    </row>
    <row r="387" spans="3:4" x14ac:dyDescent="0.15">
      <c r="C387" s="68"/>
      <c r="D387" s="22"/>
    </row>
    <row r="388" spans="3:4" x14ac:dyDescent="0.15">
      <c r="C388" s="68"/>
      <c r="D388" s="22"/>
    </row>
    <row r="389" spans="3:4" x14ac:dyDescent="0.15">
      <c r="C389" s="68"/>
      <c r="D389" s="22"/>
    </row>
    <row r="390" spans="3:4" x14ac:dyDescent="0.15">
      <c r="C390" s="68"/>
      <c r="D390" s="22"/>
    </row>
    <row r="391" spans="3:4" x14ac:dyDescent="0.15">
      <c r="C391" s="68"/>
      <c r="D391" s="22"/>
    </row>
    <row r="392" spans="3:4" x14ac:dyDescent="0.15">
      <c r="C392" s="68"/>
      <c r="D392" s="22"/>
    </row>
    <row r="393" spans="3:4" x14ac:dyDescent="0.15">
      <c r="C393" s="68"/>
      <c r="D393" s="22"/>
    </row>
    <row r="394" spans="3:4" x14ac:dyDescent="0.15">
      <c r="C394" s="68"/>
      <c r="D394" s="22"/>
    </row>
    <row r="395" spans="3:4" x14ac:dyDescent="0.15">
      <c r="C395" s="68"/>
      <c r="D395" s="22"/>
    </row>
    <row r="396" spans="3:4" x14ac:dyDescent="0.15">
      <c r="C396" s="68"/>
      <c r="D396" s="22"/>
    </row>
    <row r="397" spans="3:4" x14ac:dyDescent="0.15">
      <c r="C397" s="68"/>
      <c r="D397" s="22"/>
    </row>
    <row r="398" spans="3:4" x14ac:dyDescent="0.15">
      <c r="C398" s="68"/>
      <c r="D398" s="22"/>
    </row>
    <row r="399" spans="3:4" x14ac:dyDescent="0.15">
      <c r="C399" s="68"/>
      <c r="D399" s="22"/>
    </row>
    <row r="400" spans="3:4" x14ac:dyDescent="0.15">
      <c r="C400" s="68"/>
      <c r="D400" s="22"/>
    </row>
    <row r="401" spans="3:4" x14ac:dyDescent="0.15">
      <c r="C401" s="68"/>
      <c r="D401" s="22"/>
    </row>
    <row r="402" spans="3:4" x14ac:dyDescent="0.15">
      <c r="C402" s="68"/>
      <c r="D402" s="22"/>
    </row>
    <row r="403" spans="3:4" x14ac:dyDescent="0.15">
      <c r="C403" s="68"/>
      <c r="D403" s="22"/>
    </row>
    <row r="404" spans="3:4" x14ac:dyDescent="0.15">
      <c r="C404" s="68"/>
      <c r="D404" s="22"/>
    </row>
    <row r="405" spans="3:4" x14ac:dyDescent="0.15">
      <c r="C405" s="68"/>
      <c r="D405" s="22"/>
    </row>
    <row r="406" spans="3:4" x14ac:dyDescent="0.15">
      <c r="C406" s="68"/>
      <c r="D406" s="22"/>
    </row>
    <row r="407" spans="3:4" x14ac:dyDescent="0.15">
      <c r="C407" s="68"/>
      <c r="D407" s="22"/>
    </row>
    <row r="408" spans="3:4" x14ac:dyDescent="0.15">
      <c r="C408" s="68"/>
      <c r="D408" s="22"/>
    </row>
    <row r="409" spans="3:4" x14ac:dyDescent="0.15">
      <c r="C409" s="68"/>
      <c r="D409" s="22"/>
    </row>
    <row r="410" spans="3:4" x14ac:dyDescent="0.15">
      <c r="C410" s="68"/>
      <c r="D410" s="22"/>
    </row>
    <row r="411" spans="3:4" x14ac:dyDescent="0.15">
      <c r="C411" s="68"/>
      <c r="D411" s="22"/>
    </row>
    <row r="412" spans="3:4" x14ac:dyDescent="0.15">
      <c r="C412" s="68"/>
      <c r="D412" s="22"/>
    </row>
    <row r="413" spans="3:4" x14ac:dyDescent="0.15">
      <c r="C413" s="68"/>
      <c r="D413" s="22"/>
    </row>
    <row r="414" spans="3:4" x14ac:dyDescent="0.15">
      <c r="C414" s="68"/>
      <c r="D414" s="22"/>
    </row>
    <row r="415" spans="3:4" x14ac:dyDescent="0.15">
      <c r="C415" s="68"/>
      <c r="D415" s="22"/>
    </row>
  </sheetData>
  <mergeCells count="9">
    <mergeCell ref="B14:B20"/>
    <mergeCell ref="B21:D21"/>
    <mergeCell ref="B4:D5"/>
    <mergeCell ref="E4:F4"/>
    <mergeCell ref="G4:H4"/>
    <mergeCell ref="B6:D6"/>
    <mergeCell ref="B7:D7"/>
    <mergeCell ref="B8:B10"/>
    <mergeCell ref="B11:B13"/>
  </mergeCells>
  <phoneticPr fontId="3"/>
  <pageMargins left="0.35433070866141736" right="0.19685039370078741" top="0.62992125984251968" bottom="0.59055118110236227" header="0.55118110236220474" footer="0.51181102362204722"/>
  <pageSetup paperSize="9" scale="74" orientation="portrait" r:id="rId1"/>
  <headerFooter differentOddEven="1" alignWithMargins="0">
    <evenFooter>&amp;C&amp;"ＭＳ 明朝,標準"&amp;14－29－</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N429"/>
  <sheetViews>
    <sheetView view="pageBreakPreview" zoomScaleNormal="100" zoomScaleSheetLayoutView="100" workbookViewId="0"/>
  </sheetViews>
  <sheetFormatPr defaultRowHeight="12" x14ac:dyDescent="0.15"/>
  <cols>
    <col min="1" max="1" width="1.375" style="4" customWidth="1"/>
    <col min="2" max="2" width="3.75" style="2" customWidth="1"/>
    <col min="3" max="3" width="2.875" style="3" customWidth="1"/>
    <col min="4" max="4" width="17.875" style="4" customWidth="1"/>
    <col min="5" max="5" width="10" style="4" customWidth="1"/>
    <col min="6" max="6" width="9.625" style="4" customWidth="1"/>
    <col min="7" max="7" width="10.5" style="4" customWidth="1"/>
    <col min="8" max="9" width="12.5" style="4" customWidth="1"/>
    <col min="10" max="10" width="10.125" style="4" customWidth="1"/>
    <col min="11" max="11" width="9.75" style="4" customWidth="1"/>
    <col min="12" max="12" width="9.375" style="4" customWidth="1"/>
    <col min="13" max="36" width="11" style="4" customWidth="1"/>
    <col min="37" max="256" width="9" style="4"/>
    <col min="257" max="257" width="1.375" style="4" customWidth="1"/>
    <col min="258" max="258" width="3.75" style="4" customWidth="1"/>
    <col min="259" max="259" width="2.875" style="4" customWidth="1"/>
    <col min="260" max="260" width="17.875" style="4" customWidth="1"/>
    <col min="261" max="261" width="10" style="4" customWidth="1"/>
    <col min="262" max="262" width="9.625" style="4" customWidth="1"/>
    <col min="263" max="263" width="10.5" style="4" customWidth="1"/>
    <col min="264" max="265" width="12.5" style="4" customWidth="1"/>
    <col min="266" max="266" width="10.125" style="4" customWidth="1"/>
    <col min="267" max="267" width="9.75" style="4" customWidth="1"/>
    <col min="268" max="268" width="9.375" style="4" customWidth="1"/>
    <col min="269" max="292" width="11" style="4" customWidth="1"/>
    <col min="293" max="512" width="9" style="4"/>
    <col min="513" max="513" width="1.375" style="4" customWidth="1"/>
    <col min="514" max="514" width="3.75" style="4" customWidth="1"/>
    <col min="515" max="515" width="2.875" style="4" customWidth="1"/>
    <col min="516" max="516" width="17.875" style="4" customWidth="1"/>
    <col min="517" max="517" width="10" style="4" customWidth="1"/>
    <col min="518" max="518" width="9.625" style="4" customWidth="1"/>
    <col min="519" max="519" width="10.5" style="4" customWidth="1"/>
    <col min="520" max="521" width="12.5" style="4" customWidth="1"/>
    <col min="522" max="522" width="10.125" style="4" customWidth="1"/>
    <col min="523" max="523" width="9.75" style="4" customWidth="1"/>
    <col min="524" max="524" width="9.375" style="4" customWidth="1"/>
    <col min="525" max="548" width="11" style="4" customWidth="1"/>
    <col min="549" max="768" width="9" style="4"/>
    <col min="769" max="769" width="1.375" style="4" customWidth="1"/>
    <col min="770" max="770" width="3.75" style="4" customWidth="1"/>
    <col min="771" max="771" width="2.875" style="4" customWidth="1"/>
    <col min="772" max="772" width="17.875" style="4" customWidth="1"/>
    <col min="773" max="773" width="10" style="4" customWidth="1"/>
    <col min="774" max="774" width="9.625" style="4" customWidth="1"/>
    <col min="775" max="775" width="10.5" style="4" customWidth="1"/>
    <col min="776" max="777" width="12.5" style="4" customWidth="1"/>
    <col min="778" max="778" width="10.125" style="4" customWidth="1"/>
    <col min="779" max="779" width="9.75" style="4" customWidth="1"/>
    <col min="780" max="780" width="9.375" style="4" customWidth="1"/>
    <col min="781" max="804" width="11" style="4" customWidth="1"/>
    <col min="805" max="1024" width="9" style="4"/>
    <col min="1025" max="1025" width="1.375" style="4" customWidth="1"/>
    <col min="1026" max="1026" width="3.75" style="4" customWidth="1"/>
    <col min="1027" max="1027" width="2.875" style="4" customWidth="1"/>
    <col min="1028" max="1028" width="17.875" style="4" customWidth="1"/>
    <col min="1029" max="1029" width="10" style="4" customWidth="1"/>
    <col min="1030" max="1030" width="9.625" style="4" customWidth="1"/>
    <col min="1031" max="1031" width="10.5" style="4" customWidth="1"/>
    <col min="1032" max="1033" width="12.5" style="4" customWidth="1"/>
    <col min="1034" max="1034" width="10.125" style="4" customWidth="1"/>
    <col min="1035" max="1035" width="9.75" style="4" customWidth="1"/>
    <col min="1036" max="1036" width="9.375" style="4" customWidth="1"/>
    <col min="1037" max="1060" width="11" style="4" customWidth="1"/>
    <col min="1061" max="1280" width="9" style="4"/>
    <col min="1281" max="1281" width="1.375" style="4" customWidth="1"/>
    <col min="1282" max="1282" width="3.75" style="4" customWidth="1"/>
    <col min="1283" max="1283" width="2.875" style="4" customWidth="1"/>
    <col min="1284" max="1284" width="17.875" style="4" customWidth="1"/>
    <col min="1285" max="1285" width="10" style="4" customWidth="1"/>
    <col min="1286" max="1286" width="9.625" style="4" customWidth="1"/>
    <col min="1287" max="1287" width="10.5" style="4" customWidth="1"/>
    <col min="1288" max="1289" width="12.5" style="4" customWidth="1"/>
    <col min="1290" max="1290" width="10.125" style="4" customWidth="1"/>
    <col min="1291" max="1291" width="9.75" style="4" customWidth="1"/>
    <col min="1292" max="1292" width="9.375" style="4" customWidth="1"/>
    <col min="1293" max="1316" width="11" style="4" customWidth="1"/>
    <col min="1317" max="1536" width="9" style="4"/>
    <col min="1537" max="1537" width="1.375" style="4" customWidth="1"/>
    <col min="1538" max="1538" width="3.75" style="4" customWidth="1"/>
    <col min="1539" max="1539" width="2.875" style="4" customWidth="1"/>
    <col min="1540" max="1540" width="17.875" style="4" customWidth="1"/>
    <col min="1541" max="1541" width="10" style="4" customWidth="1"/>
    <col min="1542" max="1542" width="9.625" style="4" customWidth="1"/>
    <col min="1543" max="1543" width="10.5" style="4" customWidth="1"/>
    <col min="1544" max="1545" width="12.5" style="4" customWidth="1"/>
    <col min="1546" max="1546" width="10.125" style="4" customWidth="1"/>
    <col min="1547" max="1547" width="9.75" style="4" customWidth="1"/>
    <col min="1548" max="1548" width="9.375" style="4" customWidth="1"/>
    <col min="1549" max="1572" width="11" style="4" customWidth="1"/>
    <col min="1573" max="1792" width="9" style="4"/>
    <col min="1793" max="1793" width="1.375" style="4" customWidth="1"/>
    <col min="1794" max="1794" width="3.75" style="4" customWidth="1"/>
    <col min="1795" max="1795" width="2.875" style="4" customWidth="1"/>
    <col min="1796" max="1796" width="17.875" style="4" customWidth="1"/>
    <col min="1797" max="1797" width="10" style="4" customWidth="1"/>
    <col min="1798" max="1798" width="9.625" style="4" customWidth="1"/>
    <col min="1799" max="1799" width="10.5" style="4" customWidth="1"/>
    <col min="1800" max="1801" width="12.5" style="4" customWidth="1"/>
    <col min="1802" max="1802" width="10.125" style="4" customWidth="1"/>
    <col min="1803" max="1803" width="9.75" style="4" customWidth="1"/>
    <col min="1804" max="1804" width="9.375" style="4" customWidth="1"/>
    <col min="1805" max="1828" width="11" style="4" customWidth="1"/>
    <col min="1829" max="2048" width="9" style="4"/>
    <col min="2049" max="2049" width="1.375" style="4" customWidth="1"/>
    <col min="2050" max="2050" width="3.75" style="4" customWidth="1"/>
    <col min="2051" max="2051" width="2.875" style="4" customWidth="1"/>
    <col min="2052" max="2052" width="17.875" style="4" customWidth="1"/>
    <col min="2053" max="2053" width="10" style="4" customWidth="1"/>
    <col min="2054" max="2054" width="9.625" style="4" customWidth="1"/>
    <col min="2055" max="2055" width="10.5" style="4" customWidth="1"/>
    <col min="2056" max="2057" width="12.5" style="4" customWidth="1"/>
    <col min="2058" max="2058" width="10.125" style="4" customWidth="1"/>
    <col min="2059" max="2059" width="9.75" style="4" customWidth="1"/>
    <col min="2060" max="2060" width="9.375" style="4" customWidth="1"/>
    <col min="2061" max="2084" width="11" style="4" customWidth="1"/>
    <col min="2085" max="2304" width="9" style="4"/>
    <col min="2305" max="2305" width="1.375" style="4" customWidth="1"/>
    <col min="2306" max="2306" width="3.75" style="4" customWidth="1"/>
    <col min="2307" max="2307" width="2.875" style="4" customWidth="1"/>
    <col min="2308" max="2308" width="17.875" style="4" customWidth="1"/>
    <col min="2309" max="2309" width="10" style="4" customWidth="1"/>
    <col min="2310" max="2310" width="9.625" style="4" customWidth="1"/>
    <col min="2311" max="2311" width="10.5" style="4" customWidth="1"/>
    <col min="2312" max="2313" width="12.5" style="4" customWidth="1"/>
    <col min="2314" max="2314" width="10.125" style="4" customWidth="1"/>
    <col min="2315" max="2315" width="9.75" style="4" customWidth="1"/>
    <col min="2316" max="2316" width="9.375" style="4" customWidth="1"/>
    <col min="2317" max="2340" width="11" style="4" customWidth="1"/>
    <col min="2341" max="2560" width="9" style="4"/>
    <col min="2561" max="2561" width="1.375" style="4" customWidth="1"/>
    <col min="2562" max="2562" width="3.75" style="4" customWidth="1"/>
    <col min="2563" max="2563" width="2.875" style="4" customWidth="1"/>
    <col min="2564" max="2564" width="17.875" style="4" customWidth="1"/>
    <col min="2565" max="2565" width="10" style="4" customWidth="1"/>
    <col min="2566" max="2566" width="9.625" style="4" customWidth="1"/>
    <col min="2567" max="2567" width="10.5" style="4" customWidth="1"/>
    <col min="2568" max="2569" width="12.5" style="4" customWidth="1"/>
    <col min="2570" max="2570" width="10.125" style="4" customWidth="1"/>
    <col min="2571" max="2571" width="9.75" style="4" customWidth="1"/>
    <col min="2572" max="2572" width="9.375" style="4" customWidth="1"/>
    <col min="2573" max="2596" width="11" style="4" customWidth="1"/>
    <col min="2597" max="2816" width="9" style="4"/>
    <col min="2817" max="2817" width="1.375" style="4" customWidth="1"/>
    <col min="2818" max="2818" width="3.75" style="4" customWidth="1"/>
    <col min="2819" max="2819" width="2.875" style="4" customWidth="1"/>
    <col min="2820" max="2820" width="17.875" style="4" customWidth="1"/>
    <col min="2821" max="2821" width="10" style="4" customWidth="1"/>
    <col min="2822" max="2822" width="9.625" style="4" customWidth="1"/>
    <col min="2823" max="2823" width="10.5" style="4" customWidth="1"/>
    <col min="2824" max="2825" width="12.5" style="4" customWidth="1"/>
    <col min="2826" max="2826" width="10.125" style="4" customWidth="1"/>
    <col min="2827" max="2827" width="9.75" style="4" customWidth="1"/>
    <col min="2828" max="2828" width="9.375" style="4" customWidth="1"/>
    <col min="2829" max="2852" width="11" style="4" customWidth="1"/>
    <col min="2853" max="3072" width="9" style="4"/>
    <col min="3073" max="3073" width="1.375" style="4" customWidth="1"/>
    <col min="3074" max="3074" width="3.75" style="4" customWidth="1"/>
    <col min="3075" max="3075" width="2.875" style="4" customWidth="1"/>
    <col min="3076" max="3076" width="17.875" style="4" customWidth="1"/>
    <col min="3077" max="3077" width="10" style="4" customWidth="1"/>
    <col min="3078" max="3078" width="9.625" style="4" customWidth="1"/>
    <col min="3079" max="3079" width="10.5" style="4" customWidth="1"/>
    <col min="3080" max="3081" width="12.5" style="4" customWidth="1"/>
    <col min="3082" max="3082" width="10.125" style="4" customWidth="1"/>
    <col min="3083" max="3083" width="9.75" style="4" customWidth="1"/>
    <col min="3084" max="3084" width="9.375" style="4" customWidth="1"/>
    <col min="3085" max="3108" width="11" style="4" customWidth="1"/>
    <col min="3109" max="3328" width="9" style="4"/>
    <col min="3329" max="3329" width="1.375" style="4" customWidth="1"/>
    <col min="3330" max="3330" width="3.75" style="4" customWidth="1"/>
    <col min="3331" max="3331" width="2.875" style="4" customWidth="1"/>
    <col min="3332" max="3332" width="17.875" style="4" customWidth="1"/>
    <col min="3333" max="3333" width="10" style="4" customWidth="1"/>
    <col min="3334" max="3334" width="9.625" style="4" customWidth="1"/>
    <col min="3335" max="3335" width="10.5" style="4" customWidth="1"/>
    <col min="3336" max="3337" width="12.5" style="4" customWidth="1"/>
    <col min="3338" max="3338" width="10.125" style="4" customWidth="1"/>
    <col min="3339" max="3339" width="9.75" style="4" customWidth="1"/>
    <col min="3340" max="3340" width="9.375" style="4" customWidth="1"/>
    <col min="3341" max="3364" width="11" style="4" customWidth="1"/>
    <col min="3365" max="3584" width="9" style="4"/>
    <col min="3585" max="3585" width="1.375" style="4" customWidth="1"/>
    <col min="3586" max="3586" width="3.75" style="4" customWidth="1"/>
    <col min="3587" max="3587" width="2.875" style="4" customWidth="1"/>
    <col min="3588" max="3588" width="17.875" style="4" customWidth="1"/>
    <col min="3589" max="3589" width="10" style="4" customWidth="1"/>
    <col min="3590" max="3590" width="9.625" style="4" customWidth="1"/>
    <col min="3591" max="3591" width="10.5" style="4" customWidth="1"/>
    <col min="3592" max="3593" width="12.5" style="4" customWidth="1"/>
    <col min="3594" max="3594" width="10.125" style="4" customWidth="1"/>
    <col min="3595" max="3595" width="9.75" style="4" customWidth="1"/>
    <col min="3596" max="3596" width="9.375" style="4" customWidth="1"/>
    <col min="3597" max="3620" width="11" style="4" customWidth="1"/>
    <col min="3621" max="3840" width="9" style="4"/>
    <col min="3841" max="3841" width="1.375" style="4" customWidth="1"/>
    <col min="3842" max="3842" width="3.75" style="4" customWidth="1"/>
    <col min="3843" max="3843" width="2.875" style="4" customWidth="1"/>
    <col min="3844" max="3844" width="17.875" style="4" customWidth="1"/>
    <col min="3845" max="3845" width="10" style="4" customWidth="1"/>
    <col min="3846" max="3846" width="9.625" style="4" customWidth="1"/>
    <col min="3847" max="3847" width="10.5" style="4" customWidth="1"/>
    <col min="3848" max="3849" width="12.5" style="4" customWidth="1"/>
    <col min="3850" max="3850" width="10.125" style="4" customWidth="1"/>
    <col min="3851" max="3851" width="9.75" style="4" customWidth="1"/>
    <col min="3852" max="3852" width="9.375" style="4" customWidth="1"/>
    <col min="3853" max="3876" width="11" style="4" customWidth="1"/>
    <col min="3877" max="4096" width="9" style="4"/>
    <col min="4097" max="4097" width="1.375" style="4" customWidth="1"/>
    <col min="4098" max="4098" width="3.75" style="4" customWidth="1"/>
    <col min="4099" max="4099" width="2.875" style="4" customWidth="1"/>
    <col min="4100" max="4100" width="17.875" style="4" customWidth="1"/>
    <col min="4101" max="4101" width="10" style="4" customWidth="1"/>
    <col min="4102" max="4102" width="9.625" style="4" customWidth="1"/>
    <col min="4103" max="4103" width="10.5" style="4" customWidth="1"/>
    <col min="4104" max="4105" width="12.5" style="4" customWidth="1"/>
    <col min="4106" max="4106" width="10.125" style="4" customWidth="1"/>
    <col min="4107" max="4107" width="9.75" style="4" customWidth="1"/>
    <col min="4108" max="4108" width="9.375" style="4" customWidth="1"/>
    <col min="4109" max="4132" width="11" style="4" customWidth="1"/>
    <col min="4133" max="4352" width="9" style="4"/>
    <col min="4353" max="4353" width="1.375" style="4" customWidth="1"/>
    <col min="4354" max="4354" width="3.75" style="4" customWidth="1"/>
    <col min="4355" max="4355" width="2.875" style="4" customWidth="1"/>
    <col min="4356" max="4356" width="17.875" style="4" customWidth="1"/>
    <col min="4357" max="4357" width="10" style="4" customWidth="1"/>
    <col min="4358" max="4358" width="9.625" style="4" customWidth="1"/>
    <col min="4359" max="4359" width="10.5" style="4" customWidth="1"/>
    <col min="4360" max="4361" width="12.5" style="4" customWidth="1"/>
    <col min="4362" max="4362" width="10.125" style="4" customWidth="1"/>
    <col min="4363" max="4363" width="9.75" style="4" customWidth="1"/>
    <col min="4364" max="4364" width="9.375" style="4" customWidth="1"/>
    <col min="4365" max="4388" width="11" style="4" customWidth="1"/>
    <col min="4389" max="4608" width="9" style="4"/>
    <col min="4609" max="4609" width="1.375" style="4" customWidth="1"/>
    <col min="4610" max="4610" width="3.75" style="4" customWidth="1"/>
    <col min="4611" max="4611" width="2.875" style="4" customWidth="1"/>
    <col min="4612" max="4612" width="17.875" style="4" customWidth="1"/>
    <col min="4613" max="4613" width="10" style="4" customWidth="1"/>
    <col min="4614" max="4614" width="9.625" style="4" customWidth="1"/>
    <col min="4615" max="4615" width="10.5" style="4" customWidth="1"/>
    <col min="4616" max="4617" width="12.5" style="4" customWidth="1"/>
    <col min="4618" max="4618" width="10.125" style="4" customWidth="1"/>
    <col min="4619" max="4619" width="9.75" style="4" customWidth="1"/>
    <col min="4620" max="4620" width="9.375" style="4" customWidth="1"/>
    <col min="4621" max="4644" width="11" style="4" customWidth="1"/>
    <col min="4645" max="4864" width="9" style="4"/>
    <col min="4865" max="4865" width="1.375" style="4" customWidth="1"/>
    <col min="4866" max="4866" width="3.75" style="4" customWidth="1"/>
    <col min="4867" max="4867" width="2.875" style="4" customWidth="1"/>
    <col min="4868" max="4868" width="17.875" style="4" customWidth="1"/>
    <col min="4869" max="4869" width="10" style="4" customWidth="1"/>
    <col min="4870" max="4870" width="9.625" style="4" customWidth="1"/>
    <col min="4871" max="4871" width="10.5" style="4" customWidth="1"/>
    <col min="4872" max="4873" width="12.5" style="4" customWidth="1"/>
    <col min="4874" max="4874" width="10.125" style="4" customWidth="1"/>
    <col min="4875" max="4875" width="9.75" style="4" customWidth="1"/>
    <col min="4876" max="4876" width="9.375" style="4" customWidth="1"/>
    <col min="4877" max="4900" width="11" style="4" customWidth="1"/>
    <col min="4901" max="5120" width="9" style="4"/>
    <col min="5121" max="5121" width="1.375" style="4" customWidth="1"/>
    <col min="5122" max="5122" width="3.75" style="4" customWidth="1"/>
    <col min="5123" max="5123" width="2.875" style="4" customWidth="1"/>
    <col min="5124" max="5124" width="17.875" style="4" customWidth="1"/>
    <col min="5125" max="5125" width="10" style="4" customWidth="1"/>
    <col min="5126" max="5126" width="9.625" style="4" customWidth="1"/>
    <col min="5127" max="5127" width="10.5" style="4" customWidth="1"/>
    <col min="5128" max="5129" width="12.5" style="4" customWidth="1"/>
    <col min="5130" max="5130" width="10.125" style="4" customWidth="1"/>
    <col min="5131" max="5131" width="9.75" style="4" customWidth="1"/>
    <col min="5132" max="5132" width="9.375" style="4" customWidth="1"/>
    <col min="5133" max="5156" width="11" style="4" customWidth="1"/>
    <col min="5157" max="5376" width="9" style="4"/>
    <col min="5377" max="5377" width="1.375" style="4" customWidth="1"/>
    <col min="5378" max="5378" width="3.75" style="4" customWidth="1"/>
    <col min="5379" max="5379" width="2.875" style="4" customWidth="1"/>
    <col min="5380" max="5380" width="17.875" style="4" customWidth="1"/>
    <col min="5381" max="5381" width="10" style="4" customWidth="1"/>
    <col min="5382" max="5382" width="9.625" style="4" customWidth="1"/>
    <col min="5383" max="5383" width="10.5" style="4" customWidth="1"/>
    <col min="5384" max="5385" width="12.5" style="4" customWidth="1"/>
    <col min="5386" max="5386" width="10.125" style="4" customWidth="1"/>
    <col min="5387" max="5387" width="9.75" style="4" customWidth="1"/>
    <col min="5388" max="5388" width="9.375" style="4" customWidth="1"/>
    <col min="5389" max="5412" width="11" style="4" customWidth="1"/>
    <col min="5413" max="5632" width="9" style="4"/>
    <col min="5633" max="5633" width="1.375" style="4" customWidth="1"/>
    <col min="5634" max="5634" width="3.75" style="4" customWidth="1"/>
    <col min="5635" max="5635" width="2.875" style="4" customWidth="1"/>
    <col min="5636" max="5636" width="17.875" style="4" customWidth="1"/>
    <col min="5637" max="5637" width="10" style="4" customWidth="1"/>
    <col min="5638" max="5638" width="9.625" style="4" customWidth="1"/>
    <col min="5639" max="5639" width="10.5" style="4" customWidth="1"/>
    <col min="5640" max="5641" width="12.5" style="4" customWidth="1"/>
    <col min="5642" max="5642" width="10.125" style="4" customWidth="1"/>
    <col min="5643" max="5643" width="9.75" style="4" customWidth="1"/>
    <col min="5644" max="5644" width="9.375" style="4" customWidth="1"/>
    <col min="5645" max="5668" width="11" style="4" customWidth="1"/>
    <col min="5669" max="5888" width="9" style="4"/>
    <col min="5889" max="5889" width="1.375" style="4" customWidth="1"/>
    <col min="5890" max="5890" width="3.75" style="4" customWidth="1"/>
    <col min="5891" max="5891" width="2.875" style="4" customWidth="1"/>
    <col min="5892" max="5892" width="17.875" style="4" customWidth="1"/>
    <col min="5893" max="5893" width="10" style="4" customWidth="1"/>
    <col min="5894" max="5894" width="9.625" style="4" customWidth="1"/>
    <col min="5895" max="5895" width="10.5" style="4" customWidth="1"/>
    <col min="5896" max="5897" width="12.5" style="4" customWidth="1"/>
    <col min="5898" max="5898" width="10.125" style="4" customWidth="1"/>
    <col min="5899" max="5899" width="9.75" style="4" customWidth="1"/>
    <col min="5900" max="5900" width="9.375" style="4" customWidth="1"/>
    <col min="5901" max="5924" width="11" style="4" customWidth="1"/>
    <col min="5925" max="6144" width="9" style="4"/>
    <col min="6145" max="6145" width="1.375" style="4" customWidth="1"/>
    <col min="6146" max="6146" width="3.75" style="4" customWidth="1"/>
    <col min="6147" max="6147" width="2.875" style="4" customWidth="1"/>
    <col min="6148" max="6148" width="17.875" style="4" customWidth="1"/>
    <col min="6149" max="6149" width="10" style="4" customWidth="1"/>
    <col min="6150" max="6150" width="9.625" style="4" customWidth="1"/>
    <col min="6151" max="6151" width="10.5" style="4" customWidth="1"/>
    <col min="6152" max="6153" width="12.5" style="4" customWidth="1"/>
    <col min="6154" max="6154" width="10.125" style="4" customWidth="1"/>
    <col min="6155" max="6155" width="9.75" style="4" customWidth="1"/>
    <col min="6156" max="6156" width="9.375" style="4" customWidth="1"/>
    <col min="6157" max="6180" width="11" style="4" customWidth="1"/>
    <col min="6181" max="6400" width="9" style="4"/>
    <col min="6401" max="6401" width="1.375" style="4" customWidth="1"/>
    <col min="6402" max="6402" width="3.75" style="4" customWidth="1"/>
    <col min="6403" max="6403" width="2.875" style="4" customWidth="1"/>
    <col min="6404" max="6404" width="17.875" style="4" customWidth="1"/>
    <col min="6405" max="6405" width="10" style="4" customWidth="1"/>
    <col min="6406" max="6406" width="9.625" style="4" customWidth="1"/>
    <col min="6407" max="6407" width="10.5" style="4" customWidth="1"/>
    <col min="6408" max="6409" width="12.5" style="4" customWidth="1"/>
    <col min="6410" max="6410" width="10.125" style="4" customWidth="1"/>
    <col min="6411" max="6411" width="9.75" style="4" customWidth="1"/>
    <col min="6412" max="6412" width="9.375" style="4" customWidth="1"/>
    <col min="6413" max="6436" width="11" style="4" customWidth="1"/>
    <col min="6437" max="6656" width="9" style="4"/>
    <col min="6657" max="6657" width="1.375" style="4" customWidth="1"/>
    <col min="6658" max="6658" width="3.75" style="4" customWidth="1"/>
    <col min="6659" max="6659" width="2.875" style="4" customWidth="1"/>
    <col min="6660" max="6660" width="17.875" style="4" customWidth="1"/>
    <col min="6661" max="6661" width="10" style="4" customWidth="1"/>
    <col min="6662" max="6662" width="9.625" style="4" customWidth="1"/>
    <col min="6663" max="6663" width="10.5" style="4" customWidth="1"/>
    <col min="6664" max="6665" width="12.5" style="4" customWidth="1"/>
    <col min="6666" max="6666" width="10.125" style="4" customWidth="1"/>
    <col min="6667" max="6667" width="9.75" style="4" customWidth="1"/>
    <col min="6668" max="6668" width="9.375" style="4" customWidth="1"/>
    <col min="6669" max="6692" width="11" style="4" customWidth="1"/>
    <col min="6693" max="6912" width="9" style="4"/>
    <col min="6913" max="6913" width="1.375" style="4" customWidth="1"/>
    <col min="6914" max="6914" width="3.75" style="4" customWidth="1"/>
    <col min="6915" max="6915" width="2.875" style="4" customWidth="1"/>
    <col min="6916" max="6916" width="17.875" style="4" customWidth="1"/>
    <col min="6917" max="6917" width="10" style="4" customWidth="1"/>
    <col min="6918" max="6918" width="9.625" style="4" customWidth="1"/>
    <col min="6919" max="6919" width="10.5" style="4" customWidth="1"/>
    <col min="6920" max="6921" width="12.5" style="4" customWidth="1"/>
    <col min="6922" max="6922" width="10.125" style="4" customWidth="1"/>
    <col min="6923" max="6923" width="9.75" style="4" customWidth="1"/>
    <col min="6924" max="6924" width="9.375" style="4" customWidth="1"/>
    <col min="6925" max="6948" width="11" style="4" customWidth="1"/>
    <col min="6949" max="7168" width="9" style="4"/>
    <col min="7169" max="7169" width="1.375" style="4" customWidth="1"/>
    <col min="7170" max="7170" width="3.75" style="4" customWidth="1"/>
    <col min="7171" max="7171" width="2.875" style="4" customWidth="1"/>
    <col min="7172" max="7172" width="17.875" style="4" customWidth="1"/>
    <col min="7173" max="7173" width="10" style="4" customWidth="1"/>
    <col min="7174" max="7174" width="9.625" style="4" customWidth="1"/>
    <col min="7175" max="7175" width="10.5" style="4" customWidth="1"/>
    <col min="7176" max="7177" width="12.5" style="4" customWidth="1"/>
    <col min="7178" max="7178" width="10.125" style="4" customWidth="1"/>
    <col min="7179" max="7179" width="9.75" style="4" customWidth="1"/>
    <col min="7180" max="7180" width="9.375" style="4" customWidth="1"/>
    <col min="7181" max="7204" width="11" style="4" customWidth="1"/>
    <col min="7205" max="7424" width="9" style="4"/>
    <col min="7425" max="7425" width="1.375" style="4" customWidth="1"/>
    <col min="7426" max="7426" width="3.75" style="4" customWidth="1"/>
    <col min="7427" max="7427" width="2.875" style="4" customWidth="1"/>
    <col min="7428" max="7428" width="17.875" style="4" customWidth="1"/>
    <col min="7429" max="7429" width="10" style="4" customWidth="1"/>
    <col min="7430" max="7430" width="9.625" style="4" customWidth="1"/>
    <col min="7431" max="7431" width="10.5" style="4" customWidth="1"/>
    <col min="7432" max="7433" width="12.5" style="4" customWidth="1"/>
    <col min="7434" max="7434" width="10.125" style="4" customWidth="1"/>
    <col min="7435" max="7435" width="9.75" style="4" customWidth="1"/>
    <col min="7436" max="7436" width="9.375" style="4" customWidth="1"/>
    <col min="7437" max="7460" width="11" style="4" customWidth="1"/>
    <col min="7461" max="7680" width="9" style="4"/>
    <col min="7681" max="7681" width="1.375" style="4" customWidth="1"/>
    <col min="7682" max="7682" width="3.75" style="4" customWidth="1"/>
    <col min="7683" max="7683" width="2.875" style="4" customWidth="1"/>
    <col min="7684" max="7684" width="17.875" style="4" customWidth="1"/>
    <col min="7685" max="7685" width="10" style="4" customWidth="1"/>
    <col min="7686" max="7686" width="9.625" style="4" customWidth="1"/>
    <col min="7687" max="7687" width="10.5" style="4" customWidth="1"/>
    <col min="7688" max="7689" width="12.5" style="4" customWidth="1"/>
    <col min="7690" max="7690" width="10.125" style="4" customWidth="1"/>
    <col min="7691" max="7691" width="9.75" style="4" customWidth="1"/>
    <col min="7692" max="7692" width="9.375" style="4" customWidth="1"/>
    <col min="7693" max="7716" width="11" style="4" customWidth="1"/>
    <col min="7717" max="7936" width="9" style="4"/>
    <col min="7937" max="7937" width="1.375" style="4" customWidth="1"/>
    <col min="7938" max="7938" width="3.75" style="4" customWidth="1"/>
    <col min="7939" max="7939" width="2.875" style="4" customWidth="1"/>
    <col min="7940" max="7940" width="17.875" style="4" customWidth="1"/>
    <col min="7941" max="7941" width="10" style="4" customWidth="1"/>
    <col min="7942" max="7942" width="9.625" style="4" customWidth="1"/>
    <col min="7943" max="7943" width="10.5" style="4" customWidth="1"/>
    <col min="7944" max="7945" width="12.5" style="4" customWidth="1"/>
    <col min="7946" max="7946" width="10.125" style="4" customWidth="1"/>
    <col min="7947" max="7947" width="9.75" style="4" customWidth="1"/>
    <col min="7948" max="7948" width="9.375" style="4" customWidth="1"/>
    <col min="7949" max="7972" width="11" style="4" customWidth="1"/>
    <col min="7973" max="8192" width="9" style="4"/>
    <col min="8193" max="8193" width="1.375" style="4" customWidth="1"/>
    <col min="8194" max="8194" width="3.75" style="4" customWidth="1"/>
    <col min="8195" max="8195" width="2.875" style="4" customWidth="1"/>
    <col min="8196" max="8196" width="17.875" style="4" customWidth="1"/>
    <col min="8197" max="8197" width="10" style="4" customWidth="1"/>
    <col min="8198" max="8198" width="9.625" style="4" customWidth="1"/>
    <col min="8199" max="8199" width="10.5" style="4" customWidth="1"/>
    <col min="8200" max="8201" width="12.5" style="4" customWidth="1"/>
    <col min="8202" max="8202" width="10.125" style="4" customWidth="1"/>
    <col min="8203" max="8203" width="9.75" style="4" customWidth="1"/>
    <col min="8204" max="8204" width="9.375" style="4" customWidth="1"/>
    <col min="8205" max="8228" width="11" style="4" customWidth="1"/>
    <col min="8229" max="8448" width="9" style="4"/>
    <col min="8449" max="8449" width="1.375" style="4" customWidth="1"/>
    <col min="8450" max="8450" width="3.75" style="4" customWidth="1"/>
    <col min="8451" max="8451" width="2.875" style="4" customWidth="1"/>
    <col min="8452" max="8452" width="17.875" style="4" customWidth="1"/>
    <col min="8453" max="8453" width="10" style="4" customWidth="1"/>
    <col min="8454" max="8454" width="9.625" style="4" customWidth="1"/>
    <col min="8455" max="8455" width="10.5" style="4" customWidth="1"/>
    <col min="8456" max="8457" width="12.5" style="4" customWidth="1"/>
    <col min="8458" max="8458" width="10.125" style="4" customWidth="1"/>
    <col min="8459" max="8459" width="9.75" style="4" customWidth="1"/>
    <col min="8460" max="8460" width="9.375" style="4" customWidth="1"/>
    <col min="8461" max="8484" width="11" style="4" customWidth="1"/>
    <col min="8485" max="8704" width="9" style="4"/>
    <col min="8705" max="8705" width="1.375" style="4" customWidth="1"/>
    <col min="8706" max="8706" width="3.75" style="4" customWidth="1"/>
    <col min="8707" max="8707" width="2.875" style="4" customWidth="1"/>
    <col min="8708" max="8708" width="17.875" style="4" customWidth="1"/>
    <col min="8709" max="8709" width="10" style="4" customWidth="1"/>
    <col min="8710" max="8710" width="9.625" style="4" customWidth="1"/>
    <col min="8711" max="8711" width="10.5" style="4" customWidth="1"/>
    <col min="8712" max="8713" width="12.5" style="4" customWidth="1"/>
    <col min="8714" max="8714" width="10.125" style="4" customWidth="1"/>
    <col min="8715" max="8715" width="9.75" style="4" customWidth="1"/>
    <col min="8716" max="8716" width="9.375" style="4" customWidth="1"/>
    <col min="8717" max="8740" width="11" style="4" customWidth="1"/>
    <col min="8741" max="8960" width="9" style="4"/>
    <col min="8961" max="8961" width="1.375" style="4" customWidth="1"/>
    <col min="8962" max="8962" width="3.75" style="4" customWidth="1"/>
    <col min="8963" max="8963" width="2.875" style="4" customWidth="1"/>
    <col min="8964" max="8964" width="17.875" style="4" customWidth="1"/>
    <col min="8965" max="8965" width="10" style="4" customWidth="1"/>
    <col min="8966" max="8966" width="9.625" style="4" customWidth="1"/>
    <col min="8967" max="8967" width="10.5" style="4" customWidth="1"/>
    <col min="8968" max="8969" width="12.5" style="4" customWidth="1"/>
    <col min="8970" max="8970" width="10.125" style="4" customWidth="1"/>
    <col min="8971" max="8971" width="9.75" style="4" customWidth="1"/>
    <col min="8972" max="8972" width="9.375" style="4" customWidth="1"/>
    <col min="8973" max="8996" width="11" style="4" customWidth="1"/>
    <col min="8997" max="9216" width="9" style="4"/>
    <col min="9217" max="9217" width="1.375" style="4" customWidth="1"/>
    <col min="9218" max="9218" width="3.75" style="4" customWidth="1"/>
    <col min="9219" max="9219" width="2.875" style="4" customWidth="1"/>
    <col min="9220" max="9220" width="17.875" style="4" customWidth="1"/>
    <col min="9221" max="9221" width="10" style="4" customWidth="1"/>
    <col min="9222" max="9222" width="9.625" style="4" customWidth="1"/>
    <col min="9223" max="9223" width="10.5" style="4" customWidth="1"/>
    <col min="9224" max="9225" width="12.5" style="4" customWidth="1"/>
    <col min="9226" max="9226" width="10.125" style="4" customWidth="1"/>
    <col min="9227" max="9227" width="9.75" style="4" customWidth="1"/>
    <col min="9228" max="9228" width="9.375" style="4" customWidth="1"/>
    <col min="9229" max="9252" width="11" style="4" customWidth="1"/>
    <col min="9253" max="9472" width="9" style="4"/>
    <col min="9473" max="9473" width="1.375" style="4" customWidth="1"/>
    <col min="9474" max="9474" width="3.75" style="4" customWidth="1"/>
    <col min="9475" max="9475" width="2.875" style="4" customWidth="1"/>
    <col min="9476" max="9476" width="17.875" style="4" customWidth="1"/>
    <col min="9477" max="9477" width="10" style="4" customWidth="1"/>
    <col min="9478" max="9478" width="9.625" style="4" customWidth="1"/>
    <col min="9479" max="9479" width="10.5" style="4" customWidth="1"/>
    <col min="9480" max="9481" width="12.5" style="4" customWidth="1"/>
    <col min="9482" max="9482" width="10.125" style="4" customWidth="1"/>
    <col min="9483" max="9483" width="9.75" style="4" customWidth="1"/>
    <col min="9484" max="9484" width="9.375" style="4" customWidth="1"/>
    <col min="9485" max="9508" width="11" style="4" customWidth="1"/>
    <col min="9509" max="9728" width="9" style="4"/>
    <col min="9729" max="9729" width="1.375" style="4" customWidth="1"/>
    <col min="9730" max="9730" width="3.75" style="4" customWidth="1"/>
    <col min="9731" max="9731" width="2.875" style="4" customWidth="1"/>
    <col min="9732" max="9732" width="17.875" style="4" customWidth="1"/>
    <col min="9733" max="9733" width="10" style="4" customWidth="1"/>
    <col min="9734" max="9734" width="9.625" style="4" customWidth="1"/>
    <col min="9735" max="9735" width="10.5" style="4" customWidth="1"/>
    <col min="9736" max="9737" width="12.5" style="4" customWidth="1"/>
    <col min="9738" max="9738" width="10.125" style="4" customWidth="1"/>
    <col min="9739" max="9739" width="9.75" style="4" customWidth="1"/>
    <col min="9740" max="9740" width="9.375" style="4" customWidth="1"/>
    <col min="9741" max="9764" width="11" style="4" customWidth="1"/>
    <col min="9765" max="9984" width="9" style="4"/>
    <col min="9985" max="9985" width="1.375" style="4" customWidth="1"/>
    <col min="9986" max="9986" width="3.75" style="4" customWidth="1"/>
    <col min="9987" max="9987" width="2.875" style="4" customWidth="1"/>
    <col min="9988" max="9988" width="17.875" style="4" customWidth="1"/>
    <col min="9989" max="9989" width="10" style="4" customWidth="1"/>
    <col min="9990" max="9990" width="9.625" style="4" customWidth="1"/>
    <col min="9991" max="9991" width="10.5" style="4" customWidth="1"/>
    <col min="9992" max="9993" width="12.5" style="4" customWidth="1"/>
    <col min="9994" max="9994" width="10.125" style="4" customWidth="1"/>
    <col min="9995" max="9995" width="9.75" style="4" customWidth="1"/>
    <col min="9996" max="9996" width="9.375" style="4" customWidth="1"/>
    <col min="9997" max="10020" width="11" style="4" customWidth="1"/>
    <col min="10021" max="10240" width="9" style="4"/>
    <col min="10241" max="10241" width="1.375" style="4" customWidth="1"/>
    <col min="10242" max="10242" width="3.75" style="4" customWidth="1"/>
    <col min="10243" max="10243" width="2.875" style="4" customWidth="1"/>
    <col min="10244" max="10244" width="17.875" style="4" customWidth="1"/>
    <col min="10245" max="10245" width="10" style="4" customWidth="1"/>
    <col min="10246" max="10246" width="9.625" style="4" customWidth="1"/>
    <col min="10247" max="10247" width="10.5" style="4" customWidth="1"/>
    <col min="10248" max="10249" width="12.5" style="4" customWidth="1"/>
    <col min="10250" max="10250" width="10.125" style="4" customWidth="1"/>
    <col min="10251" max="10251" width="9.75" style="4" customWidth="1"/>
    <col min="10252" max="10252" width="9.375" style="4" customWidth="1"/>
    <col min="10253" max="10276" width="11" style="4" customWidth="1"/>
    <col min="10277" max="10496" width="9" style="4"/>
    <col min="10497" max="10497" width="1.375" style="4" customWidth="1"/>
    <col min="10498" max="10498" width="3.75" style="4" customWidth="1"/>
    <col min="10499" max="10499" width="2.875" style="4" customWidth="1"/>
    <col min="10500" max="10500" width="17.875" style="4" customWidth="1"/>
    <col min="10501" max="10501" width="10" style="4" customWidth="1"/>
    <col min="10502" max="10502" width="9.625" style="4" customWidth="1"/>
    <col min="10503" max="10503" width="10.5" style="4" customWidth="1"/>
    <col min="10504" max="10505" width="12.5" style="4" customWidth="1"/>
    <col min="10506" max="10506" width="10.125" style="4" customWidth="1"/>
    <col min="10507" max="10507" width="9.75" style="4" customWidth="1"/>
    <col min="10508" max="10508" width="9.375" style="4" customWidth="1"/>
    <col min="10509" max="10532" width="11" style="4" customWidth="1"/>
    <col min="10533" max="10752" width="9" style="4"/>
    <col min="10753" max="10753" width="1.375" style="4" customWidth="1"/>
    <col min="10754" max="10754" width="3.75" style="4" customWidth="1"/>
    <col min="10755" max="10755" width="2.875" style="4" customWidth="1"/>
    <col min="10756" max="10756" width="17.875" style="4" customWidth="1"/>
    <col min="10757" max="10757" width="10" style="4" customWidth="1"/>
    <col min="10758" max="10758" width="9.625" style="4" customWidth="1"/>
    <col min="10759" max="10759" width="10.5" style="4" customWidth="1"/>
    <col min="10760" max="10761" width="12.5" style="4" customWidth="1"/>
    <col min="10762" max="10762" width="10.125" style="4" customWidth="1"/>
    <col min="10763" max="10763" width="9.75" style="4" customWidth="1"/>
    <col min="10764" max="10764" width="9.375" style="4" customWidth="1"/>
    <col min="10765" max="10788" width="11" style="4" customWidth="1"/>
    <col min="10789" max="11008" width="9" style="4"/>
    <col min="11009" max="11009" width="1.375" style="4" customWidth="1"/>
    <col min="11010" max="11010" width="3.75" style="4" customWidth="1"/>
    <col min="11011" max="11011" width="2.875" style="4" customWidth="1"/>
    <col min="11012" max="11012" width="17.875" style="4" customWidth="1"/>
    <col min="11013" max="11013" width="10" style="4" customWidth="1"/>
    <col min="11014" max="11014" width="9.625" style="4" customWidth="1"/>
    <col min="11015" max="11015" width="10.5" style="4" customWidth="1"/>
    <col min="11016" max="11017" width="12.5" style="4" customWidth="1"/>
    <col min="11018" max="11018" width="10.125" style="4" customWidth="1"/>
    <col min="11019" max="11019" width="9.75" style="4" customWidth="1"/>
    <col min="11020" max="11020" width="9.375" style="4" customWidth="1"/>
    <col min="11021" max="11044" width="11" style="4" customWidth="1"/>
    <col min="11045" max="11264" width="9" style="4"/>
    <col min="11265" max="11265" width="1.375" style="4" customWidth="1"/>
    <col min="11266" max="11266" width="3.75" style="4" customWidth="1"/>
    <col min="11267" max="11267" width="2.875" style="4" customWidth="1"/>
    <col min="11268" max="11268" width="17.875" style="4" customWidth="1"/>
    <col min="11269" max="11269" width="10" style="4" customWidth="1"/>
    <col min="11270" max="11270" width="9.625" style="4" customWidth="1"/>
    <col min="11271" max="11271" width="10.5" style="4" customWidth="1"/>
    <col min="11272" max="11273" width="12.5" style="4" customWidth="1"/>
    <col min="11274" max="11274" width="10.125" style="4" customWidth="1"/>
    <col min="11275" max="11275" width="9.75" style="4" customWidth="1"/>
    <col min="11276" max="11276" width="9.375" style="4" customWidth="1"/>
    <col min="11277" max="11300" width="11" style="4" customWidth="1"/>
    <col min="11301" max="11520" width="9" style="4"/>
    <col min="11521" max="11521" width="1.375" style="4" customWidth="1"/>
    <col min="11522" max="11522" width="3.75" style="4" customWidth="1"/>
    <col min="11523" max="11523" width="2.875" style="4" customWidth="1"/>
    <col min="11524" max="11524" width="17.875" style="4" customWidth="1"/>
    <col min="11525" max="11525" width="10" style="4" customWidth="1"/>
    <col min="11526" max="11526" width="9.625" style="4" customWidth="1"/>
    <col min="11527" max="11527" width="10.5" style="4" customWidth="1"/>
    <col min="11528" max="11529" width="12.5" style="4" customWidth="1"/>
    <col min="11530" max="11530" width="10.125" style="4" customWidth="1"/>
    <col min="11531" max="11531" width="9.75" style="4" customWidth="1"/>
    <col min="11532" max="11532" width="9.375" style="4" customWidth="1"/>
    <col min="11533" max="11556" width="11" style="4" customWidth="1"/>
    <col min="11557" max="11776" width="9" style="4"/>
    <col min="11777" max="11777" width="1.375" style="4" customWidth="1"/>
    <col min="11778" max="11778" width="3.75" style="4" customWidth="1"/>
    <col min="11779" max="11779" width="2.875" style="4" customWidth="1"/>
    <col min="11780" max="11780" width="17.875" style="4" customWidth="1"/>
    <col min="11781" max="11781" width="10" style="4" customWidth="1"/>
    <col min="11782" max="11782" width="9.625" style="4" customWidth="1"/>
    <col min="11783" max="11783" width="10.5" style="4" customWidth="1"/>
    <col min="11784" max="11785" width="12.5" style="4" customWidth="1"/>
    <col min="11786" max="11786" width="10.125" style="4" customWidth="1"/>
    <col min="11787" max="11787" width="9.75" style="4" customWidth="1"/>
    <col min="11788" max="11788" width="9.375" style="4" customWidth="1"/>
    <col min="11789" max="11812" width="11" style="4" customWidth="1"/>
    <col min="11813" max="12032" width="9" style="4"/>
    <col min="12033" max="12033" width="1.375" style="4" customWidth="1"/>
    <col min="12034" max="12034" width="3.75" style="4" customWidth="1"/>
    <col min="12035" max="12035" width="2.875" style="4" customWidth="1"/>
    <col min="12036" max="12036" width="17.875" style="4" customWidth="1"/>
    <col min="12037" max="12037" width="10" style="4" customWidth="1"/>
    <col min="12038" max="12038" width="9.625" style="4" customWidth="1"/>
    <col min="12039" max="12039" width="10.5" style="4" customWidth="1"/>
    <col min="12040" max="12041" width="12.5" style="4" customWidth="1"/>
    <col min="12042" max="12042" width="10.125" style="4" customWidth="1"/>
    <col min="12043" max="12043" width="9.75" style="4" customWidth="1"/>
    <col min="12044" max="12044" width="9.375" style="4" customWidth="1"/>
    <col min="12045" max="12068" width="11" style="4" customWidth="1"/>
    <col min="12069" max="12288" width="9" style="4"/>
    <col min="12289" max="12289" width="1.375" style="4" customWidth="1"/>
    <col min="12290" max="12290" width="3.75" style="4" customWidth="1"/>
    <col min="12291" max="12291" width="2.875" style="4" customWidth="1"/>
    <col min="12292" max="12292" width="17.875" style="4" customWidth="1"/>
    <col min="12293" max="12293" width="10" style="4" customWidth="1"/>
    <col min="12294" max="12294" width="9.625" style="4" customWidth="1"/>
    <col min="12295" max="12295" width="10.5" style="4" customWidth="1"/>
    <col min="12296" max="12297" width="12.5" style="4" customWidth="1"/>
    <col min="12298" max="12298" width="10.125" style="4" customWidth="1"/>
    <col min="12299" max="12299" width="9.75" style="4" customWidth="1"/>
    <col min="12300" max="12300" width="9.375" style="4" customWidth="1"/>
    <col min="12301" max="12324" width="11" style="4" customWidth="1"/>
    <col min="12325" max="12544" width="9" style="4"/>
    <col min="12545" max="12545" width="1.375" style="4" customWidth="1"/>
    <col min="12546" max="12546" width="3.75" style="4" customWidth="1"/>
    <col min="12547" max="12547" width="2.875" style="4" customWidth="1"/>
    <col min="12548" max="12548" width="17.875" style="4" customWidth="1"/>
    <col min="12549" max="12549" width="10" style="4" customWidth="1"/>
    <col min="12550" max="12550" width="9.625" style="4" customWidth="1"/>
    <col min="12551" max="12551" width="10.5" style="4" customWidth="1"/>
    <col min="12552" max="12553" width="12.5" style="4" customWidth="1"/>
    <col min="12554" max="12554" width="10.125" style="4" customWidth="1"/>
    <col min="12555" max="12555" width="9.75" style="4" customWidth="1"/>
    <col min="12556" max="12556" width="9.375" style="4" customWidth="1"/>
    <col min="12557" max="12580" width="11" style="4" customWidth="1"/>
    <col min="12581" max="12800" width="9" style="4"/>
    <col min="12801" max="12801" width="1.375" style="4" customWidth="1"/>
    <col min="12802" max="12802" width="3.75" style="4" customWidth="1"/>
    <col min="12803" max="12803" width="2.875" style="4" customWidth="1"/>
    <col min="12804" max="12804" width="17.875" style="4" customWidth="1"/>
    <col min="12805" max="12805" width="10" style="4" customWidth="1"/>
    <col min="12806" max="12806" width="9.625" style="4" customWidth="1"/>
    <col min="12807" max="12807" width="10.5" style="4" customWidth="1"/>
    <col min="12808" max="12809" width="12.5" style="4" customWidth="1"/>
    <col min="12810" max="12810" width="10.125" style="4" customWidth="1"/>
    <col min="12811" max="12811" width="9.75" style="4" customWidth="1"/>
    <col min="12812" max="12812" width="9.375" style="4" customWidth="1"/>
    <col min="12813" max="12836" width="11" style="4" customWidth="1"/>
    <col min="12837" max="13056" width="9" style="4"/>
    <col min="13057" max="13057" width="1.375" style="4" customWidth="1"/>
    <col min="13058" max="13058" width="3.75" style="4" customWidth="1"/>
    <col min="13059" max="13059" width="2.875" style="4" customWidth="1"/>
    <col min="13060" max="13060" width="17.875" style="4" customWidth="1"/>
    <col min="13061" max="13061" width="10" style="4" customWidth="1"/>
    <col min="13062" max="13062" width="9.625" style="4" customWidth="1"/>
    <col min="13063" max="13063" width="10.5" style="4" customWidth="1"/>
    <col min="13064" max="13065" width="12.5" style="4" customWidth="1"/>
    <col min="13066" max="13066" width="10.125" style="4" customWidth="1"/>
    <col min="13067" max="13067" width="9.75" style="4" customWidth="1"/>
    <col min="13068" max="13068" width="9.375" style="4" customWidth="1"/>
    <col min="13069" max="13092" width="11" style="4" customWidth="1"/>
    <col min="13093" max="13312" width="9" style="4"/>
    <col min="13313" max="13313" width="1.375" style="4" customWidth="1"/>
    <col min="13314" max="13314" width="3.75" style="4" customWidth="1"/>
    <col min="13315" max="13315" width="2.875" style="4" customWidth="1"/>
    <col min="13316" max="13316" width="17.875" style="4" customWidth="1"/>
    <col min="13317" max="13317" width="10" style="4" customWidth="1"/>
    <col min="13318" max="13318" width="9.625" style="4" customWidth="1"/>
    <col min="13319" max="13319" width="10.5" style="4" customWidth="1"/>
    <col min="13320" max="13321" width="12.5" style="4" customWidth="1"/>
    <col min="13322" max="13322" width="10.125" style="4" customWidth="1"/>
    <col min="13323" max="13323" width="9.75" style="4" customWidth="1"/>
    <col min="13324" max="13324" width="9.375" style="4" customWidth="1"/>
    <col min="13325" max="13348" width="11" style="4" customWidth="1"/>
    <col min="13349" max="13568" width="9" style="4"/>
    <col min="13569" max="13569" width="1.375" style="4" customWidth="1"/>
    <col min="13570" max="13570" width="3.75" style="4" customWidth="1"/>
    <col min="13571" max="13571" width="2.875" style="4" customWidth="1"/>
    <col min="13572" max="13572" width="17.875" style="4" customWidth="1"/>
    <col min="13573" max="13573" width="10" style="4" customWidth="1"/>
    <col min="13574" max="13574" width="9.625" style="4" customWidth="1"/>
    <col min="13575" max="13575" width="10.5" style="4" customWidth="1"/>
    <col min="13576" max="13577" width="12.5" style="4" customWidth="1"/>
    <col min="13578" max="13578" width="10.125" style="4" customWidth="1"/>
    <col min="13579" max="13579" width="9.75" style="4" customWidth="1"/>
    <col min="13580" max="13580" width="9.375" style="4" customWidth="1"/>
    <col min="13581" max="13604" width="11" style="4" customWidth="1"/>
    <col min="13605" max="13824" width="9" style="4"/>
    <col min="13825" max="13825" width="1.375" style="4" customWidth="1"/>
    <col min="13826" max="13826" width="3.75" style="4" customWidth="1"/>
    <col min="13827" max="13827" width="2.875" style="4" customWidth="1"/>
    <col min="13828" max="13828" width="17.875" style="4" customWidth="1"/>
    <col min="13829" max="13829" width="10" style="4" customWidth="1"/>
    <col min="13830" max="13830" width="9.625" style="4" customWidth="1"/>
    <col min="13831" max="13831" width="10.5" style="4" customWidth="1"/>
    <col min="13832" max="13833" width="12.5" style="4" customWidth="1"/>
    <col min="13834" max="13834" width="10.125" style="4" customWidth="1"/>
    <col min="13835" max="13835" width="9.75" style="4" customWidth="1"/>
    <col min="13836" max="13836" width="9.375" style="4" customWidth="1"/>
    <col min="13837" max="13860" width="11" style="4" customWidth="1"/>
    <col min="13861" max="14080" width="9" style="4"/>
    <col min="14081" max="14081" width="1.375" style="4" customWidth="1"/>
    <col min="14082" max="14082" width="3.75" style="4" customWidth="1"/>
    <col min="14083" max="14083" width="2.875" style="4" customWidth="1"/>
    <col min="14084" max="14084" width="17.875" style="4" customWidth="1"/>
    <col min="14085" max="14085" width="10" style="4" customWidth="1"/>
    <col min="14086" max="14086" width="9.625" style="4" customWidth="1"/>
    <col min="14087" max="14087" width="10.5" style="4" customWidth="1"/>
    <col min="14088" max="14089" width="12.5" style="4" customWidth="1"/>
    <col min="14090" max="14090" width="10.125" style="4" customWidth="1"/>
    <col min="14091" max="14091" width="9.75" style="4" customWidth="1"/>
    <col min="14092" max="14092" width="9.375" style="4" customWidth="1"/>
    <col min="14093" max="14116" width="11" style="4" customWidth="1"/>
    <col min="14117" max="14336" width="9" style="4"/>
    <col min="14337" max="14337" width="1.375" style="4" customWidth="1"/>
    <col min="14338" max="14338" width="3.75" style="4" customWidth="1"/>
    <col min="14339" max="14339" width="2.875" style="4" customWidth="1"/>
    <col min="14340" max="14340" width="17.875" style="4" customWidth="1"/>
    <col min="14341" max="14341" width="10" style="4" customWidth="1"/>
    <col min="14342" max="14342" width="9.625" style="4" customWidth="1"/>
    <col min="14343" max="14343" width="10.5" style="4" customWidth="1"/>
    <col min="14344" max="14345" width="12.5" style="4" customWidth="1"/>
    <col min="14346" max="14346" width="10.125" style="4" customWidth="1"/>
    <col min="14347" max="14347" width="9.75" style="4" customWidth="1"/>
    <col min="14348" max="14348" width="9.375" style="4" customWidth="1"/>
    <col min="14349" max="14372" width="11" style="4" customWidth="1"/>
    <col min="14373" max="14592" width="9" style="4"/>
    <col min="14593" max="14593" width="1.375" style="4" customWidth="1"/>
    <col min="14594" max="14594" width="3.75" style="4" customWidth="1"/>
    <col min="14595" max="14595" width="2.875" style="4" customWidth="1"/>
    <col min="14596" max="14596" width="17.875" style="4" customWidth="1"/>
    <col min="14597" max="14597" width="10" style="4" customWidth="1"/>
    <col min="14598" max="14598" width="9.625" style="4" customWidth="1"/>
    <col min="14599" max="14599" width="10.5" style="4" customWidth="1"/>
    <col min="14600" max="14601" width="12.5" style="4" customWidth="1"/>
    <col min="14602" max="14602" width="10.125" style="4" customWidth="1"/>
    <col min="14603" max="14603" width="9.75" style="4" customWidth="1"/>
    <col min="14604" max="14604" width="9.375" style="4" customWidth="1"/>
    <col min="14605" max="14628" width="11" style="4" customWidth="1"/>
    <col min="14629" max="14848" width="9" style="4"/>
    <col min="14849" max="14849" width="1.375" style="4" customWidth="1"/>
    <col min="14850" max="14850" width="3.75" style="4" customWidth="1"/>
    <col min="14851" max="14851" width="2.875" style="4" customWidth="1"/>
    <col min="14852" max="14852" width="17.875" style="4" customWidth="1"/>
    <col min="14853" max="14853" width="10" style="4" customWidth="1"/>
    <col min="14854" max="14854" width="9.625" style="4" customWidth="1"/>
    <col min="14855" max="14855" width="10.5" style="4" customWidth="1"/>
    <col min="14856" max="14857" width="12.5" style="4" customWidth="1"/>
    <col min="14858" max="14858" width="10.125" style="4" customWidth="1"/>
    <col min="14859" max="14859" width="9.75" style="4" customWidth="1"/>
    <col min="14860" max="14860" width="9.375" style="4" customWidth="1"/>
    <col min="14861" max="14884" width="11" style="4" customWidth="1"/>
    <col min="14885" max="15104" width="9" style="4"/>
    <col min="15105" max="15105" width="1.375" style="4" customWidth="1"/>
    <col min="15106" max="15106" width="3.75" style="4" customWidth="1"/>
    <col min="15107" max="15107" width="2.875" style="4" customWidth="1"/>
    <col min="15108" max="15108" width="17.875" style="4" customWidth="1"/>
    <col min="15109" max="15109" width="10" style="4" customWidth="1"/>
    <col min="15110" max="15110" width="9.625" style="4" customWidth="1"/>
    <col min="15111" max="15111" width="10.5" style="4" customWidth="1"/>
    <col min="15112" max="15113" width="12.5" style="4" customWidth="1"/>
    <col min="15114" max="15114" width="10.125" style="4" customWidth="1"/>
    <col min="15115" max="15115" width="9.75" style="4" customWidth="1"/>
    <col min="15116" max="15116" width="9.375" style="4" customWidth="1"/>
    <col min="15117" max="15140" width="11" style="4" customWidth="1"/>
    <col min="15141" max="15360" width="9" style="4"/>
    <col min="15361" max="15361" width="1.375" style="4" customWidth="1"/>
    <col min="15362" max="15362" width="3.75" style="4" customWidth="1"/>
    <col min="15363" max="15363" width="2.875" style="4" customWidth="1"/>
    <col min="15364" max="15364" width="17.875" style="4" customWidth="1"/>
    <col min="15365" max="15365" width="10" style="4" customWidth="1"/>
    <col min="15366" max="15366" width="9.625" style="4" customWidth="1"/>
    <col min="15367" max="15367" width="10.5" style="4" customWidth="1"/>
    <col min="15368" max="15369" width="12.5" style="4" customWidth="1"/>
    <col min="15370" max="15370" width="10.125" style="4" customWidth="1"/>
    <col min="15371" max="15371" width="9.75" style="4" customWidth="1"/>
    <col min="15372" max="15372" width="9.375" style="4" customWidth="1"/>
    <col min="15373" max="15396" width="11" style="4" customWidth="1"/>
    <col min="15397" max="15616" width="9" style="4"/>
    <col min="15617" max="15617" width="1.375" style="4" customWidth="1"/>
    <col min="15618" max="15618" width="3.75" style="4" customWidth="1"/>
    <col min="15619" max="15619" width="2.875" style="4" customWidth="1"/>
    <col min="15620" max="15620" width="17.875" style="4" customWidth="1"/>
    <col min="15621" max="15621" width="10" style="4" customWidth="1"/>
    <col min="15622" max="15622" width="9.625" style="4" customWidth="1"/>
    <col min="15623" max="15623" width="10.5" style="4" customWidth="1"/>
    <col min="15624" max="15625" width="12.5" style="4" customWidth="1"/>
    <col min="15626" max="15626" width="10.125" style="4" customWidth="1"/>
    <col min="15627" max="15627" width="9.75" style="4" customWidth="1"/>
    <col min="15628" max="15628" width="9.375" style="4" customWidth="1"/>
    <col min="15629" max="15652" width="11" style="4" customWidth="1"/>
    <col min="15653" max="15872" width="9" style="4"/>
    <col min="15873" max="15873" width="1.375" style="4" customWidth="1"/>
    <col min="15874" max="15874" width="3.75" style="4" customWidth="1"/>
    <col min="15875" max="15875" width="2.875" style="4" customWidth="1"/>
    <col min="15876" max="15876" width="17.875" style="4" customWidth="1"/>
    <col min="15877" max="15877" width="10" style="4" customWidth="1"/>
    <col min="15878" max="15878" width="9.625" style="4" customWidth="1"/>
    <col min="15879" max="15879" width="10.5" style="4" customWidth="1"/>
    <col min="15880" max="15881" width="12.5" style="4" customWidth="1"/>
    <col min="15882" max="15882" width="10.125" style="4" customWidth="1"/>
    <col min="15883" max="15883" width="9.75" style="4" customWidth="1"/>
    <col min="15884" max="15884" width="9.375" style="4" customWidth="1"/>
    <col min="15885" max="15908" width="11" style="4" customWidth="1"/>
    <col min="15909" max="16128" width="9" style="4"/>
    <col min="16129" max="16129" width="1.375" style="4" customWidth="1"/>
    <col min="16130" max="16130" width="3.75" style="4" customWidth="1"/>
    <col min="16131" max="16131" width="2.875" style="4" customWidth="1"/>
    <col min="16132" max="16132" width="17.875" style="4" customWidth="1"/>
    <col min="16133" max="16133" width="10" style="4" customWidth="1"/>
    <col min="16134" max="16134" width="9.625" style="4" customWidth="1"/>
    <col min="16135" max="16135" width="10.5" style="4" customWidth="1"/>
    <col min="16136" max="16137" width="12.5" style="4" customWidth="1"/>
    <col min="16138" max="16138" width="10.125" style="4" customWidth="1"/>
    <col min="16139" max="16139" width="9.75" style="4" customWidth="1"/>
    <col min="16140" max="16140" width="9.375" style="4" customWidth="1"/>
    <col min="16141" max="16164" width="11" style="4" customWidth="1"/>
    <col min="16165" max="16384" width="9" style="4"/>
  </cols>
  <sheetData>
    <row r="1" spans="2:38" ht="7.5" customHeight="1" x14ac:dyDescent="0.15"/>
    <row r="2" spans="2:38" s="7" customFormat="1" ht="23.25" customHeight="1" x14ac:dyDescent="0.15">
      <c r="B2" s="9"/>
      <c r="C2" s="6" t="s">
        <v>180</v>
      </c>
      <c r="K2" s="8"/>
      <c r="L2" s="147"/>
    </row>
    <row r="3" spans="2:38" s="7" customFormat="1" ht="7.5" customHeight="1" x14ac:dyDescent="0.15">
      <c r="B3" s="9"/>
      <c r="C3" s="6"/>
      <c r="K3" s="11"/>
    </row>
    <row r="4" spans="2:38" s="7" customFormat="1" ht="15" customHeight="1" thickBot="1" x14ac:dyDescent="0.2">
      <c r="B4" s="148" t="s">
        <v>117</v>
      </c>
      <c r="C4" s="149"/>
      <c r="D4" s="149"/>
      <c r="E4" s="149"/>
      <c r="F4" s="149"/>
      <c r="G4" s="149"/>
      <c r="H4" s="149"/>
      <c r="I4" s="149"/>
      <c r="J4" s="149"/>
      <c r="K4" s="149"/>
      <c r="L4" s="150" t="s">
        <v>118</v>
      </c>
    </row>
    <row r="5" spans="2:38" s="133" customFormat="1" ht="30.75" customHeight="1" thickBot="1" x14ac:dyDescent="0.2">
      <c r="B5" s="502" t="s">
        <v>119</v>
      </c>
      <c r="C5" s="503"/>
      <c r="D5" s="504"/>
      <c r="E5" s="216" t="s">
        <v>120</v>
      </c>
      <c r="F5" s="217" t="s">
        <v>121</v>
      </c>
      <c r="G5" s="217" t="s">
        <v>122</v>
      </c>
      <c r="H5" s="218" t="s">
        <v>123</v>
      </c>
      <c r="I5" s="218" t="s">
        <v>124</v>
      </c>
      <c r="J5" s="217" t="s">
        <v>125</v>
      </c>
      <c r="K5" s="217" t="s">
        <v>126</v>
      </c>
      <c r="L5" s="219" t="s">
        <v>127</v>
      </c>
    </row>
    <row r="6" spans="2:38" s="3" customFormat="1" ht="14.25" customHeight="1" thickTop="1" x14ac:dyDescent="0.15">
      <c r="B6" s="220">
        <v>1</v>
      </c>
      <c r="C6" s="505" t="s">
        <v>128</v>
      </c>
      <c r="D6" s="506"/>
      <c r="E6" s="273">
        <v>1022.6489406845051</v>
      </c>
      <c r="F6" s="274">
        <v>42139.069834965478</v>
      </c>
      <c r="G6" s="274">
        <v>4395.5504231182667</v>
      </c>
      <c r="H6" s="274">
        <v>2177.8124390988323</v>
      </c>
      <c r="I6" s="274">
        <v>5292.4543664736975</v>
      </c>
      <c r="J6" s="274">
        <v>-1256.5140838079856</v>
      </c>
      <c r="K6" s="274">
        <v>151973.97807946717</v>
      </c>
      <c r="L6" s="275">
        <v>205744.99999999997</v>
      </c>
      <c r="N6" s="68"/>
      <c r="O6" s="68"/>
      <c r="P6" s="68"/>
      <c r="Q6" s="68"/>
      <c r="R6" s="68"/>
      <c r="S6" s="68"/>
      <c r="T6" s="68"/>
      <c r="AL6" s="68"/>
    </row>
    <row r="7" spans="2:38" s="3" customFormat="1" ht="14.25" customHeight="1" x14ac:dyDescent="0.15">
      <c r="B7" s="221">
        <v>2</v>
      </c>
      <c r="C7" s="500" t="s">
        <v>129</v>
      </c>
      <c r="D7" s="501"/>
      <c r="E7" s="276">
        <v>82.082358183494932</v>
      </c>
      <c r="F7" s="277">
        <v>3178.3744036546177</v>
      </c>
      <c r="G7" s="277">
        <v>324.91195518255989</v>
      </c>
      <c r="H7" s="277">
        <v>94.72673644639427</v>
      </c>
      <c r="I7" s="277">
        <v>180.81216902436609</v>
      </c>
      <c r="J7" s="277">
        <v>3197.8549303239211</v>
      </c>
      <c r="K7" s="277">
        <v>5996.2374471846479</v>
      </c>
      <c r="L7" s="278">
        <v>13055</v>
      </c>
      <c r="N7" s="68"/>
      <c r="O7" s="68"/>
      <c r="P7" s="68"/>
      <c r="Q7" s="68"/>
      <c r="R7" s="68"/>
      <c r="S7" s="68"/>
      <c r="T7" s="68"/>
      <c r="AL7" s="68"/>
    </row>
    <row r="8" spans="2:38" s="3" customFormat="1" ht="14.25" customHeight="1" x14ac:dyDescent="0.15">
      <c r="B8" s="221">
        <v>3</v>
      </c>
      <c r="C8" s="500" t="s">
        <v>26</v>
      </c>
      <c r="D8" s="501"/>
      <c r="E8" s="276">
        <v>173.12322603020678</v>
      </c>
      <c r="F8" s="277">
        <v>3128.1942416453626</v>
      </c>
      <c r="G8" s="277">
        <v>695.20291061357852</v>
      </c>
      <c r="H8" s="277">
        <v>170.8607630761469</v>
      </c>
      <c r="I8" s="277">
        <v>366.11138092696552</v>
      </c>
      <c r="J8" s="277">
        <v>44.510244485840012</v>
      </c>
      <c r="K8" s="277">
        <v>41614.997233221889</v>
      </c>
      <c r="L8" s="278">
        <v>46192.999999999993</v>
      </c>
      <c r="N8" s="68"/>
      <c r="O8" s="68"/>
      <c r="P8" s="68"/>
      <c r="Q8" s="68"/>
      <c r="R8" s="68"/>
      <c r="S8" s="68"/>
      <c r="T8" s="68"/>
      <c r="AL8" s="68"/>
    </row>
    <row r="9" spans="2:38" s="3" customFormat="1" ht="14.25" customHeight="1" x14ac:dyDescent="0.15">
      <c r="B9" s="222">
        <v>4</v>
      </c>
      <c r="C9" s="500" t="s">
        <v>27</v>
      </c>
      <c r="D9" s="501"/>
      <c r="E9" s="276">
        <v>56.149999613229511</v>
      </c>
      <c r="F9" s="277">
        <v>2250.8353507953266</v>
      </c>
      <c r="G9" s="277">
        <v>773.42023730548021</v>
      </c>
      <c r="H9" s="277">
        <v>637.45801187581071</v>
      </c>
      <c r="I9" s="277">
        <v>770.84200892501076</v>
      </c>
      <c r="J9" s="277">
        <v>-65.585860299743246</v>
      </c>
      <c r="K9" s="277">
        <v>7321.880251784879</v>
      </c>
      <c r="L9" s="278">
        <v>11744.999999999993</v>
      </c>
      <c r="N9" s="68"/>
      <c r="O9" s="68"/>
      <c r="P9" s="68"/>
      <c r="Q9" s="68"/>
      <c r="R9" s="68"/>
      <c r="S9" s="68"/>
      <c r="T9" s="68"/>
      <c r="AL9" s="68"/>
    </row>
    <row r="10" spans="2:38" s="3" customFormat="1" ht="14.25" customHeight="1" x14ac:dyDescent="0.15">
      <c r="B10" s="222">
        <v>5</v>
      </c>
      <c r="C10" s="500" t="s">
        <v>28</v>
      </c>
      <c r="D10" s="501"/>
      <c r="E10" s="276">
        <v>12522.070250566379</v>
      </c>
      <c r="F10" s="277">
        <v>348948.93519696721</v>
      </c>
      <c r="G10" s="277">
        <v>66756.94649289627</v>
      </c>
      <c r="H10" s="277">
        <v>54222.430386279848</v>
      </c>
      <c r="I10" s="277">
        <v>137685.80178007929</v>
      </c>
      <c r="J10" s="277">
        <v>-5609.5229234088947</v>
      </c>
      <c r="K10" s="277">
        <v>2190551.3388166195</v>
      </c>
      <c r="L10" s="278">
        <v>2805077.9999999995</v>
      </c>
      <c r="N10" s="68"/>
      <c r="O10" s="68"/>
      <c r="P10" s="68"/>
      <c r="Q10" s="68"/>
      <c r="R10" s="68"/>
      <c r="S10" s="68"/>
      <c r="T10" s="68"/>
      <c r="AL10" s="68"/>
    </row>
    <row r="11" spans="2:38" s="3" customFormat="1" ht="14.25" customHeight="1" x14ac:dyDescent="0.15">
      <c r="B11" s="222">
        <v>6</v>
      </c>
      <c r="C11" s="500" t="s">
        <v>29</v>
      </c>
      <c r="D11" s="501"/>
      <c r="E11" s="276">
        <v>1580.4407872714885</v>
      </c>
      <c r="F11" s="277">
        <v>75832.776900052675</v>
      </c>
      <c r="G11" s="277">
        <v>32759.642807130491</v>
      </c>
      <c r="H11" s="277">
        <v>654041.71724919858</v>
      </c>
      <c r="I11" s="277">
        <v>498776.54957719194</v>
      </c>
      <c r="J11" s="277">
        <v>-25.898433890688747</v>
      </c>
      <c r="K11" s="277">
        <v>38124.771113045776</v>
      </c>
      <c r="L11" s="278">
        <v>1301090.0000000002</v>
      </c>
      <c r="N11" s="68"/>
      <c r="O11" s="68"/>
      <c r="P11" s="68"/>
      <c r="Q11" s="68"/>
      <c r="R11" s="68"/>
      <c r="S11" s="68"/>
      <c r="T11" s="68"/>
      <c r="AL11" s="68"/>
    </row>
    <row r="12" spans="2:38" s="3" customFormat="1" ht="14.25" customHeight="1" x14ac:dyDescent="0.15">
      <c r="B12" s="222">
        <v>7</v>
      </c>
      <c r="C12" s="500" t="s">
        <v>41</v>
      </c>
      <c r="D12" s="501"/>
      <c r="E12" s="276">
        <v>3676.2231249872957</v>
      </c>
      <c r="F12" s="277">
        <v>177793.61336967189</v>
      </c>
      <c r="G12" s="277">
        <v>81225.665770832551</v>
      </c>
      <c r="H12" s="277">
        <v>7426.3343820343671</v>
      </c>
      <c r="I12" s="277">
        <v>9102.9688513688343</v>
      </c>
      <c r="J12" s="277">
        <v>-69.541431206798009</v>
      </c>
      <c r="K12" s="277">
        <v>74124.735932311902</v>
      </c>
      <c r="L12" s="278">
        <v>353280.00000000006</v>
      </c>
      <c r="N12" s="68"/>
      <c r="O12" s="68"/>
      <c r="P12" s="68"/>
      <c r="Q12" s="68"/>
      <c r="R12" s="68"/>
      <c r="S12" s="68"/>
      <c r="T12" s="68"/>
      <c r="AL12" s="68"/>
    </row>
    <row r="13" spans="2:38" s="3" customFormat="1" ht="14.25" customHeight="1" x14ac:dyDescent="0.15">
      <c r="B13" s="222">
        <v>8</v>
      </c>
      <c r="C13" s="500" t="s">
        <v>31</v>
      </c>
      <c r="D13" s="501"/>
      <c r="E13" s="276">
        <v>9311.7598662195087</v>
      </c>
      <c r="F13" s="277">
        <v>302191.5312301435</v>
      </c>
      <c r="G13" s="277">
        <v>21813.615273587409</v>
      </c>
      <c r="H13" s="277">
        <v>18395.057653104115</v>
      </c>
      <c r="I13" s="277">
        <v>52171.885389312956</v>
      </c>
      <c r="J13" s="277">
        <v>416.44579742183157</v>
      </c>
      <c r="K13" s="277">
        <v>1253150.704790211</v>
      </c>
      <c r="L13" s="278">
        <v>1657451.0000000005</v>
      </c>
      <c r="N13" s="68"/>
      <c r="O13" s="68"/>
      <c r="P13" s="68"/>
      <c r="Q13" s="68"/>
      <c r="R13" s="68"/>
      <c r="S13" s="68"/>
      <c r="T13" s="68"/>
      <c r="AL13" s="68"/>
    </row>
    <row r="14" spans="2:38" s="3" customFormat="1" ht="14.25" customHeight="1" x14ac:dyDescent="0.15">
      <c r="B14" s="222">
        <v>9</v>
      </c>
      <c r="C14" s="500" t="s">
        <v>93</v>
      </c>
      <c r="D14" s="501"/>
      <c r="E14" s="276">
        <v>4952.7159051175231</v>
      </c>
      <c r="F14" s="277">
        <v>1352768.8341359901</v>
      </c>
      <c r="G14" s="277">
        <v>74754.044710854287</v>
      </c>
      <c r="H14" s="277">
        <v>19195.519981368263</v>
      </c>
      <c r="I14" s="277">
        <v>20481.934262217696</v>
      </c>
      <c r="J14" s="277">
        <v>-13.707719023289561</v>
      </c>
      <c r="K14" s="277">
        <v>136262.65872347465</v>
      </c>
      <c r="L14" s="278">
        <v>1608401.9999999993</v>
      </c>
      <c r="N14" s="68"/>
      <c r="O14" s="68"/>
      <c r="P14" s="68"/>
      <c r="Q14" s="68"/>
      <c r="R14" s="68"/>
      <c r="S14" s="68"/>
      <c r="T14" s="68"/>
      <c r="AL14" s="68"/>
    </row>
    <row r="15" spans="2:38" s="3" customFormat="1" ht="14.25" customHeight="1" x14ac:dyDescent="0.15">
      <c r="B15" s="222">
        <v>10</v>
      </c>
      <c r="C15" s="500" t="s">
        <v>181</v>
      </c>
      <c r="D15" s="501"/>
      <c r="E15" s="276">
        <v>13829.938561670535</v>
      </c>
      <c r="F15" s="277">
        <v>546337.05864661909</v>
      </c>
      <c r="G15" s="277">
        <v>100680.31216050278</v>
      </c>
      <c r="H15" s="277">
        <v>45776.235295554645</v>
      </c>
      <c r="I15" s="277">
        <v>84499.50128280239</v>
      </c>
      <c r="J15" s="277">
        <v>217.87075681200844</v>
      </c>
      <c r="K15" s="277">
        <v>381081.08329603891</v>
      </c>
      <c r="L15" s="278">
        <v>1172422.0000000005</v>
      </c>
      <c r="N15" s="68"/>
      <c r="O15" s="68"/>
      <c r="P15" s="68"/>
      <c r="Q15" s="68"/>
      <c r="R15" s="68"/>
      <c r="S15" s="68"/>
      <c r="T15" s="68"/>
      <c r="AL15" s="68"/>
    </row>
    <row r="16" spans="2:38" s="3" customFormat="1" ht="14.25" customHeight="1" x14ac:dyDescent="0.15">
      <c r="B16" s="222">
        <v>11</v>
      </c>
      <c r="C16" s="500" t="s">
        <v>33</v>
      </c>
      <c r="D16" s="501"/>
      <c r="E16" s="276">
        <v>244.15552852321272</v>
      </c>
      <c r="F16" s="277">
        <v>14639.803842498221</v>
      </c>
      <c r="G16" s="277">
        <v>906954.66033464624</v>
      </c>
      <c r="H16" s="277">
        <v>2111.2909745646862</v>
      </c>
      <c r="I16" s="277">
        <v>1854.0147648290053</v>
      </c>
      <c r="J16" s="277">
        <v>1.3933901135448663</v>
      </c>
      <c r="K16" s="277">
        <v>5314.6811648251351</v>
      </c>
      <c r="L16" s="278">
        <v>931120</v>
      </c>
      <c r="N16" s="68"/>
      <c r="O16" s="68"/>
      <c r="P16" s="68"/>
      <c r="Q16" s="68"/>
      <c r="R16" s="68"/>
      <c r="S16" s="68"/>
      <c r="T16" s="68"/>
      <c r="AL16" s="68"/>
    </row>
    <row r="17" spans="2:38" s="3" customFormat="1" ht="14.25" customHeight="1" x14ac:dyDescent="0.15">
      <c r="B17" s="222">
        <v>12</v>
      </c>
      <c r="C17" s="500" t="s">
        <v>34</v>
      </c>
      <c r="D17" s="501"/>
      <c r="E17" s="276">
        <v>150515.59249983553</v>
      </c>
      <c r="F17" s="277">
        <v>1328605.7439726812</v>
      </c>
      <c r="G17" s="277">
        <v>1103483.3511597456</v>
      </c>
      <c r="H17" s="277">
        <v>97530.911814488121</v>
      </c>
      <c r="I17" s="277">
        <v>109583.33251080922</v>
      </c>
      <c r="J17" s="277">
        <v>-221.908878654273</v>
      </c>
      <c r="K17" s="277">
        <v>609944.97692109493</v>
      </c>
      <c r="L17" s="278">
        <v>3399442.0000000009</v>
      </c>
      <c r="N17" s="68"/>
      <c r="O17" s="68"/>
      <c r="P17" s="68"/>
      <c r="Q17" s="68"/>
      <c r="R17" s="68"/>
      <c r="S17" s="68"/>
      <c r="T17" s="68"/>
      <c r="AL17" s="68"/>
    </row>
    <row r="18" spans="2:38" s="3" customFormat="1" ht="14.25" customHeight="1" thickBot="1" x14ac:dyDescent="0.2">
      <c r="B18" s="223">
        <v>13</v>
      </c>
      <c r="C18" s="507" t="s">
        <v>45</v>
      </c>
      <c r="D18" s="508"/>
      <c r="E18" s="279">
        <v>1076.3614229820571</v>
      </c>
      <c r="F18" s="280">
        <v>21517.059232628471</v>
      </c>
      <c r="G18" s="280">
        <v>8934.5468230660044</v>
      </c>
      <c r="H18" s="280">
        <v>9307.6416145766834</v>
      </c>
      <c r="I18" s="280">
        <v>8173.4375730564898</v>
      </c>
      <c r="J18" s="280">
        <v>6.1427704482296503</v>
      </c>
      <c r="K18" s="280">
        <v>23429.810563242059</v>
      </c>
      <c r="L18" s="281">
        <v>72444.999999999985</v>
      </c>
      <c r="N18" s="68"/>
      <c r="O18" s="68"/>
      <c r="P18" s="68"/>
      <c r="Q18" s="68"/>
      <c r="R18" s="68"/>
      <c r="S18" s="68"/>
      <c r="T18" s="68"/>
      <c r="AL18" s="68"/>
    </row>
    <row r="19" spans="2:38" s="3" customFormat="1" ht="14.25" customHeight="1" thickTop="1" thickBot="1" x14ac:dyDescent="0.2">
      <c r="B19" s="509" t="s">
        <v>130</v>
      </c>
      <c r="C19" s="510"/>
      <c r="D19" s="510"/>
      <c r="E19" s="282">
        <v>199043.26247168498</v>
      </c>
      <c r="F19" s="283">
        <v>4219331.8303583134</v>
      </c>
      <c r="G19" s="283">
        <v>2403551.8710594815</v>
      </c>
      <c r="H19" s="283">
        <v>911087.99730166642</v>
      </c>
      <c r="I19" s="283">
        <v>928939.64591701783</v>
      </c>
      <c r="J19" s="283">
        <v>-3378.4614406862966</v>
      </c>
      <c r="K19" s="283">
        <v>4918891.8543325225</v>
      </c>
      <c r="L19" s="284">
        <v>13577468</v>
      </c>
      <c r="N19" s="68"/>
      <c r="O19" s="68"/>
      <c r="P19" s="68"/>
      <c r="Q19" s="68"/>
      <c r="R19" s="68"/>
      <c r="S19" s="68"/>
      <c r="T19" s="68"/>
      <c r="AL19" s="68"/>
    </row>
    <row r="20" spans="2:38" x14ac:dyDescent="0.15">
      <c r="E20" s="151"/>
      <c r="F20" s="151"/>
      <c r="G20" s="151"/>
      <c r="H20" s="151"/>
      <c r="I20" s="151"/>
      <c r="J20" s="151"/>
      <c r="K20" s="151"/>
      <c r="L20" s="151"/>
    </row>
    <row r="21" spans="2:38" ht="15" customHeight="1" thickBot="1" x14ac:dyDescent="0.2">
      <c r="B21" s="152" t="s">
        <v>131</v>
      </c>
      <c r="C21" s="153"/>
      <c r="D21" s="153"/>
      <c r="E21" s="153"/>
      <c r="F21" s="153"/>
      <c r="G21" s="153"/>
      <c r="H21" s="153"/>
      <c r="I21" s="153"/>
      <c r="J21" s="153"/>
      <c r="K21" s="153"/>
      <c r="L21" s="150" t="s">
        <v>118</v>
      </c>
    </row>
    <row r="22" spans="2:38" s="133" customFormat="1" ht="30.75" customHeight="1" thickBot="1" x14ac:dyDescent="0.2">
      <c r="B22" s="502" t="s">
        <v>119</v>
      </c>
      <c r="C22" s="503"/>
      <c r="D22" s="504"/>
      <c r="E22" s="216" t="s">
        <v>120</v>
      </c>
      <c r="F22" s="217" t="s">
        <v>121</v>
      </c>
      <c r="G22" s="217" t="s">
        <v>122</v>
      </c>
      <c r="H22" s="218" t="s">
        <v>123</v>
      </c>
      <c r="I22" s="218" t="s">
        <v>124</v>
      </c>
      <c r="J22" s="217" t="s">
        <v>125</v>
      </c>
      <c r="K22" s="217" t="s">
        <v>126</v>
      </c>
      <c r="L22" s="219" t="s">
        <v>132</v>
      </c>
    </row>
    <row r="23" spans="2:38" s="3" customFormat="1" ht="14.25" customHeight="1" thickTop="1" x14ac:dyDescent="0.15">
      <c r="B23" s="220">
        <v>1</v>
      </c>
      <c r="C23" s="505" t="s">
        <v>128</v>
      </c>
      <c r="D23" s="506"/>
      <c r="E23" s="285">
        <v>4.9193959076803797E-3</v>
      </c>
      <c r="F23" s="286">
        <v>8.1927874727619737E-3</v>
      </c>
      <c r="G23" s="286">
        <v>2.2092922520691701E-3</v>
      </c>
      <c r="H23" s="286">
        <v>3.1320784368444E-3</v>
      </c>
      <c r="I23" s="286">
        <v>4.9077505259927075E-3</v>
      </c>
      <c r="J23" s="286">
        <v>6.9470563598605942E-2</v>
      </c>
      <c r="K23" s="286">
        <v>4.1473516557443607E-2</v>
      </c>
      <c r="L23" s="287">
        <v>1.6123108153146524E-2</v>
      </c>
      <c r="N23" s="68"/>
      <c r="O23" s="68"/>
      <c r="P23" s="68"/>
      <c r="Q23" s="68"/>
      <c r="R23" s="68"/>
      <c r="S23" s="68"/>
      <c r="T23" s="68"/>
      <c r="AL23" s="68"/>
    </row>
    <row r="24" spans="2:38" s="3" customFormat="1" ht="14.25" customHeight="1" x14ac:dyDescent="0.15">
      <c r="B24" s="221">
        <v>2</v>
      </c>
      <c r="C24" s="500" t="s">
        <v>129</v>
      </c>
      <c r="D24" s="501"/>
      <c r="E24" s="288">
        <v>3.9485262329647699E-4</v>
      </c>
      <c r="F24" s="289">
        <v>6.1794781185231615E-4</v>
      </c>
      <c r="G24" s="289">
        <v>1.6330729853856148E-4</v>
      </c>
      <c r="H24" s="289">
        <v>1.362337560800982E-4</v>
      </c>
      <c r="I24" s="289">
        <v>1.6766909191632141E-4</v>
      </c>
      <c r="J24" s="289">
        <v>-0.17680405431104776</v>
      </c>
      <c r="K24" s="289">
        <v>1.6363660160171533E-3</v>
      </c>
      <c r="L24" s="290">
        <v>1.023048807695584E-3</v>
      </c>
      <c r="N24" s="68"/>
      <c r="O24" s="68"/>
      <c r="P24" s="68"/>
      <c r="Q24" s="68"/>
      <c r="R24" s="68"/>
      <c r="S24" s="68"/>
      <c r="T24" s="68"/>
      <c r="AL24" s="68"/>
    </row>
    <row r="25" spans="2:38" s="3" customFormat="1" ht="14.25" customHeight="1" x14ac:dyDescent="0.15">
      <c r="B25" s="221">
        <v>3</v>
      </c>
      <c r="C25" s="500" t="s">
        <v>26</v>
      </c>
      <c r="D25" s="501"/>
      <c r="E25" s="288">
        <v>8.3279965956584189E-4</v>
      </c>
      <c r="F25" s="289">
        <v>6.0819165434099242E-4</v>
      </c>
      <c r="G25" s="289">
        <v>3.4942299739219477E-4</v>
      </c>
      <c r="H25" s="289">
        <v>2.4572791583237608E-4</v>
      </c>
      <c r="I25" s="289">
        <v>3.394990675211826E-4</v>
      </c>
      <c r="J25" s="289">
        <v>-2.4608970247050376E-3</v>
      </c>
      <c r="K25" s="289">
        <v>1.1356682891379697E-2</v>
      </c>
      <c r="L25" s="290">
        <v>3.6198922691598697E-3</v>
      </c>
      <c r="N25" s="68"/>
      <c r="O25" s="68"/>
      <c r="P25" s="68"/>
      <c r="Q25" s="68"/>
      <c r="R25" s="68"/>
      <c r="S25" s="68"/>
      <c r="T25" s="68"/>
      <c r="AL25" s="68"/>
    </row>
    <row r="26" spans="2:38" s="3" customFormat="1" ht="14.25" customHeight="1" x14ac:dyDescent="0.15">
      <c r="B26" s="222">
        <v>4</v>
      </c>
      <c r="C26" s="500" t="s">
        <v>27</v>
      </c>
      <c r="D26" s="501"/>
      <c r="E26" s="288">
        <v>2.70106453274852E-4</v>
      </c>
      <c r="F26" s="289">
        <v>4.3761325860933918E-4</v>
      </c>
      <c r="G26" s="289">
        <v>3.8873660256189528E-4</v>
      </c>
      <c r="H26" s="289">
        <v>9.1677706378428896E-4</v>
      </c>
      <c r="I26" s="289">
        <v>7.148101831021802E-4</v>
      </c>
      <c r="J26" s="289">
        <v>3.6261325979843671E-3</v>
      </c>
      <c r="K26" s="289">
        <v>1.9981323493107063E-3</v>
      </c>
      <c r="L26" s="290">
        <v>9.203912865863367E-4</v>
      </c>
      <c r="N26" s="68"/>
      <c r="O26" s="68"/>
      <c r="P26" s="68"/>
      <c r="Q26" s="68"/>
      <c r="R26" s="68"/>
      <c r="S26" s="68"/>
      <c r="T26" s="68"/>
      <c r="AL26" s="68"/>
    </row>
    <row r="27" spans="2:38" s="3" customFormat="1" ht="14.25" customHeight="1" x14ac:dyDescent="0.15">
      <c r="B27" s="222">
        <v>5</v>
      </c>
      <c r="C27" s="500" t="s">
        <v>28</v>
      </c>
      <c r="D27" s="501"/>
      <c r="E27" s="288">
        <v>6.0236723176078526E-2</v>
      </c>
      <c r="F27" s="289">
        <v>6.7843558866198792E-2</v>
      </c>
      <c r="G27" s="289">
        <v>3.355338705315624E-2</v>
      </c>
      <c r="H27" s="289">
        <v>7.7981419316549602E-2</v>
      </c>
      <c r="I27" s="289">
        <v>0.12767754227385836</v>
      </c>
      <c r="J27" s="289">
        <v>0.31014114686840794</v>
      </c>
      <c r="K27" s="289">
        <v>0.59779883614572449</v>
      </c>
      <c r="L27" s="290">
        <v>0.21981859083823155</v>
      </c>
      <c r="N27" s="68"/>
      <c r="O27" s="68"/>
      <c r="P27" s="68"/>
      <c r="Q27" s="68"/>
      <c r="R27" s="68"/>
      <c r="S27" s="68"/>
      <c r="T27" s="68"/>
      <c r="AL27" s="68"/>
    </row>
    <row r="28" spans="2:38" s="3" customFormat="1" ht="14.25" customHeight="1" x14ac:dyDescent="0.15">
      <c r="B28" s="222">
        <v>6</v>
      </c>
      <c r="C28" s="500" t="s">
        <v>29</v>
      </c>
      <c r="D28" s="501"/>
      <c r="E28" s="288">
        <v>7.6026225930772339E-3</v>
      </c>
      <c r="F28" s="289">
        <v>1.4743605567106938E-2</v>
      </c>
      <c r="G28" s="289">
        <v>1.646565687284338E-2</v>
      </c>
      <c r="H28" s="289">
        <v>0.94062735734972647</v>
      </c>
      <c r="I28" s="289">
        <v>0.46252092205969836</v>
      </c>
      <c r="J28" s="289">
        <v>1.4318811240498007E-3</v>
      </c>
      <c r="K28" s="289">
        <v>1.0404204364373873E-2</v>
      </c>
      <c r="L28" s="290">
        <v>0.10195929323666393</v>
      </c>
      <c r="N28" s="68"/>
      <c r="O28" s="68"/>
      <c r="P28" s="68"/>
      <c r="Q28" s="68"/>
      <c r="R28" s="68"/>
      <c r="S28" s="68"/>
      <c r="T28" s="68"/>
      <c r="AL28" s="68"/>
    </row>
    <row r="29" spans="2:38" s="3" customFormat="1" ht="14.25" customHeight="1" x14ac:dyDescent="0.15">
      <c r="B29" s="222">
        <v>7</v>
      </c>
      <c r="C29" s="500" t="s">
        <v>41</v>
      </c>
      <c r="D29" s="501"/>
      <c r="E29" s="288">
        <v>1.7684267080624472E-2</v>
      </c>
      <c r="F29" s="289">
        <v>3.456709638007905E-2</v>
      </c>
      <c r="G29" s="289">
        <v>4.0825657035542556E-2</v>
      </c>
      <c r="H29" s="289">
        <v>1.0680378789823992E-2</v>
      </c>
      <c r="I29" s="289">
        <v>8.4412820734753244E-3</v>
      </c>
      <c r="J29" s="289">
        <v>3.8448295022280097E-3</v>
      </c>
      <c r="K29" s="289">
        <v>2.0228551636631942E-2</v>
      </c>
      <c r="L29" s="290">
        <v>2.7684617601125696E-2</v>
      </c>
      <c r="N29" s="68"/>
      <c r="O29" s="68"/>
      <c r="P29" s="68"/>
      <c r="Q29" s="68"/>
      <c r="R29" s="68"/>
      <c r="S29" s="68"/>
      <c r="T29" s="68"/>
      <c r="AL29" s="68"/>
    </row>
    <row r="30" spans="2:38" s="3" customFormat="1" ht="14.25" customHeight="1" x14ac:dyDescent="0.15">
      <c r="B30" s="222">
        <v>8</v>
      </c>
      <c r="C30" s="500" t="s">
        <v>31</v>
      </c>
      <c r="D30" s="501"/>
      <c r="E30" s="288">
        <v>4.4793703446777286E-2</v>
      </c>
      <c r="F30" s="289">
        <v>5.875286286890833E-2</v>
      </c>
      <c r="G30" s="289">
        <v>1.0963962774738416E-2</v>
      </c>
      <c r="H30" s="289">
        <v>2.6455337652326775E-2</v>
      </c>
      <c r="I30" s="289">
        <v>4.8379557050773937E-2</v>
      </c>
      <c r="J30" s="289">
        <v>-2.3024592106033703E-2</v>
      </c>
      <c r="K30" s="289">
        <v>0.34198332609884369</v>
      </c>
      <c r="L30" s="290">
        <v>0.12988535192369619</v>
      </c>
      <c r="N30" s="68"/>
      <c r="O30" s="68"/>
      <c r="P30" s="68"/>
      <c r="Q30" s="68"/>
      <c r="R30" s="68"/>
      <c r="S30" s="68"/>
      <c r="T30" s="68"/>
      <c r="AL30" s="68"/>
    </row>
    <row r="31" spans="2:38" s="3" customFormat="1" ht="14.25" customHeight="1" x14ac:dyDescent="0.15">
      <c r="B31" s="222">
        <v>9</v>
      </c>
      <c r="C31" s="500" t="s">
        <v>93</v>
      </c>
      <c r="D31" s="501"/>
      <c r="E31" s="288">
        <v>2.3824764673623482E-2</v>
      </c>
      <c r="F31" s="289">
        <v>0.26300883245068524</v>
      </c>
      <c r="G31" s="289">
        <v>3.7572889830111512E-2</v>
      </c>
      <c r="H31" s="289">
        <v>2.7606543675789397E-2</v>
      </c>
      <c r="I31" s="289">
        <v>1.8993120523724503E-2</v>
      </c>
      <c r="J31" s="289">
        <v>7.5787687417977337E-4</v>
      </c>
      <c r="K31" s="289">
        <v>3.7185916326900742E-2</v>
      </c>
      <c r="L31" s="290">
        <v>0.12604165058561409</v>
      </c>
      <c r="N31" s="68"/>
      <c r="O31" s="68"/>
      <c r="P31" s="68"/>
      <c r="Q31" s="68"/>
      <c r="R31" s="68"/>
      <c r="S31" s="68"/>
      <c r="T31" s="68"/>
      <c r="AL31" s="68"/>
    </row>
    <row r="32" spans="2:38" s="3" customFormat="1" ht="14.25" customHeight="1" x14ac:dyDescent="0.15">
      <c r="B32" s="222">
        <v>10</v>
      </c>
      <c r="C32" s="500" t="s">
        <v>181</v>
      </c>
      <c r="D32" s="501"/>
      <c r="E32" s="288">
        <v>6.6528151017507781E-2</v>
      </c>
      <c r="F32" s="289">
        <v>0.10622027082030182</v>
      </c>
      <c r="G32" s="289">
        <v>5.0603954495034006E-2</v>
      </c>
      <c r="H32" s="289">
        <v>6.5834300932016893E-2</v>
      </c>
      <c r="I32" s="289">
        <v>7.8357307054705214E-2</v>
      </c>
      <c r="J32" s="289">
        <v>-1.2045710002322576E-2</v>
      </c>
      <c r="K32" s="289">
        <v>0.10399657110734117</v>
      </c>
      <c r="L32" s="290">
        <v>9.1876287186217723E-2</v>
      </c>
      <c r="N32" s="68"/>
      <c r="O32" s="68"/>
      <c r="P32" s="68"/>
      <c r="Q32" s="68"/>
      <c r="R32" s="68"/>
      <c r="S32" s="68"/>
      <c r="T32" s="68"/>
      <c r="AL32" s="68"/>
    </row>
    <row r="33" spans="2:38" s="3" customFormat="1" ht="14.25" customHeight="1" x14ac:dyDescent="0.15">
      <c r="B33" s="222">
        <v>11</v>
      </c>
      <c r="C33" s="500" t="s">
        <v>33</v>
      </c>
      <c r="D33" s="501"/>
      <c r="E33" s="288">
        <v>1.1744966039378909E-3</v>
      </c>
      <c r="F33" s="289">
        <v>2.8463087105209304E-3</v>
      </c>
      <c r="G33" s="289">
        <v>0.4558536954818701</v>
      </c>
      <c r="H33" s="289">
        <v>3.0364088369678726E-3</v>
      </c>
      <c r="I33" s="289">
        <v>1.7192480666300737E-3</v>
      </c>
      <c r="J33" s="289">
        <v>-7.7038210512791853E-5</v>
      </c>
      <c r="K33" s="289">
        <v>1.4503701230460131E-3</v>
      </c>
      <c r="L33" s="290">
        <v>7.2966771797894459E-2</v>
      </c>
      <c r="N33" s="68"/>
      <c r="O33" s="68"/>
      <c r="P33" s="68"/>
      <c r="Q33" s="68"/>
      <c r="R33" s="68"/>
      <c r="S33" s="68"/>
      <c r="T33" s="68"/>
      <c r="AL33" s="68"/>
    </row>
    <row r="34" spans="2:38" s="3" customFormat="1" ht="14.25" customHeight="1" x14ac:dyDescent="0.15">
      <c r="B34" s="222">
        <v>12</v>
      </c>
      <c r="C34" s="500" t="s">
        <v>34</v>
      </c>
      <c r="D34" s="501"/>
      <c r="E34" s="288">
        <v>0.72404689461680261</v>
      </c>
      <c r="F34" s="289">
        <v>0.25831098166355387</v>
      </c>
      <c r="G34" s="289">
        <v>0.55463297729048811</v>
      </c>
      <c r="H34" s="289">
        <v>0.14026665489445672</v>
      </c>
      <c r="I34" s="289">
        <v>0.10161781671219074</v>
      </c>
      <c r="J34" s="289">
        <v>1.2268971009801127E-2</v>
      </c>
      <c r="K34" s="289">
        <v>0.16645325350527457</v>
      </c>
      <c r="L34" s="290">
        <v>0.26639564036233565</v>
      </c>
      <c r="N34" s="68"/>
      <c r="O34" s="68"/>
      <c r="P34" s="68"/>
      <c r="Q34" s="68"/>
      <c r="R34" s="68"/>
      <c r="S34" s="68"/>
      <c r="T34" s="68"/>
      <c r="AL34" s="68"/>
    </row>
    <row r="35" spans="2:38" s="3" customFormat="1" ht="14.25" customHeight="1" thickBot="1" x14ac:dyDescent="0.2">
      <c r="B35" s="223">
        <v>13</v>
      </c>
      <c r="C35" s="507" t="s">
        <v>45</v>
      </c>
      <c r="D35" s="508"/>
      <c r="E35" s="291">
        <v>5.1777768193440338E-3</v>
      </c>
      <c r="F35" s="292">
        <v>4.1834025768048922E-3</v>
      </c>
      <c r="G35" s="292">
        <v>4.4906833438042538E-3</v>
      </c>
      <c r="H35" s="292">
        <v>1.338603043839454E-2</v>
      </c>
      <c r="I35" s="292">
        <v>7.5793176040294345E-3</v>
      </c>
      <c r="J35" s="292">
        <v>-3.3962351126387184E-4</v>
      </c>
      <c r="K35" s="292">
        <v>6.3939672344713924E-3</v>
      </c>
      <c r="L35" s="293">
        <v>5.6771176463812001E-3</v>
      </c>
      <c r="N35" s="68"/>
      <c r="O35" s="68"/>
      <c r="P35" s="68"/>
      <c r="Q35" s="68"/>
      <c r="R35" s="68"/>
      <c r="S35" s="68"/>
      <c r="T35" s="68"/>
      <c r="AL35" s="68"/>
    </row>
    <row r="36" spans="2:38" s="3" customFormat="1" ht="14.25" customHeight="1" thickTop="1" thickBot="1" x14ac:dyDescent="0.2">
      <c r="B36" s="509" t="s">
        <v>130</v>
      </c>
      <c r="C36" s="510"/>
      <c r="D36" s="510"/>
      <c r="E36" s="294">
        <v>0.95748655467159083</v>
      </c>
      <c r="F36" s="295">
        <v>0.82033346010172459</v>
      </c>
      <c r="G36" s="295">
        <v>1.2080736233281504</v>
      </c>
      <c r="H36" s="295">
        <v>1.3103052490585934</v>
      </c>
      <c r="I36" s="295">
        <v>0.86141584228761814</v>
      </c>
      <c r="J36" s="295">
        <v>0.18678948640937118</v>
      </c>
      <c r="K36" s="295">
        <v>1.3423596943567591</v>
      </c>
      <c r="L36" s="296">
        <v>1.0639917616947487</v>
      </c>
      <c r="N36" s="68"/>
      <c r="O36" s="68"/>
      <c r="P36" s="68"/>
      <c r="Q36" s="68"/>
      <c r="R36" s="68"/>
      <c r="S36" s="68"/>
      <c r="T36" s="68"/>
      <c r="AL36" s="68"/>
    </row>
    <row r="37" spans="2:38" x14ac:dyDescent="0.15">
      <c r="E37" s="151"/>
      <c r="F37" s="151"/>
      <c r="G37" s="151"/>
      <c r="H37" s="151"/>
      <c r="I37" s="151"/>
      <c r="J37" s="151"/>
      <c r="K37" s="151"/>
      <c r="L37" s="151"/>
    </row>
    <row r="38" spans="2:38" ht="15" customHeight="1" thickBot="1" x14ac:dyDescent="0.2">
      <c r="B38" s="152" t="s">
        <v>133</v>
      </c>
      <c r="C38" s="153"/>
      <c r="D38" s="153"/>
      <c r="E38" s="153"/>
      <c r="F38" s="153"/>
      <c r="G38" s="153"/>
      <c r="H38" s="153"/>
      <c r="I38" s="153"/>
      <c r="J38" s="153"/>
      <c r="K38" s="153"/>
      <c r="L38" s="150" t="s">
        <v>118</v>
      </c>
    </row>
    <row r="39" spans="2:38" s="133" customFormat="1" ht="30.75" customHeight="1" thickBot="1" x14ac:dyDescent="0.2">
      <c r="B39" s="502" t="s">
        <v>119</v>
      </c>
      <c r="C39" s="503"/>
      <c r="D39" s="504"/>
      <c r="E39" s="216" t="s">
        <v>120</v>
      </c>
      <c r="F39" s="217" t="s">
        <v>121</v>
      </c>
      <c r="G39" s="217" t="s">
        <v>122</v>
      </c>
      <c r="H39" s="218" t="s">
        <v>123</v>
      </c>
      <c r="I39" s="218" t="s">
        <v>124</v>
      </c>
      <c r="J39" s="217" t="s">
        <v>125</v>
      </c>
      <c r="K39" s="217" t="s">
        <v>126</v>
      </c>
      <c r="L39" s="219" t="s">
        <v>127</v>
      </c>
    </row>
    <row r="40" spans="2:38" s="3" customFormat="1" ht="14.25" customHeight="1" thickTop="1" x14ac:dyDescent="0.15">
      <c r="B40" s="220">
        <v>1</v>
      </c>
      <c r="C40" s="505" t="s">
        <v>128</v>
      </c>
      <c r="D40" s="506"/>
      <c r="E40" s="285">
        <v>4.9704680098398759E-3</v>
      </c>
      <c r="F40" s="286">
        <v>0.20481212099912749</v>
      </c>
      <c r="G40" s="286">
        <v>2.1364069227044483E-2</v>
      </c>
      <c r="H40" s="286">
        <v>1.0585007845142446E-2</v>
      </c>
      <c r="I40" s="286">
        <v>2.5723368084151248E-2</v>
      </c>
      <c r="J40" s="286">
        <v>-6.1071427437263881E-3</v>
      </c>
      <c r="K40" s="286">
        <v>0.73865210857842079</v>
      </c>
      <c r="L40" s="287">
        <v>1</v>
      </c>
      <c r="N40" s="68"/>
      <c r="O40" s="68"/>
      <c r="P40" s="68"/>
      <c r="Q40" s="68"/>
      <c r="R40" s="68"/>
      <c r="S40" s="68"/>
      <c r="T40" s="68"/>
      <c r="AL40" s="68"/>
    </row>
    <row r="41" spans="2:38" s="3" customFormat="1" ht="14.25" customHeight="1" x14ac:dyDescent="0.15">
      <c r="B41" s="221">
        <v>2</v>
      </c>
      <c r="C41" s="500" t="s">
        <v>129</v>
      </c>
      <c r="D41" s="501"/>
      <c r="E41" s="288">
        <v>6.2874269003060082E-3</v>
      </c>
      <c r="F41" s="289">
        <v>0.24346031433585735</v>
      </c>
      <c r="G41" s="289">
        <v>2.4887932223865178E-2</v>
      </c>
      <c r="H41" s="289">
        <v>7.2559736841359074E-3</v>
      </c>
      <c r="I41" s="289">
        <v>1.3850032096849183E-2</v>
      </c>
      <c r="J41" s="289">
        <v>0.24495250328026971</v>
      </c>
      <c r="K41" s="289">
        <v>0.45930581747871679</v>
      </c>
      <c r="L41" s="290">
        <v>1</v>
      </c>
      <c r="N41" s="68"/>
      <c r="O41" s="68"/>
      <c r="P41" s="68"/>
      <c r="Q41" s="68"/>
      <c r="R41" s="68"/>
      <c r="S41" s="68"/>
      <c r="T41" s="68"/>
      <c r="AL41" s="68"/>
    </row>
    <row r="42" spans="2:38" s="3" customFormat="1" ht="14.25" customHeight="1" x14ac:dyDescent="0.15">
      <c r="B42" s="221">
        <v>3</v>
      </c>
      <c r="C42" s="500" t="s">
        <v>26</v>
      </c>
      <c r="D42" s="501"/>
      <c r="E42" s="288">
        <v>3.7478238267747671E-3</v>
      </c>
      <c r="F42" s="289">
        <v>6.772009269035055E-2</v>
      </c>
      <c r="G42" s="289">
        <v>1.5049962345237993E-2</v>
      </c>
      <c r="H42" s="289">
        <v>3.6988453461811728E-3</v>
      </c>
      <c r="I42" s="289">
        <v>7.9256896267175889E-3</v>
      </c>
      <c r="J42" s="289">
        <v>9.6357120095772126E-4</v>
      </c>
      <c r="K42" s="289">
        <v>0.90089401496378019</v>
      </c>
      <c r="L42" s="290">
        <v>1</v>
      </c>
      <c r="N42" s="68"/>
      <c r="O42" s="68"/>
      <c r="P42" s="68"/>
      <c r="Q42" s="68"/>
      <c r="R42" s="68"/>
      <c r="S42" s="68"/>
      <c r="T42" s="68"/>
      <c r="AL42" s="68"/>
    </row>
    <row r="43" spans="2:38" s="3" customFormat="1" ht="14.25" customHeight="1" x14ac:dyDescent="0.15">
      <c r="B43" s="222">
        <v>4</v>
      </c>
      <c r="C43" s="500" t="s">
        <v>27</v>
      </c>
      <c r="D43" s="501"/>
      <c r="E43" s="288">
        <v>4.7807577363328689E-3</v>
      </c>
      <c r="F43" s="289">
        <v>0.19164200517627314</v>
      </c>
      <c r="G43" s="289">
        <v>6.5851020630521978E-2</v>
      </c>
      <c r="H43" s="289">
        <v>5.427484136873658E-2</v>
      </c>
      <c r="I43" s="289">
        <v>6.563150352703373E-2</v>
      </c>
      <c r="J43" s="289">
        <v>-5.5841515793736305E-3</v>
      </c>
      <c r="K43" s="289">
        <v>0.62340402314047538</v>
      </c>
      <c r="L43" s="290">
        <v>1</v>
      </c>
      <c r="N43" s="68"/>
      <c r="O43" s="68"/>
      <c r="P43" s="68"/>
      <c r="Q43" s="68"/>
      <c r="R43" s="68"/>
      <c r="S43" s="68"/>
      <c r="T43" s="68"/>
      <c r="AL43" s="68"/>
    </row>
    <row r="44" spans="2:38" s="3" customFormat="1" ht="14.25" customHeight="1" x14ac:dyDescent="0.15">
      <c r="B44" s="222">
        <v>5</v>
      </c>
      <c r="C44" s="500" t="s">
        <v>28</v>
      </c>
      <c r="D44" s="501"/>
      <c r="E44" s="288">
        <v>4.4640720331364696E-3</v>
      </c>
      <c r="F44" s="289">
        <v>0.1243990132170896</v>
      </c>
      <c r="G44" s="289">
        <v>2.3798606132484117E-2</v>
      </c>
      <c r="H44" s="289">
        <v>1.9330097197396954E-2</v>
      </c>
      <c r="I44" s="289">
        <v>4.908448242083796E-2</v>
      </c>
      <c r="J44" s="289">
        <v>-1.9997743105214529E-3</v>
      </c>
      <c r="K44" s="289">
        <v>0.78092350330957638</v>
      </c>
      <c r="L44" s="290">
        <v>1</v>
      </c>
      <c r="N44" s="68"/>
      <c r="O44" s="68"/>
      <c r="P44" s="68"/>
      <c r="Q44" s="68"/>
      <c r="R44" s="68"/>
      <c r="S44" s="68"/>
      <c r="T44" s="68"/>
      <c r="AL44" s="68"/>
    </row>
    <row r="45" spans="2:38" s="3" customFormat="1" ht="14.25" customHeight="1" x14ac:dyDescent="0.15">
      <c r="B45" s="222">
        <v>6</v>
      </c>
      <c r="C45" s="500" t="s">
        <v>29</v>
      </c>
      <c r="D45" s="501"/>
      <c r="E45" s="288">
        <v>1.21470519892666E-3</v>
      </c>
      <c r="F45" s="289">
        <v>5.8284036384917769E-2</v>
      </c>
      <c r="G45" s="289">
        <v>2.5178613936876378E-2</v>
      </c>
      <c r="H45" s="289">
        <v>0.50268752910959158</v>
      </c>
      <c r="I45" s="289">
        <v>0.38335284229161076</v>
      </c>
      <c r="J45" s="289">
        <v>-1.9905182493669726E-5</v>
      </c>
      <c r="K45" s="289">
        <v>2.9302178260570574E-2</v>
      </c>
      <c r="L45" s="290">
        <v>1</v>
      </c>
      <c r="N45" s="68"/>
      <c r="O45" s="68"/>
      <c r="P45" s="68"/>
      <c r="Q45" s="68"/>
      <c r="R45" s="68"/>
      <c r="S45" s="68"/>
      <c r="T45" s="68"/>
      <c r="AL45" s="68"/>
    </row>
    <row r="46" spans="2:38" s="3" customFormat="1" ht="14.25" customHeight="1" x14ac:dyDescent="0.15">
      <c r="B46" s="222">
        <v>7</v>
      </c>
      <c r="C46" s="500" t="s">
        <v>41</v>
      </c>
      <c r="D46" s="501"/>
      <c r="E46" s="288">
        <v>1.0405975784044653E-2</v>
      </c>
      <c r="F46" s="289">
        <v>0.50326543639513099</v>
      </c>
      <c r="G46" s="289">
        <v>0.22991866443283668</v>
      </c>
      <c r="H46" s="289">
        <v>2.1021100492624449E-2</v>
      </c>
      <c r="I46" s="289">
        <v>2.57670087504779E-2</v>
      </c>
      <c r="J46" s="289">
        <v>-1.968450838054744E-4</v>
      </c>
      <c r="K46" s="289">
        <v>0.20981865922869081</v>
      </c>
      <c r="L46" s="290">
        <v>1</v>
      </c>
      <c r="N46" s="68"/>
      <c r="O46" s="68"/>
      <c r="P46" s="68"/>
      <c r="Q46" s="68"/>
      <c r="R46" s="68"/>
      <c r="S46" s="68"/>
      <c r="T46" s="68"/>
      <c r="AL46" s="68"/>
    </row>
    <row r="47" spans="2:38" s="3" customFormat="1" ht="14.25" customHeight="1" x14ac:dyDescent="0.15">
      <c r="B47" s="222">
        <v>8</v>
      </c>
      <c r="C47" s="500" t="s">
        <v>31</v>
      </c>
      <c r="D47" s="501"/>
      <c r="E47" s="288">
        <v>5.6181207566434882E-3</v>
      </c>
      <c r="F47" s="289">
        <v>0.18232305584306469</v>
      </c>
      <c r="G47" s="289">
        <v>1.3160941272826408E-2</v>
      </c>
      <c r="H47" s="289">
        <v>1.109840209641438E-2</v>
      </c>
      <c r="I47" s="289">
        <v>3.1477181159088832E-2</v>
      </c>
      <c r="J47" s="289">
        <v>2.5125677767960045E-4</v>
      </c>
      <c r="K47" s="289">
        <v>0.75607104209428255</v>
      </c>
      <c r="L47" s="290">
        <v>1</v>
      </c>
      <c r="N47" s="68"/>
      <c r="O47" s="68"/>
      <c r="P47" s="68"/>
      <c r="Q47" s="68"/>
      <c r="R47" s="68"/>
      <c r="S47" s="68"/>
      <c r="T47" s="68"/>
      <c r="AL47" s="68"/>
    </row>
    <row r="48" spans="2:38" s="3" customFormat="1" ht="14.25" customHeight="1" x14ac:dyDescent="0.15">
      <c r="B48" s="222">
        <v>9</v>
      </c>
      <c r="C48" s="500" t="s">
        <v>93</v>
      </c>
      <c r="D48" s="501"/>
      <c r="E48" s="288">
        <v>3.0792773853287455E-3</v>
      </c>
      <c r="F48" s="289">
        <v>0.84106388461093107</v>
      </c>
      <c r="G48" s="289">
        <v>4.6477214471788965E-2</v>
      </c>
      <c r="H48" s="289">
        <v>1.1934528794025543E-2</v>
      </c>
      <c r="I48" s="289">
        <v>1.273433772291859E-2</v>
      </c>
      <c r="J48" s="289">
        <v>-8.5225702425696853E-6</v>
      </c>
      <c r="K48" s="289">
        <v>8.4719279585249649E-2</v>
      </c>
      <c r="L48" s="290">
        <v>1</v>
      </c>
      <c r="N48" s="68"/>
      <c r="O48" s="68"/>
      <c r="P48" s="68"/>
      <c r="Q48" s="68"/>
      <c r="R48" s="68"/>
      <c r="S48" s="68"/>
      <c r="T48" s="68"/>
      <c r="AL48" s="68"/>
    </row>
    <row r="49" spans="2:40" s="3" customFormat="1" ht="14.25" customHeight="1" x14ac:dyDescent="0.15">
      <c r="B49" s="222">
        <v>10</v>
      </c>
      <c r="C49" s="500" t="s">
        <v>181</v>
      </c>
      <c r="D49" s="501"/>
      <c r="E49" s="288">
        <v>1.1796041495016752E-2</v>
      </c>
      <c r="F49" s="289">
        <v>0.46599011162074649</v>
      </c>
      <c r="G49" s="289">
        <v>8.587378278512578E-2</v>
      </c>
      <c r="H49" s="289">
        <v>3.9044162678246078E-2</v>
      </c>
      <c r="I49" s="289">
        <v>7.2072599527134726E-2</v>
      </c>
      <c r="J49" s="289">
        <v>1.8582963882630003E-4</v>
      </c>
      <c r="K49" s="289">
        <v>0.32503747225490376</v>
      </c>
      <c r="L49" s="290">
        <v>0.99999999999999989</v>
      </c>
      <c r="N49" s="68"/>
      <c r="O49" s="68"/>
      <c r="P49" s="68"/>
      <c r="Q49" s="68"/>
      <c r="R49" s="68"/>
      <c r="S49" s="68"/>
      <c r="T49" s="68"/>
      <c r="AL49" s="68"/>
    </row>
    <row r="50" spans="2:40" s="3" customFormat="1" ht="14.25" customHeight="1" x14ac:dyDescent="0.15">
      <c r="B50" s="222">
        <v>11</v>
      </c>
      <c r="C50" s="500" t="s">
        <v>33</v>
      </c>
      <c r="D50" s="501"/>
      <c r="E50" s="288">
        <v>2.6221703810809857E-4</v>
      </c>
      <c r="F50" s="289">
        <v>1.5722789589417283E-2</v>
      </c>
      <c r="G50" s="289">
        <v>0.97404701900361523</v>
      </c>
      <c r="H50" s="289">
        <v>2.2674746268630105E-3</v>
      </c>
      <c r="I50" s="289">
        <v>1.9911662995414181E-3</v>
      </c>
      <c r="J50" s="289">
        <v>1.4964667427881115E-6</v>
      </c>
      <c r="K50" s="289">
        <v>5.7078369757121907E-3</v>
      </c>
      <c r="L50" s="290">
        <v>1</v>
      </c>
      <c r="N50" s="68"/>
      <c r="O50" s="68"/>
      <c r="P50" s="68"/>
      <c r="Q50" s="68"/>
      <c r="R50" s="68"/>
      <c r="S50" s="68"/>
      <c r="T50" s="68"/>
      <c r="AL50" s="68"/>
    </row>
    <row r="51" spans="2:40" s="3" customFormat="1" ht="14.25" customHeight="1" x14ac:dyDescent="0.15">
      <c r="B51" s="222">
        <v>12</v>
      </c>
      <c r="C51" s="500" t="s">
        <v>34</v>
      </c>
      <c r="D51" s="501"/>
      <c r="E51" s="288">
        <v>4.4276558476313316E-2</v>
      </c>
      <c r="F51" s="289">
        <v>0.39083053747429164</v>
      </c>
      <c r="G51" s="289">
        <v>0.32460720058166759</v>
      </c>
      <c r="H51" s="289">
        <v>2.8690270878128851E-2</v>
      </c>
      <c r="I51" s="289">
        <v>3.2235682359284021E-2</v>
      </c>
      <c r="J51" s="289">
        <v>-6.5278030528031635E-5</v>
      </c>
      <c r="K51" s="289">
        <v>0.17942502826084245</v>
      </c>
      <c r="L51" s="290">
        <v>1</v>
      </c>
      <c r="N51" s="68"/>
      <c r="O51" s="68"/>
      <c r="P51" s="68"/>
      <c r="Q51" s="68"/>
      <c r="R51" s="68"/>
      <c r="S51" s="68"/>
      <c r="T51" s="68"/>
      <c r="AL51" s="68"/>
    </row>
    <row r="52" spans="2:40" s="3" customFormat="1" ht="14.25" customHeight="1" thickBot="1" x14ac:dyDescent="0.2">
      <c r="B52" s="223">
        <v>13</v>
      </c>
      <c r="C52" s="507" t="s">
        <v>45</v>
      </c>
      <c r="D52" s="508"/>
      <c r="E52" s="291">
        <v>1.4857635764815478E-2</v>
      </c>
      <c r="F52" s="292">
        <v>0.29701234360726725</v>
      </c>
      <c r="G52" s="292">
        <v>0.12332868828857763</v>
      </c>
      <c r="H52" s="292">
        <v>0.12847873027229878</v>
      </c>
      <c r="I52" s="292">
        <v>0.11282265957701003</v>
      </c>
      <c r="J52" s="292">
        <v>8.4792193363650379E-5</v>
      </c>
      <c r="K52" s="292">
        <v>0.32341515029666734</v>
      </c>
      <c r="L52" s="293">
        <v>1</v>
      </c>
      <c r="N52" s="68"/>
      <c r="O52" s="68"/>
      <c r="P52" s="68"/>
      <c r="Q52" s="68"/>
      <c r="R52" s="68"/>
      <c r="S52" s="68"/>
      <c r="T52" s="68"/>
      <c r="AL52" s="68"/>
    </row>
    <row r="53" spans="2:40" s="3" customFormat="1" ht="14.25" customHeight="1" thickTop="1" thickBot="1" x14ac:dyDescent="0.2">
      <c r="B53" s="509" t="s">
        <v>134</v>
      </c>
      <c r="C53" s="510"/>
      <c r="D53" s="510"/>
      <c r="E53" s="294">
        <v>1.4659821880757515E-2</v>
      </c>
      <c r="F53" s="295">
        <v>0.31075984346700825</v>
      </c>
      <c r="G53" s="295">
        <v>0.17702504407003439</v>
      </c>
      <c r="H53" s="295">
        <v>6.7102938287290859E-2</v>
      </c>
      <c r="I53" s="295">
        <v>6.8417737822473068E-2</v>
      </c>
      <c r="J53" s="295">
        <v>-2.4882853273425475E-4</v>
      </c>
      <c r="K53" s="295">
        <v>0.36228344300517024</v>
      </c>
      <c r="L53" s="296">
        <v>1</v>
      </c>
      <c r="N53" s="68"/>
      <c r="O53" s="68"/>
      <c r="P53" s="68"/>
      <c r="Q53" s="68"/>
      <c r="R53" s="68"/>
      <c r="S53" s="68"/>
      <c r="T53" s="68"/>
      <c r="AL53" s="68"/>
    </row>
    <row r="54" spans="2:40" ht="7.5" customHeight="1" x14ac:dyDescent="0.15">
      <c r="E54" s="151"/>
      <c r="F54" s="151"/>
      <c r="G54" s="151"/>
      <c r="H54" s="151"/>
      <c r="I54" s="151"/>
      <c r="J54" s="151"/>
      <c r="K54" s="151"/>
      <c r="L54" s="151"/>
    </row>
    <row r="55" spans="2:40" ht="17.25" customHeight="1" x14ac:dyDescent="0.15">
      <c r="B55" s="154" t="s">
        <v>135</v>
      </c>
      <c r="E55" s="151"/>
      <c r="F55" s="151"/>
      <c r="G55" s="151"/>
      <c r="H55" s="151"/>
      <c r="I55" s="151"/>
      <c r="J55" s="151"/>
      <c r="K55" s="151"/>
      <c r="L55" s="151"/>
    </row>
    <row r="56" spans="2:40" ht="17.25" customHeight="1" x14ac:dyDescent="0.15">
      <c r="B56" s="154" t="s">
        <v>136</v>
      </c>
      <c r="E56" s="151"/>
      <c r="F56" s="151"/>
      <c r="G56" s="151"/>
      <c r="H56" s="151"/>
      <c r="I56" s="151"/>
      <c r="J56" s="151"/>
      <c r="K56" s="151"/>
      <c r="L56" s="151"/>
    </row>
    <row r="57" spans="2:40" ht="17.25" customHeight="1" x14ac:dyDescent="0.15">
      <c r="B57" s="154" t="s">
        <v>137</v>
      </c>
      <c r="E57" s="151"/>
      <c r="F57" s="151"/>
      <c r="G57" s="151"/>
      <c r="H57" s="151"/>
      <c r="I57" s="151"/>
      <c r="J57" s="151"/>
      <c r="K57" s="151"/>
      <c r="L57" s="151"/>
    </row>
    <row r="58" spans="2:40" ht="7.5" customHeight="1" x14ac:dyDescent="0.15">
      <c r="E58" s="151"/>
      <c r="F58" s="151"/>
      <c r="G58" s="151"/>
      <c r="H58" s="151"/>
      <c r="I58" s="151"/>
      <c r="J58" s="151"/>
      <c r="K58" s="151"/>
      <c r="L58" s="151"/>
    </row>
    <row r="59" spans="2:40" ht="17.25" customHeight="1" x14ac:dyDescent="0.15">
      <c r="B59" s="154" t="s">
        <v>138</v>
      </c>
      <c r="E59" s="151"/>
      <c r="F59" s="151"/>
      <c r="G59" s="151"/>
      <c r="H59" s="151"/>
      <c r="I59" s="151"/>
      <c r="J59" s="151"/>
      <c r="K59" s="151"/>
      <c r="L59" s="151"/>
    </row>
    <row r="60" spans="2:40" s="65" customFormat="1" ht="17.25" customHeight="1" x14ac:dyDescent="0.15">
      <c r="B60" s="155" t="s">
        <v>139</v>
      </c>
      <c r="C60" s="64"/>
      <c r="E60" s="156" t="s">
        <v>140</v>
      </c>
      <c r="F60" s="157"/>
      <c r="G60" s="157"/>
      <c r="H60" s="157"/>
      <c r="I60" s="157"/>
      <c r="J60" s="157"/>
      <c r="K60" s="157"/>
      <c r="L60" s="157"/>
      <c r="M60" s="66"/>
      <c r="N60" s="66"/>
      <c r="O60" s="66"/>
      <c r="P60" s="66"/>
      <c r="Q60" s="66"/>
      <c r="R60" s="66"/>
      <c r="S60" s="66"/>
      <c r="T60" s="66"/>
      <c r="U60" s="66"/>
      <c r="V60" s="66"/>
      <c r="W60" s="66"/>
      <c r="X60" s="66"/>
      <c r="Y60" s="66"/>
      <c r="Z60" s="66"/>
      <c r="AA60" s="66"/>
      <c r="AB60" s="66"/>
      <c r="AC60" s="66"/>
      <c r="AD60" s="66"/>
      <c r="AE60" s="66"/>
      <c r="AF60" s="66"/>
      <c r="AG60" s="66"/>
      <c r="AH60" s="66"/>
      <c r="AI60" s="66"/>
      <c r="AJ60" s="47"/>
      <c r="AK60" s="66"/>
      <c r="AL60" s="66"/>
      <c r="AM60" s="67"/>
      <c r="AN60" s="67"/>
    </row>
    <row r="61" spans="2:40" ht="7.5" customHeight="1" x14ac:dyDescent="0.15">
      <c r="B61" s="154"/>
      <c r="C61" s="68"/>
      <c r="D61" s="22"/>
      <c r="E61" s="157"/>
      <c r="F61" s="157"/>
      <c r="G61" s="157"/>
      <c r="H61" s="157"/>
      <c r="I61" s="157"/>
      <c r="J61" s="157"/>
      <c r="K61" s="157"/>
      <c r="L61" s="157"/>
      <c r="M61" s="22"/>
      <c r="N61" s="22"/>
      <c r="O61" s="22"/>
      <c r="P61" s="22"/>
      <c r="Q61" s="22"/>
      <c r="R61" s="22"/>
      <c r="S61" s="22"/>
      <c r="T61" s="22"/>
      <c r="U61" s="22"/>
      <c r="V61" s="22"/>
      <c r="W61" s="22"/>
      <c r="X61" s="22"/>
      <c r="Y61" s="22"/>
      <c r="Z61" s="22"/>
      <c r="AA61" s="22"/>
      <c r="AB61" s="22"/>
      <c r="AC61" s="22"/>
      <c r="AD61" s="22"/>
      <c r="AE61" s="22"/>
      <c r="AF61" s="22"/>
      <c r="AG61" s="22"/>
      <c r="AH61" s="22"/>
      <c r="AI61" s="22"/>
      <c r="AK61" s="22"/>
      <c r="AL61" s="22"/>
    </row>
    <row r="62" spans="2:40" ht="17.25" customHeight="1" x14ac:dyDescent="0.15">
      <c r="B62" s="154" t="s">
        <v>141</v>
      </c>
      <c r="C62" s="68"/>
      <c r="D62" s="22"/>
      <c r="E62" s="151"/>
      <c r="F62" s="151"/>
      <c r="G62" s="151"/>
      <c r="H62" s="151"/>
      <c r="I62" s="151"/>
      <c r="J62" s="151"/>
      <c r="K62" s="151"/>
      <c r="L62" s="151"/>
    </row>
    <row r="63" spans="2:40" ht="17.25" customHeight="1" x14ac:dyDescent="0.15">
      <c r="B63" s="158" t="s">
        <v>142</v>
      </c>
      <c r="C63" s="68"/>
      <c r="D63" s="68" t="s">
        <v>175</v>
      </c>
      <c r="E63" s="151"/>
      <c r="F63" s="151"/>
      <c r="G63" s="151"/>
      <c r="H63" s="151"/>
      <c r="I63" s="151"/>
      <c r="J63" s="151"/>
      <c r="K63" s="151"/>
      <c r="L63" s="151"/>
    </row>
    <row r="64" spans="2:40" x14ac:dyDescent="0.15">
      <c r="B64" s="158"/>
      <c r="C64" s="68"/>
      <c r="D64" s="22"/>
      <c r="E64" s="151"/>
      <c r="F64" s="151"/>
      <c r="G64" s="151"/>
      <c r="H64" s="151"/>
      <c r="I64" s="151"/>
      <c r="J64" s="151"/>
      <c r="K64" s="151"/>
      <c r="L64" s="151"/>
    </row>
    <row r="65" spans="2:12" x14ac:dyDescent="0.15">
      <c r="B65" s="158"/>
      <c r="C65" s="68"/>
      <c r="D65" s="22"/>
      <c r="E65" s="151"/>
      <c r="F65" s="151"/>
      <c r="G65" s="151"/>
      <c r="H65" s="151"/>
      <c r="I65" s="151"/>
      <c r="J65" s="151"/>
      <c r="K65" s="151"/>
      <c r="L65" s="151"/>
    </row>
    <row r="66" spans="2:12" x14ac:dyDescent="0.15">
      <c r="B66" s="158"/>
      <c r="C66" s="68"/>
      <c r="D66" s="22"/>
      <c r="E66" s="151"/>
      <c r="F66" s="151"/>
      <c r="G66" s="151"/>
      <c r="H66" s="151"/>
      <c r="I66" s="151"/>
      <c r="J66" s="151"/>
      <c r="K66" s="151"/>
      <c r="L66" s="151"/>
    </row>
    <row r="67" spans="2:12" x14ac:dyDescent="0.15">
      <c r="B67" s="158"/>
      <c r="C67" s="68"/>
      <c r="D67" s="22"/>
      <c r="E67" s="151"/>
      <c r="F67" s="151"/>
      <c r="G67" s="151"/>
      <c r="H67" s="151"/>
      <c r="I67" s="151"/>
      <c r="J67" s="151"/>
      <c r="K67" s="151"/>
      <c r="L67" s="151"/>
    </row>
    <row r="68" spans="2:12" x14ac:dyDescent="0.15">
      <c r="C68" s="68"/>
      <c r="D68" s="22"/>
      <c r="E68" s="151"/>
      <c r="F68" s="151"/>
      <c r="G68" s="151"/>
      <c r="H68" s="151"/>
      <c r="I68" s="151"/>
      <c r="J68" s="151"/>
      <c r="K68" s="151"/>
      <c r="L68" s="151"/>
    </row>
    <row r="69" spans="2:12" x14ac:dyDescent="0.15">
      <c r="E69" s="151"/>
      <c r="F69" s="151"/>
      <c r="G69" s="151"/>
      <c r="H69" s="151"/>
      <c r="I69" s="151"/>
      <c r="J69" s="151"/>
      <c r="K69" s="151"/>
      <c r="L69" s="151"/>
    </row>
    <row r="70" spans="2:12" x14ac:dyDescent="0.15">
      <c r="C70" s="68"/>
      <c r="D70" s="22"/>
      <c r="E70" s="151"/>
      <c r="F70" s="151"/>
      <c r="G70" s="151"/>
      <c r="H70" s="151"/>
      <c r="I70" s="151"/>
      <c r="J70" s="151"/>
      <c r="K70" s="151"/>
      <c r="L70" s="151"/>
    </row>
    <row r="71" spans="2:12" x14ac:dyDescent="0.15">
      <c r="C71" s="68"/>
      <c r="D71" s="22"/>
      <c r="E71" s="151"/>
      <c r="F71" s="151"/>
      <c r="G71" s="151"/>
      <c r="H71" s="151"/>
      <c r="I71" s="151"/>
      <c r="J71" s="151"/>
      <c r="K71" s="151"/>
      <c r="L71" s="151"/>
    </row>
    <row r="72" spans="2:12" x14ac:dyDescent="0.15">
      <c r="C72" s="68"/>
      <c r="D72" s="22"/>
      <c r="E72" s="151"/>
      <c r="F72" s="151"/>
      <c r="G72" s="151"/>
      <c r="H72" s="151"/>
      <c r="I72" s="151"/>
      <c r="J72" s="151"/>
      <c r="K72" s="151"/>
      <c r="L72" s="151"/>
    </row>
    <row r="73" spans="2:12" x14ac:dyDescent="0.15">
      <c r="C73" s="68"/>
      <c r="D73" s="22"/>
      <c r="E73" s="151"/>
      <c r="F73" s="151"/>
      <c r="G73" s="151"/>
      <c r="H73" s="151"/>
      <c r="I73" s="151"/>
      <c r="J73" s="151"/>
      <c r="K73" s="151"/>
      <c r="L73" s="151"/>
    </row>
    <row r="74" spans="2:12" x14ac:dyDescent="0.15">
      <c r="C74" s="68"/>
      <c r="D74" s="22"/>
      <c r="E74" s="151"/>
      <c r="F74" s="151"/>
      <c r="G74" s="151"/>
      <c r="H74" s="151"/>
      <c r="I74" s="151"/>
      <c r="J74" s="151"/>
      <c r="K74" s="151"/>
      <c r="L74" s="151"/>
    </row>
    <row r="75" spans="2:12" x14ac:dyDescent="0.15">
      <c r="C75" s="68"/>
      <c r="D75" s="22"/>
      <c r="E75" s="151"/>
      <c r="F75" s="151"/>
      <c r="G75" s="151"/>
      <c r="H75" s="151"/>
      <c r="I75" s="151"/>
      <c r="J75" s="151"/>
      <c r="K75" s="151"/>
      <c r="L75" s="151"/>
    </row>
    <row r="76" spans="2:12" x14ac:dyDescent="0.15">
      <c r="C76" s="68"/>
      <c r="D76" s="22"/>
      <c r="E76" s="151"/>
      <c r="F76" s="151"/>
      <c r="G76" s="151"/>
      <c r="H76" s="151"/>
      <c r="I76" s="151"/>
      <c r="J76" s="151"/>
      <c r="K76" s="151"/>
      <c r="L76" s="151"/>
    </row>
    <row r="77" spans="2:12" x14ac:dyDescent="0.15">
      <c r="C77" s="68"/>
      <c r="D77" s="22"/>
      <c r="E77" s="151"/>
      <c r="F77" s="151"/>
      <c r="G77" s="151"/>
      <c r="H77" s="151"/>
      <c r="I77" s="151"/>
      <c r="J77" s="151"/>
      <c r="K77" s="151"/>
      <c r="L77" s="151"/>
    </row>
    <row r="78" spans="2:12" x14ac:dyDescent="0.15">
      <c r="C78" s="68"/>
      <c r="D78" s="22"/>
      <c r="E78" s="151"/>
      <c r="F78" s="151"/>
      <c r="G78" s="151"/>
      <c r="H78" s="151"/>
      <c r="I78" s="151"/>
      <c r="J78" s="151"/>
      <c r="K78" s="151"/>
      <c r="L78" s="151"/>
    </row>
    <row r="79" spans="2:12" x14ac:dyDescent="0.15">
      <c r="C79" s="68"/>
      <c r="D79" s="22"/>
      <c r="E79" s="151"/>
      <c r="F79" s="151"/>
      <c r="G79" s="151"/>
      <c r="H79" s="151"/>
      <c r="I79" s="151"/>
      <c r="J79" s="151"/>
      <c r="K79" s="151"/>
      <c r="L79" s="151"/>
    </row>
    <row r="80" spans="2:12" x14ac:dyDescent="0.15">
      <c r="C80" s="68"/>
      <c r="D80" s="22"/>
      <c r="E80" s="151"/>
      <c r="F80" s="151"/>
      <c r="G80" s="151"/>
      <c r="H80" s="151"/>
      <c r="I80" s="151"/>
      <c r="J80" s="151"/>
      <c r="K80" s="151"/>
      <c r="L80" s="151"/>
    </row>
    <row r="81" spans="3:12" x14ac:dyDescent="0.15">
      <c r="C81" s="68"/>
      <c r="D81" s="22"/>
      <c r="E81" s="151"/>
      <c r="F81" s="151"/>
      <c r="G81" s="151"/>
      <c r="H81" s="151"/>
      <c r="I81" s="151"/>
      <c r="J81" s="151"/>
      <c r="K81" s="151"/>
      <c r="L81" s="151"/>
    </row>
    <row r="82" spans="3:12" x14ac:dyDescent="0.15">
      <c r="C82" s="68"/>
      <c r="D82" s="22"/>
      <c r="E82" s="151"/>
      <c r="F82" s="151"/>
      <c r="G82" s="151"/>
      <c r="H82" s="151"/>
      <c r="I82" s="151"/>
      <c r="J82" s="151"/>
      <c r="K82" s="151"/>
      <c r="L82" s="151"/>
    </row>
    <row r="83" spans="3:12" x14ac:dyDescent="0.15">
      <c r="C83" s="68"/>
      <c r="D83" s="22"/>
      <c r="E83" s="151"/>
      <c r="F83" s="151"/>
      <c r="G83" s="151"/>
      <c r="H83" s="151"/>
      <c r="I83" s="151"/>
      <c r="J83" s="151"/>
      <c r="K83" s="151"/>
      <c r="L83" s="151"/>
    </row>
    <row r="84" spans="3:12" x14ac:dyDescent="0.15">
      <c r="C84" s="68"/>
      <c r="D84" s="22"/>
      <c r="E84" s="151"/>
      <c r="F84" s="151"/>
      <c r="G84" s="151"/>
      <c r="H84" s="151"/>
      <c r="I84" s="151"/>
      <c r="J84" s="151"/>
      <c r="K84" s="151"/>
      <c r="L84" s="151"/>
    </row>
    <row r="85" spans="3:12" x14ac:dyDescent="0.15">
      <c r="C85" s="68"/>
      <c r="D85" s="22"/>
      <c r="E85" s="151"/>
      <c r="F85" s="151"/>
      <c r="G85" s="151"/>
      <c r="H85" s="151"/>
      <c r="I85" s="151"/>
      <c r="J85" s="151"/>
      <c r="K85" s="151"/>
      <c r="L85" s="151"/>
    </row>
    <row r="86" spans="3:12" x14ac:dyDescent="0.15">
      <c r="C86" s="68"/>
      <c r="D86" s="22"/>
      <c r="E86" s="151"/>
      <c r="F86" s="151"/>
      <c r="G86" s="151"/>
      <c r="H86" s="151"/>
      <c r="I86" s="151"/>
      <c r="J86" s="151"/>
      <c r="K86" s="151"/>
      <c r="L86" s="151"/>
    </row>
    <row r="87" spans="3:12" x14ac:dyDescent="0.15">
      <c r="C87" s="68"/>
      <c r="D87" s="22"/>
      <c r="E87" s="151"/>
      <c r="F87" s="151"/>
      <c r="G87" s="151"/>
      <c r="H87" s="151"/>
      <c r="I87" s="151"/>
      <c r="J87" s="151"/>
      <c r="K87" s="151"/>
      <c r="L87" s="151"/>
    </row>
    <row r="88" spans="3:12" x14ac:dyDescent="0.15">
      <c r="C88" s="68"/>
      <c r="D88" s="22"/>
      <c r="E88" s="151"/>
      <c r="F88" s="151"/>
      <c r="G88" s="151"/>
      <c r="H88" s="151"/>
      <c r="I88" s="151"/>
      <c r="J88" s="151"/>
      <c r="K88" s="151"/>
      <c r="L88" s="151"/>
    </row>
    <row r="89" spans="3:12" x14ac:dyDescent="0.15">
      <c r="C89" s="68"/>
      <c r="D89" s="22"/>
      <c r="E89" s="151"/>
      <c r="F89" s="151"/>
      <c r="G89" s="151"/>
      <c r="H89" s="151"/>
      <c r="I89" s="151"/>
      <c r="J89" s="151"/>
      <c r="K89" s="151"/>
      <c r="L89" s="151"/>
    </row>
    <row r="90" spans="3:12" x14ac:dyDescent="0.15">
      <c r="C90" s="68"/>
      <c r="D90" s="22"/>
      <c r="E90" s="151"/>
      <c r="F90" s="151"/>
      <c r="G90" s="151"/>
      <c r="H90" s="151"/>
      <c r="I90" s="151"/>
      <c r="J90" s="151"/>
      <c r="K90" s="151"/>
      <c r="L90" s="151"/>
    </row>
    <row r="91" spans="3:12" x14ac:dyDescent="0.15">
      <c r="C91" s="68"/>
      <c r="D91" s="22"/>
      <c r="E91" s="151"/>
      <c r="F91" s="151"/>
      <c r="G91" s="151"/>
      <c r="H91" s="151"/>
      <c r="I91" s="151"/>
      <c r="J91" s="151"/>
      <c r="K91" s="151"/>
      <c r="L91" s="151"/>
    </row>
    <row r="92" spans="3:12" x14ac:dyDescent="0.15">
      <c r="C92" s="68"/>
      <c r="D92" s="22"/>
      <c r="E92" s="151"/>
      <c r="F92" s="151"/>
      <c r="G92" s="151"/>
      <c r="H92" s="151"/>
      <c r="I92" s="151"/>
      <c r="J92" s="151"/>
      <c r="K92" s="151"/>
      <c r="L92" s="151"/>
    </row>
    <row r="93" spans="3:12" x14ac:dyDescent="0.15">
      <c r="C93" s="68"/>
      <c r="D93" s="22"/>
      <c r="E93" s="151"/>
      <c r="F93" s="151"/>
      <c r="G93" s="151"/>
      <c r="H93" s="151"/>
      <c r="I93" s="151"/>
      <c r="J93" s="151"/>
      <c r="K93" s="151"/>
      <c r="L93" s="151"/>
    </row>
    <row r="94" spans="3:12" x14ac:dyDescent="0.15">
      <c r="C94" s="68"/>
      <c r="D94" s="22"/>
      <c r="E94" s="151"/>
      <c r="F94" s="151"/>
      <c r="G94" s="151"/>
      <c r="H94" s="151"/>
      <c r="I94" s="151"/>
      <c r="J94" s="151"/>
      <c r="K94" s="151"/>
      <c r="L94" s="151"/>
    </row>
    <row r="95" spans="3:12" x14ac:dyDescent="0.15">
      <c r="C95" s="68"/>
      <c r="D95" s="22"/>
      <c r="E95" s="151"/>
      <c r="F95" s="151"/>
      <c r="G95" s="151"/>
      <c r="H95" s="151"/>
      <c r="I95" s="151"/>
      <c r="J95" s="151"/>
      <c r="K95" s="151"/>
      <c r="L95" s="151"/>
    </row>
    <row r="96" spans="3:12" x14ac:dyDescent="0.15">
      <c r="C96" s="68"/>
      <c r="D96" s="22"/>
      <c r="E96" s="151"/>
      <c r="F96" s="151"/>
      <c r="G96" s="151"/>
      <c r="H96" s="151"/>
      <c r="I96" s="151"/>
      <c r="J96" s="151"/>
      <c r="K96" s="151"/>
      <c r="L96" s="151"/>
    </row>
    <row r="97" spans="3:12" x14ac:dyDescent="0.15">
      <c r="C97" s="68"/>
      <c r="D97" s="22"/>
      <c r="E97" s="151"/>
      <c r="F97" s="151"/>
      <c r="G97" s="151"/>
      <c r="H97" s="151"/>
      <c r="I97" s="151"/>
      <c r="J97" s="151"/>
      <c r="K97" s="151"/>
      <c r="L97" s="151"/>
    </row>
    <row r="98" spans="3:12" x14ac:dyDescent="0.15">
      <c r="C98" s="68"/>
      <c r="D98" s="22"/>
      <c r="E98" s="151"/>
      <c r="F98" s="151"/>
      <c r="G98" s="151"/>
      <c r="H98" s="151"/>
      <c r="I98" s="151"/>
      <c r="J98" s="151"/>
      <c r="K98" s="151"/>
      <c r="L98" s="151"/>
    </row>
    <row r="99" spans="3:12" x14ac:dyDescent="0.15">
      <c r="C99" s="68"/>
      <c r="D99" s="22"/>
      <c r="E99" s="151"/>
      <c r="F99" s="151"/>
      <c r="G99" s="151"/>
      <c r="H99" s="151"/>
      <c r="I99" s="151"/>
      <c r="J99" s="151"/>
      <c r="K99" s="151"/>
      <c r="L99" s="151"/>
    </row>
    <row r="100" spans="3:12" x14ac:dyDescent="0.15">
      <c r="C100" s="68"/>
      <c r="D100" s="22"/>
      <c r="E100" s="151"/>
      <c r="F100" s="151"/>
      <c r="G100" s="151"/>
      <c r="H100" s="151"/>
      <c r="I100" s="151"/>
      <c r="J100" s="151"/>
      <c r="K100" s="151"/>
      <c r="L100" s="151"/>
    </row>
    <row r="101" spans="3:12" x14ac:dyDescent="0.15">
      <c r="C101" s="68"/>
      <c r="D101" s="22"/>
      <c r="E101" s="151"/>
      <c r="F101" s="151"/>
      <c r="G101" s="151"/>
      <c r="H101" s="151"/>
      <c r="I101" s="151"/>
      <c r="J101" s="151"/>
      <c r="K101" s="151"/>
      <c r="L101" s="151"/>
    </row>
    <row r="102" spans="3:12" x14ac:dyDescent="0.15">
      <c r="C102" s="68"/>
      <c r="D102" s="22"/>
      <c r="E102" s="151"/>
      <c r="F102" s="151"/>
      <c r="G102" s="151"/>
      <c r="H102" s="151"/>
      <c r="I102" s="151"/>
      <c r="J102" s="151"/>
      <c r="K102" s="151"/>
      <c r="L102" s="151"/>
    </row>
    <row r="103" spans="3:12" x14ac:dyDescent="0.15">
      <c r="C103" s="68"/>
      <c r="D103" s="22"/>
      <c r="E103" s="151"/>
      <c r="F103" s="151"/>
      <c r="G103" s="151"/>
      <c r="H103" s="151"/>
      <c r="I103" s="151"/>
      <c r="J103" s="151"/>
      <c r="K103" s="151"/>
      <c r="L103" s="151"/>
    </row>
    <row r="104" spans="3:12" x14ac:dyDescent="0.15">
      <c r="C104" s="68"/>
      <c r="D104" s="22"/>
      <c r="E104" s="151"/>
      <c r="F104" s="151"/>
      <c r="G104" s="151"/>
      <c r="H104" s="151"/>
      <c r="I104" s="151"/>
      <c r="J104" s="151"/>
      <c r="K104" s="151"/>
      <c r="L104" s="151"/>
    </row>
    <row r="105" spans="3:12" x14ac:dyDescent="0.15">
      <c r="C105" s="68"/>
      <c r="D105" s="22"/>
      <c r="E105" s="151"/>
      <c r="F105" s="151"/>
      <c r="G105" s="151"/>
      <c r="H105" s="151"/>
      <c r="I105" s="151"/>
      <c r="J105" s="151"/>
      <c r="K105" s="151"/>
      <c r="L105" s="151"/>
    </row>
    <row r="106" spans="3:12" x14ac:dyDescent="0.15">
      <c r="C106" s="68"/>
      <c r="D106" s="22"/>
      <c r="E106" s="151"/>
      <c r="F106" s="151"/>
      <c r="G106" s="151"/>
      <c r="H106" s="151"/>
      <c r="I106" s="151"/>
      <c r="J106" s="151"/>
      <c r="K106" s="151"/>
      <c r="L106" s="151"/>
    </row>
    <row r="107" spans="3:12" x14ac:dyDescent="0.15">
      <c r="C107" s="68"/>
      <c r="D107" s="22"/>
      <c r="E107" s="151"/>
      <c r="F107" s="151"/>
      <c r="G107" s="151"/>
      <c r="H107" s="151"/>
      <c r="I107" s="151"/>
      <c r="J107" s="151"/>
      <c r="K107" s="151"/>
      <c r="L107" s="151"/>
    </row>
    <row r="108" spans="3:12" x14ac:dyDescent="0.15">
      <c r="C108" s="68"/>
      <c r="D108" s="22"/>
      <c r="E108" s="151"/>
      <c r="F108" s="151"/>
      <c r="G108" s="151"/>
      <c r="H108" s="151"/>
      <c r="I108" s="151"/>
      <c r="J108" s="151"/>
      <c r="K108" s="151"/>
      <c r="L108" s="151"/>
    </row>
    <row r="109" spans="3:12" x14ac:dyDescent="0.15">
      <c r="C109" s="68"/>
      <c r="D109" s="22"/>
      <c r="E109" s="151"/>
      <c r="F109" s="151"/>
      <c r="G109" s="151"/>
      <c r="H109" s="151"/>
      <c r="I109" s="151"/>
      <c r="J109" s="151"/>
      <c r="K109" s="151"/>
      <c r="L109" s="151"/>
    </row>
    <row r="110" spans="3:12" x14ac:dyDescent="0.15">
      <c r="C110" s="68"/>
      <c r="D110" s="22"/>
      <c r="E110" s="151"/>
      <c r="F110" s="151"/>
      <c r="G110" s="151"/>
      <c r="H110" s="151"/>
      <c r="I110" s="151"/>
      <c r="J110" s="151"/>
      <c r="K110" s="151"/>
      <c r="L110" s="151"/>
    </row>
    <row r="111" spans="3:12" x14ac:dyDescent="0.15">
      <c r="C111" s="68"/>
      <c r="D111" s="22"/>
      <c r="E111" s="151"/>
      <c r="F111" s="151"/>
      <c r="G111" s="151"/>
      <c r="H111" s="151"/>
      <c r="I111" s="151"/>
      <c r="J111" s="151"/>
      <c r="K111" s="151"/>
      <c r="L111" s="151"/>
    </row>
    <row r="112" spans="3:12" x14ac:dyDescent="0.15">
      <c r="C112" s="68"/>
      <c r="D112" s="22"/>
      <c r="E112" s="151"/>
      <c r="F112" s="151"/>
      <c r="G112" s="151"/>
      <c r="H112" s="151"/>
      <c r="I112" s="151"/>
      <c r="J112" s="151"/>
      <c r="K112" s="151"/>
      <c r="L112" s="151"/>
    </row>
    <row r="113" spans="3:12" x14ac:dyDescent="0.15">
      <c r="C113" s="68"/>
      <c r="D113" s="22"/>
      <c r="E113" s="151"/>
      <c r="F113" s="151"/>
      <c r="G113" s="151"/>
      <c r="H113" s="151"/>
      <c r="I113" s="151"/>
      <c r="J113" s="151"/>
      <c r="K113" s="151"/>
      <c r="L113" s="151"/>
    </row>
    <row r="114" spans="3:12" x14ac:dyDescent="0.15">
      <c r="C114" s="68"/>
      <c r="D114" s="22"/>
      <c r="E114" s="151"/>
      <c r="F114" s="151"/>
      <c r="G114" s="151"/>
      <c r="H114" s="151"/>
      <c r="I114" s="151"/>
      <c r="J114" s="151"/>
      <c r="K114" s="151"/>
      <c r="L114" s="151"/>
    </row>
    <row r="115" spans="3:12" x14ac:dyDescent="0.15">
      <c r="C115" s="68"/>
      <c r="D115" s="22"/>
      <c r="E115" s="151"/>
      <c r="F115" s="151"/>
      <c r="G115" s="151"/>
      <c r="H115" s="151"/>
      <c r="I115" s="151"/>
      <c r="J115" s="151"/>
      <c r="K115" s="151"/>
      <c r="L115" s="151"/>
    </row>
    <row r="116" spans="3:12" x14ac:dyDescent="0.15">
      <c r="C116" s="68"/>
      <c r="D116" s="22"/>
      <c r="E116" s="151"/>
      <c r="F116" s="151"/>
      <c r="G116" s="151"/>
      <c r="H116" s="151"/>
      <c r="I116" s="151"/>
      <c r="J116" s="151"/>
      <c r="K116" s="151"/>
      <c r="L116" s="151"/>
    </row>
    <row r="117" spans="3:12" x14ac:dyDescent="0.15">
      <c r="C117" s="68"/>
      <c r="D117" s="22"/>
      <c r="E117" s="151"/>
      <c r="F117" s="151"/>
      <c r="G117" s="151"/>
      <c r="H117" s="151"/>
      <c r="I117" s="151"/>
      <c r="J117" s="151"/>
      <c r="K117" s="151"/>
      <c r="L117" s="151"/>
    </row>
    <row r="118" spans="3:12" x14ac:dyDescent="0.15">
      <c r="C118" s="68"/>
      <c r="D118" s="22"/>
      <c r="E118" s="151"/>
      <c r="F118" s="151"/>
      <c r="G118" s="151"/>
      <c r="H118" s="151"/>
      <c r="I118" s="151"/>
      <c r="J118" s="151"/>
      <c r="K118" s="151"/>
      <c r="L118" s="151"/>
    </row>
    <row r="119" spans="3:12" x14ac:dyDescent="0.15">
      <c r="C119" s="68"/>
      <c r="D119" s="22"/>
      <c r="E119" s="151"/>
      <c r="F119" s="151"/>
      <c r="G119" s="151"/>
      <c r="H119" s="151"/>
      <c r="I119" s="151"/>
      <c r="J119" s="151"/>
      <c r="K119" s="151"/>
      <c r="L119" s="151"/>
    </row>
    <row r="120" spans="3:12" x14ac:dyDescent="0.15">
      <c r="C120" s="68"/>
      <c r="D120" s="22"/>
      <c r="E120" s="151"/>
      <c r="F120" s="151"/>
      <c r="G120" s="151"/>
      <c r="H120" s="151"/>
      <c r="I120" s="151"/>
      <c r="J120" s="151"/>
      <c r="K120" s="151"/>
      <c r="L120" s="151"/>
    </row>
    <row r="121" spans="3:12" x14ac:dyDescent="0.15">
      <c r="C121" s="68"/>
      <c r="D121" s="22"/>
      <c r="E121" s="151"/>
      <c r="F121" s="151"/>
      <c r="G121" s="151"/>
      <c r="H121" s="151"/>
      <c r="I121" s="151"/>
      <c r="J121" s="151"/>
      <c r="K121" s="151"/>
      <c r="L121" s="151"/>
    </row>
    <row r="122" spans="3:12" x14ac:dyDescent="0.15">
      <c r="C122" s="68"/>
      <c r="D122" s="22"/>
      <c r="E122" s="151"/>
      <c r="F122" s="151"/>
      <c r="G122" s="151"/>
      <c r="H122" s="151"/>
      <c r="I122" s="151"/>
      <c r="J122" s="151"/>
      <c r="K122" s="151"/>
      <c r="L122" s="151"/>
    </row>
    <row r="123" spans="3:12" x14ac:dyDescent="0.15">
      <c r="C123" s="68"/>
      <c r="D123" s="22"/>
      <c r="E123" s="151"/>
      <c r="F123" s="151"/>
      <c r="G123" s="151"/>
      <c r="H123" s="151"/>
      <c r="I123" s="151"/>
      <c r="J123" s="151"/>
      <c r="K123" s="151"/>
      <c r="L123" s="151"/>
    </row>
    <row r="124" spans="3:12" x14ac:dyDescent="0.15">
      <c r="C124" s="68"/>
      <c r="D124" s="22"/>
      <c r="E124" s="151"/>
      <c r="F124" s="151"/>
      <c r="G124" s="151"/>
      <c r="H124" s="151"/>
      <c r="I124" s="151"/>
      <c r="J124" s="151"/>
      <c r="K124" s="151"/>
      <c r="L124" s="151"/>
    </row>
    <row r="125" spans="3:12" x14ac:dyDescent="0.15">
      <c r="C125" s="68"/>
      <c r="D125" s="22"/>
      <c r="E125" s="151"/>
      <c r="F125" s="151"/>
      <c r="G125" s="151"/>
      <c r="H125" s="151"/>
      <c r="I125" s="151"/>
      <c r="J125" s="151"/>
      <c r="K125" s="151"/>
      <c r="L125" s="151"/>
    </row>
    <row r="126" spans="3:12" x14ac:dyDescent="0.15">
      <c r="C126" s="68"/>
      <c r="D126" s="22"/>
      <c r="E126" s="151"/>
      <c r="F126" s="151"/>
      <c r="G126" s="151"/>
      <c r="H126" s="151"/>
      <c r="I126" s="151"/>
      <c r="J126" s="151"/>
      <c r="K126" s="151"/>
      <c r="L126" s="151"/>
    </row>
    <row r="127" spans="3:12" x14ac:dyDescent="0.15">
      <c r="C127" s="68"/>
      <c r="D127" s="22"/>
      <c r="E127" s="151"/>
      <c r="F127" s="151"/>
      <c r="G127" s="151"/>
      <c r="H127" s="151"/>
      <c r="I127" s="151"/>
      <c r="J127" s="151"/>
      <c r="K127" s="151"/>
      <c r="L127" s="151"/>
    </row>
    <row r="128" spans="3:12" x14ac:dyDescent="0.15">
      <c r="C128" s="68"/>
      <c r="D128" s="22"/>
      <c r="E128" s="151"/>
      <c r="F128" s="151"/>
      <c r="G128" s="151"/>
      <c r="H128" s="151"/>
      <c r="I128" s="151"/>
      <c r="J128" s="151"/>
      <c r="K128" s="151"/>
      <c r="L128" s="151"/>
    </row>
    <row r="129" spans="3:12" x14ac:dyDescent="0.15">
      <c r="C129" s="68"/>
      <c r="D129" s="22"/>
      <c r="E129" s="151"/>
      <c r="F129" s="151"/>
      <c r="G129" s="151"/>
      <c r="H129" s="151"/>
      <c r="I129" s="151"/>
      <c r="J129" s="151"/>
      <c r="K129" s="151"/>
      <c r="L129" s="151"/>
    </row>
    <row r="130" spans="3:12" x14ac:dyDescent="0.15">
      <c r="C130" s="68"/>
      <c r="D130" s="22"/>
      <c r="E130" s="151"/>
      <c r="F130" s="151"/>
      <c r="G130" s="151"/>
      <c r="H130" s="151"/>
      <c r="I130" s="151"/>
      <c r="J130" s="151"/>
      <c r="K130" s="151"/>
      <c r="L130" s="151"/>
    </row>
    <row r="131" spans="3:12" x14ac:dyDescent="0.15">
      <c r="C131" s="68"/>
      <c r="D131" s="22"/>
      <c r="E131" s="151"/>
      <c r="F131" s="151"/>
      <c r="G131" s="151"/>
      <c r="H131" s="151"/>
      <c r="I131" s="151"/>
      <c r="J131" s="151"/>
      <c r="K131" s="151"/>
      <c r="L131" s="151"/>
    </row>
    <row r="132" spans="3:12" x14ac:dyDescent="0.15">
      <c r="C132" s="68"/>
      <c r="D132" s="22"/>
      <c r="E132" s="151"/>
      <c r="F132" s="151"/>
      <c r="G132" s="151"/>
      <c r="H132" s="151"/>
      <c r="I132" s="151"/>
      <c r="J132" s="151"/>
      <c r="K132" s="151"/>
      <c r="L132" s="151"/>
    </row>
    <row r="133" spans="3:12" x14ac:dyDescent="0.15">
      <c r="C133" s="68"/>
      <c r="D133" s="22"/>
      <c r="E133" s="151"/>
      <c r="F133" s="151"/>
      <c r="G133" s="151"/>
      <c r="H133" s="151"/>
      <c r="I133" s="151"/>
      <c r="J133" s="151"/>
      <c r="K133" s="151"/>
      <c r="L133" s="151"/>
    </row>
    <row r="134" spans="3:12" x14ac:dyDescent="0.15">
      <c r="C134" s="68"/>
      <c r="D134" s="22"/>
      <c r="E134" s="151"/>
      <c r="F134" s="151"/>
      <c r="G134" s="151"/>
      <c r="H134" s="151"/>
      <c r="I134" s="151"/>
      <c r="J134" s="151"/>
      <c r="K134" s="151"/>
      <c r="L134" s="151"/>
    </row>
    <row r="135" spans="3:12" x14ac:dyDescent="0.15">
      <c r="C135" s="68"/>
      <c r="D135" s="22"/>
      <c r="E135" s="151"/>
      <c r="F135" s="151"/>
      <c r="G135" s="151"/>
      <c r="H135" s="151"/>
      <c r="I135" s="151"/>
      <c r="J135" s="151"/>
      <c r="K135" s="151"/>
      <c r="L135" s="151"/>
    </row>
    <row r="136" spans="3:12" x14ac:dyDescent="0.15">
      <c r="C136" s="68"/>
      <c r="D136" s="22"/>
      <c r="E136" s="151"/>
      <c r="F136" s="151"/>
      <c r="G136" s="151"/>
      <c r="H136" s="151"/>
      <c r="I136" s="151"/>
      <c r="J136" s="151"/>
      <c r="K136" s="151"/>
      <c r="L136" s="151"/>
    </row>
    <row r="137" spans="3:12" x14ac:dyDescent="0.15">
      <c r="C137" s="68"/>
      <c r="D137" s="22"/>
      <c r="E137" s="151"/>
      <c r="F137" s="151"/>
      <c r="G137" s="151"/>
      <c r="H137" s="151"/>
      <c r="I137" s="151"/>
      <c r="J137" s="151"/>
      <c r="K137" s="151"/>
      <c r="L137" s="151"/>
    </row>
    <row r="138" spans="3:12" x14ac:dyDescent="0.15">
      <c r="C138" s="68"/>
      <c r="D138" s="22"/>
      <c r="E138" s="151"/>
      <c r="F138" s="151"/>
      <c r="G138" s="151"/>
      <c r="H138" s="151"/>
      <c r="I138" s="151"/>
      <c r="J138" s="151"/>
      <c r="K138" s="151"/>
      <c r="L138" s="151"/>
    </row>
    <row r="139" spans="3:12" x14ac:dyDescent="0.15">
      <c r="C139" s="68"/>
      <c r="D139" s="22"/>
      <c r="E139" s="151"/>
      <c r="F139" s="151"/>
      <c r="G139" s="151"/>
      <c r="H139" s="151"/>
      <c r="I139" s="151"/>
      <c r="J139" s="151"/>
      <c r="K139" s="151"/>
      <c r="L139" s="151"/>
    </row>
    <row r="140" spans="3:12" x14ac:dyDescent="0.15">
      <c r="C140" s="68"/>
      <c r="D140" s="22"/>
      <c r="E140" s="151"/>
      <c r="F140" s="151"/>
      <c r="G140" s="151"/>
      <c r="H140" s="151"/>
      <c r="I140" s="151"/>
      <c r="J140" s="151"/>
      <c r="K140" s="151"/>
      <c r="L140" s="151"/>
    </row>
    <row r="141" spans="3:12" x14ac:dyDescent="0.15">
      <c r="C141" s="68"/>
      <c r="D141" s="22"/>
      <c r="E141" s="151"/>
      <c r="F141" s="151"/>
      <c r="G141" s="151"/>
      <c r="H141" s="151"/>
      <c r="I141" s="151"/>
      <c r="J141" s="151"/>
      <c r="K141" s="151"/>
      <c r="L141" s="151"/>
    </row>
    <row r="142" spans="3:12" x14ac:dyDescent="0.15">
      <c r="C142" s="68"/>
      <c r="D142" s="22"/>
      <c r="E142" s="151"/>
      <c r="F142" s="151"/>
      <c r="G142" s="151"/>
      <c r="H142" s="151"/>
      <c r="I142" s="151"/>
      <c r="J142" s="151"/>
      <c r="K142" s="151"/>
      <c r="L142" s="151"/>
    </row>
    <row r="143" spans="3:12" x14ac:dyDescent="0.15">
      <c r="C143" s="68"/>
      <c r="D143" s="22"/>
      <c r="E143" s="151"/>
      <c r="F143" s="151"/>
      <c r="G143" s="151"/>
      <c r="H143" s="151"/>
      <c r="I143" s="151"/>
      <c r="J143" s="151"/>
      <c r="K143" s="151"/>
      <c r="L143" s="151"/>
    </row>
    <row r="144" spans="3:12" x14ac:dyDescent="0.15">
      <c r="C144" s="68"/>
      <c r="D144" s="22"/>
      <c r="E144" s="151"/>
      <c r="F144" s="151"/>
      <c r="G144" s="151"/>
      <c r="H144" s="151"/>
      <c r="I144" s="151"/>
      <c r="J144" s="151"/>
      <c r="K144" s="151"/>
      <c r="L144" s="151"/>
    </row>
    <row r="145" spans="3:12" x14ac:dyDescent="0.15">
      <c r="C145" s="68"/>
      <c r="D145" s="22"/>
      <c r="E145" s="151"/>
      <c r="F145" s="151"/>
      <c r="G145" s="151"/>
      <c r="H145" s="151"/>
      <c r="I145" s="151"/>
      <c r="J145" s="151"/>
      <c r="K145" s="151"/>
      <c r="L145" s="151"/>
    </row>
    <row r="146" spans="3:12" x14ac:dyDescent="0.15">
      <c r="C146" s="68"/>
      <c r="D146" s="22"/>
      <c r="E146" s="151"/>
      <c r="F146" s="151"/>
      <c r="G146" s="151"/>
      <c r="H146" s="151"/>
      <c r="I146" s="151"/>
      <c r="J146" s="151"/>
      <c r="K146" s="151"/>
      <c r="L146" s="151"/>
    </row>
    <row r="147" spans="3:12" x14ac:dyDescent="0.15">
      <c r="C147" s="68"/>
      <c r="D147" s="22"/>
      <c r="E147" s="151"/>
      <c r="F147" s="151"/>
      <c r="G147" s="151"/>
      <c r="H147" s="151"/>
      <c r="I147" s="151"/>
      <c r="J147" s="151"/>
      <c r="K147" s="151"/>
      <c r="L147" s="151"/>
    </row>
    <row r="148" spans="3:12" x14ac:dyDescent="0.15">
      <c r="C148" s="68"/>
      <c r="D148" s="22"/>
      <c r="E148" s="151"/>
      <c r="F148" s="151"/>
      <c r="G148" s="151"/>
      <c r="H148" s="151"/>
      <c r="I148" s="151"/>
      <c r="J148" s="151"/>
      <c r="K148" s="151"/>
      <c r="L148" s="151"/>
    </row>
    <row r="149" spans="3:12" x14ac:dyDescent="0.15">
      <c r="C149" s="68"/>
      <c r="D149" s="22"/>
      <c r="E149" s="151"/>
      <c r="F149" s="151"/>
      <c r="G149" s="151"/>
      <c r="H149" s="151"/>
      <c r="I149" s="151"/>
      <c r="J149" s="151"/>
      <c r="K149" s="151"/>
      <c r="L149" s="151"/>
    </row>
    <row r="150" spans="3:12" x14ac:dyDescent="0.15">
      <c r="C150" s="68"/>
      <c r="D150" s="22"/>
      <c r="E150" s="151"/>
      <c r="F150" s="151"/>
      <c r="G150" s="151"/>
      <c r="H150" s="151"/>
      <c r="I150" s="151"/>
      <c r="J150" s="151"/>
      <c r="K150" s="151"/>
      <c r="L150" s="151"/>
    </row>
    <row r="151" spans="3:12" x14ac:dyDescent="0.15">
      <c r="C151" s="68"/>
      <c r="D151" s="22"/>
      <c r="E151" s="151"/>
      <c r="F151" s="151"/>
      <c r="G151" s="151"/>
      <c r="H151" s="151"/>
      <c r="I151" s="151"/>
      <c r="J151" s="151"/>
      <c r="K151" s="151"/>
      <c r="L151" s="151"/>
    </row>
    <row r="152" spans="3:12" x14ac:dyDescent="0.15">
      <c r="C152" s="68"/>
      <c r="D152" s="22"/>
      <c r="E152" s="151"/>
      <c r="F152" s="151"/>
      <c r="G152" s="151"/>
      <c r="H152" s="151"/>
      <c r="I152" s="151"/>
      <c r="J152" s="151"/>
      <c r="K152" s="151"/>
      <c r="L152" s="151"/>
    </row>
    <row r="153" spans="3:12" x14ac:dyDescent="0.15">
      <c r="C153" s="68"/>
      <c r="D153" s="22"/>
      <c r="E153" s="151"/>
      <c r="F153" s="151"/>
      <c r="G153" s="151"/>
      <c r="H153" s="151"/>
      <c r="I153" s="151"/>
      <c r="J153" s="151"/>
      <c r="K153" s="151"/>
      <c r="L153" s="151"/>
    </row>
    <row r="154" spans="3:12" x14ac:dyDescent="0.15">
      <c r="C154" s="68"/>
      <c r="D154" s="22"/>
      <c r="E154" s="151"/>
      <c r="F154" s="151"/>
      <c r="G154" s="151"/>
      <c r="H154" s="151"/>
      <c r="I154" s="151"/>
      <c r="J154" s="151"/>
      <c r="K154" s="151"/>
      <c r="L154" s="151"/>
    </row>
    <row r="155" spans="3:12" x14ac:dyDescent="0.15">
      <c r="C155" s="68"/>
      <c r="D155" s="22"/>
      <c r="E155" s="151"/>
      <c r="F155" s="151"/>
      <c r="G155" s="151"/>
      <c r="H155" s="151"/>
      <c r="I155" s="151"/>
      <c r="J155" s="151"/>
      <c r="K155" s="151"/>
      <c r="L155" s="151"/>
    </row>
    <row r="156" spans="3:12" x14ac:dyDescent="0.15">
      <c r="C156" s="68"/>
      <c r="D156" s="22"/>
      <c r="E156" s="151"/>
      <c r="F156" s="151"/>
      <c r="G156" s="151"/>
      <c r="H156" s="151"/>
      <c r="I156" s="151"/>
      <c r="J156" s="151"/>
      <c r="K156" s="151"/>
      <c r="L156" s="151"/>
    </row>
    <row r="157" spans="3:12" x14ac:dyDescent="0.15">
      <c r="C157" s="68"/>
      <c r="D157" s="22"/>
      <c r="E157" s="151"/>
      <c r="F157" s="151"/>
      <c r="G157" s="151"/>
      <c r="H157" s="151"/>
      <c r="I157" s="151"/>
      <c r="J157" s="151"/>
      <c r="K157" s="151"/>
      <c r="L157" s="151"/>
    </row>
    <row r="158" spans="3:12" x14ac:dyDescent="0.15">
      <c r="C158" s="68"/>
      <c r="D158" s="22"/>
      <c r="E158" s="151"/>
      <c r="F158" s="151"/>
      <c r="G158" s="151"/>
      <c r="H158" s="151"/>
      <c r="I158" s="151"/>
      <c r="J158" s="151"/>
      <c r="K158" s="151"/>
      <c r="L158" s="151"/>
    </row>
    <row r="159" spans="3:12" x14ac:dyDescent="0.15">
      <c r="C159" s="68"/>
      <c r="D159" s="22"/>
      <c r="E159" s="151"/>
      <c r="F159" s="151"/>
      <c r="G159" s="151"/>
      <c r="H159" s="151"/>
      <c r="I159" s="151"/>
      <c r="J159" s="151"/>
      <c r="K159" s="151"/>
      <c r="L159" s="151"/>
    </row>
    <row r="160" spans="3:12" x14ac:dyDescent="0.15">
      <c r="C160" s="68"/>
      <c r="D160" s="22"/>
      <c r="E160" s="151"/>
      <c r="F160" s="151"/>
      <c r="G160" s="151"/>
      <c r="H160" s="151"/>
      <c r="I160" s="151"/>
      <c r="J160" s="151"/>
      <c r="K160" s="151"/>
      <c r="L160" s="151"/>
    </row>
    <row r="161" spans="3:12" x14ac:dyDescent="0.15">
      <c r="C161" s="68"/>
      <c r="D161" s="22"/>
      <c r="E161" s="151"/>
      <c r="F161" s="151"/>
      <c r="G161" s="151"/>
      <c r="H161" s="151"/>
      <c r="I161" s="151"/>
      <c r="J161" s="151"/>
      <c r="K161" s="151"/>
      <c r="L161" s="151"/>
    </row>
    <row r="162" spans="3:12" x14ac:dyDescent="0.15">
      <c r="C162" s="68"/>
      <c r="D162" s="22"/>
      <c r="E162" s="151"/>
      <c r="F162" s="151"/>
      <c r="G162" s="151"/>
      <c r="H162" s="151"/>
      <c r="I162" s="151"/>
      <c r="J162" s="151"/>
      <c r="K162" s="151"/>
      <c r="L162" s="151"/>
    </row>
    <row r="163" spans="3:12" x14ac:dyDescent="0.15">
      <c r="C163" s="68"/>
      <c r="D163" s="22"/>
      <c r="E163" s="151"/>
      <c r="F163" s="151"/>
      <c r="G163" s="151"/>
      <c r="H163" s="151"/>
      <c r="I163" s="151"/>
      <c r="J163" s="151"/>
      <c r="K163" s="151"/>
      <c r="L163" s="151"/>
    </row>
    <row r="164" spans="3:12" x14ac:dyDescent="0.15">
      <c r="C164" s="68"/>
      <c r="D164" s="22"/>
      <c r="E164" s="151"/>
      <c r="F164" s="151"/>
      <c r="G164" s="151"/>
      <c r="H164" s="151"/>
      <c r="I164" s="151"/>
      <c r="J164" s="151"/>
      <c r="K164" s="151"/>
      <c r="L164" s="151"/>
    </row>
    <row r="165" spans="3:12" x14ac:dyDescent="0.15">
      <c r="C165" s="68"/>
      <c r="D165" s="22"/>
      <c r="E165" s="151"/>
      <c r="F165" s="151"/>
      <c r="G165" s="151"/>
      <c r="H165" s="151"/>
      <c r="I165" s="151"/>
      <c r="J165" s="151"/>
      <c r="K165" s="151"/>
      <c r="L165" s="151"/>
    </row>
    <row r="166" spans="3:12" x14ac:dyDescent="0.15">
      <c r="C166" s="68"/>
      <c r="D166" s="22"/>
      <c r="E166" s="151"/>
      <c r="F166" s="151"/>
      <c r="G166" s="151"/>
      <c r="H166" s="151"/>
      <c r="I166" s="151"/>
      <c r="J166" s="151"/>
      <c r="K166" s="151"/>
      <c r="L166" s="151"/>
    </row>
    <row r="167" spans="3:12" x14ac:dyDescent="0.15">
      <c r="C167" s="68"/>
      <c r="D167" s="22"/>
      <c r="E167" s="151"/>
      <c r="F167" s="151"/>
      <c r="G167" s="151"/>
      <c r="H167" s="151"/>
      <c r="I167" s="151"/>
      <c r="J167" s="151"/>
      <c r="K167" s="151"/>
      <c r="L167" s="151"/>
    </row>
    <row r="168" spans="3:12" x14ac:dyDescent="0.15">
      <c r="C168" s="68"/>
      <c r="D168" s="22"/>
      <c r="E168" s="151"/>
      <c r="F168" s="151"/>
      <c r="G168" s="151"/>
      <c r="H168" s="151"/>
      <c r="I168" s="151"/>
      <c r="J168" s="151"/>
      <c r="K168" s="151"/>
      <c r="L168" s="151"/>
    </row>
    <row r="169" spans="3:12" x14ac:dyDescent="0.15">
      <c r="C169" s="68"/>
      <c r="D169" s="22"/>
      <c r="E169" s="151"/>
      <c r="F169" s="151"/>
      <c r="G169" s="151"/>
      <c r="H169" s="151"/>
      <c r="I169" s="151"/>
      <c r="J169" s="151"/>
      <c r="K169" s="151"/>
      <c r="L169" s="151"/>
    </row>
    <row r="170" spans="3:12" x14ac:dyDescent="0.15">
      <c r="C170" s="68"/>
      <c r="D170" s="22"/>
      <c r="E170" s="151"/>
      <c r="F170" s="151"/>
      <c r="G170" s="151"/>
      <c r="H170" s="151"/>
      <c r="I170" s="151"/>
      <c r="J170" s="151"/>
      <c r="K170" s="151"/>
      <c r="L170" s="151"/>
    </row>
    <row r="171" spans="3:12" x14ac:dyDescent="0.15">
      <c r="C171" s="68"/>
      <c r="D171" s="22"/>
      <c r="E171" s="151"/>
      <c r="F171" s="151"/>
      <c r="G171" s="151"/>
      <c r="H171" s="151"/>
      <c r="I171" s="151"/>
      <c r="J171" s="151"/>
      <c r="K171" s="151"/>
      <c r="L171" s="151"/>
    </row>
    <row r="172" spans="3:12" x14ac:dyDescent="0.15">
      <c r="C172" s="68"/>
      <c r="D172" s="22"/>
      <c r="E172" s="151"/>
      <c r="F172" s="151"/>
      <c r="G172" s="151"/>
      <c r="H172" s="151"/>
      <c r="I172" s="151"/>
      <c r="J172" s="151"/>
      <c r="K172" s="151"/>
      <c r="L172" s="151"/>
    </row>
    <row r="173" spans="3:12" x14ac:dyDescent="0.15">
      <c r="C173" s="68"/>
      <c r="D173" s="22"/>
      <c r="E173" s="151"/>
      <c r="F173" s="151"/>
      <c r="G173" s="151"/>
      <c r="H173" s="151"/>
      <c r="I173" s="151"/>
      <c r="J173" s="151"/>
      <c r="K173" s="151"/>
      <c r="L173" s="151"/>
    </row>
    <row r="174" spans="3:12" x14ac:dyDescent="0.15">
      <c r="C174" s="68"/>
      <c r="D174" s="22"/>
      <c r="E174" s="151"/>
      <c r="F174" s="151"/>
      <c r="G174" s="151"/>
      <c r="H174" s="151"/>
      <c r="I174" s="151"/>
      <c r="J174" s="151"/>
      <c r="K174" s="151"/>
      <c r="L174" s="151"/>
    </row>
    <row r="175" spans="3:12" x14ac:dyDescent="0.15">
      <c r="C175" s="68"/>
      <c r="D175" s="22"/>
      <c r="E175" s="151"/>
      <c r="F175" s="151"/>
      <c r="G175" s="151"/>
      <c r="H175" s="151"/>
      <c r="I175" s="151"/>
      <c r="J175" s="151"/>
      <c r="K175" s="151"/>
      <c r="L175" s="151"/>
    </row>
    <row r="176" spans="3:12" x14ac:dyDescent="0.15">
      <c r="C176" s="68"/>
      <c r="D176" s="22"/>
      <c r="E176" s="151"/>
      <c r="F176" s="151"/>
      <c r="G176" s="151"/>
      <c r="H176" s="151"/>
      <c r="I176" s="151"/>
      <c r="J176" s="151"/>
      <c r="K176" s="151"/>
      <c r="L176" s="151"/>
    </row>
    <row r="177" spans="3:12" x14ac:dyDescent="0.15">
      <c r="C177" s="68"/>
      <c r="D177" s="22"/>
      <c r="E177" s="151"/>
      <c r="F177" s="151"/>
      <c r="G177" s="151"/>
      <c r="H177" s="151"/>
      <c r="I177" s="151"/>
      <c r="J177" s="151"/>
      <c r="K177" s="151"/>
      <c r="L177" s="151"/>
    </row>
    <row r="178" spans="3:12" x14ac:dyDescent="0.15">
      <c r="C178" s="68"/>
      <c r="D178" s="22"/>
      <c r="E178" s="151"/>
      <c r="F178" s="151"/>
      <c r="G178" s="151"/>
      <c r="H178" s="151"/>
      <c r="I178" s="151"/>
      <c r="J178" s="151"/>
      <c r="K178" s="151"/>
      <c r="L178" s="151"/>
    </row>
    <row r="179" spans="3:12" x14ac:dyDescent="0.15">
      <c r="C179" s="68"/>
      <c r="D179" s="22"/>
      <c r="E179" s="151"/>
      <c r="F179" s="151"/>
      <c r="G179" s="151"/>
      <c r="H179" s="151"/>
      <c r="I179" s="151"/>
      <c r="J179" s="151"/>
      <c r="K179" s="151"/>
      <c r="L179" s="151"/>
    </row>
    <row r="180" spans="3:12" x14ac:dyDescent="0.15">
      <c r="C180" s="68"/>
      <c r="D180" s="22"/>
      <c r="E180" s="151"/>
      <c r="F180" s="151"/>
      <c r="G180" s="151"/>
      <c r="H180" s="151"/>
      <c r="I180" s="151"/>
      <c r="J180" s="151"/>
      <c r="K180" s="151"/>
      <c r="L180" s="151"/>
    </row>
    <row r="181" spans="3:12" x14ac:dyDescent="0.15">
      <c r="C181" s="68"/>
      <c r="D181" s="22"/>
      <c r="E181" s="151"/>
      <c r="F181" s="151"/>
      <c r="G181" s="151"/>
      <c r="H181" s="151"/>
      <c r="I181" s="151"/>
      <c r="J181" s="151"/>
      <c r="K181" s="151"/>
      <c r="L181" s="151"/>
    </row>
    <row r="182" spans="3:12" x14ac:dyDescent="0.15">
      <c r="C182" s="68"/>
      <c r="D182" s="22"/>
      <c r="E182" s="151"/>
      <c r="F182" s="151"/>
      <c r="G182" s="151"/>
      <c r="H182" s="151"/>
      <c r="I182" s="151"/>
      <c r="J182" s="151"/>
      <c r="K182" s="151"/>
      <c r="L182" s="151"/>
    </row>
    <row r="183" spans="3:12" x14ac:dyDescent="0.15">
      <c r="C183" s="68"/>
      <c r="D183" s="22"/>
      <c r="E183" s="151"/>
      <c r="F183" s="151"/>
      <c r="G183" s="151"/>
      <c r="H183" s="151"/>
      <c r="I183" s="151"/>
      <c r="J183" s="151"/>
      <c r="K183" s="151"/>
      <c r="L183" s="151"/>
    </row>
    <row r="184" spans="3:12" x14ac:dyDescent="0.15">
      <c r="C184" s="68"/>
      <c r="D184" s="22"/>
      <c r="E184" s="151"/>
      <c r="F184" s="151"/>
      <c r="G184" s="151"/>
      <c r="H184" s="151"/>
      <c r="I184" s="151"/>
      <c r="J184" s="151"/>
      <c r="K184" s="151"/>
      <c r="L184" s="151"/>
    </row>
    <row r="185" spans="3:12" x14ac:dyDescent="0.15">
      <c r="C185" s="68"/>
      <c r="D185" s="22"/>
      <c r="E185" s="151"/>
      <c r="F185" s="151"/>
      <c r="G185" s="151"/>
      <c r="H185" s="151"/>
      <c r="I185" s="151"/>
      <c r="J185" s="151"/>
      <c r="K185" s="151"/>
      <c r="L185" s="151"/>
    </row>
    <row r="186" spans="3:12" x14ac:dyDescent="0.15">
      <c r="C186" s="68"/>
      <c r="D186" s="22"/>
      <c r="E186" s="151"/>
      <c r="F186" s="151"/>
      <c r="G186" s="151"/>
      <c r="H186" s="151"/>
      <c r="I186" s="151"/>
      <c r="J186" s="151"/>
      <c r="K186" s="151"/>
      <c r="L186" s="151"/>
    </row>
    <row r="187" spans="3:12" x14ac:dyDescent="0.15">
      <c r="C187" s="68"/>
      <c r="D187" s="22"/>
      <c r="E187" s="151"/>
      <c r="F187" s="151"/>
      <c r="G187" s="151"/>
      <c r="H187" s="151"/>
      <c r="I187" s="151"/>
      <c r="J187" s="151"/>
      <c r="K187" s="151"/>
      <c r="L187" s="151"/>
    </row>
    <row r="188" spans="3:12" x14ac:dyDescent="0.15">
      <c r="C188" s="68"/>
      <c r="D188" s="22"/>
      <c r="E188" s="151"/>
      <c r="F188" s="151"/>
      <c r="G188" s="151"/>
      <c r="H188" s="151"/>
      <c r="I188" s="151"/>
      <c r="J188" s="151"/>
      <c r="K188" s="151"/>
      <c r="L188" s="151"/>
    </row>
    <row r="189" spans="3:12" x14ac:dyDescent="0.15">
      <c r="C189" s="68"/>
      <c r="D189" s="22"/>
      <c r="E189" s="151"/>
      <c r="F189" s="151"/>
      <c r="G189" s="151"/>
      <c r="H189" s="151"/>
      <c r="I189" s="151"/>
      <c r="J189" s="151"/>
      <c r="K189" s="151"/>
      <c r="L189" s="151"/>
    </row>
    <row r="190" spans="3:12" x14ac:dyDescent="0.15">
      <c r="C190" s="68"/>
      <c r="D190" s="22"/>
      <c r="E190" s="151"/>
      <c r="F190" s="151"/>
      <c r="G190" s="151"/>
      <c r="H190" s="151"/>
      <c r="I190" s="151"/>
      <c r="J190" s="151"/>
      <c r="K190" s="151"/>
      <c r="L190" s="151"/>
    </row>
    <row r="191" spans="3:12" x14ac:dyDescent="0.15">
      <c r="C191" s="68"/>
      <c r="D191" s="22"/>
      <c r="E191" s="151"/>
      <c r="F191" s="151"/>
      <c r="G191" s="151"/>
      <c r="H191" s="151"/>
      <c r="I191" s="151"/>
      <c r="J191" s="151"/>
      <c r="K191" s="151"/>
      <c r="L191" s="151"/>
    </row>
    <row r="192" spans="3:12" x14ac:dyDescent="0.15">
      <c r="C192" s="68"/>
      <c r="D192" s="22"/>
      <c r="E192" s="151"/>
      <c r="F192" s="151"/>
      <c r="G192" s="151"/>
      <c r="H192" s="151"/>
      <c r="I192" s="151"/>
      <c r="J192" s="151"/>
      <c r="K192" s="151"/>
      <c r="L192" s="151"/>
    </row>
    <row r="193" spans="3:12" x14ac:dyDescent="0.15">
      <c r="C193" s="68"/>
      <c r="D193" s="22"/>
      <c r="E193" s="151"/>
      <c r="F193" s="151"/>
      <c r="G193" s="151"/>
      <c r="H193" s="151"/>
      <c r="I193" s="151"/>
      <c r="J193" s="151"/>
      <c r="K193" s="151"/>
      <c r="L193" s="151"/>
    </row>
    <row r="194" spans="3:12" x14ac:dyDescent="0.15">
      <c r="C194" s="68"/>
      <c r="D194" s="22"/>
      <c r="E194" s="151"/>
      <c r="F194" s="151"/>
      <c r="G194" s="151"/>
      <c r="H194" s="151"/>
      <c r="I194" s="151"/>
      <c r="J194" s="151"/>
      <c r="K194" s="151"/>
      <c r="L194" s="151"/>
    </row>
    <row r="195" spans="3:12" x14ac:dyDescent="0.15">
      <c r="C195" s="68"/>
      <c r="D195" s="22"/>
      <c r="E195" s="151"/>
      <c r="F195" s="151"/>
      <c r="G195" s="151"/>
      <c r="H195" s="151"/>
      <c r="I195" s="151"/>
      <c r="J195" s="151"/>
      <c r="K195" s="151"/>
      <c r="L195" s="151"/>
    </row>
    <row r="196" spans="3:12" x14ac:dyDescent="0.15">
      <c r="C196" s="68"/>
      <c r="D196" s="22"/>
      <c r="E196" s="151"/>
      <c r="F196" s="151"/>
      <c r="G196" s="151"/>
      <c r="H196" s="151"/>
      <c r="I196" s="151"/>
      <c r="J196" s="151"/>
      <c r="K196" s="151"/>
      <c r="L196" s="151"/>
    </row>
    <row r="197" spans="3:12" x14ac:dyDescent="0.15">
      <c r="C197" s="68"/>
      <c r="D197" s="22"/>
      <c r="E197" s="151"/>
      <c r="F197" s="151"/>
      <c r="G197" s="151"/>
      <c r="H197" s="151"/>
      <c r="I197" s="151"/>
      <c r="J197" s="151"/>
      <c r="K197" s="151"/>
      <c r="L197" s="151"/>
    </row>
    <row r="198" spans="3:12" x14ac:dyDescent="0.15">
      <c r="C198" s="68"/>
      <c r="D198" s="22"/>
      <c r="E198" s="151"/>
      <c r="F198" s="151"/>
      <c r="G198" s="151"/>
      <c r="H198" s="151"/>
      <c r="I198" s="151"/>
      <c r="J198" s="151"/>
      <c r="K198" s="151"/>
      <c r="L198" s="151"/>
    </row>
    <row r="199" spans="3:12" x14ac:dyDescent="0.15">
      <c r="C199" s="68"/>
      <c r="D199" s="22"/>
      <c r="E199" s="151"/>
      <c r="F199" s="151"/>
      <c r="G199" s="151"/>
      <c r="H199" s="151"/>
      <c r="I199" s="151"/>
      <c r="J199" s="151"/>
      <c r="K199" s="151"/>
      <c r="L199" s="151"/>
    </row>
    <row r="200" spans="3:12" x14ac:dyDescent="0.15">
      <c r="C200" s="68"/>
      <c r="D200" s="22"/>
      <c r="E200" s="151"/>
      <c r="F200" s="151"/>
      <c r="G200" s="151"/>
      <c r="H200" s="151"/>
      <c r="I200" s="151"/>
      <c r="J200" s="151"/>
      <c r="K200" s="151"/>
      <c r="L200" s="151"/>
    </row>
    <row r="201" spans="3:12" x14ac:dyDescent="0.15">
      <c r="C201" s="68"/>
      <c r="D201" s="22"/>
      <c r="E201" s="151"/>
      <c r="F201" s="151"/>
      <c r="G201" s="151"/>
      <c r="H201" s="151"/>
      <c r="I201" s="151"/>
      <c r="J201" s="151"/>
      <c r="K201" s="151"/>
      <c r="L201" s="151"/>
    </row>
    <row r="202" spans="3:12" x14ac:dyDescent="0.15">
      <c r="C202" s="68"/>
      <c r="D202" s="22"/>
      <c r="E202" s="151"/>
      <c r="F202" s="151"/>
      <c r="G202" s="151"/>
      <c r="H202" s="151"/>
      <c r="I202" s="151"/>
      <c r="J202" s="151"/>
      <c r="K202" s="151"/>
      <c r="L202" s="151"/>
    </row>
    <row r="203" spans="3:12" x14ac:dyDescent="0.15">
      <c r="C203" s="68"/>
      <c r="D203" s="22"/>
      <c r="E203" s="151"/>
      <c r="F203" s="151"/>
      <c r="G203" s="151"/>
      <c r="H203" s="151"/>
      <c r="I203" s="151"/>
      <c r="J203" s="151"/>
      <c r="K203" s="151"/>
      <c r="L203" s="151"/>
    </row>
    <row r="204" spans="3:12" x14ac:dyDescent="0.15">
      <c r="C204" s="68"/>
      <c r="D204" s="22"/>
      <c r="E204" s="151"/>
      <c r="F204" s="151"/>
      <c r="G204" s="151"/>
      <c r="H204" s="151"/>
      <c r="I204" s="151"/>
      <c r="J204" s="151"/>
      <c r="K204" s="151"/>
      <c r="L204" s="151"/>
    </row>
    <row r="205" spans="3:12" x14ac:dyDescent="0.15">
      <c r="C205" s="68"/>
      <c r="D205" s="22"/>
      <c r="E205" s="151"/>
      <c r="F205" s="151"/>
      <c r="G205" s="151"/>
      <c r="H205" s="151"/>
      <c r="I205" s="151"/>
      <c r="J205" s="151"/>
      <c r="K205" s="151"/>
      <c r="L205" s="151"/>
    </row>
    <row r="206" spans="3:12" x14ac:dyDescent="0.15">
      <c r="C206" s="68"/>
      <c r="D206" s="22"/>
      <c r="E206" s="151"/>
      <c r="F206" s="151"/>
      <c r="G206" s="151"/>
      <c r="H206" s="151"/>
      <c r="I206" s="151"/>
      <c r="J206" s="151"/>
      <c r="K206" s="151"/>
      <c r="L206" s="151"/>
    </row>
    <row r="207" spans="3:12" x14ac:dyDescent="0.15">
      <c r="C207" s="68"/>
      <c r="D207" s="22"/>
      <c r="E207" s="151"/>
      <c r="F207" s="151"/>
      <c r="G207" s="151"/>
      <c r="H207" s="151"/>
      <c r="I207" s="151"/>
      <c r="J207" s="151"/>
      <c r="K207" s="151"/>
      <c r="L207" s="151"/>
    </row>
    <row r="208" spans="3:12" x14ac:dyDescent="0.15">
      <c r="C208" s="68"/>
      <c r="D208" s="22"/>
      <c r="E208" s="151"/>
      <c r="F208" s="151"/>
      <c r="G208" s="151"/>
      <c r="H208" s="151"/>
      <c r="I208" s="151"/>
      <c r="J208" s="151"/>
      <c r="K208" s="151"/>
      <c r="L208" s="151"/>
    </row>
    <row r="209" spans="3:12" x14ac:dyDescent="0.15">
      <c r="C209" s="68"/>
      <c r="D209" s="22"/>
      <c r="E209" s="151"/>
      <c r="F209" s="151"/>
      <c r="G209" s="151"/>
      <c r="H209" s="151"/>
      <c r="I209" s="151"/>
      <c r="J209" s="151"/>
      <c r="K209" s="151"/>
      <c r="L209" s="151"/>
    </row>
    <row r="210" spans="3:12" x14ac:dyDescent="0.15">
      <c r="C210" s="68"/>
      <c r="D210" s="22"/>
      <c r="E210" s="151"/>
      <c r="F210" s="151"/>
      <c r="G210" s="151"/>
      <c r="H210" s="151"/>
      <c r="I210" s="151"/>
      <c r="J210" s="151"/>
      <c r="K210" s="151"/>
      <c r="L210" s="151"/>
    </row>
    <row r="211" spans="3:12" x14ac:dyDescent="0.15">
      <c r="C211" s="68"/>
      <c r="D211" s="22"/>
      <c r="E211" s="151"/>
      <c r="F211" s="151"/>
      <c r="G211" s="151"/>
      <c r="H211" s="151"/>
      <c r="I211" s="151"/>
      <c r="J211" s="151"/>
      <c r="K211" s="151"/>
      <c r="L211" s="151"/>
    </row>
    <row r="212" spans="3:12" x14ac:dyDescent="0.15">
      <c r="C212" s="68"/>
      <c r="D212" s="22"/>
      <c r="E212" s="151"/>
      <c r="F212" s="151"/>
      <c r="G212" s="151"/>
      <c r="H212" s="151"/>
      <c r="I212" s="151"/>
      <c r="J212" s="151"/>
      <c r="K212" s="151"/>
      <c r="L212" s="151"/>
    </row>
    <row r="213" spans="3:12" x14ac:dyDescent="0.15">
      <c r="C213" s="68"/>
      <c r="D213" s="22"/>
      <c r="E213" s="151"/>
      <c r="F213" s="151"/>
      <c r="G213" s="151"/>
      <c r="H213" s="151"/>
      <c r="I213" s="151"/>
      <c r="J213" s="151"/>
      <c r="K213" s="151"/>
      <c r="L213" s="151"/>
    </row>
    <row r="214" spans="3:12" x14ac:dyDescent="0.15">
      <c r="C214" s="68"/>
      <c r="D214" s="22"/>
      <c r="E214" s="151"/>
      <c r="F214" s="151"/>
      <c r="G214" s="151"/>
      <c r="H214" s="151"/>
      <c r="I214" s="151"/>
      <c r="J214" s="151"/>
      <c r="K214" s="151"/>
      <c r="L214" s="151"/>
    </row>
    <row r="215" spans="3:12" x14ac:dyDescent="0.15">
      <c r="C215" s="68"/>
      <c r="D215" s="22"/>
      <c r="E215" s="151"/>
      <c r="F215" s="151"/>
      <c r="G215" s="151"/>
      <c r="H215" s="151"/>
      <c r="I215" s="151"/>
      <c r="J215" s="151"/>
      <c r="K215" s="151"/>
      <c r="L215" s="151"/>
    </row>
    <row r="216" spans="3:12" x14ac:dyDescent="0.15">
      <c r="C216" s="68"/>
      <c r="D216" s="22"/>
      <c r="E216" s="151"/>
      <c r="F216" s="151"/>
      <c r="G216" s="151"/>
      <c r="H216" s="151"/>
      <c r="I216" s="151"/>
      <c r="J216" s="151"/>
      <c r="K216" s="151"/>
      <c r="L216" s="151"/>
    </row>
    <row r="217" spans="3:12" x14ac:dyDescent="0.15">
      <c r="C217" s="68"/>
      <c r="D217" s="22"/>
      <c r="E217" s="151"/>
      <c r="F217" s="151"/>
      <c r="G217" s="151"/>
      <c r="H217" s="151"/>
      <c r="I217" s="151"/>
      <c r="J217" s="151"/>
      <c r="K217" s="151"/>
      <c r="L217" s="151"/>
    </row>
    <row r="218" spans="3:12" x14ac:dyDescent="0.15">
      <c r="C218" s="68"/>
      <c r="D218" s="22"/>
      <c r="E218" s="151"/>
      <c r="F218" s="151"/>
      <c r="G218" s="151"/>
      <c r="H218" s="151"/>
      <c r="I218" s="151"/>
      <c r="J218" s="151"/>
      <c r="K218" s="151"/>
      <c r="L218" s="151"/>
    </row>
    <row r="219" spans="3:12" x14ac:dyDescent="0.15">
      <c r="C219" s="68"/>
      <c r="D219" s="22"/>
      <c r="E219" s="151"/>
      <c r="F219" s="151"/>
      <c r="G219" s="151"/>
      <c r="H219" s="151"/>
      <c r="I219" s="151"/>
      <c r="J219" s="151"/>
      <c r="K219" s="151"/>
      <c r="L219" s="151"/>
    </row>
    <row r="220" spans="3:12" x14ac:dyDescent="0.15">
      <c r="C220" s="68"/>
      <c r="D220" s="22"/>
      <c r="E220" s="151"/>
      <c r="F220" s="151"/>
      <c r="G220" s="151"/>
      <c r="H220" s="151"/>
      <c r="I220" s="151"/>
      <c r="J220" s="151"/>
      <c r="K220" s="151"/>
      <c r="L220" s="151"/>
    </row>
    <row r="221" spans="3:12" x14ac:dyDescent="0.15">
      <c r="C221" s="68"/>
      <c r="D221" s="22"/>
      <c r="E221" s="151"/>
      <c r="F221" s="151"/>
      <c r="G221" s="151"/>
      <c r="H221" s="151"/>
      <c r="I221" s="151"/>
      <c r="J221" s="151"/>
      <c r="K221" s="151"/>
      <c r="L221" s="151"/>
    </row>
    <row r="222" spans="3:12" x14ac:dyDescent="0.15">
      <c r="C222" s="68"/>
      <c r="D222" s="22"/>
      <c r="E222" s="151"/>
      <c r="F222" s="151"/>
      <c r="G222" s="151"/>
      <c r="H222" s="151"/>
      <c r="I222" s="151"/>
      <c r="J222" s="151"/>
      <c r="K222" s="151"/>
      <c r="L222" s="151"/>
    </row>
    <row r="223" spans="3:12" x14ac:dyDescent="0.15">
      <c r="C223" s="68"/>
      <c r="D223" s="22"/>
      <c r="E223" s="151"/>
      <c r="F223" s="151"/>
      <c r="G223" s="151"/>
      <c r="H223" s="151"/>
      <c r="I223" s="151"/>
      <c r="J223" s="151"/>
      <c r="K223" s="151"/>
      <c r="L223" s="151"/>
    </row>
    <row r="224" spans="3:12" x14ac:dyDescent="0.15">
      <c r="C224" s="68"/>
      <c r="D224" s="22"/>
      <c r="E224" s="151"/>
      <c r="F224" s="151"/>
      <c r="G224" s="151"/>
      <c r="H224" s="151"/>
      <c r="I224" s="151"/>
      <c r="J224" s="151"/>
      <c r="K224" s="151"/>
      <c r="L224" s="151"/>
    </row>
    <row r="225" spans="3:12" x14ac:dyDescent="0.15">
      <c r="C225" s="68"/>
      <c r="D225" s="22"/>
      <c r="E225" s="151"/>
      <c r="F225" s="151"/>
      <c r="G225" s="151"/>
      <c r="H225" s="151"/>
      <c r="I225" s="151"/>
      <c r="J225" s="151"/>
      <c r="K225" s="151"/>
      <c r="L225" s="151"/>
    </row>
    <row r="226" spans="3:12" x14ac:dyDescent="0.15">
      <c r="C226" s="68"/>
      <c r="D226" s="22"/>
      <c r="E226" s="151"/>
      <c r="F226" s="151"/>
      <c r="G226" s="151"/>
      <c r="H226" s="151"/>
      <c r="I226" s="151"/>
      <c r="J226" s="151"/>
      <c r="K226" s="151"/>
      <c r="L226" s="151"/>
    </row>
    <row r="227" spans="3:12" x14ac:dyDescent="0.15">
      <c r="C227" s="68"/>
      <c r="D227" s="22"/>
      <c r="E227" s="151"/>
      <c r="F227" s="151"/>
      <c r="G227" s="151"/>
      <c r="H227" s="151"/>
      <c r="I227" s="151"/>
      <c r="J227" s="151"/>
      <c r="K227" s="151"/>
      <c r="L227" s="151"/>
    </row>
    <row r="228" spans="3:12" x14ac:dyDescent="0.15">
      <c r="C228" s="68"/>
      <c r="D228" s="22"/>
      <c r="E228" s="151"/>
      <c r="F228" s="151"/>
      <c r="G228" s="151"/>
      <c r="H228" s="151"/>
      <c r="I228" s="151"/>
      <c r="J228" s="151"/>
      <c r="K228" s="151"/>
      <c r="L228" s="151"/>
    </row>
    <row r="229" spans="3:12" x14ac:dyDescent="0.15">
      <c r="C229" s="68"/>
      <c r="D229" s="22"/>
      <c r="E229" s="151"/>
      <c r="F229" s="151"/>
      <c r="G229" s="151"/>
      <c r="H229" s="151"/>
      <c r="I229" s="151"/>
      <c r="J229" s="151"/>
      <c r="K229" s="151"/>
      <c r="L229" s="151"/>
    </row>
    <row r="230" spans="3:12" x14ac:dyDescent="0.15">
      <c r="C230" s="68"/>
      <c r="D230" s="22"/>
      <c r="E230" s="151"/>
      <c r="F230" s="151"/>
      <c r="G230" s="151"/>
      <c r="H230" s="151"/>
      <c r="I230" s="151"/>
      <c r="J230" s="151"/>
      <c r="K230" s="151"/>
      <c r="L230" s="151"/>
    </row>
    <row r="231" spans="3:12" x14ac:dyDescent="0.15">
      <c r="C231" s="68"/>
      <c r="D231" s="22"/>
      <c r="E231" s="151"/>
      <c r="F231" s="151"/>
      <c r="G231" s="151"/>
      <c r="H231" s="151"/>
      <c r="I231" s="151"/>
      <c r="J231" s="151"/>
      <c r="K231" s="151"/>
      <c r="L231" s="151"/>
    </row>
    <row r="232" spans="3:12" x14ac:dyDescent="0.15">
      <c r="C232" s="68"/>
      <c r="D232" s="22"/>
      <c r="E232" s="151"/>
      <c r="F232" s="151"/>
      <c r="G232" s="151"/>
      <c r="H232" s="151"/>
      <c r="I232" s="151"/>
      <c r="J232" s="151"/>
      <c r="K232" s="151"/>
      <c r="L232" s="151"/>
    </row>
    <row r="233" spans="3:12" x14ac:dyDescent="0.15">
      <c r="C233" s="68"/>
      <c r="D233" s="22"/>
      <c r="E233" s="151"/>
      <c r="F233" s="151"/>
      <c r="G233" s="151"/>
      <c r="H233" s="151"/>
      <c r="I233" s="151"/>
      <c r="J233" s="151"/>
      <c r="K233" s="151"/>
      <c r="L233" s="151"/>
    </row>
    <row r="234" spans="3:12" x14ac:dyDescent="0.15">
      <c r="C234" s="68"/>
      <c r="D234" s="22"/>
      <c r="E234" s="151"/>
      <c r="F234" s="151"/>
      <c r="G234" s="151"/>
      <c r="H234" s="151"/>
      <c r="I234" s="151"/>
      <c r="J234" s="151"/>
      <c r="K234" s="151"/>
      <c r="L234" s="151"/>
    </row>
    <row r="235" spans="3:12" x14ac:dyDescent="0.15">
      <c r="C235" s="68"/>
      <c r="D235" s="22"/>
      <c r="E235" s="151"/>
      <c r="F235" s="151"/>
      <c r="G235" s="151"/>
      <c r="H235" s="151"/>
      <c r="I235" s="151"/>
      <c r="J235" s="151"/>
      <c r="K235" s="151"/>
      <c r="L235" s="151"/>
    </row>
    <row r="236" spans="3:12" x14ac:dyDescent="0.15">
      <c r="C236" s="68"/>
      <c r="D236" s="22"/>
      <c r="E236" s="151"/>
      <c r="F236" s="151"/>
      <c r="G236" s="151"/>
      <c r="H236" s="151"/>
      <c r="I236" s="151"/>
      <c r="J236" s="151"/>
      <c r="K236" s="151"/>
      <c r="L236" s="151"/>
    </row>
    <row r="237" spans="3:12" x14ac:dyDescent="0.15">
      <c r="C237" s="68"/>
      <c r="D237" s="22"/>
      <c r="E237" s="151"/>
      <c r="F237" s="151"/>
      <c r="G237" s="151"/>
      <c r="H237" s="151"/>
      <c r="I237" s="151"/>
      <c r="J237" s="151"/>
      <c r="K237" s="151"/>
      <c r="L237" s="151"/>
    </row>
    <row r="238" spans="3:12" x14ac:dyDescent="0.15">
      <c r="C238" s="68"/>
      <c r="D238" s="22"/>
      <c r="E238" s="151"/>
      <c r="F238" s="151"/>
      <c r="G238" s="151"/>
      <c r="H238" s="151"/>
      <c r="I238" s="151"/>
      <c r="J238" s="151"/>
      <c r="K238" s="151"/>
      <c r="L238" s="151"/>
    </row>
    <row r="239" spans="3:12" x14ac:dyDescent="0.15">
      <c r="C239" s="68"/>
      <c r="D239" s="22"/>
      <c r="E239" s="151"/>
      <c r="F239" s="151"/>
      <c r="G239" s="151"/>
      <c r="H239" s="151"/>
      <c r="I239" s="151"/>
      <c r="J239" s="151"/>
      <c r="K239" s="151"/>
      <c r="L239" s="151"/>
    </row>
    <row r="240" spans="3:12" x14ac:dyDescent="0.15">
      <c r="C240" s="68"/>
      <c r="D240" s="22"/>
      <c r="E240" s="151"/>
      <c r="F240" s="151"/>
      <c r="G240" s="151"/>
      <c r="H240" s="151"/>
      <c r="I240" s="151"/>
      <c r="J240" s="151"/>
      <c r="K240" s="151"/>
      <c r="L240" s="151"/>
    </row>
    <row r="241" spans="3:12" x14ac:dyDescent="0.15">
      <c r="C241" s="68"/>
      <c r="D241" s="22"/>
      <c r="E241" s="151"/>
      <c r="F241" s="151"/>
      <c r="G241" s="151"/>
      <c r="H241" s="151"/>
      <c r="I241" s="151"/>
      <c r="J241" s="151"/>
      <c r="K241" s="151"/>
      <c r="L241" s="151"/>
    </row>
    <row r="242" spans="3:12" x14ac:dyDescent="0.15">
      <c r="C242" s="68"/>
      <c r="D242" s="22"/>
      <c r="E242" s="151"/>
      <c r="F242" s="151"/>
      <c r="G242" s="151"/>
      <c r="H242" s="151"/>
      <c r="I242" s="151"/>
      <c r="J242" s="151"/>
      <c r="K242" s="151"/>
      <c r="L242" s="151"/>
    </row>
    <row r="243" spans="3:12" x14ac:dyDescent="0.15">
      <c r="C243" s="68"/>
      <c r="D243" s="22"/>
      <c r="E243" s="151"/>
      <c r="F243" s="151"/>
      <c r="G243" s="151"/>
      <c r="H243" s="151"/>
      <c r="I243" s="151"/>
      <c r="J243" s="151"/>
      <c r="K243" s="151"/>
      <c r="L243" s="151"/>
    </row>
    <row r="244" spans="3:12" x14ac:dyDescent="0.15">
      <c r="C244" s="68"/>
      <c r="D244" s="22"/>
      <c r="E244" s="151"/>
      <c r="F244" s="151"/>
      <c r="G244" s="151"/>
      <c r="H244" s="151"/>
      <c r="I244" s="151"/>
      <c r="J244" s="151"/>
      <c r="K244" s="151"/>
      <c r="L244" s="151"/>
    </row>
    <row r="245" spans="3:12" x14ac:dyDescent="0.15">
      <c r="C245" s="68"/>
      <c r="D245" s="22"/>
      <c r="E245" s="151"/>
      <c r="F245" s="151"/>
      <c r="G245" s="151"/>
      <c r="H245" s="151"/>
      <c r="I245" s="151"/>
      <c r="J245" s="151"/>
      <c r="K245" s="151"/>
      <c r="L245" s="151"/>
    </row>
    <row r="246" spans="3:12" x14ac:dyDescent="0.15">
      <c r="C246" s="68"/>
      <c r="D246" s="22"/>
      <c r="E246" s="151"/>
      <c r="F246" s="151"/>
      <c r="G246" s="151"/>
      <c r="H246" s="151"/>
      <c r="I246" s="151"/>
      <c r="J246" s="151"/>
      <c r="K246" s="151"/>
      <c r="L246" s="151"/>
    </row>
    <row r="247" spans="3:12" x14ac:dyDescent="0.15">
      <c r="C247" s="68"/>
      <c r="D247" s="22"/>
      <c r="E247" s="151"/>
      <c r="F247" s="151"/>
      <c r="G247" s="151"/>
      <c r="H247" s="151"/>
      <c r="I247" s="151"/>
      <c r="J247" s="151"/>
      <c r="K247" s="151"/>
      <c r="L247" s="151"/>
    </row>
    <row r="248" spans="3:12" x14ac:dyDescent="0.15">
      <c r="C248" s="68"/>
      <c r="D248" s="22"/>
      <c r="E248" s="151"/>
      <c r="F248" s="151"/>
      <c r="G248" s="151"/>
      <c r="H248" s="151"/>
      <c r="I248" s="151"/>
      <c r="J248" s="151"/>
      <c r="K248" s="151"/>
      <c r="L248" s="151"/>
    </row>
    <row r="249" spans="3:12" x14ac:dyDescent="0.15">
      <c r="C249" s="68"/>
      <c r="D249" s="22"/>
      <c r="E249" s="151"/>
      <c r="F249" s="151"/>
      <c r="G249" s="151"/>
      <c r="H249" s="151"/>
      <c r="I249" s="151"/>
      <c r="J249" s="151"/>
      <c r="K249" s="151"/>
      <c r="L249" s="151"/>
    </row>
    <row r="250" spans="3:12" x14ac:dyDescent="0.15">
      <c r="C250" s="68"/>
      <c r="D250" s="22"/>
      <c r="E250" s="151"/>
      <c r="F250" s="151"/>
      <c r="G250" s="151"/>
      <c r="H250" s="151"/>
      <c r="I250" s="151"/>
      <c r="J250" s="151"/>
      <c r="K250" s="151"/>
      <c r="L250" s="151"/>
    </row>
    <row r="251" spans="3:12" x14ac:dyDescent="0.15">
      <c r="C251" s="68"/>
      <c r="D251" s="22"/>
      <c r="E251" s="151"/>
      <c r="F251" s="151"/>
      <c r="G251" s="151"/>
      <c r="H251" s="151"/>
      <c r="I251" s="151"/>
      <c r="J251" s="151"/>
      <c r="K251" s="151"/>
      <c r="L251" s="151"/>
    </row>
    <row r="252" spans="3:12" x14ac:dyDescent="0.15">
      <c r="C252" s="68"/>
      <c r="D252" s="22"/>
      <c r="E252" s="151"/>
      <c r="F252" s="151"/>
      <c r="G252" s="151"/>
      <c r="H252" s="151"/>
      <c r="I252" s="151"/>
      <c r="J252" s="151"/>
      <c r="K252" s="151"/>
      <c r="L252" s="151"/>
    </row>
    <row r="253" spans="3:12" x14ac:dyDescent="0.15">
      <c r="C253" s="68"/>
      <c r="D253" s="22"/>
      <c r="E253" s="151"/>
      <c r="F253" s="151"/>
      <c r="G253" s="151"/>
      <c r="H253" s="151"/>
      <c r="I253" s="151"/>
      <c r="J253" s="151"/>
      <c r="K253" s="151"/>
      <c r="L253" s="151"/>
    </row>
    <row r="254" spans="3:12" x14ac:dyDescent="0.15">
      <c r="C254" s="68"/>
      <c r="D254" s="22"/>
      <c r="E254" s="151"/>
      <c r="F254" s="151"/>
      <c r="G254" s="151"/>
      <c r="H254" s="151"/>
      <c r="I254" s="151"/>
      <c r="J254" s="151"/>
      <c r="K254" s="151"/>
      <c r="L254" s="151"/>
    </row>
    <row r="255" spans="3:12" x14ac:dyDescent="0.15">
      <c r="C255" s="68"/>
      <c r="D255" s="22"/>
      <c r="E255" s="151"/>
      <c r="F255" s="151"/>
      <c r="G255" s="151"/>
      <c r="H255" s="151"/>
      <c r="I255" s="151"/>
      <c r="J255" s="151"/>
      <c r="K255" s="151"/>
      <c r="L255" s="151"/>
    </row>
    <row r="256" spans="3:12" x14ac:dyDescent="0.15">
      <c r="C256" s="68"/>
      <c r="D256" s="22"/>
      <c r="E256" s="151"/>
      <c r="F256" s="151"/>
      <c r="G256" s="151"/>
      <c r="H256" s="151"/>
      <c r="I256" s="151"/>
      <c r="J256" s="151"/>
      <c r="K256" s="151"/>
      <c r="L256" s="151"/>
    </row>
    <row r="257" spans="3:12" x14ac:dyDescent="0.15">
      <c r="C257" s="68"/>
      <c r="D257" s="22"/>
      <c r="E257" s="151"/>
      <c r="F257" s="151"/>
      <c r="G257" s="151"/>
      <c r="H257" s="151"/>
      <c r="I257" s="151"/>
      <c r="J257" s="151"/>
      <c r="K257" s="151"/>
      <c r="L257" s="151"/>
    </row>
    <row r="258" spans="3:12" x14ac:dyDescent="0.15">
      <c r="C258" s="68"/>
      <c r="D258" s="22"/>
      <c r="E258" s="151"/>
      <c r="F258" s="151"/>
      <c r="G258" s="151"/>
      <c r="H258" s="151"/>
      <c r="I258" s="151"/>
      <c r="J258" s="151"/>
      <c r="K258" s="151"/>
      <c r="L258" s="151"/>
    </row>
    <row r="259" spans="3:12" x14ac:dyDescent="0.15">
      <c r="C259" s="68"/>
      <c r="D259" s="22"/>
      <c r="E259" s="151"/>
      <c r="F259" s="151"/>
      <c r="G259" s="151"/>
      <c r="H259" s="151"/>
      <c r="I259" s="151"/>
      <c r="J259" s="151"/>
      <c r="K259" s="151"/>
      <c r="L259" s="151"/>
    </row>
    <row r="260" spans="3:12" x14ac:dyDescent="0.15">
      <c r="C260" s="68"/>
      <c r="D260" s="22"/>
      <c r="E260" s="151"/>
      <c r="F260" s="151"/>
      <c r="G260" s="151"/>
      <c r="H260" s="151"/>
      <c r="I260" s="151"/>
      <c r="J260" s="151"/>
      <c r="K260" s="151"/>
      <c r="L260" s="151"/>
    </row>
    <row r="261" spans="3:12" x14ac:dyDescent="0.15">
      <c r="C261" s="68"/>
      <c r="D261" s="22"/>
      <c r="E261" s="151"/>
      <c r="F261" s="151"/>
      <c r="G261" s="151"/>
      <c r="H261" s="151"/>
      <c r="I261" s="151"/>
      <c r="J261" s="151"/>
      <c r="K261" s="151"/>
      <c r="L261" s="151"/>
    </row>
    <row r="262" spans="3:12" x14ac:dyDescent="0.15">
      <c r="C262" s="68"/>
      <c r="D262" s="22"/>
      <c r="E262" s="151"/>
      <c r="F262" s="151"/>
      <c r="G262" s="151"/>
      <c r="H262" s="151"/>
      <c r="I262" s="151"/>
      <c r="J262" s="151"/>
      <c r="K262" s="151"/>
      <c r="L262" s="151"/>
    </row>
    <row r="263" spans="3:12" x14ac:dyDescent="0.15">
      <c r="C263" s="68"/>
      <c r="D263" s="22"/>
      <c r="E263" s="151"/>
      <c r="F263" s="151"/>
      <c r="G263" s="151"/>
      <c r="H263" s="151"/>
      <c r="I263" s="151"/>
      <c r="J263" s="151"/>
      <c r="K263" s="151"/>
      <c r="L263" s="151"/>
    </row>
    <row r="264" spans="3:12" x14ac:dyDescent="0.15">
      <c r="C264" s="68"/>
      <c r="D264" s="22"/>
      <c r="E264" s="151"/>
      <c r="F264" s="151"/>
      <c r="G264" s="151"/>
      <c r="H264" s="151"/>
      <c r="I264" s="151"/>
      <c r="J264" s="151"/>
      <c r="K264" s="151"/>
      <c r="L264" s="151"/>
    </row>
    <row r="265" spans="3:12" x14ac:dyDescent="0.15">
      <c r="C265" s="68"/>
      <c r="D265" s="22"/>
      <c r="E265" s="151"/>
      <c r="F265" s="151"/>
      <c r="G265" s="151"/>
      <c r="H265" s="151"/>
      <c r="I265" s="151"/>
      <c r="J265" s="151"/>
      <c r="K265" s="151"/>
      <c r="L265" s="151"/>
    </row>
    <row r="266" spans="3:12" x14ac:dyDescent="0.15">
      <c r="C266" s="68"/>
      <c r="D266" s="22"/>
      <c r="E266" s="151"/>
      <c r="F266" s="151"/>
      <c r="G266" s="151"/>
      <c r="H266" s="151"/>
      <c r="I266" s="151"/>
      <c r="J266" s="151"/>
      <c r="K266" s="151"/>
      <c r="L266" s="151"/>
    </row>
    <row r="267" spans="3:12" x14ac:dyDescent="0.15">
      <c r="C267" s="68"/>
      <c r="D267" s="22"/>
      <c r="E267" s="151"/>
      <c r="F267" s="151"/>
      <c r="G267" s="151"/>
      <c r="H267" s="151"/>
      <c r="I267" s="151"/>
      <c r="J267" s="151"/>
      <c r="K267" s="151"/>
      <c r="L267" s="151"/>
    </row>
    <row r="268" spans="3:12" x14ac:dyDescent="0.15">
      <c r="C268" s="68"/>
      <c r="D268" s="22"/>
      <c r="E268" s="151"/>
      <c r="F268" s="151"/>
      <c r="G268" s="151"/>
      <c r="H268" s="151"/>
      <c r="I268" s="151"/>
      <c r="J268" s="151"/>
      <c r="K268" s="151"/>
      <c r="L268" s="151"/>
    </row>
    <row r="269" spans="3:12" x14ac:dyDescent="0.15">
      <c r="C269" s="68"/>
      <c r="D269" s="22"/>
      <c r="E269" s="151"/>
      <c r="F269" s="151"/>
      <c r="G269" s="151"/>
      <c r="H269" s="151"/>
      <c r="I269" s="151"/>
      <c r="J269" s="151"/>
      <c r="K269" s="151"/>
      <c r="L269" s="151"/>
    </row>
    <row r="270" spans="3:12" x14ac:dyDescent="0.15">
      <c r="C270" s="68"/>
      <c r="D270" s="22"/>
      <c r="E270" s="151"/>
      <c r="F270" s="151"/>
      <c r="G270" s="151"/>
      <c r="H270" s="151"/>
      <c r="I270" s="151"/>
      <c r="J270" s="151"/>
      <c r="K270" s="151"/>
      <c r="L270" s="151"/>
    </row>
    <row r="271" spans="3:12" x14ac:dyDescent="0.15">
      <c r="C271" s="68"/>
      <c r="D271" s="22"/>
      <c r="E271" s="151"/>
      <c r="F271" s="151"/>
      <c r="G271" s="151"/>
      <c r="H271" s="151"/>
      <c r="I271" s="151"/>
      <c r="J271" s="151"/>
      <c r="K271" s="151"/>
      <c r="L271" s="151"/>
    </row>
    <row r="272" spans="3:12" x14ac:dyDescent="0.15">
      <c r="C272" s="68"/>
      <c r="D272" s="22"/>
      <c r="E272" s="151"/>
      <c r="F272" s="151"/>
      <c r="G272" s="151"/>
      <c r="H272" s="151"/>
      <c r="I272" s="151"/>
      <c r="J272" s="151"/>
      <c r="K272" s="151"/>
      <c r="L272" s="151"/>
    </row>
    <row r="273" spans="3:12" x14ac:dyDescent="0.15">
      <c r="C273" s="68"/>
      <c r="D273" s="22"/>
      <c r="E273" s="151"/>
      <c r="F273" s="151"/>
      <c r="G273" s="151"/>
      <c r="H273" s="151"/>
      <c r="I273" s="151"/>
      <c r="J273" s="151"/>
      <c r="K273" s="151"/>
      <c r="L273" s="151"/>
    </row>
    <row r="274" spans="3:12" x14ac:dyDescent="0.15">
      <c r="C274" s="68"/>
      <c r="D274" s="22"/>
      <c r="E274" s="151"/>
      <c r="F274" s="151"/>
      <c r="G274" s="151"/>
      <c r="H274" s="151"/>
      <c r="I274" s="151"/>
      <c r="J274" s="151"/>
      <c r="K274" s="151"/>
      <c r="L274" s="151"/>
    </row>
    <row r="275" spans="3:12" x14ac:dyDescent="0.15">
      <c r="C275" s="68"/>
      <c r="D275" s="22"/>
      <c r="E275" s="151"/>
      <c r="F275" s="151"/>
      <c r="G275" s="151"/>
      <c r="H275" s="151"/>
      <c r="I275" s="151"/>
      <c r="J275" s="151"/>
      <c r="K275" s="151"/>
      <c r="L275" s="151"/>
    </row>
    <row r="276" spans="3:12" x14ac:dyDescent="0.15">
      <c r="C276" s="68"/>
      <c r="D276" s="22"/>
      <c r="E276" s="151"/>
      <c r="F276" s="151"/>
      <c r="G276" s="151"/>
      <c r="H276" s="151"/>
      <c r="I276" s="151"/>
      <c r="J276" s="151"/>
      <c r="K276" s="151"/>
      <c r="L276" s="151"/>
    </row>
    <row r="277" spans="3:12" x14ac:dyDescent="0.15">
      <c r="C277" s="68"/>
      <c r="D277" s="22"/>
      <c r="E277" s="151"/>
      <c r="F277" s="151"/>
      <c r="G277" s="151"/>
      <c r="H277" s="151"/>
      <c r="I277" s="151"/>
      <c r="J277" s="151"/>
      <c r="K277" s="151"/>
      <c r="L277" s="151"/>
    </row>
    <row r="278" spans="3:12" x14ac:dyDescent="0.15">
      <c r="C278" s="68"/>
      <c r="D278" s="22"/>
      <c r="E278" s="151"/>
      <c r="F278" s="151"/>
      <c r="G278" s="151"/>
      <c r="H278" s="151"/>
      <c r="I278" s="151"/>
      <c r="J278" s="151"/>
      <c r="K278" s="151"/>
      <c r="L278" s="151"/>
    </row>
    <row r="279" spans="3:12" x14ac:dyDescent="0.15">
      <c r="C279" s="68"/>
      <c r="D279" s="22"/>
      <c r="E279" s="151"/>
      <c r="F279" s="151"/>
      <c r="G279" s="151"/>
      <c r="H279" s="151"/>
      <c r="I279" s="151"/>
      <c r="J279" s="151"/>
      <c r="K279" s="151"/>
      <c r="L279" s="151"/>
    </row>
    <row r="280" spans="3:12" x14ac:dyDescent="0.15">
      <c r="C280" s="68"/>
      <c r="D280" s="22"/>
      <c r="E280" s="151"/>
      <c r="F280" s="151"/>
      <c r="G280" s="151"/>
      <c r="H280" s="151"/>
      <c r="I280" s="151"/>
      <c r="J280" s="151"/>
      <c r="K280" s="151"/>
      <c r="L280" s="151"/>
    </row>
    <row r="281" spans="3:12" x14ac:dyDescent="0.15">
      <c r="C281" s="68"/>
      <c r="D281" s="22"/>
      <c r="E281" s="151"/>
      <c r="F281" s="151"/>
      <c r="G281" s="151"/>
      <c r="H281" s="151"/>
      <c r="I281" s="151"/>
      <c r="J281" s="151"/>
      <c r="K281" s="151"/>
      <c r="L281" s="151"/>
    </row>
    <row r="282" spans="3:12" x14ac:dyDescent="0.15">
      <c r="C282" s="68"/>
      <c r="D282" s="22"/>
      <c r="E282" s="151"/>
      <c r="F282" s="151"/>
      <c r="G282" s="151"/>
      <c r="H282" s="151"/>
      <c r="I282" s="151"/>
      <c r="J282" s="151"/>
      <c r="K282" s="151"/>
      <c r="L282" s="151"/>
    </row>
    <row r="283" spans="3:12" x14ac:dyDescent="0.15">
      <c r="C283" s="68"/>
      <c r="D283" s="22"/>
      <c r="E283" s="151"/>
      <c r="F283" s="151"/>
      <c r="G283" s="151"/>
      <c r="H283" s="151"/>
      <c r="I283" s="151"/>
      <c r="J283" s="151"/>
      <c r="K283" s="151"/>
      <c r="L283" s="151"/>
    </row>
    <row r="284" spans="3:12" x14ac:dyDescent="0.15">
      <c r="C284" s="68"/>
      <c r="D284" s="22"/>
      <c r="E284" s="151"/>
      <c r="F284" s="151"/>
      <c r="G284" s="151"/>
      <c r="H284" s="151"/>
      <c r="I284" s="151"/>
      <c r="J284" s="151"/>
      <c r="K284" s="151"/>
      <c r="L284" s="151"/>
    </row>
    <row r="285" spans="3:12" x14ac:dyDescent="0.15">
      <c r="C285" s="68"/>
      <c r="D285" s="22"/>
      <c r="E285" s="151"/>
      <c r="F285" s="151"/>
      <c r="G285" s="151"/>
      <c r="H285" s="151"/>
      <c r="I285" s="151"/>
      <c r="J285" s="151"/>
      <c r="K285" s="151"/>
      <c r="L285" s="151"/>
    </row>
    <row r="286" spans="3:12" x14ac:dyDescent="0.15">
      <c r="C286" s="68"/>
      <c r="D286" s="22"/>
      <c r="E286" s="151"/>
      <c r="F286" s="151"/>
      <c r="G286" s="151"/>
      <c r="H286" s="151"/>
      <c r="I286" s="151"/>
      <c r="J286" s="151"/>
      <c r="K286" s="151"/>
      <c r="L286" s="151"/>
    </row>
    <row r="287" spans="3:12" x14ac:dyDescent="0.15">
      <c r="C287" s="68"/>
      <c r="D287" s="22"/>
      <c r="E287" s="151"/>
      <c r="F287" s="151"/>
      <c r="G287" s="151"/>
      <c r="H287" s="151"/>
      <c r="I287" s="151"/>
      <c r="J287" s="151"/>
      <c r="K287" s="151"/>
      <c r="L287" s="151"/>
    </row>
    <row r="288" spans="3:12" x14ac:dyDescent="0.15">
      <c r="C288" s="68"/>
      <c r="D288" s="22"/>
      <c r="E288" s="151"/>
      <c r="F288" s="151"/>
      <c r="G288" s="151"/>
      <c r="H288" s="151"/>
      <c r="I288" s="151"/>
      <c r="J288" s="151"/>
      <c r="K288" s="151"/>
      <c r="L288" s="151"/>
    </row>
    <row r="289" spans="3:12" x14ac:dyDescent="0.15">
      <c r="C289" s="68"/>
      <c r="D289" s="22"/>
      <c r="E289" s="151"/>
      <c r="F289" s="151"/>
      <c r="G289" s="151"/>
      <c r="H289" s="151"/>
      <c r="I289" s="151"/>
      <c r="J289" s="151"/>
      <c r="K289" s="151"/>
      <c r="L289" s="151"/>
    </row>
    <row r="290" spans="3:12" x14ac:dyDescent="0.15">
      <c r="C290" s="68"/>
      <c r="D290" s="22"/>
      <c r="E290" s="151"/>
      <c r="F290" s="151"/>
      <c r="G290" s="151"/>
      <c r="H290" s="151"/>
      <c r="I290" s="151"/>
      <c r="J290" s="151"/>
      <c r="K290" s="151"/>
      <c r="L290" s="151"/>
    </row>
    <row r="291" spans="3:12" x14ac:dyDescent="0.15">
      <c r="C291" s="68"/>
      <c r="D291" s="22"/>
      <c r="E291" s="151"/>
      <c r="F291" s="151"/>
      <c r="G291" s="151"/>
      <c r="H291" s="151"/>
      <c r="I291" s="151"/>
      <c r="J291" s="151"/>
      <c r="K291" s="151"/>
      <c r="L291" s="151"/>
    </row>
    <row r="292" spans="3:12" x14ac:dyDescent="0.15">
      <c r="C292" s="68"/>
      <c r="D292" s="22"/>
      <c r="E292" s="151"/>
      <c r="F292" s="151"/>
      <c r="G292" s="151"/>
      <c r="H292" s="151"/>
      <c r="I292" s="151"/>
      <c r="J292" s="151"/>
      <c r="K292" s="151"/>
      <c r="L292" s="151"/>
    </row>
    <row r="293" spans="3:12" x14ac:dyDescent="0.15">
      <c r="C293" s="68"/>
      <c r="D293" s="22"/>
      <c r="E293" s="151"/>
      <c r="F293" s="151"/>
      <c r="G293" s="151"/>
      <c r="H293" s="151"/>
      <c r="I293" s="151"/>
      <c r="J293" s="151"/>
      <c r="K293" s="151"/>
      <c r="L293" s="151"/>
    </row>
    <row r="294" spans="3:12" x14ac:dyDescent="0.15">
      <c r="C294" s="68"/>
      <c r="D294" s="22"/>
      <c r="E294" s="151"/>
      <c r="F294" s="151"/>
      <c r="G294" s="151"/>
      <c r="H294" s="151"/>
      <c r="I294" s="151"/>
      <c r="J294" s="151"/>
      <c r="K294" s="151"/>
      <c r="L294" s="151"/>
    </row>
    <row r="295" spans="3:12" x14ac:dyDescent="0.15">
      <c r="C295" s="68"/>
      <c r="D295" s="22"/>
      <c r="E295" s="151"/>
      <c r="F295" s="151"/>
      <c r="G295" s="151"/>
      <c r="H295" s="151"/>
      <c r="I295" s="151"/>
      <c r="J295" s="151"/>
      <c r="K295" s="151"/>
      <c r="L295" s="151"/>
    </row>
    <row r="296" spans="3:12" x14ac:dyDescent="0.15">
      <c r="C296" s="68"/>
      <c r="D296" s="22"/>
      <c r="E296" s="151"/>
      <c r="F296" s="151"/>
      <c r="G296" s="151"/>
      <c r="H296" s="151"/>
      <c r="I296" s="151"/>
      <c r="J296" s="151"/>
      <c r="K296" s="151"/>
      <c r="L296" s="151"/>
    </row>
    <row r="297" spans="3:12" x14ac:dyDescent="0.15">
      <c r="C297" s="68"/>
      <c r="D297" s="22"/>
      <c r="E297" s="151"/>
      <c r="F297" s="151"/>
      <c r="G297" s="151"/>
      <c r="H297" s="151"/>
      <c r="I297" s="151"/>
      <c r="J297" s="151"/>
      <c r="K297" s="151"/>
      <c r="L297" s="151"/>
    </row>
    <row r="298" spans="3:12" x14ac:dyDescent="0.15">
      <c r="C298" s="68"/>
      <c r="D298" s="22"/>
      <c r="E298" s="151"/>
      <c r="F298" s="151"/>
      <c r="G298" s="151"/>
      <c r="H298" s="151"/>
      <c r="I298" s="151"/>
      <c r="J298" s="151"/>
      <c r="K298" s="151"/>
      <c r="L298" s="151"/>
    </row>
    <row r="299" spans="3:12" x14ac:dyDescent="0.15">
      <c r="C299" s="68"/>
      <c r="D299" s="22"/>
      <c r="E299" s="151"/>
      <c r="F299" s="151"/>
      <c r="G299" s="151"/>
      <c r="H299" s="151"/>
      <c r="I299" s="151"/>
      <c r="J299" s="151"/>
      <c r="K299" s="151"/>
      <c r="L299" s="151"/>
    </row>
    <row r="300" spans="3:12" x14ac:dyDescent="0.15">
      <c r="C300" s="68"/>
      <c r="D300" s="22"/>
      <c r="E300" s="151"/>
      <c r="F300" s="151"/>
      <c r="G300" s="151"/>
      <c r="H300" s="151"/>
      <c r="I300" s="151"/>
      <c r="J300" s="151"/>
      <c r="K300" s="151"/>
      <c r="L300" s="151"/>
    </row>
    <row r="301" spans="3:12" x14ac:dyDescent="0.15">
      <c r="C301" s="68"/>
      <c r="D301" s="22"/>
      <c r="E301" s="151"/>
      <c r="F301" s="151"/>
      <c r="G301" s="151"/>
      <c r="H301" s="151"/>
      <c r="I301" s="151"/>
      <c r="J301" s="151"/>
      <c r="K301" s="151"/>
      <c r="L301" s="151"/>
    </row>
    <row r="302" spans="3:12" x14ac:dyDescent="0.15">
      <c r="C302" s="68"/>
      <c r="D302" s="22"/>
      <c r="E302" s="151"/>
      <c r="F302" s="151"/>
      <c r="G302" s="151"/>
      <c r="H302" s="151"/>
      <c r="I302" s="151"/>
      <c r="J302" s="151"/>
      <c r="K302" s="151"/>
      <c r="L302" s="151"/>
    </row>
    <row r="303" spans="3:12" x14ac:dyDescent="0.15">
      <c r="C303" s="68"/>
      <c r="D303" s="22"/>
      <c r="E303" s="151"/>
      <c r="F303" s="151"/>
      <c r="G303" s="151"/>
      <c r="H303" s="151"/>
      <c r="I303" s="151"/>
      <c r="J303" s="151"/>
      <c r="K303" s="151"/>
      <c r="L303" s="151"/>
    </row>
    <row r="304" spans="3:12" x14ac:dyDescent="0.15">
      <c r="C304" s="68"/>
      <c r="D304" s="22"/>
      <c r="E304" s="151"/>
      <c r="F304" s="151"/>
      <c r="G304" s="151"/>
      <c r="H304" s="151"/>
      <c r="I304" s="151"/>
      <c r="J304" s="151"/>
      <c r="K304" s="151"/>
      <c r="L304" s="151"/>
    </row>
    <row r="305" spans="3:12" x14ac:dyDescent="0.15">
      <c r="C305" s="68"/>
      <c r="D305" s="22"/>
      <c r="E305" s="151"/>
      <c r="F305" s="151"/>
      <c r="G305" s="151"/>
      <c r="H305" s="151"/>
      <c r="I305" s="151"/>
      <c r="J305" s="151"/>
      <c r="K305" s="151"/>
      <c r="L305" s="151"/>
    </row>
    <row r="306" spans="3:12" x14ac:dyDescent="0.15">
      <c r="C306" s="68"/>
      <c r="D306" s="22"/>
      <c r="E306" s="151"/>
      <c r="F306" s="151"/>
      <c r="G306" s="151"/>
      <c r="H306" s="151"/>
      <c r="I306" s="151"/>
      <c r="J306" s="151"/>
      <c r="K306" s="151"/>
      <c r="L306" s="151"/>
    </row>
    <row r="307" spans="3:12" x14ac:dyDescent="0.15">
      <c r="C307" s="68"/>
      <c r="D307" s="22"/>
      <c r="E307" s="151"/>
      <c r="F307" s="151"/>
      <c r="G307" s="151"/>
      <c r="H307" s="151"/>
      <c r="I307" s="151"/>
      <c r="J307" s="151"/>
      <c r="K307" s="151"/>
      <c r="L307" s="151"/>
    </row>
    <row r="308" spans="3:12" x14ac:dyDescent="0.15">
      <c r="C308" s="68"/>
      <c r="D308" s="22"/>
      <c r="E308" s="151"/>
      <c r="F308" s="151"/>
      <c r="G308" s="151"/>
      <c r="H308" s="151"/>
      <c r="I308" s="151"/>
      <c r="J308" s="151"/>
      <c r="K308" s="151"/>
      <c r="L308" s="151"/>
    </row>
    <row r="309" spans="3:12" x14ac:dyDescent="0.15">
      <c r="C309" s="68"/>
      <c r="D309" s="22"/>
      <c r="E309" s="151"/>
      <c r="F309" s="151"/>
      <c r="G309" s="151"/>
      <c r="H309" s="151"/>
      <c r="I309" s="151"/>
      <c r="J309" s="151"/>
      <c r="K309" s="151"/>
      <c r="L309" s="151"/>
    </row>
    <row r="310" spans="3:12" x14ac:dyDescent="0.15">
      <c r="C310" s="68"/>
      <c r="D310" s="22"/>
      <c r="E310" s="151"/>
      <c r="F310" s="151"/>
      <c r="G310" s="151"/>
      <c r="H310" s="151"/>
      <c r="I310" s="151"/>
      <c r="J310" s="151"/>
      <c r="K310" s="151"/>
      <c r="L310" s="151"/>
    </row>
    <row r="311" spans="3:12" x14ac:dyDescent="0.15">
      <c r="C311" s="68"/>
      <c r="D311" s="22"/>
      <c r="E311" s="151"/>
      <c r="F311" s="151"/>
      <c r="G311" s="151"/>
      <c r="H311" s="151"/>
      <c r="I311" s="151"/>
      <c r="J311" s="151"/>
      <c r="K311" s="151"/>
      <c r="L311" s="151"/>
    </row>
    <row r="312" spans="3:12" x14ac:dyDescent="0.15">
      <c r="C312" s="68"/>
      <c r="D312" s="22"/>
      <c r="E312" s="151"/>
      <c r="F312" s="151"/>
      <c r="G312" s="151"/>
      <c r="H312" s="151"/>
      <c r="I312" s="151"/>
      <c r="J312" s="151"/>
      <c r="K312" s="151"/>
      <c r="L312" s="151"/>
    </row>
    <row r="313" spans="3:12" x14ac:dyDescent="0.15">
      <c r="C313" s="68"/>
      <c r="D313" s="22"/>
      <c r="E313" s="151"/>
      <c r="F313" s="151"/>
      <c r="G313" s="151"/>
      <c r="H313" s="151"/>
      <c r="I313" s="151"/>
      <c r="J313" s="151"/>
      <c r="K313" s="151"/>
      <c r="L313" s="151"/>
    </row>
    <row r="314" spans="3:12" x14ac:dyDescent="0.15">
      <c r="C314" s="68"/>
      <c r="D314" s="22"/>
      <c r="E314" s="151"/>
      <c r="F314" s="151"/>
      <c r="G314" s="151"/>
      <c r="H314" s="151"/>
      <c r="I314" s="151"/>
      <c r="J314" s="151"/>
      <c r="K314" s="151"/>
      <c r="L314" s="151"/>
    </row>
    <row r="315" spans="3:12" x14ac:dyDescent="0.15">
      <c r="C315" s="68"/>
      <c r="D315" s="22"/>
      <c r="E315" s="151"/>
      <c r="F315" s="151"/>
      <c r="G315" s="151"/>
      <c r="H315" s="151"/>
      <c r="I315" s="151"/>
      <c r="J315" s="151"/>
      <c r="K315" s="151"/>
      <c r="L315" s="151"/>
    </row>
    <row r="316" spans="3:12" x14ac:dyDescent="0.15">
      <c r="C316" s="68"/>
      <c r="D316" s="22"/>
      <c r="E316" s="151"/>
      <c r="F316" s="151"/>
      <c r="G316" s="151"/>
      <c r="H316" s="151"/>
      <c r="I316" s="151"/>
      <c r="J316" s="151"/>
      <c r="K316" s="151"/>
      <c r="L316" s="151"/>
    </row>
    <row r="317" spans="3:12" x14ac:dyDescent="0.15">
      <c r="C317" s="68"/>
      <c r="D317" s="22"/>
      <c r="E317" s="151"/>
      <c r="F317" s="151"/>
      <c r="G317" s="151"/>
      <c r="H317" s="151"/>
      <c r="I317" s="151"/>
      <c r="J317" s="151"/>
      <c r="K317" s="151"/>
      <c r="L317" s="151"/>
    </row>
    <row r="318" spans="3:12" x14ac:dyDescent="0.15">
      <c r="C318" s="68"/>
      <c r="D318" s="22"/>
      <c r="E318" s="151"/>
      <c r="F318" s="151"/>
      <c r="G318" s="151"/>
      <c r="H318" s="151"/>
      <c r="I318" s="151"/>
      <c r="J318" s="151"/>
      <c r="K318" s="151"/>
      <c r="L318" s="151"/>
    </row>
    <row r="319" spans="3:12" x14ac:dyDescent="0.15">
      <c r="C319" s="68"/>
      <c r="D319" s="22"/>
      <c r="E319" s="151"/>
      <c r="F319" s="151"/>
      <c r="G319" s="151"/>
      <c r="H319" s="151"/>
      <c r="I319" s="151"/>
      <c r="J319" s="151"/>
      <c r="K319" s="151"/>
      <c r="L319" s="151"/>
    </row>
    <row r="320" spans="3:12" x14ac:dyDescent="0.15">
      <c r="C320" s="68"/>
      <c r="D320" s="22"/>
      <c r="E320" s="151"/>
      <c r="F320" s="151"/>
      <c r="G320" s="151"/>
      <c r="H320" s="151"/>
      <c r="I320" s="151"/>
      <c r="J320" s="151"/>
      <c r="K320" s="151"/>
      <c r="L320" s="151"/>
    </row>
    <row r="321" spans="3:12" x14ac:dyDescent="0.15">
      <c r="C321" s="68"/>
      <c r="D321" s="22"/>
      <c r="E321" s="151"/>
      <c r="F321" s="151"/>
      <c r="G321" s="151"/>
      <c r="H321" s="151"/>
      <c r="I321" s="151"/>
      <c r="J321" s="151"/>
      <c r="K321" s="151"/>
      <c r="L321" s="151"/>
    </row>
    <row r="322" spans="3:12" x14ac:dyDescent="0.15">
      <c r="C322" s="68"/>
      <c r="D322" s="22"/>
      <c r="E322" s="151"/>
      <c r="F322" s="151"/>
      <c r="G322" s="151"/>
      <c r="H322" s="151"/>
      <c r="I322" s="151"/>
      <c r="J322" s="151"/>
      <c r="K322" s="151"/>
      <c r="L322" s="151"/>
    </row>
    <row r="323" spans="3:12" x14ac:dyDescent="0.15">
      <c r="C323" s="68"/>
      <c r="D323" s="22"/>
      <c r="E323" s="151"/>
      <c r="F323" s="151"/>
      <c r="G323" s="151"/>
      <c r="H323" s="151"/>
      <c r="I323" s="151"/>
      <c r="J323" s="151"/>
      <c r="K323" s="151"/>
      <c r="L323" s="151"/>
    </row>
    <row r="324" spans="3:12" x14ac:dyDescent="0.15">
      <c r="C324" s="68"/>
      <c r="D324" s="22"/>
      <c r="E324" s="151"/>
      <c r="F324" s="151"/>
      <c r="G324" s="151"/>
      <c r="H324" s="151"/>
      <c r="I324" s="151"/>
      <c r="J324" s="151"/>
      <c r="K324" s="151"/>
      <c r="L324" s="151"/>
    </row>
    <row r="325" spans="3:12" x14ac:dyDescent="0.15">
      <c r="C325" s="68"/>
      <c r="D325" s="22"/>
      <c r="E325" s="151"/>
      <c r="F325" s="151"/>
      <c r="G325" s="151"/>
      <c r="H325" s="151"/>
      <c r="I325" s="151"/>
      <c r="J325" s="151"/>
      <c r="K325" s="151"/>
      <c r="L325" s="151"/>
    </row>
    <row r="326" spans="3:12" x14ac:dyDescent="0.15">
      <c r="C326" s="68"/>
      <c r="D326" s="22"/>
      <c r="E326" s="151"/>
      <c r="F326" s="151"/>
      <c r="G326" s="151"/>
      <c r="H326" s="151"/>
      <c r="I326" s="151"/>
      <c r="J326" s="151"/>
      <c r="K326" s="151"/>
      <c r="L326" s="151"/>
    </row>
    <row r="327" spans="3:12" x14ac:dyDescent="0.15">
      <c r="C327" s="68"/>
      <c r="D327" s="22"/>
      <c r="E327" s="151"/>
      <c r="F327" s="151"/>
      <c r="G327" s="151"/>
      <c r="H327" s="151"/>
      <c r="I327" s="151"/>
      <c r="J327" s="151"/>
      <c r="K327" s="151"/>
      <c r="L327" s="151"/>
    </row>
    <row r="328" spans="3:12" x14ac:dyDescent="0.15">
      <c r="C328" s="68"/>
      <c r="D328" s="22"/>
      <c r="E328" s="151"/>
      <c r="F328" s="151"/>
      <c r="G328" s="151"/>
      <c r="H328" s="151"/>
      <c r="I328" s="151"/>
      <c r="J328" s="151"/>
      <c r="K328" s="151"/>
      <c r="L328" s="151"/>
    </row>
    <row r="329" spans="3:12" x14ac:dyDescent="0.15">
      <c r="C329" s="68"/>
      <c r="D329" s="22"/>
      <c r="E329" s="151"/>
      <c r="F329" s="151"/>
      <c r="G329" s="151"/>
      <c r="H329" s="151"/>
      <c r="I329" s="151"/>
      <c r="J329" s="151"/>
      <c r="K329" s="151"/>
      <c r="L329" s="151"/>
    </row>
    <row r="330" spans="3:12" x14ac:dyDescent="0.15">
      <c r="C330" s="68"/>
      <c r="D330" s="22"/>
      <c r="E330" s="151"/>
      <c r="F330" s="151"/>
      <c r="G330" s="151"/>
      <c r="H330" s="151"/>
      <c r="I330" s="151"/>
      <c r="J330" s="151"/>
      <c r="K330" s="151"/>
      <c r="L330" s="151"/>
    </row>
    <row r="331" spans="3:12" x14ac:dyDescent="0.15">
      <c r="C331" s="68"/>
      <c r="D331" s="22"/>
      <c r="E331" s="151"/>
      <c r="F331" s="151"/>
      <c r="G331" s="151"/>
      <c r="H331" s="151"/>
      <c r="I331" s="151"/>
      <c r="J331" s="151"/>
      <c r="K331" s="151"/>
      <c r="L331" s="151"/>
    </row>
    <row r="332" spans="3:12" x14ac:dyDescent="0.15">
      <c r="C332" s="68"/>
      <c r="D332" s="22"/>
      <c r="E332" s="151"/>
      <c r="F332" s="151"/>
      <c r="G332" s="151"/>
      <c r="H332" s="151"/>
      <c r="I332" s="151"/>
      <c r="J332" s="151"/>
      <c r="K332" s="151"/>
      <c r="L332" s="151"/>
    </row>
    <row r="333" spans="3:12" x14ac:dyDescent="0.15">
      <c r="C333" s="68"/>
      <c r="D333" s="22"/>
      <c r="E333" s="151"/>
      <c r="F333" s="151"/>
      <c r="G333" s="151"/>
      <c r="H333" s="151"/>
      <c r="I333" s="151"/>
      <c r="J333" s="151"/>
      <c r="K333" s="151"/>
      <c r="L333" s="151"/>
    </row>
    <row r="334" spans="3:12" x14ac:dyDescent="0.15">
      <c r="C334" s="68"/>
      <c r="D334" s="22"/>
      <c r="E334" s="151"/>
      <c r="F334" s="151"/>
      <c r="G334" s="151"/>
      <c r="H334" s="151"/>
      <c r="I334" s="151"/>
      <c r="J334" s="151"/>
      <c r="K334" s="151"/>
      <c r="L334" s="151"/>
    </row>
    <row r="335" spans="3:12" x14ac:dyDescent="0.15">
      <c r="C335" s="68"/>
      <c r="D335" s="22"/>
      <c r="E335" s="151"/>
      <c r="F335" s="151"/>
      <c r="G335" s="151"/>
      <c r="H335" s="151"/>
      <c r="I335" s="151"/>
      <c r="J335" s="151"/>
      <c r="K335" s="151"/>
      <c r="L335" s="151"/>
    </row>
    <row r="336" spans="3:12" x14ac:dyDescent="0.15">
      <c r="C336" s="68"/>
      <c r="D336" s="22"/>
      <c r="E336" s="151"/>
      <c r="F336" s="151"/>
      <c r="G336" s="151"/>
      <c r="H336" s="151"/>
      <c r="I336" s="151"/>
      <c r="J336" s="151"/>
      <c r="K336" s="151"/>
      <c r="L336" s="151"/>
    </row>
    <row r="337" spans="3:12" x14ac:dyDescent="0.15">
      <c r="C337" s="68"/>
      <c r="D337" s="22"/>
      <c r="E337" s="151"/>
      <c r="F337" s="151"/>
      <c r="G337" s="151"/>
      <c r="H337" s="151"/>
      <c r="I337" s="151"/>
      <c r="J337" s="151"/>
      <c r="K337" s="151"/>
      <c r="L337" s="151"/>
    </row>
    <row r="338" spans="3:12" x14ac:dyDescent="0.15">
      <c r="C338" s="68"/>
      <c r="D338" s="22"/>
      <c r="E338" s="151"/>
      <c r="F338" s="151"/>
      <c r="G338" s="151"/>
      <c r="H338" s="151"/>
      <c r="I338" s="151"/>
      <c r="J338" s="151"/>
      <c r="K338" s="151"/>
      <c r="L338" s="151"/>
    </row>
    <row r="339" spans="3:12" x14ac:dyDescent="0.15">
      <c r="C339" s="68"/>
      <c r="D339" s="22"/>
      <c r="E339" s="151"/>
      <c r="F339" s="151"/>
      <c r="G339" s="151"/>
      <c r="H339" s="151"/>
      <c r="I339" s="151"/>
      <c r="J339" s="151"/>
      <c r="K339" s="151"/>
      <c r="L339" s="151"/>
    </row>
    <row r="340" spans="3:12" x14ac:dyDescent="0.15">
      <c r="C340" s="68"/>
      <c r="D340" s="22"/>
      <c r="E340" s="151"/>
      <c r="F340" s="151"/>
      <c r="G340" s="151"/>
      <c r="H340" s="151"/>
      <c r="I340" s="151"/>
      <c r="J340" s="151"/>
      <c r="K340" s="151"/>
      <c r="L340" s="151"/>
    </row>
    <row r="341" spans="3:12" x14ac:dyDescent="0.15">
      <c r="C341" s="68"/>
      <c r="D341" s="22"/>
      <c r="E341" s="151"/>
      <c r="F341" s="151"/>
      <c r="G341" s="151"/>
      <c r="H341" s="151"/>
      <c r="I341" s="151"/>
      <c r="J341" s="151"/>
      <c r="K341" s="151"/>
      <c r="L341" s="151"/>
    </row>
    <row r="342" spans="3:12" x14ac:dyDescent="0.15">
      <c r="C342" s="68"/>
      <c r="D342" s="22"/>
      <c r="E342" s="151"/>
      <c r="F342" s="151"/>
      <c r="G342" s="151"/>
      <c r="H342" s="151"/>
      <c r="I342" s="151"/>
      <c r="J342" s="151"/>
      <c r="K342" s="151"/>
      <c r="L342" s="151"/>
    </row>
    <row r="343" spans="3:12" x14ac:dyDescent="0.15">
      <c r="C343" s="68"/>
      <c r="D343" s="22"/>
      <c r="E343" s="151"/>
      <c r="F343" s="151"/>
      <c r="G343" s="151"/>
      <c r="H343" s="151"/>
      <c r="I343" s="151"/>
      <c r="J343" s="151"/>
      <c r="K343" s="151"/>
      <c r="L343" s="151"/>
    </row>
    <row r="344" spans="3:12" x14ac:dyDescent="0.15">
      <c r="C344" s="68"/>
      <c r="D344" s="22"/>
      <c r="E344" s="151"/>
      <c r="F344" s="151"/>
      <c r="G344" s="151"/>
      <c r="H344" s="151"/>
      <c r="I344" s="151"/>
      <c r="J344" s="151"/>
      <c r="K344" s="151"/>
      <c r="L344" s="151"/>
    </row>
    <row r="345" spans="3:12" x14ac:dyDescent="0.15">
      <c r="C345" s="68"/>
      <c r="D345" s="22"/>
      <c r="E345" s="151"/>
      <c r="F345" s="151"/>
      <c r="G345" s="151"/>
      <c r="H345" s="151"/>
      <c r="I345" s="151"/>
      <c r="J345" s="151"/>
      <c r="K345" s="151"/>
      <c r="L345" s="151"/>
    </row>
    <row r="346" spans="3:12" x14ac:dyDescent="0.15">
      <c r="C346" s="68"/>
      <c r="D346" s="22"/>
      <c r="E346" s="151"/>
      <c r="F346" s="151"/>
      <c r="G346" s="151"/>
      <c r="H346" s="151"/>
      <c r="I346" s="151"/>
      <c r="J346" s="151"/>
      <c r="K346" s="151"/>
      <c r="L346" s="151"/>
    </row>
    <row r="347" spans="3:12" x14ac:dyDescent="0.15">
      <c r="C347" s="68"/>
      <c r="D347" s="22"/>
      <c r="E347" s="151"/>
      <c r="F347" s="151"/>
      <c r="G347" s="151"/>
      <c r="H347" s="151"/>
      <c r="I347" s="151"/>
      <c r="J347" s="151"/>
      <c r="K347" s="151"/>
      <c r="L347" s="151"/>
    </row>
    <row r="348" spans="3:12" x14ac:dyDescent="0.15">
      <c r="C348" s="68"/>
      <c r="D348" s="22"/>
      <c r="E348" s="151"/>
      <c r="F348" s="151"/>
      <c r="G348" s="151"/>
      <c r="H348" s="151"/>
      <c r="I348" s="151"/>
      <c r="J348" s="151"/>
      <c r="K348" s="151"/>
      <c r="L348" s="151"/>
    </row>
    <row r="349" spans="3:12" x14ac:dyDescent="0.15">
      <c r="C349" s="68"/>
      <c r="D349" s="22"/>
      <c r="E349" s="151"/>
      <c r="F349" s="151"/>
      <c r="G349" s="151"/>
      <c r="H349" s="151"/>
      <c r="I349" s="151"/>
      <c r="J349" s="151"/>
      <c r="K349" s="151"/>
      <c r="L349" s="151"/>
    </row>
    <row r="350" spans="3:12" x14ac:dyDescent="0.15">
      <c r="C350" s="68"/>
      <c r="D350" s="22"/>
      <c r="E350" s="151"/>
      <c r="F350" s="151"/>
      <c r="G350" s="151"/>
      <c r="H350" s="151"/>
      <c r="I350" s="151"/>
      <c r="J350" s="151"/>
      <c r="K350" s="151"/>
      <c r="L350" s="151"/>
    </row>
    <row r="351" spans="3:12" x14ac:dyDescent="0.15">
      <c r="C351" s="68"/>
      <c r="D351" s="22"/>
      <c r="E351" s="151"/>
      <c r="F351" s="151"/>
      <c r="G351" s="151"/>
      <c r="H351" s="151"/>
      <c r="I351" s="151"/>
      <c r="J351" s="151"/>
      <c r="K351" s="151"/>
      <c r="L351" s="151"/>
    </row>
    <row r="352" spans="3:12" x14ac:dyDescent="0.15">
      <c r="C352" s="68"/>
      <c r="D352" s="22"/>
      <c r="E352" s="151"/>
      <c r="F352" s="151"/>
      <c r="G352" s="151"/>
      <c r="H352" s="151"/>
      <c r="I352" s="151"/>
      <c r="J352" s="151"/>
      <c r="K352" s="151"/>
      <c r="L352" s="151"/>
    </row>
    <row r="353" spans="3:12" x14ac:dyDescent="0.15">
      <c r="C353" s="68"/>
      <c r="D353" s="22"/>
      <c r="E353" s="151"/>
      <c r="F353" s="151"/>
      <c r="G353" s="151"/>
      <c r="H353" s="151"/>
      <c r="I353" s="151"/>
      <c r="J353" s="151"/>
      <c r="K353" s="151"/>
      <c r="L353" s="151"/>
    </row>
    <row r="354" spans="3:12" x14ac:dyDescent="0.15">
      <c r="C354" s="68"/>
      <c r="D354" s="22"/>
      <c r="E354" s="151"/>
      <c r="F354" s="151"/>
      <c r="G354" s="151"/>
      <c r="H354" s="151"/>
      <c r="I354" s="151"/>
      <c r="J354" s="151"/>
      <c r="K354" s="151"/>
      <c r="L354" s="151"/>
    </row>
    <row r="355" spans="3:12" x14ac:dyDescent="0.15">
      <c r="C355" s="68"/>
      <c r="D355" s="22"/>
      <c r="E355" s="151"/>
      <c r="F355" s="151"/>
      <c r="G355" s="151"/>
      <c r="H355" s="151"/>
      <c r="I355" s="151"/>
      <c r="J355" s="151"/>
      <c r="K355" s="151"/>
      <c r="L355" s="151"/>
    </row>
    <row r="356" spans="3:12" x14ac:dyDescent="0.15">
      <c r="C356" s="68"/>
      <c r="D356" s="22"/>
      <c r="E356" s="151"/>
      <c r="F356" s="151"/>
      <c r="G356" s="151"/>
      <c r="H356" s="151"/>
      <c r="I356" s="151"/>
      <c r="J356" s="151"/>
      <c r="K356" s="151"/>
      <c r="L356" s="151"/>
    </row>
    <row r="357" spans="3:12" x14ac:dyDescent="0.15">
      <c r="C357" s="68"/>
      <c r="D357" s="22"/>
      <c r="E357" s="151"/>
      <c r="F357" s="151"/>
      <c r="G357" s="151"/>
      <c r="H357" s="151"/>
      <c r="I357" s="151"/>
      <c r="J357" s="151"/>
      <c r="K357" s="151"/>
      <c r="L357" s="151"/>
    </row>
    <row r="358" spans="3:12" x14ac:dyDescent="0.15">
      <c r="C358" s="68"/>
      <c r="D358" s="22"/>
      <c r="E358" s="151"/>
      <c r="F358" s="151"/>
      <c r="G358" s="151"/>
      <c r="H358" s="151"/>
      <c r="I358" s="151"/>
      <c r="J358" s="151"/>
      <c r="K358" s="151"/>
      <c r="L358" s="151"/>
    </row>
    <row r="359" spans="3:12" x14ac:dyDescent="0.15">
      <c r="C359" s="68"/>
      <c r="D359" s="22"/>
      <c r="E359" s="151"/>
      <c r="F359" s="151"/>
      <c r="G359" s="151"/>
      <c r="H359" s="151"/>
      <c r="I359" s="151"/>
      <c r="J359" s="151"/>
      <c r="K359" s="151"/>
      <c r="L359" s="151"/>
    </row>
    <row r="360" spans="3:12" x14ac:dyDescent="0.15">
      <c r="C360" s="68"/>
      <c r="D360" s="22"/>
      <c r="E360" s="151"/>
      <c r="F360" s="151"/>
      <c r="G360" s="151"/>
      <c r="H360" s="151"/>
      <c r="I360" s="151"/>
      <c r="J360" s="151"/>
      <c r="K360" s="151"/>
      <c r="L360" s="151"/>
    </row>
    <row r="361" spans="3:12" x14ac:dyDescent="0.15">
      <c r="C361" s="68"/>
      <c r="D361" s="22"/>
      <c r="E361" s="151"/>
      <c r="F361" s="151"/>
      <c r="G361" s="151"/>
      <c r="H361" s="151"/>
      <c r="I361" s="151"/>
      <c r="J361" s="151"/>
      <c r="K361" s="151"/>
      <c r="L361" s="151"/>
    </row>
    <row r="362" spans="3:12" x14ac:dyDescent="0.15">
      <c r="C362" s="68"/>
      <c r="D362" s="22"/>
      <c r="E362" s="151"/>
      <c r="F362" s="151"/>
      <c r="G362" s="151"/>
      <c r="H362" s="151"/>
      <c r="I362" s="151"/>
      <c r="J362" s="151"/>
      <c r="K362" s="151"/>
      <c r="L362" s="151"/>
    </row>
    <row r="363" spans="3:12" x14ac:dyDescent="0.15">
      <c r="C363" s="68"/>
      <c r="D363" s="22"/>
      <c r="E363" s="151"/>
      <c r="F363" s="151"/>
      <c r="G363" s="151"/>
      <c r="H363" s="151"/>
      <c r="I363" s="151"/>
      <c r="J363" s="151"/>
      <c r="K363" s="151"/>
      <c r="L363" s="151"/>
    </row>
    <row r="364" spans="3:12" x14ac:dyDescent="0.15">
      <c r="C364" s="68"/>
      <c r="D364" s="22"/>
      <c r="E364" s="151"/>
      <c r="F364" s="151"/>
      <c r="G364" s="151"/>
      <c r="H364" s="151"/>
      <c r="I364" s="151"/>
      <c r="J364" s="151"/>
      <c r="K364" s="151"/>
      <c r="L364" s="151"/>
    </row>
    <row r="365" spans="3:12" x14ac:dyDescent="0.15">
      <c r="C365" s="68"/>
      <c r="D365" s="22"/>
      <c r="E365" s="151"/>
      <c r="F365" s="151"/>
      <c r="G365" s="151"/>
      <c r="H365" s="151"/>
      <c r="I365" s="151"/>
      <c r="J365" s="151"/>
      <c r="K365" s="151"/>
      <c r="L365" s="151"/>
    </row>
    <row r="366" spans="3:12" x14ac:dyDescent="0.15">
      <c r="C366" s="68"/>
      <c r="D366" s="22"/>
      <c r="E366" s="151"/>
      <c r="F366" s="151"/>
      <c r="G366" s="151"/>
      <c r="H366" s="151"/>
      <c r="I366" s="151"/>
      <c r="J366" s="151"/>
      <c r="K366" s="151"/>
      <c r="L366" s="151"/>
    </row>
    <row r="367" spans="3:12" x14ac:dyDescent="0.15">
      <c r="C367" s="68"/>
      <c r="D367" s="22"/>
      <c r="E367" s="151"/>
      <c r="F367" s="151"/>
      <c r="G367" s="151"/>
      <c r="H367" s="151"/>
      <c r="I367" s="151"/>
      <c r="J367" s="151"/>
      <c r="K367" s="151"/>
      <c r="L367" s="151"/>
    </row>
    <row r="368" spans="3:12" x14ac:dyDescent="0.15">
      <c r="C368" s="68"/>
      <c r="D368" s="22"/>
      <c r="E368" s="151"/>
      <c r="F368" s="151"/>
      <c r="G368" s="151"/>
      <c r="H368" s="151"/>
      <c r="I368" s="151"/>
      <c r="J368" s="151"/>
      <c r="K368" s="151"/>
      <c r="L368" s="151"/>
    </row>
    <row r="369" spans="3:12" x14ac:dyDescent="0.15">
      <c r="C369" s="68"/>
      <c r="D369" s="22"/>
      <c r="E369" s="151"/>
      <c r="F369" s="151"/>
      <c r="G369" s="151"/>
      <c r="H369" s="151"/>
      <c r="I369" s="151"/>
      <c r="J369" s="151"/>
      <c r="K369" s="151"/>
      <c r="L369" s="151"/>
    </row>
    <row r="370" spans="3:12" x14ac:dyDescent="0.15">
      <c r="C370" s="68"/>
      <c r="D370" s="22"/>
      <c r="E370" s="151"/>
      <c r="F370" s="151"/>
      <c r="G370" s="151"/>
      <c r="H370" s="151"/>
      <c r="I370" s="151"/>
      <c r="J370" s="151"/>
      <c r="K370" s="151"/>
      <c r="L370" s="151"/>
    </row>
    <row r="371" spans="3:12" x14ac:dyDescent="0.15">
      <c r="C371" s="68"/>
      <c r="D371" s="22"/>
      <c r="E371" s="151"/>
      <c r="F371" s="151"/>
      <c r="G371" s="151"/>
      <c r="H371" s="151"/>
      <c r="I371" s="151"/>
      <c r="J371" s="151"/>
      <c r="K371" s="151"/>
      <c r="L371" s="151"/>
    </row>
    <row r="372" spans="3:12" x14ac:dyDescent="0.15">
      <c r="C372" s="68"/>
      <c r="D372" s="22"/>
      <c r="E372" s="151"/>
      <c r="F372" s="151"/>
      <c r="G372" s="151"/>
      <c r="H372" s="151"/>
      <c r="I372" s="151"/>
      <c r="J372" s="151"/>
      <c r="K372" s="151"/>
      <c r="L372" s="151"/>
    </row>
    <row r="373" spans="3:12" x14ac:dyDescent="0.15">
      <c r="C373" s="68"/>
      <c r="D373" s="22"/>
      <c r="E373" s="151"/>
      <c r="F373" s="151"/>
      <c r="G373" s="151"/>
      <c r="H373" s="151"/>
      <c r="I373" s="151"/>
      <c r="J373" s="151"/>
      <c r="K373" s="151"/>
      <c r="L373" s="151"/>
    </row>
    <row r="374" spans="3:12" x14ac:dyDescent="0.15">
      <c r="C374" s="68"/>
      <c r="D374" s="22"/>
      <c r="E374" s="151"/>
      <c r="F374" s="151"/>
      <c r="G374" s="151"/>
      <c r="H374" s="151"/>
      <c r="I374" s="151"/>
      <c r="J374" s="151"/>
      <c r="K374" s="151"/>
      <c r="L374" s="151"/>
    </row>
    <row r="375" spans="3:12" x14ac:dyDescent="0.15">
      <c r="C375" s="68"/>
      <c r="D375" s="22"/>
      <c r="E375" s="151"/>
      <c r="F375" s="151"/>
      <c r="G375" s="151"/>
      <c r="H375" s="151"/>
      <c r="I375" s="151"/>
      <c r="J375" s="151"/>
      <c r="K375" s="151"/>
      <c r="L375" s="151"/>
    </row>
    <row r="376" spans="3:12" x14ac:dyDescent="0.15">
      <c r="C376" s="68"/>
      <c r="D376" s="22"/>
      <c r="E376" s="151"/>
      <c r="F376" s="151"/>
      <c r="G376" s="151"/>
      <c r="H376" s="151"/>
      <c r="I376" s="151"/>
      <c r="J376" s="151"/>
      <c r="K376" s="151"/>
      <c r="L376" s="151"/>
    </row>
    <row r="377" spans="3:12" x14ac:dyDescent="0.15">
      <c r="C377" s="68"/>
      <c r="D377" s="22"/>
      <c r="E377" s="151"/>
      <c r="F377" s="151"/>
      <c r="G377" s="151"/>
      <c r="H377" s="151"/>
      <c r="I377" s="151"/>
      <c r="J377" s="151"/>
      <c r="K377" s="151"/>
      <c r="L377" s="151"/>
    </row>
    <row r="378" spans="3:12" x14ac:dyDescent="0.15">
      <c r="C378" s="68"/>
      <c r="D378" s="22"/>
      <c r="E378" s="151"/>
      <c r="F378" s="151"/>
      <c r="G378" s="151"/>
      <c r="H378" s="151"/>
      <c r="I378" s="151"/>
      <c r="J378" s="151"/>
      <c r="K378" s="151"/>
      <c r="L378" s="151"/>
    </row>
    <row r="379" spans="3:12" x14ac:dyDescent="0.15">
      <c r="C379" s="68"/>
      <c r="D379" s="22"/>
      <c r="E379" s="151"/>
      <c r="F379" s="151"/>
      <c r="G379" s="151"/>
      <c r="H379" s="151"/>
      <c r="I379" s="151"/>
      <c r="J379" s="151"/>
      <c r="K379" s="151"/>
      <c r="L379" s="151"/>
    </row>
    <row r="380" spans="3:12" x14ac:dyDescent="0.15">
      <c r="C380" s="68"/>
      <c r="D380" s="22"/>
      <c r="E380" s="151"/>
      <c r="F380" s="151"/>
      <c r="G380" s="151"/>
      <c r="H380" s="151"/>
      <c r="I380" s="151"/>
      <c r="J380" s="151"/>
      <c r="K380" s="151"/>
      <c r="L380" s="151"/>
    </row>
    <row r="381" spans="3:12" x14ac:dyDescent="0.15">
      <c r="C381" s="68"/>
      <c r="D381" s="22"/>
      <c r="E381" s="151"/>
      <c r="F381" s="151"/>
      <c r="G381" s="151"/>
      <c r="H381" s="151"/>
      <c r="I381" s="151"/>
      <c r="J381" s="151"/>
      <c r="K381" s="151"/>
      <c r="L381" s="151"/>
    </row>
    <row r="382" spans="3:12" x14ac:dyDescent="0.15">
      <c r="C382" s="68"/>
      <c r="D382" s="22"/>
      <c r="E382" s="151"/>
      <c r="F382" s="151"/>
      <c r="G382" s="151"/>
      <c r="H382" s="151"/>
      <c r="I382" s="151"/>
      <c r="J382" s="151"/>
      <c r="K382" s="151"/>
      <c r="L382" s="151"/>
    </row>
    <row r="383" spans="3:12" x14ac:dyDescent="0.15">
      <c r="C383" s="68"/>
      <c r="D383" s="22"/>
      <c r="E383" s="151"/>
      <c r="F383" s="151"/>
      <c r="G383" s="151"/>
      <c r="H383" s="151"/>
      <c r="I383" s="151"/>
      <c r="J383" s="151"/>
      <c r="K383" s="151"/>
      <c r="L383" s="151"/>
    </row>
    <row r="384" spans="3:12" x14ac:dyDescent="0.15">
      <c r="C384" s="68"/>
      <c r="D384" s="22"/>
    </row>
    <row r="385" spans="3:4" x14ac:dyDescent="0.15">
      <c r="C385" s="68"/>
      <c r="D385" s="22"/>
    </row>
    <row r="386" spans="3:4" x14ac:dyDescent="0.15">
      <c r="C386" s="68"/>
      <c r="D386" s="22"/>
    </row>
    <row r="387" spans="3:4" x14ac:dyDescent="0.15">
      <c r="C387" s="68"/>
      <c r="D387" s="22"/>
    </row>
    <row r="388" spans="3:4" x14ac:dyDescent="0.15">
      <c r="C388" s="68"/>
      <c r="D388" s="22"/>
    </row>
    <row r="389" spans="3:4" x14ac:dyDescent="0.15">
      <c r="C389" s="68"/>
      <c r="D389" s="22"/>
    </row>
    <row r="390" spans="3:4" x14ac:dyDescent="0.15">
      <c r="C390" s="68"/>
      <c r="D390" s="22"/>
    </row>
    <row r="391" spans="3:4" x14ac:dyDescent="0.15">
      <c r="C391" s="68"/>
      <c r="D391" s="22"/>
    </row>
    <row r="392" spans="3:4" x14ac:dyDescent="0.15">
      <c r="C392" s="68"/>
      <c r="D392" s="22"/>
    </row>
    <row r="393" spans="3:4" x14ac:dyDescent="0.15">
      <c r="C393" s="68"/>
      <c r="D393" s="22"/>
    </row>
    <row r="394" spans="3:4" x14ac:dyDescent="0.15">
      <c r="C394" s="68"/>
      <c r="D394" s="22"/>
    </row>
    <row r="395" spans="3:4" x14ac:dyDescent="0.15">
      <c r="C395" s="68"/>
      <c r="D395" s="22"/>
    </row>
    <row r="396" spans="3:4" x14ac:dyDescent="0.15">
      <c r="C396" s="68"/>
      <c r="D396" s="22"/>
    </row>
    <row r="397" spans="3:4" x14ac:dyDescent="0.15">
      <c r="C397" s="68"/>
      <c r="D397" s="22"/>
    </row>
    <row r="398" spans="3:4" x14ac:dyDescent="0.15">
      <c r="C398" s="68"/>
      <c r="D398" s="22"/>
    </row>
    <row r="399" spans="3:4" x14ac:dyDescent="0.15">
      <c r="C399" s="68"/>
      <c r="D399" s="22"/>
    </row>
    <row r="400" spans="3:4" x14ac:dyDescent="0.15">
      <c r="C400" s="68"/>
      <c r="D400" s="22"/>
    </row>
    <row r="401" spans="3:4" x14ac:dyDescent="0.15">
      <c r="C401" s="68"/>
      <c r="D401" s="22"/>
    </row>
    <row r="402" spans="3:4" x14ac:dyDescent="0.15">
      <c r="C402" s="68"/>
      <c r="D402" s="22"/>
    </row>
    <row r="403" spans="3:4" x14ac:dyDescent="0.15">
      <c r="C403" s="68"/>
      <c r="D403" s="22"/>
    </row>
    <row r="404" spans="3:4" x14ac:dyDescent="0.15">
      <c r="C404" s="68"/>
      <c r="D404" s="22"/>
    </row>
    <row r="405" spans="3:4" x14ac:dyDescent="0.15">
      <c r="C405" s="68"/>
      <c r="D405" s="22"/>
    </row>
    <row r="406" spans="3:4" x14ac:dyDescent="0.15">
      <c r="C406" s="68"/>
      <c r="D406" s="22"/>
    </row>
    <row r="407" spans="3:4" x14ac:dyDescent="0.15">
      <c r="C407" s="68"/>
      <c r="D407" s="22"/>
    </row>
    <row r="408" spans="3:4" x14ac:dyDescent="0.15">
      <c r="C408" s="68"/>
      <c r="D408" s="22"/>
    </row>
    <row r="409" spans="3:4" x14ac:dyDescent="0.15">
      <c r="C409" s="68"/>
      <c r="D409" s="22"/>
    </row>
    <row r="410" spans="3:4" x14ac:dyDescent="0.15">
      <c r="C410" s="68"/>
      <c r="D410" s="22"/>
    </row>
    <row r="411" spans="3:4" x14ac:dyDescent="0.15">
      <c r="C411" s="68"/>
      <c r="D411" s="22"/>
    </row>
    <row r="412" spans="3:4" x14ac:dyDescent="0.15">
      <c r="C412" s="68"/>
      <c r="D412" s="22"/>
    </row>
    <row r="413" spans="3:4" x14ac:dyDescent="0.15">
      <c r="C413" s="68"/>
      <c r="D413" s="22"/>
    </row>
    <row r="414" spans="3:4" x14ac:dyDescent="0.15">
      <c r="C414" s="68"/>
      <c r="D414" s="22"/>
    </row>
    <row r="415" spans="3:4" x14ac:dyDescent="0.15">
      <c r="C415" s="68"/>
      <c r="D415" s="22"/>
    </row>
    <row r="416" spans="3:4" x14ac:dyDescent="0.15">
      <c r="C416" s="68"/>
      <c r="D416" s="22"/>
    </row>
    <row r="417" spans="3:4" x14ac:dyDescent="0.15">
      <c r="C417" s="68"/>
      <c r="D417" s="22"/>
    </row>
    <row r="418" spans="3:4" x14ac:dyDescent="0.15">
      <c r="C418" s="68"/>
      <c r="D418" s="22"/>
    </row>
    <row r="419" spans="3:4" x14ac:dyDescent="0.15">
      <c r="C419" s="68"/>
      <c r="D419" s="22"/>
    </row>
    <row r="420" spans="3:4" x14ac:dyDescent="0.15">
      <c r="C420" s="68"/>
      <c r="D420" s="22"/>
    </row>
    <row r="421" spans="3:4" x14ac:dyDescent="0.15">
      <c r="C421" s="68"/>
      <c r="D421" s="22"/>
    </row>
    <row r="422" spans="3:4" x14ac:dyDescent="0.15">
      <c r="C422" s="68"/>
      <c r="D422" s="22"/>
    </row>
    <row r="423" spans="3:4" x14ac:dyDescent="0.15">
      <c r="C423" s="68"/>
      <c r="D423" s="22"/>
    </row>
    <row r="424" spans="3:4" x14ac:dyDescent="0.15">
      <c r="C424" s="68"/>
      <c r="D424" s="22"/>
    </row>
    <row r="425" spans="3:4" x14ac:dyDescent="0.15">
      <c r="C425" s="68"/>
      <c r="D425" s="22"/>
    </row>
    <row r="426" spans="3:4" x14ac:dyDescent="0.15">
      <c r="C426" s="68"/>
      <c r="D426" s="22"/>
    </row>
    <row r="427" spans="3:4" x14ac:dyDescent="0.15">
      <c r="C427" s="68"/>
      <c r="D427" s="22"/>
    </row>
    <row r="428" spans="3:4" x14ac:dyDescent="0.15">
      <c r="C428" s="68"/>
      <c r="D428" s="22"/>
    </row>
    <row r="429" spans="3:4" x14ac:dyDescent="0.15">
      <c r="C429" s="68"/>
      <c r="D429" s="22"/>
    </row>
  </sheetData>
  <mergeCells count="45">
    <mergeCell ref="C51:D51"/>
    <mergeCell ref="C52:D52"/>
    <mergeCell ref="B53:D53"/>
    <mergeCell ref="C45:D45"/>
    <mergeCell ref="C46:D46"/>
    <mergeCell ref="C47:D47"/>
    <mergeCell ref="C48:D48"/>
    <mergeCell ref="C49:D49"/>
    <mergeCell ref="C50:D50"/>
    <mergeCell ref="C44:D44"/>
    <mergeCell ref="C31:D31"/>
    <mergeCell ref="C32:D32"/>
    <mergeCell ref="C33:D33"/>
    <mergeCell ref="C34:D34"/>
    <mergeCell ref="C35:D35"/>
    <mergeCell ref="B36:D36"/>
    <mergeCell ref="B39:D39"/>
    <mergeCell ref="C40:D40"/>
    <mergeCell ref="C41:D41"/>
    <mergeCell ref="C42:D42"/>
    <mergeCell ref="C43:D43"/>
    <mergeCell ref="C30:D30"/>
    <mergeCell ref="C17:D17"/>
    <mergeCell ref="C18:D18"/>
    <mergeCell ref="B19:D19"/>
    <mergeCell ref="B22:D22"/>
    <mergeCell ref="C23:D23"/>
    <mergeCell ref="C24:D24"/>
    <mergeCell ref="C25:D25"/>
    <mergeCell ref="C26:D26"/>
    <mergeCell ref="C27:D27"/>
    <mergeCell ref="C28:D28"/>
    <mergeCell ref="C29:D29"/>
    <mergeCell ref="C16:D16"/>
    <mergeCell ref="B5:D5"/>
    <mergeCell ref="C6:D6"/>
    <mergeCell ref="C7:D7"/>
    <mergeCell ref="C8:D8"/>
    <mergeCell ref="C9:D9"/>
    <mergeCell ref="C10:D10"/>
    <mergeCell ref="C11:D11"/>
    <mergeCell ref="C12:D12"/>
    <mergeCell ref="C13:D13"/>
    <mergeCell ref="C14:D14"/>
    <mergeCell ref="C15:D15"/>
  </mergeCells>
  <phoneticPr fontId="3"/>
  <pageMargins left="0.35433070866141736" right="0.19685039370078741" top="0.62992125984251968" bottom="0.59055118110236227" header="0.55118110236220474" footer="0.51181102362204722"/>
  <pageSetup paperSize="9" scale="74" orientation="portrait" r:id="rId1"/>
  <headerFooter differentOddEven="1" alignWithMargins="0">
    <evenFooter>&amp;C&amp;"ＭＳ 明朝,標準"&amp;14－29－</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N430"/>
  <sheetViews>
    <sheetView view="pageBreakPreview" zoomScaleNormal="100" zoomScaleSheetLayoutView="100" workbookViewId="0"/>
  </sheetViews>
  <sheetFormatPr defaultRowHeight="12" x14ac:dyDescent="0.15"/>
  <cols>
    <col min="1" max="1" width="1.375" style="4" customWidth="1"/>
    <col min="2" max="2" width="3.75" style="2" customWidth="1"/>
    <col min="3" max="3" width="2.875" style="3" customWidth="1"/>
    <col min="4" max="4" width="17.875" style="4" customWidth="1"/>
    <col min="5" max="5" width="10" style="4" customWidth="1"/>
    <col min="6" max="6" width="9.625" style="4" customWidth="1"/>
    <col min="7" max="7" width="10.5" style="4" customWidth="1"/>
    <col min="8" max="9" width="12.5" style="4" customWidth="1"/>
    <col min="10" max="10" width="10.125" style="4" customWidth="1"/>
    <col min="11" max="11" width="9.75" style="4" customWidth="1"/>
    <col min="12" max="12" width="9.375" style="4" customWidth="1"/>
    <col min="13" max="36" width="11" style="4" customWidth="1"/>
    <col min="37" max="256" width="9" style="4"/>
    <col min="257" max="257" width="1.375" style="4" customWidth="1"/>
    <col min="258" max="258" width="3.75" style="4" customWidth="1"/>
    <col min="259" max="259" width="2.875" style="4" customWidth="1"/>
    <col min="260" max="260" width="17.875" style="4" customWidth="1"/>
    <col min="261" max="261" width="10" style="4" customWidth="1"/>
    <col min="262" max="262" width="9.625" style="4" customWidth="1"/>
    <col min="263" max="263" width="10.5" style="4" customWidth="1"/>
    <col min="264" max="265" width="12.5" style="4" customWidth="1"/>
    <col min="266" max="266" width="10.125" style="4" customWidth="1"/>
    <col min="267" max="267" width="9.75" style="4" customWidth="1"/>
    <col min="268" max="268" width="9.375" style="4" customWidth="1"/>
    <col min="269" max="292" width="11" style="4" customWidth="1"/>
    <col min="293" max="512" width="9" style="4"/>
    <col min="513" max="513" width="1.375" style="4" customWidth="1"/>
    <col min="514" max="514" width="3.75" style="4" customWidth="1"/>
    <col min="515" max="515" width="2.875" style="4" customWidth="1"/>
    <col min="516" max="516" width="17.875" style="4" customWidth="1"/>
    <col min="517" max="517" width="10" style="4" customWidth="1"/>
    <col min="518" max="518" width="9.625" style="4" customWidth="1"/>
    <col min="519" max="519" width="10.5" style="4" customWidth="1"/>
    <col min="520" max="521" width="12.5" style="4" customWidth="1"/>
    <col min="522" max="522" width="10.125" style="4" customWidth="1"/>
    <col min="523" max="523" width="9.75" style="4" customWidth="1"/>
    <col min="524" max="524" width="9.375" style="4" customWidth="1"/>
    <col min="525" max="548" width="11" style="4" customWidth="1"/>
    <col min="549" max="768" width="9" style="4"/>
    <col min="769" max="769" width="1.375" style="4" customWidth="1"/>
    <col min="770" max="770" width="3.75" style="4" customWidth="1"/>
    <col min="771" max="771" width="2.875" style="4" customWidth="1"/>
    <col min="772" max="772" width="17.875" style="4" customWidth="1"/>
    <col min="773" max="773" width="10" style="4" customWidth="1"/>
    <col min="774" max="774" width="9.625" style="4" customWidth="1"/>
    <col min="775" max="775" width="10.5" style="4" customWidth="1"/>
    <col min="776" max="777" width="12.5" style="4" customWidth="1"/>
    <col min="778" max="778" width="10.125" style="4" customWidth="1"/>
    <col min="779" max="779" width="9.75" style="4" customWidth="1"/>
    <col min="780" max="780" width="9.375" style="4" customWidth="1"/>
    <col min="781" max="804" width="11" style="4" customWidth="1"/>
    <col min="805" max="1024" width="9" style="4"/>
    <col min="1025" max="1025" width="1.375" style="4" customWidth="1"/>
    <col min="1026" max="1026" width="3.75" style="4" customWidth="1"/>
    <col min="1027" max="1027" width="2.875" style="4" customWidth="1"/>
    <col min="1028" max="1028" width="17.875" style="4" customWidth="1"/>
    <col min="1029" max="1029" width="10" style="4" customWidth="1"/>
    <col min="1030" max="1030" width="9.625" style="4" customWidth="1"/>
    <col min="1031" max="1031" width="10.5" style="4" customWidth="1"/>
    <col min="1032" max="1033" width="12.5" style="4" customWidth="1"/>
    <col min="1034" max="1034" width="10.125" style="4" customWidth="1"/>
    <col min="1035" max="1035" width="9.75" style="4" customWidth="1"/>
    <col min="1036" max="1036" width="9.375" style="4" customWidth="1"/>
    <col min="1037" max="1060" width="11" style="4" customWidth="1"/>
    <col min="1061" max="1280" width="9" style="4"/>
    <col min="1281" max="1281" width="1.375" style="4" customWidth="1"/>
    <col min="1282" max="1282" width="3.75" style="4" customWidth="1"/>
    <col min="1283" max="1283" width="2.875" style="4" customWidth="1"/>
    <col min="1284" max="1284" width="17.875" style="4" customWidth="1"/>
    <col min="1285" max="1285" width="10" style="4" customWidth="1"/>
    <col min="1286" max="1286" width="9.625" style="4" customWidth="1"/>
    <col min="1287" max="1287" width="10.5" style="4" customWidth="1"/>
    <col min="1288" max="1289" width="12.5" style="4" customWidth="1"/>
    <col min="1290" max="1290" width="10.125" style="4" customWidth="1"/>
    <col min="1291" max="1291" width="9.75" style="4" customWidth="1"/>
    <col min="1292" max="1292" width="9.375" style="4" customWidth="1"/>
    <col min="1293" max="1316" width="11" style="4" customWidth="1"/>
    <col min="1317" max="1536" width="9" style="4"/>
    <col min="1537" max="1537" width="1.375" style="4" customWidth="1"/>
    <col min="1538" max="1538" width="3.75" style="4" customWidth="1"/>
    <col min="1539" max="1539" width="2.875" style="4" customWidth="1"/>
    <col min="1540" max="1540" width="17.875" style="4" customWidth="1"/>
    <col min="1541" max="1541" width="10" style="4" customWidth="1"/>
    <col min="1542" max="1542" width="9.625" style="4" customWidth="1"/>
    <col min="1543" max="1543" width="10.5" style="4" customWidth="1"/>
    <col min="1544" max="1545" width="12.5" style="4" customWidth="1"/>
    <col min="1546" max="1546" width="10.125" style="4" customWidth="1"/>
    <col min="1547" max="1547" width="9.75" style="4" customWidth="1"/>
    <col min="1548" max="1548" width="9.375" style="4" customWidth="1"/>
    <col min="1549" max="1572" width="11" style="4" customWidth="1"/>
    <col min="1573" max="1792" width="9" style="4"/>
    <col min="1793" max="1793" width="1.375" style="4" customWidth="1"/>
    <col min="1794" max="1794" width="3.75" style="4" customWidth="1"/>
    <col min="1795" max="1795" width="2.875" style="4" customWidth="1"/>
    <col min="1796" max="1796" width="17.875" style="4" customWidth="1"/>
    <col min="1797" max="1797" width="10" style="4" customWidth="1"/>
    <col min="1798" max="1798" width="9.625" style="4" customWidth="1"/>
    <col min="1799" max="1799" width="10.5" style="4" customWidth="1"/>
    <col min="1800" max="1801" width="12.5" style="4" customWidth="1"/>
    <col min="1802" max="1802" width="10.125" style="4" customWidth="1"/>
    <col min="1803" max="1803" width="9.75" style="4" customWidth="1"/>
    <col min="1804" max="1804" width="9.375" style="4" customWidth="1"/>
    <col min="1805" max="1828" width="11" style="4" customWidth="1"/>
    <col min="1829" max="2048" width="9" style="4"/>
    <col min="2049" max="2049" width="1.375" style="4" customWidth="1"/>
    <col min="2050" max="2050" width="3.75" style="4" customWidth="1"/>
    <col min="2051" max="2051" width="2.875" style="4" customWidth="1"/>
    <col min="2052" max="2052" width="17.875" style="4" customWidth="1"/>
    <col min="2053" max="2053" width="10" style="4" customWidth="1"/>
    <col min="2054" max="2054" width="9.625" style="4" customWidth="1"/>
    <col min="2055" max="2055" width="10.5" style="4" customWidth="1"/>
    <col min="2056" max="2057" width="12.5" style="4" customWidth="1"/>
    <col min="2058" max="2058" width="10.125" style="4" customWidth="1"/>
    <col min="2059" max="2059" width="9.75" style="4" customWidth="1"/>
    <col min="2060" max="2060" width="9.375" style="4" customWidth="1"/>
    <col min="2061" max="2084" width="11" style="4" customWidth="1"/>
    <col min="2085" max="2304" width="9" style="4"/>
    <col min="2305" max="2305" width="1.375" style="4" customWidth="1"/>
    <col min="2306" max="2306" width="3.75" style="4" customWidth="1"/>
    <col min="2307" max="2307" width="2.875" style="4" customWidth="1"/>
    <col min="2308" max="2308" width="17.875" style="4" customWidth="1"/>
    <col min="2309" max="2309" width="10" style="4" customWidth="1"/>
    <col min="2310" max="2310" width="9.625" style="4" customWidth="1"/>
    <col min="2311" max="2311" width="10.5" style="4" customWidth="1"/>
    <col min="2312" max="2313" width="12.5" style="4" customWidth="1"/>
    <col min="2314" max="2314" width="10.125" style="4" customWidth="1"/>
    <col min="2315" max="2315" width="9.75" style="4" customWidth="1"/>
    <col min="2316" max="2316" width="9.375" style="4" customWidth="1"/>
    <col min="2317" max="2340" width="11" style="4" customWidth="1"/>
    <col min="2341" max="2560" width="9" style="4"/>
    <col min="2561" max="2561" width="1.375" style="4" customWidth="1"/>
    <col min="2562" max="2562" width="3.75" style="4" customWidth="1"/>
    <col min="2563" max="2563" width="2.875" style="4" customWidth="1"/>
    <col min="2564" max="2564" width="17.875" style="4" customWidth="1"/>
    <col min="2565" max="2565" width="10" style="4" customWidth="1"/>
    <col min="2566" max="2566" width="9.625" style="4" customWidth="1"/>
    <col min="2567" max="2567" width="10.5" style="4" customWidth="1"/>
    <col min="2568" max="2569" width="12.5" style="4" customWidth="1"/>
    <col min="2570" max="2570" width="10.125" style="4" customWidth="1"/>
    <col min="2571" max="2571" width="9.75" style="4" customWidth="1"/>
    <col min="2572" max="2572" width="9.375" style="4" customWidth="1"/>
    <col min="2573" max="2596" width="11" style="4" customWidth="1"/>
    <col min="2597" max="2816" width="9" style="4"/>
    <col min="2817" max="2817" width="1.375" style="4" customWidth="1"/>
    <col min="2818" max="2818" width="3.75" style="4" customWidth="1"/>
    <col min="2819" max="2819" width="2.875" style="4" customWidth="1"/>
    <col min="2820" max="2820" width="17.875" style="4" customWidth="1"/>
    <col min="2821" max="2821" width="10" style="4" customWidth="1"/>
    <col min="2822" max="2822" width="9.625" style="4" customWidth="1"/>
    <col min="2823" max="2823" width="10.5" style="4" customWidth="1"/>
    <col min="2824" max="2825" width="12.5" style="4" customWidth="1"/>
    <col min="2826" max="2826" width="10.125" style="4" customWidth="1"/>
    <col min="2827" max="2827" width="9.75" style="4" customWidth="1"/>
    <col min="2828" max="2828" width="9.375" style="4" customWidth="1"/>
    <col min="2829" max="2852" width="11" style="4" customWidth="1"/>
    <col min="2853" max="3072" width="9" style="4"/>
    <col min="3073" max="3073" width="1.375" style="4" customWidth="1"/>
    <col min="3074" max="3074" width="3.75" style="4" customWidth="1"/>
    <col min="3075" max="3075" width="2.875" style="4" customWidth="1"/>
    <col min="3076" max="3076" width="17.875" style="4" customWidth="1"/>
    <col min="3077" max="3077" width="10" style="4" customWidth="1"/>
    <col min="3078" max="3078" width="9.625" style="4" customWidth="1"/>
    <col min="3079" max="3079" width="10.5" style="4" customWidth="1"/>
    <col min="3080" max="3081" width="12.5" style="4" customWidth="1"/>
    <col min="3082" max="3082" width="10.125" style="4" customWidth="1"/>
    <col min="3083" max="3083" width="9.75" style="4" customWidth="1"/>
    <col min="3084" max="3084" width="9.375" style="4" customWidth="1"/>
    <col min="3085" max="3108" width="11" style="4" customWidth="1"/>
    <col min="3109" max="3328" width="9" style="4"/>
    <col min="3329" max="3329" width="1.375" style="4" customWidth="1"/>
    <col min="3330" max="3330" width="3.75" style="4" customWidth="1"/>
    <col min="3331" max="3331" width="2.875" style="4" customWidth="1"/>
    <col min="3332" max="3332" width="17.875" style="4" customWidth="1"/>
    <col min="3333" max="3333" width="10" style="4" customWidth="1"/>
    <col min="3334" max="3334" width="9.625" style="4" customWidth="1"/>
    <col min="3335" max="3335" width="10.5" style="4" customWidth="1"/>
    <col min="3336" max="3337" width="12.5" style="4" customWidth="1"/>
    <col min="3338" max="3338" width="10.125" style="4" customWidth="1"/>
    <col min="3339" max="3339" width="9.75" style="4" customWidth="1"/>
    <col min="3340" max="3340" width="9.375" style="4" customWidth="1"/>
    <col min="3341" max="3364" width="11" style="4" customWidth="1"/>
    <col min="3365" max="3584" width="9" style="4"/>
    <col min="3585" max="3585" width="1.375" style="4" customWidth="1"/>
    <col min="3586" max="3586" width="3.75" style="4" customWidth="1"/>
    <col min="3587" max="3587" width="2.875" style="4" customWidth="1"/>
    <col min="3588" max="3588" width="17.875" style="4" customWidth="1"/>
    <col min="3589" max="3589" width="10" style="4" customWidth="1"/>
    <col min="3590" max="3590" width="9.625" style="4" customWidth="1"/>
    <col min="3591" max="3591" width="10.5" style="4" customWidth="1"/>
    <col min="3592" max="3593" width="12.5" style="4" customWidth="1"/>
    <col min="3594" max="3594" width="10.125" style="4" customWidth="1"/>
    <col min="3595" max="3595" width="9.75" style="4" customWidth="1"/>
    <col min="3596" max="3596" width="9.375" style="4" customWidth="1"/>
    <col min="3597" max="3620" width="11" style="4" customWidth="1"/>
    <col min="3621" max="3840" width="9" style="4"/>
    <col min="3841" max="3841" width="1.375" style="4" customWidth="1"/>
    <col min="3842" max="3842" width="3.75" style="4" customWidth="1"/>
    <col min="3843" max="3843" width="2.875" style="4" customWidth="1"/>
    <col min="3844" max="3844" width="17.875" style="4" customWidth="1"/>
    <col min="3845" max="3845" width="10" style="4" customWidth="1"/>
    <col min="3846" max="3846" width="9.625" style="4" customWidth="1"/>
    <col min="3847" max="3847" width="10.5" style="4" customWidth="1"/>
    <col min="3848" max="3849" width="12.5" style="4" customWidth="1"/>
    <col min="3850" max="3850" width="10.125" style="4" customWidth="1"/>
    <col min="3851" max="3851" width="9.75" style="4" customWidth="1"/>
    <col min="3852" max="3852" width="9.375" style="4" customWidth="1"/>
    <col min="3853" max="3876" width="11" style="4" customWidth="1"/>
    <col min="3877" max="4096" width="9" style="4"/>
    <col min="4097" max="4097" width="1.375" style="4" customWidth="1"/>
    <col min="4098" max="4098" width="3.75" style="4" customWidth="1"/>
    <col min="4099" max="4099" width="2.875" style="4" customWidth="1"/>
    <col min="4100" max="4100" width="17.875" style="4" customWidth="1"/>
    <col min="4101" max="4101" width="10" style="4" customWidth="1"/>
    <col min="4102" max="4102" width="9.625" style="4" customWidth="1"/>
    <col min="4103" max="4103" width="10.5" style="4" customWidth="1"/>
    <col min="4104" max="4105" width="12.5" style="4" customWidth="1"/>
    <col min="4106" max="4106" width="10.125" style="4" customWidth="1"/>
    <col min="4107" max="4107" width="9.75" style="4" customWidth="1"/>
    <col min="4108" max="4108" width="9.375" style="4" customWidth="1"/>
    <col min="4109" max="4132" width="11" style="4" customWidth="1"/>
    <col min="4133" max="4352" width="9" style="4"/>
    <col min="4353" max="4353" width="1.375" style="4" customWidth="1"/>
    <col min="4354" max="4354" width="3.75" style="4" customWidth="1"/>
    <col min="4355" max="4355" width="2.875" style="4" customWidth="1"/>
    <col min="4356" max="4356" width="17.875" style="4" customWidth="1"/>
    <col min="4357" max="4357" width="10" style="4" customWidth="1"/>
    <col min="4358" max="4358" width="9.625" style="4" customWidth="1"/>
    <col min="4359" max="4359" width="10.5" style="4" customWidth="1"/>
    <col min="4360" max="4361" width="12.5" style="4" customWidth="1"/>
    <col min="4362" max="4362" width="10.125" style="4" customWidth="1"/>
    <col min="4363" max="4363" width="9.75" style="4" customWidth="1"/>
    <col min="4364" max="4364" width="9.375" style="4" customWidth="1"/>
    <col min="4365" max="4388" width="11" style="4" customWidth="1"/>
    <col min="4389" max="4608" width="9" style="4"/>
    <col min="4609" max="4609" width="1.375" style="4" customWidth="1"/>
    <col min="4610" max="4610" width="3.75" style="4" customWidth="1"/>
    <col min="4611" max="4611" width="2.875" style="4" customWidth="1"/>
    <col min="4612" max="4612" width="17.875" style="4" customWidth="1"/>
    <col min="4613" max="4613" width="10" style="4" customWidth="1"/>
    <col min="4614" max="4614" width="9.625" style="4" customWidth="1"/>
    <col min="4615" max="4615" width="10.5" style="4" customWidth="1"/>
    <col min="4616" max="4617" width="12.5" style="4" customWidth="1"/>
    <col min="4618" max="4618" width="10.125" style="4" customWidth="1"/>
    <col min="4619" max="4619" width="9.75" style="4" customWidth="1"/>
    <col min="4620" max="4620" width="9.375" style="4" customWidth="1"/>
    <col min="4621" max="4644" width="11" style="4" customWidth="1"/>
    <col min="4645" max="4864" width="9" style="4"/>
    <col min="4865" max="4865" width="1.375" style="4" customWidth="1"/>
    <col min="4866" max="4866" width="3.75" style="4" customWidth="1"/>
    <col min="4867" max="4867" width="2.875" style="4" customWidth="1"/>
    <col min="4868" max="4868" width="17.875" style="4" customWidth="1"/>
    <col min="4869" max="4869" width="10" style="4" customWidth="1"/>
    <col min="4870" max="4870" width="9.625" style="4" customWidth="1"/>
    <col min="4871" max="4871" width="10.5" style="4" customWidth="1"/>
    <col min="4872" max="4873" width="12.5" style="4" customWidth="1"/>
    <col min="4874" max="4874" width="10.125" style="4" customWidth="1"/>
    <col min="4875" max="4875" width="9.75" style="4" customWidth="1"/>
    <col min="4876" max="4876" width="9.375" style="4" customWidth="1"/>
    <col min="4877" max="4900" width="11" style="4" customWidth="1"/>
    <col min="4901" max="5120" width="9" style="4"/>
    <col min="5121" max="5121" width="1.375" style="4" customWidth="1"/>
    <col min="5122" max="5122" width="3.75" style="4" customWidth="1"/>
    <col min="5123" max="5123" width="2.875" style="4" customWidth="1"/>
    <col min="5124" max="5124" width="17.875" style="4" customWidth="1"/>
    <col min="5125" max="5125" width="10" style="4" customWidth="1"/>
    <col min="5126" max="5126" width="9.625" style="4" customWidth="1"/>
    <col min="5127" max="5127" width="10.5" style="4" customWidth="1"/>
    <col min="5128" max="5129" width="12.5" style="4" customWidth="1"/>
    <col min="5130" max="5130" width="10.125" style="4" customWidth="1"/>
    <col min="5131" max="5131" width="9.75" style="4" customWidth="1"/>
    <col min="5132" max="5132" width="9.375" style="4" customWidth="1"/>
    <col min="5133" max="5156" width="11" style="4" customWidth="1"/>
    <col min="5157" max="5376" width="9" style="4"/>
    <col min="5377" max="5377" width="1.375" style="4" customWidth="1"/>
    <col min="5378" max="5378" width="3.75" style="4" customWidth="1"/>
    <col min="5379" max="5379" width="2.875" style="4" customWidth="1"/>
    <col min="5380" max="5380" width="17.875" style="4" customWidth="1"/>
    <col min="5381" max="5381" width="10" style="4" customWidth="1"/>
    <col min="5382" max="5382" width="9.625" style="4" customWidth="1"/>
    <col min="5383" max="5383" width="10.5" style="4" customWidth="1"/>
    <col min="5384" max="5385" width="12.5" style="4" customWidth="1"/>
    <col min="5386" max="5386" width="10.125" style="4" customWidth="1"/>
    <col min="5387" max="5387" width="9.75" style="4" customWidth="1"/>
    <col min="5388" max="5388" width="9.375" style="4" customWidth="1"/>
    <col min="5389" max="5412" width="11" style="4" customWidth="1"/>
    <col min="5413" max="5632" width="9" style="4"/>
    <col min="5633" max="5633" width="1.375" style="4" customWidth="1"/>
    <col min="5634" max="5634" width="3.75" style="4" customWidth="1"/>
    <col min="5635" max="5635" width="2.875" style="4" customWidth="1"/>
    <col min="5636" max="5636" width="17.875" style="4" customWidth="1"/>
    <col min="5637" max="5637" width="10" style="4" customWidth="1"/>
    <col min="5638" max="5638" width="9.625" style="4" customWidth="1"/>
    <col min="5639" max="5639" width="10.5" style="4" customWidth="1"/>
    <col min="5640" max="5641" width="12.5" style="4" customWidth="1"/>
    <col min="5642" max="5642" width="10.125" style="4" customWidth="1"/>
    <col min="5643" max="5643" width="9.75" style="4" customWidth="1"/>
    <col min="5644" max="5644" width="9.375" style="4" customWidth="1"/>
    <col min="5645" max="5668" width="11" style="4" customWidth="1"/>
    <col min="5669" max="5888" width="9" style="4"/>
    <col min="5889" max="5889" width="1.375" style="4" customWidth="1"/>
    <col min="5890" max="5890" width="3.75" style="4" customWidth="1"/>
    <col min="5891" max="5891" width="2.875" style="4" customWidth="1"/>
    <col min="5892" max="5892" width="17.875" style="4" customWidth="1"/>
    <col min="5893" max="5893" width="10" style="4" customWidth="1"/>
    <col min="5894" max="5894" width="9.625" style="4" customWidth="1"/>
    <col min="5895" max="5895" width="10.5" style="4" customWidth="1"/>
    <col min="5896" max="5897" width="12.5" style="4" customWidth="1"/>
    <col min="5898" max="5898" width="10.125" style="4" customWidth="1"/>
    <col min="5899" max="5899" width="9.75" style="4" customWidth="1"/>
    <col min="5900" max="5900" width="9.375" style="4" customWidth="1"/>
    <col min="5901" max="5924" width="11" style="4" customWidth="1"/>
    <col min="5925" max="6144" width="9" style="4"/>
    <col min="6145" max="6145" width="1.375" style="4" customWidth="1"/>
    <col min="6146" max="6146" width="3.75" style="4" customWidth="1"/>
    <col min="6147" max="6147" width="2.875" style="4" customWidth="1"/>
    <col min="6148" max="6148" width="17.875" style="4" customWidth="1"/>
    <col min="6149" max="6149" width="10" style="4" customWidth="1"/>
    <col min="6150" max="6150" width="9.625" style="4" customWidth="1"/>
    <col min="6151" max="6151" width="10.5" style="4" customWidth="1"/>
    <col min="6152" max="6153" width="12.5" style="4" customWidth="1"/>
    <col min="6154" max="6154" width="10.125" style="4" customWidth="1"/>
    <col min="6155" max="6155" width="9.75" style="4" customWidth="1"/>
    <col min="6156" max="6156" width="9.375" style="4" customWidth="1"/>
    <col min="6157" max="6180" width="11" style="4" customWidth="1"/>
    <col min="6181" max="6400" width="9" style="4"/>
    <col min="6401" max="6401" width="1.375" style="4" customWidth="1"/>
    <col min="6402" max="6402" width="3.75" style="4" customWidth="1"/>
    <col min="6403" max="6403" width="2.875" style="4" customWidth="1"/>
    <col min="6404" max="6404" width="17.875" style="4" customWidth="1"/>
    <col min="6405" max="6405" width="10" style="4" customWidth="1"/>
    <col min="6406" max="6406" width="9.625" style="4" customWidth="1"/>
    <col min="6407" max="6407" width="10.5" style="4" customWidth="1"/>
    <col min="6408" max="6409" width="12.5" style="4" customWidth="1"/>
    <col min="6410" max="6410" width="10.125" style="4" customWidth="1"/>
    <col min="6411" max="6411" width="9.75" style="4" customWidth="1"/>
    <col min="6412" max="6412" width="9.375" style="4" customWidth="1"/>
    <col min="6413" max="6436" width="11" style="4" customWidth="1"/>
    <col min="6437" max="6656" width="9" style="4"/>
    <col min="6657" max="6657" width="1.375" style="4" customWidth="1"/>
    <col min="6658" max="6658" width="3.75" style="4" customWidth="1"/>
    <col min="6659" max="6659" width="2.875" style="4" customWidth="1"/>
    <col min="6660" max="6660" width="17.875" style="4" customWidth="1"/>
    <col min="6661" max="6661" width="10" style="4" customWidth="1"/>
    <col min="6662" max="6662" width="9.625" style="4" customWidth="1"/>
    <col min="6663" max="6663" width="10.5" style="4" customWidth="1"/>
    <col min="6664" max="6665" width="12.5" style="4" customWidth="1"/>
    <col min="6666" max="6666" width="10.125" style="4" customWidth="1"/>
    <col min="6667" max="6667" width="9.75" style="4" customWidth="1"/>
    <col min="6668" max="6668" width="9.375" style="4" customWidth="1"/>
    <col min="6669" max="6692" width="11" style="4" customWidth="1"/>
    <col min="6693" max="6912" width="9" style="4"/>
    <col min="6913" max="6913" width="1.375" style="4" customWidth="1"/>
    <col min="6914" max="6914" width="3.75" style="4" customWidth="1"/>
    <col min="6915" max="6915" width="2.875" style="4" customWidth="1"/>
    <col min="6916" max="6916" width="17.875" style="4" customWidth="1"/>
    <col min="6917" max="6917" width="10" style="4" customWidth="1"/>
    <col min="6918" max="6918" width="9.625" style="4" customWidth="1"/>
    <col min="6919" max="6919" width="10.5" style="4" customWidth="1"/>
    <col min="6920" max="6921" width="12.5" style="4" customWidth="1"/>
    <col min="6922" max="6922" width="10.125" style="4" customWidth="1"/>
    <col min="6923" max="6923" width="9.75" style="4" customWidth="1"/>
    <col min="6924" max="6924" width="9.375" style="4" customWidth="1"/>
    <col min="6925" max="6948" width="11" style="4" customWidth="1"/>
    <col min="6949" max="7168" width="9" style="4"/>
    <col min="7169" max="7169" width="1.375" style="4" customWidth="1"/>
    <col min="7170" max="7170" width="3.75" style="4" customWidth="1"/>
    <col min="7171" max="7171" width="2.875" style="4" customWidth="1"/>
    <col min="7172" max="7172" width="17.875" style="4" customWidth="1"/>
    <col min="7173" max="7173" width="10" style="4" customWidth="1"/>
    <col min="7174" max="7174" width="9.625" style="4" customWidth="1"/>
    <col min="7175" max="7175" width="10.5" style="4" customWidth="1"/>
    <col min="7176" max="7177" width="12.5" style="4" customWidth="1"/>
    <col min="7178" max="7178" width="10.125" style="4" customWidth="1"/>
    <col min="7179" max="7179" width="9.75" style="4" customWidth="1"/>
    <col min="7180" max="7180" width="9.375" style="4" customWidth="1"/>
    <col min="7181" max="7204" width="11" style="4" customWidth="1"/>
    <col min="7205" max="7424" width="9" style="4"/>
    <col min="7425" max="7425" width="1.375" style="4" customWidth="1"/>
    <col min="7426" max="7426" width="3.75" style="4" customWidth="1"/>
    <col min="7427" max="7427" width="2.875" style="4" customWidth="1"/>
    <col min="7428" max="7428" width="17.875" style="4" customWidth="1"/>
    <col min="7429" max="7429" width="10" style="4" customWidth="1"/>
    <col min="7430" max="7430" width="9.625" style="4" customWidth="1"/>
    <col min="7431" max="7431" width="10.5" style="4" customWidth="1"/>
    <col min="7432" max="7433" width="12.5" style="4" customWidth="1"/>
    <col min="7434" max="7434" width="10.125" style="4" customWidth="1"/>
    <col min="7435" max="7435" width="9.75" style="4" customWidth="1"/>
    <col min="7436" max="7436" width="9.375" style="4" customWidth="1"/>
    <col min="7437" max="7460" width="11" style="4" customWidth="1"/>
    <col min="7461" max="7680" width="9" style="4"/>
    <col min="7681" max="7681" width="1.375" style="4" customWidth="1"/>
    <col min="7682" max="7682" width="3.75" style="4" customWidth="1"/>
    <col min="7683" max="7683" width="2.875" style="4" customWidth="1"/>
    <col min="7684" max="7684" width="17.875" style="4" customWidth="1"/>
    <col min="7685" max="7685" width="10" style="4" customWidth="1"/>
    <col min="7686" max="7686" width="9.625" style="4" customWidth="1"/>
    <col min="7687" max="7687" width="10.5" style="4" customWidth="1"/>
    <col min="7688" max="7689" width="12.5" style="4" customWidth="1"/>
    <col min="7690" max="7690" width="10.125" style="4" customWidth="1"/>
    <col min="7691" max="7691" width="9.75" style="4" customWidth="1"/>
    <col min="7692" max="7692" width="9.375" style="4" customWidth="1"/>
    <col min="7693" max="7716" width="11" style="4" customWidth="1"/>
    <col min="7717" max="7936" width="9" style="4"/>
    <col min="7937" max="7937" width="1.375" style="4" customWidth="1"/>
    <col min="7938" max="7938" width="3.75" style="4" customWidth="1"/>
    <col min="7939" max="7939" width="2.875" style="4" customWidth="1"/>
    <col min="7940" max="7940" width="17.875" style="4" customWidth="1"/>
    <col min="7941" max="7941" width="10" style="4" customWidth="1"/>
    <col min="7942" max="7942" width="9.625" style="4" customWidth="1"/>
    <col min="7943" max="7943" width="10.5" style="4" customWidth="1"/>
    <col min="7944" max="7945" width="12.5" style="4" customWidth="1"/>
    <col min="7946" max="7946" width="10.125" style="4" customWidth="1"/>
    <col min="7947" max="7947" width="9.75" style="4" customWidth="1"/>
    <col min="7948" max="7948" width="9.375" style="4" customWidth="1"/>
    <col min="7949" max="7972" width="11" style="4" customWidth="1"/>
    <col min="7973" max="8192" width="9" style="4"/>
    <col min="8193" max="8193" width="1.375" style="4" customWidth="1"/>
    <col min="8194" max="8194" width="3.75" style="4" customWidth="1"/>
    <col min="8195" max="8195" width="2.875" style="4" customWidth="1"/>
    <col min="8196" max="8196" width="17.875" style="4" customWidth="1"/>
    <col min="8197" max="8197" width="10" style="4" customWidth="1"/>
    <col min="8198" max="8198" width="9.625" style="4" customWidth="1"/>
    <col min="8199" max="8199" width="10.5" style="4" customWidth="1"/>
    <col min="8200" max="8201" width="12.5" style="4" customWidth="1"/>
    <col min="8202" max="8202" width="10.125" style="4" customWidth="1"/>
    <col min="8203" max="8203" width="9.75" style="4" customWidth="1"/>
    <col min="8204" max="8204" width="9.375" style="4" customWidth="1"/>
    <col min="8205" max="8228" width="11" style="4" customWidth="1"/>
    <col min="8229" max="8448" width="9" style="4"/>
    <col min="8449" max="8449" width="1.375" style="4" customWidth="1"/>
    <col min="8450" max="8450" width="3.75" style="4" customWidth="1"/>
    <col min="8451" max="8451" width="2.875" style="4" customWidth="1"/>
    <col min="8452" max="8452" width="17.875" style="4" customWidth="1"/>
    <col min="8453" max="8453" width="10" style="4" customWidth="1"/>
    <col min="8454" max="8454" width="9.625" style="4" customWidth="1"/>
    <col min="8455" max="8455" width="10.5" style="4" customWidth="1"/>
    <col min="8456" max="8457" width="12.5" style="4" customWidth="1"/>
    <col min="8458" max="8458" width="10.125" style="4" customWidth="1"/>
    <col min="8459" max="8459" width="9.75" style="4" customWidth="1"/>
    <col min="8460" max="8460" width="9.375" style="4" customWidth="1"/>
    <col min="8461" max="8484" width="11" style="4" customWidth="1"/>
    <col min="8485" max="8704" width="9" style="4"/>
    <col min="8705" max="8705" width="1.375" style="4" customWidth="1"/>
    <col min="8706" max="8706" width="3.75" style="4" customWidth="1"/>
    <col min="8707" max="8707" width="2.875" style="4" customWidth="1"/>
    <col min="8708" max="8708" width="17.875" style="4" customWidth="1"/>
    <col min="8709" max="8709" width="10" style="4" customWidth="1"/>
    <col min="8710" max="8710" width="9.625" style="4" customWidth="1"/>
    <col min="8711" max="8711" width="10.5" style="4" customWidth="1"/>
    <col min="8712" max="8713" width="12.5" style="4" customWidth="1"/>
    <col min="8714" max="8714" width="10.125" style="4" customWidth="1"/>
    <col min="8715" max="8715" width="9.75" style="4" customWidth="1"/>
    <col min="8716" max="8716" width="9.375" style="4" customWidth="1"/>
    <col min="8717" max="8740" width="11" style="4" customWidth="1"/>
    <col min="8741" max="8960" width="9" style="4"/>
    <col min="8961" max="8961" width="1.375" style="4" customWidth="1"/>
    <col min="8962" max="8962" width="3.75" style="4" customWidth="1"/>
    <col min="8963" max="8963" width="2.875" style="4" customWidth="1"/>
    <col min="8964" max="8964" width="17.875" style="4" customWidth="1"/>
    <col min="8965" max="8965" width="10" style="4" customWidth="1"/>
    <col min="8966" max="8966" width="9.625" style="4" customWidth="1"/>
    <col min="8967" max="8967" width="10.5" style="4" customWidth="1"/>
    <col min="8968" max="8969" width="12.5" style="4" customWidth="1"/>
    <col min="8970" max="8970" width="10.125" style="4" customWidth="1"/>
    <col min="8971" max="8971" width="9.75" style="4" customWidth="1"/>
    <col min="8972" max="8972" width="9.375" style="4" customWidth="1"/>
    <col min="8973" max="8996" width="11" style="4" customWidth="1"/>
    <col min="8997" max="9216" width="9" style="4"/>
    <col min="9217" max="9217" width="1.375" style="4" customWidth="1"/>
    <col min="9218" max="9218" width="3.75" style="4" customWidth="1"/>
    <col min="9219" max="9219" width="2.875" style="4" customWidth="1"/>
    <col min="9220" max="9220" width="17.875" style="4" customWidth="1"/>
    <col min="9221" max="9221" width="10" style="4" customWidth="1"/>
    <col min="9222" max="9222" width="9.625" style="4" customWidth="1"/>
    <col min="9223" max="9223" width="10.5" style="4" customWidth="1"/>
    <col min="9224" max="9225" width="12.5" style="4" customWidth="1"/>
    <col min="9226" max="9226" width="10.125" style="4" customWidth="1"/>
    <col min="9227" max="9227" width="9.75" style="4" customWidth="1"/>
    <col min="9228" max="9228" width="9.375" style="4" customWidth="1"/>
    <col min="9229" max="9252" width="11" style="4" customWidth="1"/>
    <col min="9253" max="9472" width="9" style="4"/>
    <col min="9473" max="9473" width="1.375" style="4" customWidth="1"/>
    <col min="9474" max="9474" width="3.75" style="4" customWidth="1"/>
    <col min="9475" max="9475" width="2.875" style="4" customWidth="1"/>
    <col min="9476" max="9476" width="17.875" style="4" customWidth="1"/>
    <col min="9477" max="9477" width="10" style="4" customWidth="1"/>
    <col min="9478" max="9478" width="9.625" style="4" customWidth="1"/>
    <col min="9479" max="9479" width="10.5" style="4" customWidth="1"/>
    <col min="9480" max="9481" width="12.5" style="4" customWidth="1"/>
    <col min="9482" max="9482" width="10.125" style="4" customWidth="1"/>
    <col min="9483" max="9483" width="9.75" style="4" customWidth="1"/>
    <col min="9484" max="9484" width="9.375" style="4" customWidth="1"/>
    <col min="9485" max="9508" width="11" style="4" customWidth="1"/>
    <col min="9509" max="9728" width="9" style="4"/>
    <col min="9729" max="9729" width="1.375" style="4" customWidth="1"/>
    <col min="9730" max="9730" width="3.75" style="4" customWidth="1"/>
    <col min="9731" max="9731" width="2.875" style="4" customWidth="1"/>
    <col min="9732" max="9732" width="17.875" style="4" customWidth="1"/>
    <col min="9733" max="9733" width="10" style="4" customWidth="1"/>
    <col min="9734" max="9734" width="9.625" style="4" customWidth="1"/>
    <col min="9735" max="9735" width="10.5" style="4" customWidth="1"/>
    <col min="9736" max="9737" width="12.5" style="4" customWidth="1"/>
    <col min="9738" max="9738" width="10.125" style="4" customWidth="1"/>
    <col min="9739" max="9739" width="9.75" style="4" customWidth="1"/>
    <col min="9740" max="9740" width="9.375" style="4" customWidth="1"/>
    <col min="9741" max="9764" width="11" style="4" customWidth="1"/>
    <col min="9765" max="9984" width="9" style="4"/>
    <col min="9985" max="9985" width="1.375" style="4" customWidth="1"/>
    <col min="9986" max="9986" width="3.75" style="4" customWidth="1"/>
    <col min="9987" max="9987" width="2.875" style="4" customWidth="1"/>
    <col min="9988" max="9988" width="17.875" style="4" customWidth="1"/>
    <col min="9989" max="9989" width="10" style="4" customWidth="1"/>
    <col min="9990" max="9990" width="9.625" style="4" customWidth="1"/>
    <col min="9991" max="9991" width="10.5" style="4" customWidth="1"/>
    <col min="9992" max="9993" width="12.5" style="4" customWidth="1"/>
    <col min="9994" max="9994" width="10.125" style="4" customWidth="1"/>
    <col min="9995" max="9995" width="9.75" style="4" customWidth="1"/>
    <col min="9996" max="9996" width="9.375" style="4" customWidth="1"/>
    <col min="9997" max="10020" width="11" style="4" customWidth="1"/>
    <col min="10021" max="10240" width="9" style="4"/>
    <col min="10241" max="10241" width="1.375" style="4" customWidth="1"/>
    <col min="10242" max="10242" width="3.75" style="4" customWidth="1"/>
    <col min="10243" max="10243" width="2.875" style="4" customWidth="1"/>
    <col min="10244" max="10244" width="17.875" style="4" customWidth="1"/>
    <col min="10245" max="10245" width="10" style="4" customWidth="1"/>
    <col min="10246" max="10246" width="9.625" style="4" customWidth="1"/>
    <col min="10247" max="10247" width="10.5" style="4" customWidth="1"/>
    <col min="10248" max="10249" width="12.5" style="4" customWidth="1"/>
    <col min="10250" max="10250" width="10.125" style="4" customWidth="1"/>
    <col min="10251" max="10251" width="9.75" style="4" customWidth="1"/>
    <col min="10252" max="10252" width="9.375" style="4" customWidth="1"/>
    <col min="10253" max="10276" width="11" style="4" customWidth="1"/>
    <col min="10277" max="10496" width="9" style="4"/>
    <col min="10497" max="10497" width="1.375" style="4" customWidth="1"/>
    <col min="10498" max="10498" width="3.75" style="4" customWidth="1"/>
    <col min="10499" max="10499" width="2.875" style="4" customWidth="1"/>
    <col min="10500" max="10500" width="17.875" style="4" customWidth="1"/>
    <col min="10501" max="10501" width="10" style="4" customWidth="1"/>
    <col min="10502" max="10502" width="9.625" style="4" customWidth="1"/>
    <col min="10503" max="10503" width="10.5" style="4" customWidth="1"/>
    <col min="10504" max="10505" width="12.5" style="4" customWidth="1"/>
    <col min="10506" max="10506" width="10.125" style="4" customWidth="1"/>
    <col min="10507" max="10507" width="9.75" style="4" customWidth="1"/>
    <col min="10508" max="10508" width="9.375" style="4" customWidth="1"/>
    <col min="10509" max="10532" width="11" style="4" customWidth="1"/>
    <col min="10533" max="10752" width="9" style="4"/>
    <col min="10753" max="10753" width="1.375" style="4" customWidth="1"/>
    <col min="10754" max="10754" width="3.75" style="4" customWidth="1"/>
    <col min="10755" max="10755" width="2.875" style="4" customWidth="1"/>
    <col min="10756" max="10756" width="17.875" style="4" customWidth="1"/>
    <col min="10757" max="10757" width="10" style="4" customWidth="1"/>
    <col min="10758" max="10758" width="9.625" style="4" customWidth="1"/>
    <col min="10759" max="10759" width="10.5" style="4" customWidth="1"/>
    <col min="10760" max="10761" width="12.5" style="4" customWidth="1"/>
    <col min="10762" max="10762" width="10.125" style="4" customWidth="1"/>
    <col min="10763" max="10763" width="9.75" style="4" customWidth="1"/>
    <col min="10764" max="10764" width="9.375" style="4" customWidth="1"/>
    <col min="10765" max="10788" width="11" style="4" customWidth="1"/>
    <col min="10789" max="11008" width="9" style="4"/>
    <col min="11009" max="11009" width="1.375" style="4" customWidth="1"/>
    <col min="11010" max="11010" width="3.75" style="4" customWidth="1"/>
    <col min="11011" max="11011" width="2.875" style="4" customWidth="1"/>
    <col min="11012" max="11012" width="17.875" style="4" customWidth="1"/>
    <col min="11013" max="11013" width="10" style="4" customWidth="1"/>
    <col min="11014" max="11014" width="9.625" style="4" customWidth="1"/>
    <col min="11015" max="11015" width="10.5" style="4" customWidth="1"/>
    <col min="11016" max="11017" width="12.5" style="4" customWidth="1"/>
    <col min="11018" max="11018" width="10.125" style="4" customWidth="1"/>
    <col min="11019" max="11019" width="9.75" style="4" customWidth="1"/>
    <col min="11020" max="11020" width="9.375" style="4" customWidth="1"/>
    <col min="11021" max="11044" width="11" style="4" customWidth="1"/>
    <col min="11045" max="11264" width="9" style="4"/>
    <col min="11265" max="11265" width="1.375" style="4" customWidth="1"/>
    <col min="11266" max="11266" width="3.75" style="4" customWidth="1"/>
    <col min="11267" max="11267" width="2.875" style="4" customWidth="1"/>
    <col min="11268" max="11268" width="17.875" style="4" customWidth="1"/>
    <col min="11269" max="11269" width="10" style="4" customWidth="1"/>
    <col min="11270" max="11270" width="9.625" style="4" customWidth="1"/>
    <col min="11271" max="11271" width="10.5" style="4" customWidth="1"/>
    <col min="11272" max="11273" width="12.5" style="4" customWidth="1"/>
    <col min="11274" max="11274" width="10.125" style="4" customWidth="1"/>
    <col min="11275" max="11275" width="9.75" style="4" customWidth="1"/>
    <col min="11276" max="11276" width="9.375" style="4" customWidth="1"/>
    <col min="11277" max="11300" width="11" style="4" customWidth="1"/>
    <col min="11301" max="11520" width="9" style="4"/>
    <col min="11521" max="11521" width="1.375" style="4" customWidth="1"/>
    <col min="11522" max="11522" width="3.75" style="4" customWidth="1"/>
    <col min="11523" max="11523" width="2.875" style="4" customWidth="1"/>
    <col min="11524" max="11524" width="17.875" style="4" customWidth="1"/>
    <col min="11525" max="11525" width="10" style="4" customWidth="1"/>
    <col min="11526" max="11526" width="9.625" style="4" customWidth="1"/>
    <col min="11527" max="11527" width="10.5" style="4" customWidth="1"/>
    <col min="11528" max="11529" width="12.5" style="4" customWidth="1"/>
    <col min="11530" max="11530" width="10.125" style="4" customWidth="1"/>
    <col min="11531" max="11531" width="9.75" style="4" customWidth="1"/>
    <col min="11532" max="11532" width="9.375" style="4" customWidth="1"/>
    <col min="11533" max="11556" width="11" style="4" customWidth="1"/>
    <col min="11557" max="11776" width="9" style="4"/>
    <col min="11777" max="11777" width="1.375" style="4" customWidth="1"/>
    <col min="11778" max="11778" width="3.75" style="4" customWidth="1"/>
    <col min="11779" max="11779" width="2.875" style="4" customWidth="1"/>
    <col min="11780" max="11780" width="17.875" style="4" customWidth="1"/>
    <col min="11781" max="11781" width="10" style="4" customWidth="1"/>
    <col min="11782" max="11782" width="9.625" style="4" customWidth="1"/>
    <col min="11783" max="11783" width="10.5" style="4" customWidth="1"/>
    <col min="11784" max="11785" width="12.5" style="4" customWidth="1"/>
    <col min="11786" max="11786" width="10.125" style="4" customWidth="1"/>
    <col min="11787" max="11787" width="9.75" style="4" customWidth="1"/>
    <col min="11788" max="11788" width="9.375" style="4" customWidth="1"/>
    <col min="11789" max="11812" width="11" style="4" customWidth="1"/>
    <col min="11813" max="12032" width="9" style="4"/>
    <col min="12033" max="12033" width="1.375" style="4" customWidth="1"/>
    <col min="12034" max="12034" width="3.75" style="4" customWidth="1"/>
    <col min="12035" max="12035" width="2.875" style="4" customWidth="1"/>
    <col min="12036" max="12036" width="17.875" style="4" customWidth="1"/>
    <col min="12037" max="12037" width="10" style="4" customWidth="1"/>
    <col min="12038" max="12038" width="9.625" style="4" customWidth="1"/>
    <col min="12039" max="12039" width="10.5" style="4" customWidth="1"/>
    <col min="12040" max="12041" width="12.5" style="4" customWidth="1"/>
    <col min="12042" max="12042" width="10.125" style="4" customWidth="1"/>
    <col min="12043" max="12043" width="9.75" style="4" customWidth="1"/>
    <col min="12044" max="12044" width="9.375" style="4" customWidth="1"/>
    <col min="12045" max="12068" width="11" style="4" customWidth="1"/>
    <col min="12069" max="12288" width="9" style="4"/>
    <col min="12289" max="12289" width="1.375" style="4" customWidth="1"/>
    <col min="12290" max="12290" width="3.75" style="4" customWidth="1"/>
    <col min="12291" max="12291" width="2.875" style="4" customWidth="1"/>
    <col min="12292" max="12292" width="17.875" style="4" customWidth="1"/>
    <col min="12293" max="12293" width="10" style="4" customWidth="1"/>
    <col min="12294" max="12294" width="9.625" style="4" customWidth="1"/>
    <col min="12295" max="12295" width="10.5" style="4" customWidth="1"/>
    <col min="12296" max="12297" width="12.5" style="4" customWidth="1"/>
    <col min="12298" max="12298" width="10.125" style="4" customWidth="1"/>
    <col min="12299" max="12299" width="9.75" style="4" customWidth="1"/>
    <col min="12300" max="12300" width="9.375" style="4" customWidth="1"/>
    <col min="12301" max="12324" width="11" style="4" customWidth="1"/>
    <col min="12325" max="12544" width="9" style="4"/>
    <col min="12545" max="12545" width="1.375" style="4" customWidth="1"/>
    <col min="12546" max="12546" width="3.75" style="4" customWidth="1"/>
    <col min="12547" max="12547" width="2.875" style="4" customWidth="1"/>
    <col min="12548" max="12548" width="17.875" style="4" customWidth="1"/>
    <col min="12549" max="12549" width="10" style="4" customWidth="1"/>
    <col min="12550" max="12550" width="9.625" style="4" customWidth="1"/>
    <col min="12551" max="12551" width="10.5" style="4" customWidth="1"/>
    <col min="12552" max="12553" width="12.5" style="4" customWidth="1"/>
    <col min="12554" max="12554" width="10.125" style="4" customWidth="1"/>
    <col min="12555" max="12555" width="9.75" style="4" customWidth="1"/>
    <col min="12556" max="12556" width="9.375" style="4" customWidth="1"/>
    <col min="12557" max="12580" width="11" style="4" customWidth="1"/>
    <col min="12581" max="12800" width="9" style="4"/>
    <col min="12801" max="12801" width="1.375" style="4" customWidth="1"/>
    <col min="12802" max="12802" width="3.75" style="4" customWidth="1"/>
    <col min="12803" max="12803" width="2.875" style="4" customWidth="1"/>
    <col min="12804" max="12804" width="17.875" style="4" customWidth="1"/>
    <col min="12805" max="12805" width="10" style="4" customWidth="1"/>
    <col min="12806" max="12806" width="9.625" style="4" customWidth="1"/>
    <col min="12807" max="12807" width="10.5" style="4" customWidth="1"/>
    <col min="12808" max="12809" width="12.5" style="4" customWidth="1"/>
    <col min="12810" max="12810" width="10.125" style="4" customWidth="1"/>
    <col min="12811" max="12811" width="9.75" style="4" customWidth="1"/>
    <col min="12812" max="12812" width="9.375" style="4" customWidth="1"/>
    <col min="12813" max="12836" width="11" style="4" customWidth="1"/>
    <col min="12837" max="13056" width="9" style="4"/>
    <col min="13057" max="13057" width="1.375" style="4" customWidth="1"/>
    <col min="13058" max="13058" width="3.75" style="4" customWidth="1"/>
    <col min="13059" max="13059" width="2.875" style="4" customWidth="1"/>
    <col min="13060" max="13060" width="17.875" style="4" customWidth="1"/>
    <col min="13061" max="13061" width="10" style="4" customWidth="1"/>
    <col min="13062" max="13062" width="9.625" style="4" customWidth="1"/>
    <col min="13063" max="13063" width="10.5" style="4" customWidth="1"/>
    <col min="13064" max="13065" width="12.5" style="4" customWidth="1"/>
    <col min="13066" max="13066" width="10.125" style="4" customWidth="1"/>
    <col min="13067" max="13067" width="9.75" style="4" customWidth="1"/>
    <col min="13068" max="13068" width="9.375" style="4" customWidth="1"/>
    <col min="13069" max="13092" width="11" style="4" customWidth="1"/>
    <col min="13093" max="13312" width="9" style="4"/>
    <col min="13313" max="13313" width="1.375" style="4" customWidth="1"/>
    <col min="13314" max="13314" width="3.75" style="4" customWidth="1"/>
    <col min="13315" max="13315" width="2.875" style="4" customWidth="1"/>
    <col min="13316" max="13316" width="17.875" style="4" customWidth="1"/>
    <col min="13317" max="13317" width="10" style="4" customWidth="1"/>
    <col min="13318" max="13318" width="9.625" style="4" customWidth="1"/>
    <col min="13319" max="13319" width="10.5" style="4" customWidth="1"/>
    <col min="13320" max="13321" width="12.5" style="4" customWidth="1"/>
    <col min="13322" max="13322" width="10.125" style="4" customWidth="1"/>
    <col min="13323" max="13323" width="9.75" style="4" customWidth="1"/>
    <col min="13324" max="13324" width="9.375" style="4" customWidth="1"/>
    <col min="13325" max="13348" width="11" style="4" customWidth="1"/>
    <col min="13349" max="13568" width="9" style="4"/>
    <col min="13569" max="13569" width="1.375" style="4" customWidth="1"/>
    <col min="13570" max="13570" width="3.75" style="4" customWidth="1"/>
    <col min="13571" max="13571" width="2.875" style="4" customWidth="1"/>
    <col min="13572" max="13572" width="17.875" style="4" customWidth="1"/>
    <col min="13573" max="13573" width="10" style="4" customWidth="1"/>
    <col min="13574" max="13574" width="9.625" style="4" customWidth="1"/>
    <col min="13575" max="13575" width="10.5" style="4" customWidth="1"/>
    <col min="13576" max="13577" width="12.5" style="4" customWidth="1"/>
    <col min="13578" max="13578" width="10.125" style="4" customWidth="1"/>
    <col min="13579" max="13579" width="9.75" style="4" customWidth="1"/>
    <col min="13580" max="13580" width="9.375" style="4" customWidth="1"/>
    <col min="13581" max="13604" width="11" style="4" customWidth="1"/>
    <col min="13605" max="13824" width="9" style="4"/>
    <col min="13825" max="13825" width="1.375" style="4" customWidth="1"/>
    <col min="13826" max="13826" width="3.75" style="4" customWidth="1"/>
    <col min="13827" max="13827" width="2.875" style="4" customWidth="1"/>
    <col min="13828" max="13828" width="17.875" style="4" customWidth="1"/>
    <col min="13829" max="13829" width="10" style="4" customWidth="1"/>
    <col min="13830" max="13830" width="9.625" style="4" customWidth="1"/>
    <col min="13831" max="13831" width="10.5" style="4" customWidth="1"/>
    <col min="13832" max="13833" width="12.5" style="4" customWidth="1"/>
    <col min="13834" max="13834" width="10.125" style="4" customWidth="1"/>
    <col min="13835" max="13835" width="9.75" style="4" customWidth="1"/>
    <col min="13836" max="13836" width="9.375" style="4" customWidth="1"/>
    <col min="13837" max="13860" width="11" style="4" customWidth="1"/>
    <col min="13861" max="14080" width="9" style="4"/>
    <col min="14081" max="14081" width="1.375" style="4" customWidth="1"/>
    <col min="14082" max="14082" width="3.75" style="4" customWidth="1"/>
    <col min="14083" max="14083" width="2.875" style="4" customWidth="1"/>
    <col min="14084" max="14084" width="17.875" style="4" customWidth="1"/>
    <col min="14085" max="14085" width="10" style="4" customWidth="1"/>
    <col min="14086" max="14086" width="9.625" style="4" customWidth="1"/>
    <col min="14087" max="14087" width="10.5" style="4" customWidth="1"/>
    <col min="14088" max="14089" width="12.5" style="4" customWidth="1"/>
    <col min="14090" max="14090" width="10.125" style="4" customWidth="1"/>
    <col min="14091" max="14091" width="9.75" style="4" customWidth="1"/>
    <col min="14092" max="14092" width="9.375" style="4" customWidth="1"/>
    <col min="14093" max="14116" width="11" style="4" customWidth="1"/>
    <col min="14117" max="14336" width="9" style="4"/>
    <col min="14337" max="14337" width="1.375" style="4" customWidth="1"/>
    <col min="14338" max="14338" width="3.75" style="4" customWidth="1"/>
    <col min="14339" max="14339" width="2.875" style="4" customWidth="1"/>
    <col min="14340" max="14340" width="17.875" style="4" customWidth="1"/>
    <col min="14341" max="14341" width="10" style="4" customWidth="1"/>
    <col min="14342" max="14342" width="9.625" style="4" customWidth="1"/>
    <col min="14343" max="14343" width="10.5" style="4" customWidth="1"/>
    <col min="14344" max="14345" width="12.5" style="4" customWidth="1"/>
    <col min="14346" max="14346" width="10.125" style="4" customWidth="1"/>
    <col min="14347" max="14347" width="9.75" style="4" customWidth="1"/>
    <col min="14348" max="14348" width="9.375" style="4" customWidth="1"/>
    <col min="14349" max="14372" width="11" style="4" customWidth="1"/>
    <col min="14373" max="14592" width="9" style="4"/>
    <col min="14593" max="14593" width="1.375" style="4" customWidth="1"/>
    <col min="14594" max="14594" width="3.75" style="4" customWidth="1"/>
    <col min="14595" max="14595" width="2.875" style="4" customWidth="1"/>
    <col min="14596" max="14596" width="17.875" style="4" customWidth="1"/>
    <col min="14597" max="14597" width="10" style="4" customWidth="1"/>
    <col min="14598" max="14598" width="9.625" style="4" customWidth="1"/>
    <col min="14599" max="14599" width="10.5" style="4" customWidth="1"/>
    <col min="14600" max="14601" width="12.5" style="4" customWidth="1"/>
    <col min="14602" max="14602" width="10.125" style="4" customWidth="1"/>
    <col min="14603" max="14603" width="9.75" style="4" customWidth="1"/>
    <col min="14604" max="14604" width="9.375" style="4" customWidth="1"/>
    <col min="14605" max="14628" width="11" style="4" customWidth="1"/>
    <col min="14629" max="14848" width="9" style="4"/>
    <col min="14849" max="14849" width="1.375" style="4" customWidth="1"/>
    <col min="14850" max="14850" width="3.75" style="4" customWidth="1"/>
    <col min="14851" max="14851" width="2.875" style="4" customWidth="1"/>
    <col min="14852" max="14852" width="17.875" style="4" customWidth="1"/>
    <col min="14853" max="14853" width="10" style="4" customWidth="1"/>
    <col min="14854" max="14854" width="9.625" style="4" customWidth="1"/>
    <col min="14855" max="14855" width="10.5" style="4" customWidth="1"/>
    <col min="14856" max="14857" width="12.5" style="4" customWidth="1"/>
    <col min="14858" max="14858" width="10.125" style="4" customWidth="1"/>
    <col min="14859" max="14859" width="9.75" style="4" customWidth="1"/>
    <col min="14860" max="14860" width="9.375" style="4" customWidth="1"/>
    <col min="14861" max="14884" width="11" style="4" customWidth="1"/>
    <col min="14885" max="15104" width="9" style="4"/>
    <col min="15105" max="15105" width="1.375" style="4" customWidth="1"/>
    <col min="15106" max="15106" width="3.75" style="4" customWidth="1"/>
    <col min="15107" max="15107" width="2.875" style="4" customWidth="1"/>
    <col min="15108" max="15108" width="17.875" style="4" customWidth="1"/>
    <col min="15109" max="15109" width="10" style="4" customWidth="1"/>
    <col min="15110" max="15110" width="9.625" style="4" customWidth="1"/>
    <col min="15111" max="15111" width="10.5" style="4" customWidth="1"/>
    <col min="15112" max="15113" width="12.5" style="4" customWidth="1"/>
    <col min="15114" max="15114" width="10.125" style="4" customWidth="1"/>
    <col min="15115" max="15115" width="9.75" style="4" customWidth="1"/>
    <col min="15116" max="15116" width="9.375" style="4" customWidth="1"/>
    <col min="15117" max="15140" width="11" style="4" customWidth="1"/>
    <col min="15141" max="15360" width="9" style="4"/>
    <col min="15361" max="15361" width="1.375" style="4" customWidth="1"/>
    <col min="15362" max="15362" width="3.75" style="4" customWidth="1"/>
    <col min="15363" max="15363" width="2.875" style="4" customWidth="1"/>
    <col min="15364" max="15364" width="17.875" style="4" customWidth="1"/>
    <col min="15365" max="15365" width="10" style="4" customWidth="1"/>
    <col min="15366" max="15366" width="9.625" style="4" customWidth="1"/>
    <col min="15367" max="15367" width="10.5" style="4" customWidth="1"/>
    <col min="15368" max="15369" width="12.5" style="4" customWidth="1"/>
    <col min="15370" max="15370" width="10.125" style="4" customWidth="1"/>
    <col min="15371" max="15371" width="9.75" style="4" customWidth="1"/>
    <col min="15372" max="15372" width="9.375" style="4" customWidth="1"/>
    <col min="15373" max="15396" width="11" style="4" customWidth="1"/>
    <col min="15397" max="15616" width="9" style="4"/>
    <col min="15617" max="15617" width="1.375" style="4" customWidth="1"/>
    <col min="15618" max="15618" width="3.75" style="4" customWidth="1"/>
    <col min="15619" max="15619" width="2.875" style="4" customWidth="1"/>
    <col min="15620" max="15620" width="17.875" style="4" customWidth="1"/>
    <col min="15621" max="15621" width="10" style="4" customWidth="1"/>
    <col min="15622" max="15622" width="9.625" style="4" customWidth="1"/>
    <col min="15623" max="15623" width="10.5" style="4" customWidth="1"/>
    <col min="15624" max="15625" width="12.5" style="4" customWidth="1"/>
    <col min="15626" max="15626" width="10.125" style="4" customWidth="1"/>
    <col min="15627" max="15627" width="9.75" style="4" customWidth="1"/>
    <col min="15628" max="15628" width="9.375" style="4" customWidth="1"/>
    <col min="15629" max="15652" width="11" style="4" customWidth="1"/>
    <col min="15653" max="15872" width="9" style="4"/>
    <col min="15873" max="15873" width="1.375" style="4" customWidth="1"/>
    <col min="15874" max="15874" width="3.75" style="4" customWidth="1"/>
    <col min="15875" max="15875" width="2.875" style="4" customWidth="1"/>
    <col min="15876" max="15876" width="17.875" style="4" customWidth="1"/>
    <col min="15877" max="15877" width="10" style="4" customWidth="1"/>
    <col min="15878" max="15878" width="9.625" style="4" customWidth="1"/>
    <col min="15879" max="15879" width="10.5" style="4" customWidth="1"/>
    <col min="15880" max="15881" width="12.5" style="4" customWidth="1"/>
    <col min="15882" max="15882" width="10.125" style="4" customWidth="1"/>
    <col min="15883" max="15883" width="9.75" style="4" customWidth="1"/>
    <col min="15884" max="15884" width="9.375" style="4" customWidth="1"/>
    <col min="15885" max="15908" width="11" style="4" customWidth="1"/>
    <col min="15909" max="16128" width="9" style="4"/>
    <col min="16129" max="16129" width="1.375" style="4" customWidth="1"/>
    <col min="16130" max="16130" width="3.75" style="4" customWidth="1"/>
    <col min="16131" max="16131" width="2.875" style="4" customWidth="1"/>
    <col min="16132" max="16132" width="17.875" style="4" customWidth="1"/>
    <col min="16133" max="16133" width="10" style="4" customWidth="1"/>
    <col min="16134" max="16134" width="9.625" style="4" customWidth="1"/>
    <col min="16135" max="16135" width="10.5" style="4" customWidth="1"/>
    <col min="16136" max="16137" width="12.5" style="4" customWidth="1"/>
    <col min="16138" max="16138" width="10.125" style="4" customWidth="1"/>
    <col min="16139" max="16139" width="9.75" style="4" customWidth="1"/>
    <col min="16140" max="16140" width="9.375" style="4" customWidth="1"/>
    <col min="16141" max="16164" width="11" style="4" customWidth="1"/>
    <col min="16165" max="16384" width="9" style="4"/>
  </cols>
  <sheetData>
    <row r="1" spans="2:38" ht="5.25" customHeight="1" x14ac:dyDescent="0.15"/>
    <row r="2" spans="2:38" s="7" customFormat="1" ht="23.25" customHeight="1" x14ac:dyDescent="0.15">
      <c r="B2" s="9"/>
      <c r="C2" s="6" t="s">
        <v>179</v>
      </c>
      <c r="K2" s="8"/>
      <c r="L2" s="147"/>
    </row>
    <row r="3" spans="2:38" s="7" customFormat="1" ht="7.5" customHeight="1" x14ac:dyDescent="0.15">
      <c r="B3" s="9"/>
      <c r="C3" s="6"/>
      <c r="K3" s="11"/>
    </row>
    <row r="4" spans="2:38" s="7" customFormat="1" ht="15" customHeight="1" thickBot="1" x14ac:dyDescent="0.2">
      <c r="B4" s="159" t="s">
        <v>143</v>
      </c>
      <c r="C4" s="149"/>
      <c r="D4" s="149"/>
      <c r="E4" s="149"/>
      <c r="F4" s="149"/>
      <c r="G4" s="149"/>
      <c r="H4" s="149"/>
      <c r="I4" s="149"/>
      <c r="J4" s="149"/>
      <c r="K4" s="149"/>
      <c r="L4" s="150" t="s">
        <v>118</v>
      </c>
    </row>
    <row r="5" spans="2:38" s="133" customFormat="1" ht="30.75" customHeight="1" thickBot="1" x14ac:dyDescent="0.2">
      <c r="B5" s="502" t="s">
        <v>119</v>
      </c>
      <c r="C5" s="503"/>
      <c r="D5" s="504"/>
      <c r="E5" s="216" t="s">
        <v>120</v>
      </c>
      <c r="F5" s="217" t="s">
        <v>121</v>
      </c>
      <c r="G5" s="217" t="s">
        <v>122</v>
      </c>
      <c r="H5" s="218" t="s">
        <v>123</v>
      </c>
      <c r="I5" s="218" t="s">
        <v>124</v>
      </c>
      <c r="J5" s="217" t="s">
        <v>125</v>
      </c>
      <c r="K5" s="217" t="s">
        <v>126</v>
      </c>
      <c r="L5" s="219" t="s">
        <v>127</v>
      </c>
    </row>
    <row r="6" spans="2:38" s="3" customFormat="1" ht="14.25" customHeight="1" thickTop="1" x14ac:dyDescent="0.15">
      <c r="B6" s="220">
        <v>1</v>
      </c>
      <c r="C6" s="505" t="s">
        <v>128</v>
      </c>
      <c r="D6" s="506"/>
      <c r="E6" s="273">
        <v>459.31597832129307</v>
      </c>
      <c r="F6" s="274">
        <v>18926.48328940837</v>
      </c>
      <c r="G6" s="274">
        <v>1974.2322732019531</v>
      </c>
      <c r="H6" s="274">
        <v>978.14998996176791</v>
      </c>
      <c r="I6" s="274">
        <v>2377.0707212883326</v>
      </c>
      <c r="J6" s="274">
        <v>-564.35495380501163</v>
      </c>
      <c r="K6" s="274">
        <v>68258.102701623269</v>
      </c>
      <c r="L6" s="275">
        <v>92408.999999999971</v>
      </c>
      <c r="N6" s="68"/>
      <c r="O6" s="68"/>
      <c r="P6" s="68"/>
      <c r="Q6" s="68"/>
      <c r="R6" s="68"/>
      <c r="S6" s="68"/>
      <c r="T6" s="68"/>
      <c r="AL6" s="68"/>
    </row>
    <row r="7" spans="2:38" s="3" customFormat="1" ht="14.25" customHeight="1" x14ac:dyDescent="0.15">
      <c r="B7" s="221">
        <v>2</v>
      </c>
      <c r="C7" s="500" t="s">
        <v>144</v>
      </c>
      <c r="D7" s="501"/>
      <c r="E7" s="276">
        <v>54.530853506354006</v>
      </c>
      <c r="F7" s="277">
        <v>2111.531306234891</v>
      </c>
      <c r="G7" s="277">
        <v>215.85303617758268</v>
      </c>
      <c r="H7" s="277">
        <v>62.931059762510714</v>
      </c>
      <c r="I7" s="277">
        <v>120.12132837597296</v>
      </c>
      <c r="J7" s="277">
        <v>2124.4730609497797</v>
      </c>
      <c r="K7" s="277">
        <v>3983.5593549929108</v>
      </c>
      <c r="L7" s="278">
        <v>8673.0000000000018</v>
      </c>
      <c r="N7" s="68"/>
      <c r="O7" s="68"/>
      <c r="P7" s="68"/>
      <c r="Q7" s="68"/>
      <c r="R7" s="68"/>
      <c r="S7" s="68"/>
      <c r="T7" s="68"/>
      <c r="AL7" s="68"/>
    </row>
    <row r="8" spans="2:38" s="3" customFormat="1" ht="14.25" customHeight="1" x14ac:dyDescent="0.15">
      <c r="B8" s="221">
        <v>3</v>
      </c>
      <c r="C8" s="500" t="s">
        <v>26</v>
      </c>
      <c r="D8" s="501"/>
      <c r="E8" s="276">
        <v>93.496961006550094</v>
      </c>
      <c r="F8" s="277">
        <v>1689.4131523461751</v>
      </c>
      <c r="G8" s="277">
        <v>375.45141062665215</v>
      </c>
      <c r="H8" s="277">
        <v>92.27509485118172</v>
      </c>
      <c r="I8" s="277">
        <v>197.72217911772361</v>
      </c>
      <c r="J8" s="277">
        <v>24.038210750292269</v>
      </c>
      <c r="K8" s="277">
        <v>22474.602991301421</v>
      </c>
      <c r="L8" s="278">
        <v>24946.999999999996</v>
      </c>
      <c r="N8" s="68"/>
      <c r="O8" s="68"/>
      <c r="P8" s="68"/>
      <c r="Q8" s="68"/>
      <c r="R8" s="68"/>
      <c r="S8" s="68"/>
      <c r="T8" s="68"/>
      <c r="AL8" s="68"/>
    </row>
    <row r="9" spans="2:38" s="3" customFormat="1" ht="14.25" customHeight="1" x14ac:dyDescent="0.15">
      <c r="B9" s="222">
        <v>4</v>
      </c>
      <c r="C9" s="500" t="s">
        <v>27</v>
      </c>
      <c r="D9" s="501"/>
      <c r="E9" s="276">
        <v>18.625832140752841</v>
      </c>
      <c r="F9" s="277">
        <v>746.63725216675971</v>
      </c>
      <c r="G9" s="277">
        <v>256.5555763765135</v>
      </c>
      <c r="H9" s="277">
        <v>211.45478197259754</v>
      </c>
      <c r="I9" s="277">
        <v>255.70033774132327</v>
      </c>
      <c r="J9" s="277">
        <v>-21.755854553239651</v>
      </c>
      <c r="K9" s="277">
        <v>2428.78207415529</v>
      </c>
      <c r="L9" s="278">
        <v>3895.9999999999973</v>
      </c>
      <c r="N9" s="68"/>
      <c r="O9" s="68"/>
      <c r="P9" s="68"/>
      <c r="Q9" s="68"/>
      <c r="R9" s="68"/>
      <c r="S9" s="68"/>
      <c r="T9" s="68"/>
      <c r="AL9" s="68"/>
    </row>
    <row r="10" spans="2:38" s="3" customFormat="1" ht="14.25" customHeight="1" x14ac:dyDescent="0.15">
      <c r="B10" s="222">
        <v>5</v>
      </c>
      <c r="C10" s="500" t="s">
        <v>28</v>
      </c>
      <c r="D10" s="501"/>
      <c r="E10" s="276">
        <v>3564.6641921162318</v>
      </c>
      <c r="F10" s="277">
        <v>99335.473231150012</v>
      </c>
      <c r="G10" s="277">
        <v>19003.734364729607</v>
      </c>
      <c r="H10" s="277">
        <v>15435.527204357009</v>
      </c>
      <c r="I10" s="277">
        <v>39195.0881561348</v>
      </c>
      <c r="J10" s="277">
        <v>-1596.8657817605215</v>
      </c>
      <c r="K10" s="277">
        <v>623585.3786332726</v>
      </c>
      <c r="L10" s="278">
        <v>798522.99999999977</v>
      </c>
      <c r="N10" s="68"/>
      <c r="O10" s="68"/>
      <c r="P10" s="68"/>
      <c r="Q10" s="68"/>
      <c r="R10" s="68"/>
      <c r="S10" s="68"/>
      <c r="T10" s="68"/>
      <c r="AL10" s="68"/>
    </row>
    <row r="11" spans="2:38" s="3" customFormat="1" ht="14.25" customHeight="1" x14ac:dyDescent="0.15">
      <c r="B11" s="222">
        <v>6</v>
      </c>
      <c r="C11" s="500" t="s">
        <v>29</v>
      </c>
      <c r="D11" s="501"/>
      <c r="E11" s="276">
        <v>702.87215748612698</v>
      </c>
      <c r="F11" s="277">
        <v>33725.241677623293</v>
      </c>
      <c r="G11" s="277">
        <v>14569.252453978404</v>
      </c>
      <c r="H11" s="277">
        <v>290873.10109385767</v>
      </c>
      <c r="I11" s="277">
        <v>221821.75525224855</v>
      </c>
      <c r="J11" s="277">
        <v>-11.517855177407078</v>
      </c>
      <c r="K11" s="277">
        <v>16955.295219983516</v>
      </c>
      <c r="L11" s="278">
        <v>578636.00000000012</v>
      </c>
      <c r="N11" s="68"/>
      <c r="O11" s="68"/>
      <c r="P11" s="68"/>
      <c r="Q11" s="68"/>
      <c r="R11" s="68"/>
      <c r="S11" s="68"/>
      <c r="T11" s="68"/>
      <c r="AL11" s="68"/>
    </row>
    <row r="12" spans="2:38" s="3" customFormat="1" ht="14.25" customHeight="1" x14ac:dyDescent="0.15">
      <c r="B12" s="222">
        <v>7</v>
      </c>
      <c r="C12" s="500" t="s">
        <v>41</v>
      </c>
      <c r="D12" s="501"/>
      <c r="E12" s="276">
        <v>1645.0911176754037</v>
      </c>
      <c r="F12" s="277">
        <v>79561.736105142671</v>
      </c>
      <c r="G12" s="277">
        <v>36348.071578851581</v>
      </c>
      <c r="H12" s="277">
        <v>3323.2467979794924</v>
      </c>
      <c r="I12" s="277">
        <v>4073.532180371802</v>
      </c>
      <c r="J12" s="277">
        <v>-31.119436143891253</v>
      </c>
      <c r="K12" s="277">
        <v>33170.441656122966</v>
      </c>
      <c r="L12" s="278">
        <v>158091</v>
      </c>
      <c r="N12" s="68"/>
      <c r="O12" s="68"/>
      <c r="P12" s="68"/>
      <c r="Q12" s="68"/>
      <c r="R12" s="68"/>
      <c r="S12" s="68"/>
      <c r="T12" s="68"/>
      <c r="AL12" s="68"/>
    </row>
    <row r="13" spans="2:38" s="3" customFormat="1" ht="14.25" customHeight="1" x14ac:dyDescent="0.15">
      <c r="B13" s="222">
        <v>8</v>
      </c>
      <c r="C13" s="500" t="s">
        <v>31</v>
      </c>
      <c r="D13" s="501"/>
      <c r="E13" s="276">
        <v>6213.2314340324647</v>
      </c>
      <c r="F13" s="277">
        <v>201635.9901793531</v>
      </c>
      <c r="G13" s="277">
        <v>14555.040299033095</v>
      </c>
      <c r="H13" s="277">
        <v>12274.022535281269</v>
      </c>
      <c r="I13" s="277">
        <v>34811.464527727643</v>
      </c>
      <c r="J13" s="277">
        <v>277.87165436886767</v>
      </c>
      <c r="K13" s="277">
        <v>836159.37937020394</v>
      </c>
      <c r="L13" s="278">
        <v>1105927.0000000005</v>
      </c>
      <c r="N13" s="68"/>
      <c r="O13" s="68"/>
      <c r="P13" s="68"/>
      <c r="Q13" s="68"/>
      <c r="R13" s="68"/>
      <c r="S13" s="68"/>
      <c r="T13" s="68"/>
      <c r="AL13" s="68"/>
    </row>
    <row r="14" spans="2:38" s="3" customFormat="1" ht="14.25" customHeight="1" x14ac:dyDescent="0.15">
      <c r="B14" s="222">
        <v>9</v>
      </c>
      <c r="C14" s="500" t="s">
        <v>145</v>
      </c>
      <c r="D14" s="501"/>
      <c r="E14" s="276">
        <v>3754.1348963747778</v>
      </c>
      <c r="F14" s="277">
        <v>1025392.2866261471</v>
      </c>
      <c r="G14" s="277">
        <v>56663.207272640691</v>
      </c>
      <c r="H14" s="277">
        <v>14550.112059052972</v>
      </c>
      <c r="I14" s="277">
        <v>15525.207912611146</v>
      </c>
      <c r="J14" s="277">
        <v>-10.390385259501489</v>
      </c>
      <c r="K14" s="277">
        <v>103286.44161843254</v>
      </c>
      <c r="L14" s="278">
        <v>1219160.9999999998</v>
      </c>
      <c r="N14" s="68"/>
      <c r="O14" s="68"/>
      <c r="P14" s="68"/>
      <c r="Q14" s="68"/>
      <c r="R14" s="68"/>
      <c r="S14" s="68"/>
      <c r="T14" s="68"/>
      <c r="AL14" s="68"/>
    </row>
    <row r="15" spans="2:38" s="3" customFormat="1" ht="14.25" customHeight="1" x14ac:dyDescent="0.15">
      <c r="B15" s="222">
        <v>10</v>
      </c>
      <c r="C15" s="500" t="s">
        <v>181</v>
      </c>
      <c r="D15" s="501"/>
      <c r="E15" s="276">
        <v>6533.2139899320409</v>
      </c>
      <c r="F15" s="277">
        <v>258087.69134092727</v>
      </c>
      <c r="G15" s="277">
        <v>47561.022847976368</v>
      </c>
      <c r="H15" s="277">
        <v>21624.531411021246</v>
      </c>
      <c r="I15" s="277">
        <v>39917.265102904537</v>
      </c>
      <c r="J15" s="277">
        <v>102.92137380466869</v>
      </c>
      <c r="K15" s="277">
        <v>180021.35393343403</v>
      </c>
      <c r="L15" s="278">
        <v>553848.00000000012</v>
      </c>
      <c r="N15" s="68"/>
      <c r="O15" s="68"/>
      <c r="P15" s="68"/>
      <c r="Q15" s="68"/>
      <c r="R15" s="68"/>
      <c r="S15" s="68"/>
      <c r="T15" s="68"/>
      <c r="AL15" s="68"/>
    </row>
    <row r="16" spans="2:38" s="3" customFormat="1" ht="14.25" customHeight="1" x14ac:dyDescent="0.15">
      <c r="B16" s="222">
        <v>11</v>
      </c>
      <c r="C16" s="500" t="s">
        <v>33</v>
      </c>
      <c r="D16" s="501"/>
      <c r="E16" s="276">
        <v>162.93222766700055</v>
      </c>
      <c r="F16" s="277">
        <v>9769.5754304386792</v>
      </c>
      <c r="G16" s="277">
        <v>605237.75191616244</v>
      </c>
      <c r="H16" s="277">
        <v>1408.9271040461076</v>
      </c>
      <c r="I16" s="277">
        <v>1237.2390565482538</v>
      </c>
      <c r="J16" s="277">
        <v>0.92985056116579223</v>
      </c>
      <c r="K16" s="277">
        <v>3546.6444145764294</v>
      </c>
      <c r="L16" s="278">
        <v>621364.00000000012</v>
      </c>
      <c r="N16" s="68"/>
      <c r="O16" s="68"/>
      <c r="P16" s="68"/>
      <c r="Q16" s="68"/>
      <c r="R16" s="68"/>
      <c r="S16" s="68"/>
      <c r="T16" s="68"/>
      <c r="AL16" s="68"/>
    </row>
    <row r="17" spans="2:38" s="3" customFormat="1" ht="14.25" customHeight="1" x14ac:dyDescent="0.15">
      <c r="B17" s="222">
        <v>12</v>
      </c>
      <c r="C17" s="500" t="s">
        <v>34</v>
      </c>
      <c r="D17" s="501"/>
      <c r="E17" s="276">
        <v>90500.090058505608</v>
      </c>
      <c r="F17" s="277">
        <v>798847.06617294066</v>
      </c>
      <c r="G17" s="277">
        <v>663488.35359451314</v>
      </c>
      <c r="H17" s="277">
        <v>58642.139037581677</v>
      </c>
      <c r="I17" s="277">
        <v>65888.864378952858</v>
      </c>
      <c r="J17" s="277">
        <v>-133.42653189247244</v>
      </c>
      <c r="K17" s="277">
        <v>366739.91328939906</v>
      </c>
      <c r="L17" s="278">
        <v>2043973.0000000005</v>
      </c>
      <c r="N17" s="68"/>
      <c r="O17" s="68"/>
      <c r="P17" s="68"/>
      <c r="Q17" s="68"/>
      <c r="R17" s="68"/>
      <c r="S17" s="68"/>
      <c r="T17" s="68"/>
      <c r="AL17" s="68"/>
    </row>
    <row r="18" spans="2:38" s="3" customFormat="1" ht="14.25" customHeight="1" thickBot="1" x14ac:dyDescent="0.2">
      <c r="B18" s="223">
        <v>13</v>
      </c>
      <c r="C18" s="507" t="s">
        <v>45</v>
      </c>
      <c r="D18" s="508"/>
      <c r="E18" s="279">
        <v>408.1986850025404</v>
      </c>
      <c r="F18" s="280">
        <v>8160.117128266058</v>
      </c>
      <c r="G18" s="280">
        <v>3388.3323820403807</v>
      </c>
      <c r="H18" s="280">
        <v>3529.824635501137</v>
      </c>
      <c r="I18" s="280">
        <v>3099.6897492187727</v>
      </c>
      <c r="J18" s="280">
        <v>2.3295807204729293</v>
      </c>
      <c r="K18" s="280">
        <v>8885.5078392506384</v>
      </c>
      <c r="L18" s="281">
        <v>27474</v>
      </c>
      <c r="N18" s="68"/>
      <c r="O18" s="68"/>
      <c r="P18" s="68"/>
      <c r="Q18" s="68"/>
      <c r="R18" s="68"/>
      <c r="S18" s="68"/>
      <c r="T18" s="68"/>
      <c r="AL18" s="68"/>
    </row>
    <row r="19" spans="2:38" s="3" customFormat="1" ht="14.25" customHeight="1" thickTop="1" thickBot="1" x14ac:dyDescent="0.2">
      <c r="B19" s="509" t="s">
        <v>130</v>
      </c>
      <c r="C19" s="510"/>
      <c r="D19" s="510"/>
      <c r="E19" s="282">
        <v>114110.39838376714</v>
      </c>
      <c r="F19" s="283">
        <v>2537989.2428921452</v>
      </c>
      <c r="G19" s="283">
        <v>1463636.8590063083</v>
      </c>
      <c r="H19" s="283">
        <v>423006.24280522665</v>
      </c>
      <c r="I19" s="283">
        <v>428520.72088324174</v>
      </c>
      <c r="J19" s="283">
        <v>163.1329325632021</v>
      </c>
      <c r="K19" s="283">
        <v>2269495.4030967485</v>
      </c>
      <c r="L19" s="284">
        <v>7236922</v>
      </c>
      <c r="N19" s="68"/>
      <c r="O19" s="68"/>
      <c r="P19" s="68"/>
      <c r="Q19" s="68"/>
      <c r="R19" s="68"/>
      <c r="S19" s="68"/>
      <c r="T19" s="68"/>
      <c r="AL19" s="68"/>
    </row>
    <row r="20" spans="2:38" ht="9.75" customHeight="1" x14ac:dyDescent="0.15">
      <c r="E20" s="151"/>
      <c r="F20" s="151"/>
      <c r="G20" s="151"/>
      <c r="H20" s="151"/>
      <c r="I20" s="151"/>
      <c r="J20" s="151"/>
      <c r="K20" s="151"/>
      <c r="L20" s="151"/>
    </row>
    <row r="21" spans="2:38" ht="15" customHeight="1" thickBot="1" x14ac:dyDescent="0.2">
      <c r="B21" s="160" t="s">
        <v>146</v>
      </c>
      <c r="C21" s="153"/>
      <c r="D21" s="153"/>
      <c r="E21" s="153"/>
      <c r="F21" s="153"/>
      <c r="G21" s="153"/>
      <c r="H21" s="153"/>
      <c r="I21" s="153"/>
      <c r="J21" s="153"/>
      <c r="K21" s="153"/>
      <c r="L21" s="150" t="s">
        <v>118</v>
      </c>
    </row>
    <row r="22" spans="2:38" s="133" customFormat="1" ht="30.75" customHeight="1" thickBot="1" x14ac:dyDescent="0.2">
      <c r="B22" s="502" t="s">
        <v>119</v>
      </c>
      <c r="C22" s="503"/>
      <c r="D22" s="504"/>
      <c r="E22" s="216" t="s">
        <v>120</v>
      </c>
      <c r="F22" s="217" t="s">
        <v>121</v>
      </c>
      <c r="G22" s="217" t="s">
        <v>122</v>
      </c>
      <c r="H22" s="218" t="s">
        <v>123</v>
      </c>
      <c r="I22" s="218" t="s">
        <v>124</v>
      </c>
      <c r="J22" s="217" t="s">
        <v>125</v>
      </c>
      <c r="K22" s="217" t="s">
        <v>126</v>
      </c>
      <c r="L22" s="219" t="s">
        <v>132</v>
      </c>
    </row>
    <row r="23" spans="2:38" s="3" customFormat="1" ht="14.25" customHeight="1" thickTop="1" x14ac:dyDescent="0.15">
      <c r="B23" s="220">
        <v>1</v>
      </c>
      <c r="C23" s="505" t="s">
        <v>128</v>
      </c>
      <c r="D23" s="506"/>
      <c r="E23" s="285">
        <v>2.2095139927232072E-3</v>
      </c>
      <c r="F23" s="286">
        <v>3.6797360692627339E-3</v>
      </c>
      <c r="G23" s="286">
        <v>9.9228893883914512E-4</v>
      </c>
      <c r="H23" s="286">
        <v>1.4067522237252621E-3</v>
      </c>
      <c r="I23" s="286">
        <v>2.2042835468976652E-3</v>
      </c>
      <c r="J23" s="286">
        <v>3.1202242152098835E-2</v>
      </c>
      <c r="K23" s="286">
        <v>1.8627554456034444E-2</v>
      </c>
      <c r="L23" s="287">
        <v>7.2415869222781449E-3</v>
      </c>
      <c r="N23" s="68"/>
      <c r="O23" s="68"/>
      <c r="P23" s="68"/>
      <c r="Q23" s="68"/>
      <c r="R23" s="68"/>
      <c r="S23" s="68"/>
      <c r="T23" s="68"/>
      <c r="AL23" s="68"/>
    </row>
    <row r="24" spans="2:38" s="3" customFormat="1" ht="14.25" customHeight="1" x14ac:dyDescent="0.15">
      <c r="B24" s="221">
        <v>2</v>
      </c>
      <c r="C24" s="500" t="s">
        <v>144</v>
      </c>
      <c r="D24" s="501"/>
      <c r="E24" s="288">
        <v>2.6231764089240482E-4</v>
      </c>
      <c r="F24" s="289">
        <v>4.1052940422789261E-4</v>
      </c>
      <c r="G24" s="289">
        <v>1.0849208734009526E-4</v>
      </c>
      <c r="H24" s="289">
        <v>9.050596449503572E-5</v>
      </c>
      <c r="I24" s="289">
        <v>1.1138981495137921E-4</v>
      </c>
      <c r="J24" s="289">
        <v>-0.1174585647675004</v>
      </c>
      <c r="K24" s="289">
        <v>1.0871085757883394E-3</v>
      </c>
      <c r="L24" s="290">
        <v>6.7965548135915754E-4</v>
      </c>
      <c r="N24" s="68"/>
      <c r="O24" s="68"/>
      <c r="P24" s="68"/>
      <c r="Q24" s="68"/>
      <c r="R24" s="68"/>
      <c r="S24" s="68"/>
      <c r="T24" s="68"/>
      <c r="AL24" s="68"/>
    </row>
    <row r="25" spans="2:38" s="3" customFormat="1" ht="14.25" customHeight="1" x14ac:dyDescent="0.15">
      <c r="B25" s="221">
        <v>3</v>
      </c>
      <c r="C25" s="500" t="s">
        <v>26</v>
      </c>
      <c r="D25" s="501"/>
      <c r="E25" s="288">
        <v>4.4976193594676808E-4</v>
      </c>
      <c r="F25" s="289">
        <v>3.2846009570378066E-4</v>
      </c>
      <c r="G25" s="289">
        <v>1.8870944766399849E-4</v>
      </c>
      <c r="H25" s="289">
        <v>1.3270786301539816E-4</v>
      </c>
      <c r="I25" s="289">
        <v>1.8334992828893858E-4</v>
      </c>
      <c r="J25" s="289">
        <v>-1.3290324957313136E-3</v>
      </c>
      <c r="K25" s="289">
        <v>6.1332922323999155E-3</v>
      </c>
      <c r="L25" s="290">
        <v>1.954959678711737E-3</v>
      </c>
      <c r="N25" s="68"/>
      <c r="O25" s="68"/>
      <c r="P25" s="68"/>
      <c r="Q25" s="68"/>
      <c r="R25" s="68"/>
      <c r="S25" s="68"/>
      <c r="T25" s="68"/>
      <c r="AL25" s="68"/>
    </row>
    <row r="26" spans="2:38" s="3" customFormat="1" ht="14.25" customHeight="1" x14ac:dyDescent="0.15">
      <c r="B26" s="222">
        <v>4</v>
      </c>
      <c r="C26" s="500" t="s">
        <v>27</v>
      </c>
      <c r="D26" s="501"/>
      <c r="E26" s="288">
        <v>8.9598530605263793E-5</v>
      </c>
      <c r="F26" s="289">
        <v>1.4516315500570333E-4</v>
      </c>
      <c r="G26" s="289">
        <v>1.2895000456203864E-4</v>
      </c>
      <c r="H26" s="289">
        <v>3.0410927547923279E-4</v>
      </c>
      <c r="I26" s="289">
        <v>2.3711370569315401E-4</v>
      </c>
      <c r="J26" s="289">
        <v>1.2028448362492205E-3</v>
      </c>
      <c r="K26" s="289">
        <v>6.6281171842609728E-4</v>
      </c>
      <c r="L26" s="290">
        <v>3.0530816965009514E-4</v>
      </c>
      <c r="N26" s="68"/>
      <c r="O26" s="68"/>
      <c r="P26" s="68"/>
      <c r="Q26" s="68"/>
      <c r="R26" s="68"/>
      <c r="S26" s="68"/>
      <c r="T26" s="68"/>
      <c r="AL26" s="68"/>
    </row>
    <row r="27" spans="2:38" s="3" customFormat="1" ht="14.25" customHeight="1" x14ac:dyDescent="0.15">
      <c r="B27" s="222">
        <v>5</v>
      </c>
      <c r="C27" s="500" t="s">
        <v>28</v>
      </c>
      <c r="D27" s="501"/>
      <c r="E27" s="288">
        <v>1.7147619032601497E-2</v>
      </c>
      <c r="F27" s="289">
        <v>1.9313060869078739E-2</v>
      </c>
      <c r="G27" s="289">
        <v>9.5516599858711509E-3</v>
      </c>
      <c r="H27" s="289">
        <v>2.2199010828543499E-2</v>
      </c>
      <c r="I27" s="289">
        <v>3.6346031764231949E-2</v>
      </c>
      <c r="J27" s="289">
        <v>8.8288040126086223E-2</v>
      </c>
      <c r="K27" s="289">
        <v>0.17017570279172001</v>
      </c>
      <c r="L27" s="290">
        <v>6.2575871548640402E-2</v>
      </c>
      <c r="N27" s="68"/>
      <c r="O27" s="68"/>
      <c r="P27" s="68"/>
      <c r="Q27" s="68"/>
      <c r="R27" s="68"/>
      <c r="S27" s="68"/>
      <c r="T27" s="68"/>
      <c r="AL27" s="68"/>
    </row>
    <row r="28" spans="2:38" s="3" customFormat="1" ht="14.25" customHeight="1" x14ac:dyDescent="0.15">
      <c r="B28" s="222">
        <v>6</v>
      </c>
      <c r="C28" s="500" t="s">
        <v>29</v>
      </c>
      <c r="D28" s="501"/>
      <c r="E28" s="288">
        <v>3.3811274598742887E-3</v>
      </c>
      <c r="F28" s="289">
        <v>6.5569491356697015E-3</v>
      </c>
      <c r="G28" s="289">
        <v>7.3227999833021563E-3</v>
      </c>
      <c r="H28" s="289">
        <v>0.41832682715831832</v>
      </c>
      <c r="I28" s="289">
        <v>0.20569772748767237</v>
      </c>
      <c r="J28" s="289">
        <v>6.3680296220528984E-4</v>
      </c>
      <c r="K28" s="289">
        <v>4.6270797535788001E-3</v>
      </c>
      <c r="L28" s="290">
        <v>4.5344532354633628E-2</v>
      </c>
      <c r="N28" s="68"/>
      <c r="O28" s="68"/>
      <c r="P28" s="68"/>
      <c r="Q28" s="68"/>
      <c r="R28" s="68"/>
      <c r="S28" s="68"/>
      <c r="T28" s="68"/>
      <c r="AL28" s="68"/>
    </row>
    <row r="29" spans="2:38" s="3" customFormat="1" ht="14.25" customHeight="1" x14ac:dyDescent="0.15">
      <c r="B29" s="222">
        <v>7</v>
      </c>
      <c r="C29" s="500" t="s">
        <v>41</v>
      </c>
      <c r="D29" s="501"/>
      <c r="E29" s="288">
        <v>7.9136194153164724E-3</v>
      </c>
      <c r="F29" s="289">
        <v>1.5468599506972028E-2</v>
      </c>
      <c r="G29" s="289">
        <v>1.8269273512245124E-2</v>
      </c>
      <c r="H29" s="289">
        <v>4.7794150907553914E-3</v>
      </c>
      <c r="I29" s="289">
        <v>3.7774307186305119E-3</v>
      </c>
      <c r="J29" s="289">
        <v>1.7205416124228038E-3</v>
      </c>
      <c r="K29" s="289">
        <v>9.0521737907234504E-3</v>
      </c>
      <c r="L29" s="290">
        <v>1.2388725320367871E-2</v>
      </c>
      <c r="N29" s="68"/>
      <c r="O29" s="68"/>
      <c r="P29" s="68"/>
      <c r="Q29" s="68"/>
      <c r="R29" s="68"/>
      <c r="S29" s="68"/>
      <c r="T29" s="68"/>
      <c r="AL29" s="68"/>
    </row>
    <row r="30" spans="2:38" s="3" customFormat="1" ht="14.25" customHeight="1" x14ac:dyDescent="0.15">
      <c r="B30" s="222">
        <v>8</v>
      </c>
      <c r="C30" s="500" t="s">
        <v>31</v>
      </c>
      <c r="D30" s="501"/>
      <c r="E30" s="288">
        <v>2.9888404587395983E-2</v>
      </c>
      <c r="F30" s="289">
        <v>3.9202593243494496E-2</v>
      </c>
      <c r="G30" s="289">
        <v>7.3156566677254004E-3</v>
      </c>
      <c r="H30" s="289">
        <v>1.7652209449223411E-2</v>
      </c>
      <c r="I30" s="289">
        <v>3.2281049871453978E-2</v>
      </c>
      <c r="J30" s="289">
        <v>-1.5363059344770702E-2</v>
      </c>
      <c r="K30" s="289">
        <v>0.22818689293530603</v>
      </c>
      <c r="L30" s="290">
        <v>8.6665438433424322E-2</v>
      </c>
      <c r="N30" s="68"/>
      <c r="O30" s="68"/>
      <c r="P30" s="68"/>
      <c r="Q30" s="68"/>
      <c r="R30" s="68"/>
      <c r="S30" s="68"/>
      <c r="T30" s="68"/>
      <c r="AL30" s="68"/>
    </row>
    <row r="31" spans="2:38" s="3" customFormat="1" ht="14.25" customHeight="1" x14ac:dyDescent="0.15">
      <c r="B31" s="222">
        <v>9</v>
      </c>
      <c r="C31" s="500" t="s">
        <v>145</v>
      </c>
      <c r="D31" s="501"/>
      <c r="E31" s="288">
        <v>1.8059057327869204E-2</v>
      </c>
      <c r="F31" s="289">
        <v>0.19935943326320779</v>
      </c>
      <c r="G31" s="289">
        <v>2.8480070242494469E-2</v>
      </c>
      <c r="H31" s="289">
        <v>2.0925627669151795E-2</v>
      </c>
      <c r="I31" s="289">
        <v>1.4396694241131566E-2</v>
      </c>
      <c r="J31" s="289">
        <v>5.7446703485937347E-4</v>
      </c>
      <c r="K31" s="289">
        <v>2.8186746183491835E-2</v>
      </c>
      <c r="L31" s="290">
        <v>9.5538966483259713E-2</v>
      </c>
      <c r="N31" s="68"/>
      <c r="O31" s="68"/>
      <c r="P31" s="68"/>
      <c r="Q31" s="68"/>
      <c r="R31" s="68"/>
      <c r="S31" s="68"/>
      <c r="T31" s="68"/>
      <c r="AL31" s="68"/>
    </row>
    <row r="32" spans="2:38" s="3" customFormat="1" ht="14.25" customHeight="1" x14ac:dyDescent="0.15">
      <c r="B32" s="222">
        <v>10</v>
      </c>
      <c r="C32" s="500" t="s">
        <v>181</v>
      </c>
      <c r="D32" s="501"/>
      <c r="E32" s="288">
        <v>3.1427662893347835E-2</v>
      </c>
      <c r="F32" s="289">
        <v>5.01780796959478E-2</v>
      </c>
      <c r="G32" s="289">
        <v>2.3905128860739217E-2</v>
      </c>
      <c r="H32" s="289">
        <v>3.109989057062704E-2</v>
      </c>
      <c r="I32" s="289">
        <v>3.701571430562918E-2</v>
      </c>
      <c r="J32" s="289">
        <v>-5.6903507383573113E-3</v>
      </c>
      <c r="K32" s="289">
        <v>4.9127611828043739E-2</v>
      </c>
      <c r="L32" s="290">
        <v>4.3402032634590873E-2</v>
      </c>
      <c r="N32" s="68"/>
      <c r="O32" s="68"/>
      <c r="P32" s="68"/>
      <c r="Q32" s="68"/>
      <c r="R32" s="68"/>
      <c r="S32" s="68"/>
      <c r="T32" s="68"/>
      <c r="AL32" s="68"/>
    </row>
    <row r="33" spans="2:38" s="3" customFormat="1" ht="14.25" customHeight="1" x14ac:dyDescent="0.15">
      <c r="B33" s="222">
        <v>11</v>
      </c>
      <c r="C33" s="500" t="s">
        <v>33</v>
      </c>
      <c r="D33" s="501"/>
      <c r="E33" s="288">
        <v>7.8377642818247236E-4</v>
      </c>
      <c r="F33" s="289">
        <v>1.8994262453863381E-3</v>
      </c>
      <c r="G33" s="289">
        <v>0.30420469503328978</v>
      </c>
      <c r="H33" s="289">
        <v>2.0262856995593537E-3</v>
      </c>
      <c r="I33" s="289">
        <v>1.1473052406494643E-3</v>
      </c>
      <c r="J33" s="289">
        <v>-5.1409883406081287E-5</v>
      </c>
      <c r="K33" s="289">
        <v>9.6787501196018023E-4</v>
      </c>
      <c r="L33" s="290">
        <v>4.8692891562233546E-2</v>
      </c>
      <c r="N33" s="68"/>
      <c r="O33" s="68"/>
      <c r="P33" s="68"/>
      <c r="Q33" s="68"/>
      <c r="R33" s="68"/>
      <c r="S33" s="68"/>
      <c r="T33" s="68"/>
      <c r="AL33" s="68"/>
    </row>
    <row r="34" spans="2:38" s="3" customFormat="1" ht="14.25" customHeight="1" x14ac:dyDescent="0.15">
      <c r="B34" s="222">
        <v>12</v>
      </c>
      <c r="C34" s="500" t="s">
        <v>34</v>
      </c>
      <c r="D34" s="501"/>
      <c r="E34" s="288">
        <v>0.43534565476645587</v>
      </c>
      <c r="F34" s="289">
        <v>0.15531392273314248</v>
      </c>
      <c r="G34" s="289">
        <v>0.33348262170420057</v>
      </c>
      <c r="H34" s="289">
        <v>8.4337739959848529E-2</v>
      </c>
      <c r="I34" s="289">
        <v>6.1099460934667109E-2</v>
      </c>
      <c r="J34" s="289">
        <v>7.3769299437426022E-3</v>
      </c>
      <c r="K34" s="289">
        <v>0.10008288299283724</v>
      </c>
      <c r="L34" s="290">
        <v>0.16017496289635896</v>
      </c>
      <c r="N34" s="68"/>
      <c r="O34" s="68"/>
      <c r="P34" s="68"/>
      <c r="Q34" s="68"/>
      <c r="R34" s="68"/>
      <c r="S34" s="68"/>
      <c r="T34" s="68"/>
      <c r="AL34" s="68"/>
    </row>
    <row r="35" spans="2:38" s="3" customFormat="1" ht="14.25" customHeight="1" thickBot="1" x14ac:dyDescent="0.2">
      <c r="B35" s="223">
        <v>13</v>
      </c>
      <c r="C35" s="507" t="s">
        <v>45</v>
      </c>
      <c r="D35" s="508"/>
      <c r="E35" s="291">
        <v>1.9636170934454827E-3</v>
      </c>
      <c r="F35" s="292">
        <v>1.5865111794483759E-3</v>
      </c>
      <c r="G35" s="292">
        <v>1.703044160227456E-3</v>
      </c>
      <c r="H35" s="292">
        <v>5.0765104598585369E-3</v>
      </c>
      <c r="I35" s="292">
        <v>2.8743760349659005E-3</v>
      </c>
      <c r="J35" s="292">
        <v>-1.2879862445253106E-4</v>
      </c>
      <c r="K35" s="292">
        <v>2.4248444447493552E-3</v>
      </c>
      <c r="L35" s="293">
        <v>2.1529868205766734E-3</v>
      </c>
      <c r="N35" s="68"/>
      <c r="O35" s="68"/>
      <c r="P35" s="68"/>
      <c r="Q35" s="68"/>
      <c r="R35" s="68"/>
      <c r="S35" s="68"/>
      <c r="T35" s="68"/>
      <c r="AL35" s="68"/>
    </row>
    <row r="36" spans="2:38" s="3" customFormat="1" ht="14.25" customHeight="1" thickTop="1" thickBot="1" x14ac:dyDescent="0.2">
      <c r="B36" s="509" t="s">
        <v>130</v>
      </c>
      <c r="C36" s="510"/>
      <c r="D36" s="510"/>
      <c r="E36" s="294">
        <v>0.54892173110465681</v>
      </c>
      <c r="F36" s="295">
        <v>0.49344246459654784</v>
      </c>
      <c r="G36" s="295">
        <v>0.73565339062850055</v>
      </c>
      <c r="H36" s="295">
        <v>0.60835759221260077</v>
      </c>
      <c r="I36" s="295">
        <v>0.39737192759486317</v>
      </c>
      <c r="J36" s="295">
        <v>-9.0193471865539845E-3</v>
      </c>
      <c r="K36" s="295">
        <v>0.61934257671505943</v>
      </c>
      <c r="L36" s="296">
        <v>0.56711791830608504</v>
      </c>
      <c r="N36" s="68"/>
      <c r="O36" s="68"/>
      <c r="P36" s="68"/>
      <c r="Q36" s="68"/>
      <c r="R36" s="68"/>
      <c r="S36" s="68"/>
      <c r="T36" s="68"/>
      <c r="AL36" s="68"/>
    </row>
    <row r="37" spans="2:38" ht="9.75" customHeight="1" x14ac:dyDescent="0.15">
      <c r="E37" s="151"/>
      <c r="F37" s="151"/>
      <c r="G37" s="151"/>
      <c r="H37" s="151"/>
      <c r="I37" s="151"/>
      <c r="J37" s="151"/>
      <c r="K37" s="151"/>
      <c r="L37" s="151"/>
    </row>
    <row r="38" spans="2:38" ht="15" customHeight="1" thickBot="1" x14ac:dyDescent="0.2">
      <c r="B38" s="160" t="s">
        <v>147</v>
      </c>
      <c r="C38" s="153"/>
      <c r="D38" s="153"/>
      <c r="E38" s="153"/>
      <c r="F38" s="153"/>
      <c r="G38" s="153"/>
      <c r="H38" s="153"/>
      <c r="I38" s="153"/>
      <c r="J38" s="153"/>
      <c r="K38" s="153"/>
      <c r="L38" s="150" t="s">
        <v>118</v>
      </c>
    </row>
    <row r="39" spans="2:38" s="133" customFormat="1" ht="30.75" customHeight="1" thickBot="1" x14ac:dyDescent="0.2">
      <c r="B39" s="502" t="s">
        <v>119</v>
      </c>
      <c r="C39" s="503"/>
      <c r="D39" s="504"/>
      <c r="E39" s="216" t="s">
        <v>120</v>
      </c>
      <c r="F39" s="217" t="s">
        <v>121</v>
      </c>
      <c r="G39" s="217" t="s">
        <v>122</v>
      </c>
      <c r="H39" s="218" t="s">
        <v>123</v>
      </c>
      <c r="I39" s="218" t="s">
        <v>124</v>
      </c>
      <c r="J39" s="217" t="s">
        <v>125</v>
      </c>
      <c r="K39" s="217" t="s">
        <v>126</v>
      </c>
      <c r="L39" s="219" t="s">
        <v>127</v>
      </c>
    </row>
    <row r="40" spans="2:38" s="3" customFormat="1" ht="14.25" customHeight="1" thickTop="1" x14ac:dyDescent="0.15">
      <c r="B40" s="220">
        <v>1</v>
      </c>
      <c r="C40" s="505" t="s">
        <v>128</v>
      </c>
      <c r="D40" s="506"/>
      <c r="E40" s="285">
        <v>4.9704680098398776E-3</v>
      </c>
      <c r="F40" s="286">
        <v>0.20481212099912754</v>
      </c>
      <c r="G40" s="286">
        <v>2.1364069227044483E-2</v>
      </c>
      <c r="H40" s="286">
        <v>1.0585007845142446E-2</v>
      </c>
      <c r="I40" s="286">
        <v>2.5723368084151255E-2</v>
      </c>
      <c r="J40" s="286">
        <v>-6.1071427437263881E-3</v>
      </c>
      <c r="K40" s="286">
        <v>0.73865210857842079</v>
      </c>
      <c r="L40" s="287">
        <v>1</v>
      </c>
      <c r="N40" s="68"/>
      <c r="O40" s="68"/>
      <c r="P40" s="68"/>
      <c r="Q40" s="68"/>
      <c r="R40" s="68"/>
      <c r="S40" s="68"/>
      <c r="T40" s="68"/>
      <c r="AL40" s="68"/>
    </row>
    <row r="41" spans="2:38" s="3" customFormat="1" ht="14.25" customHeight="1" x14ac:dyDescent="0.15">
      <c r="B41" s="221">
        <v>2</v>
      </c>
      <c r="C41" s="500" t="s">
        <v>144</v>
      </c>
      <c r="D41" s="501"/>
      <c r="E41" s="288">
        <v>6.2874269003060064E-3</v>
      </c>
      <c r="F41" s="289">
        <v>0.24346031433585733</v>
      </c>
      <c r="G41" s="289">
        <v>2.4887932223865171E-2</v>
      </c>
      <c r="H41" s="289">
        <v>7.2559736841359048E-3</v>
      </c>
      <c r="I41" s="289">
        <v>1.385003209684918E-2</v>
      </c>
      <c r="J41" s="289">
        <v>0.24495250328026971</v>
      </c>
      <c r="K41" s="289">
        <v>0.45930581747871668</v>
      </c>
      <c r="L41" s="290">
        <v>0.99999999999999989</v>
      </c>
      <c r="N41" s="68"/>
      <c r="O41" s="68"/>
      <c r="P41" s="68"/>
      <c r="Q41" s="68"/>
      <c r="R41" s="68"/>
      <c r="S41" s="68"/>
      <c r="T41" s="68"/>
      <c r="AL41" s="68"/>
    </row>
    <row r="42" spans="2:38" s="3" customFormat="1" ht="14.25" customHeight="1" x14ac:dyDescent="0.15">
      <c r="B42" s="221">
        <v>3</v>
      </c>
      <c r="C42" s="500" t="s">
        <v>26</v>
      </c>
      <c r="D42" s="501"/>
      <c r="E42" s="288">
        <v>3.7478238267747667E-3</v>
      </c>
      <c r="F42" s="289">
        <v>6.7720092690350564E-2</v>
      </c>
      <c r="G42" s="289">
        <v>1.5049962345237993E-2</v>
      </c>
      <c r="H42" s="289">
        <v>3.6988453461811732E-3</v>
      </c>
      <c r="I42" s="289">
        <v>7.9256896267175872E-3</v>
      </c>
      <c r="J42" s="289">
        <v>9.6357120095772126E-4</v>
      </c>
      <c r="K42" s="289">
        <v>0.90089401496378019</v>
      </c>
      <c r="L42" s="290">
        <v>1</v>
      </c>
      <c r="N42" s="68"/>
      <c r="O42" s="68"/>
      <c r="P42" s="68"/>
      <c r="Q42" s="68"/>
      <c r="R42" s="68"/>
      <c r="S42" s="68"/>
      <c r="T42" s="68"/>
      <c r="AL42" s="68"/>
    </row>
    <row r="43" spans="2:38" s="3" customFormat="1" ht="14.25" customHeight="1" x14ac:dyDescent="0.15">
      <c r="B43" s="222">
        <v>4</v>
      </c>
      <c r="C43" s="500" t="s">
        <v>27</v>
      </c>
      <c r="D43" s="501"/>
      <c r="E43" s="288">
        <v>4.780757736332868E-3</v>
      </c>
      <c r="F43" s="289">
        <v>0.19164200517627317</v>
      </c>
      <c r="G43" s="289">
        <v>6.5851020630521992E-2</v>
      </c>
      <c r="H43" s="289">
        <v>5.4274841368736573E-2</v>
      </c>
      <c r="I43" s="289">
        <v>6.5631503527033744E-2</v>
      </c>
      <c r="J43" s="289">
        <v>-5.5841515793736305E-3</v>
      </c>
      <c r="K43" s="289">
        <v>0.62340402314047527</v>
      </c>
      <c r="L43" s="290">
        <v>1</v>
      </c>
      <c r="N43" s="68"/>
      <c r="O43" s="68"/>
      <c r="P43" s="68"/>
      <c r="Q43" s="68"/>
      <c r="R43" s="68"/>
      <c r="S43" s="68"/>
      <c r="T43" s="68"/>
      <c r="AL43" s="68"/>
    </row>
    <row r="44" spans="2:38" s="3" customFormat="1" ht="14.25" customHeight="1" x14ac:dyDescent="0.15">
      <c r="B44" s="222">
        <v>5</v>
      </c>
      <c r="C44" s="500" t="s">
        <v>28</v>
      </c>
      <c r="D44" s="501"/>
      <c r="E44" s="288">
        <v>4.4640720331364696E-3</v>
      </c>
      <c r="F44" s="289">
        <v>0.1243990132170896</v>
      </c>
      <c r="G44" s="289">
        <v>2.3798606132484114E-2</v>
      </c>
      <c r="H44" s="289">
        <v>1.9330097197396961E-2</v>
      </c>
      <c r="I44" s="289">
        <v>4.9084482420837988E-2</v>
      </c>
      <c r="J44" s="289">
        <v>-1.9997743105214525E-3</v>
      </c>
      <c r="K44" s="289">
        <v>0.78092350330957627</v>
      </c>
      <c r="L44" s="290">
        <v>1</v>
      </c>
      <c r="N44" s="68"/>
      <c r="O44" s="68"/>
      <c r="P44" s="68"/>
      <c r="Q44" s="68"/>
      <c r="R44" s="68"/>
      <c r="S44" s="68"/>
      <c r="T44" s="68"/>
      <c r="AL44" s="68"/>
    </row>
    <row r="45" spans="2:38" s="3" customFormat="1" ht="14.25" customHeight="1" x14ac:dyDescent="0.15">
      <c r="B45" s="222">
        <v>6</v>
      </c>
      <c r="C45" s="500" t="s">
        <v>29</v>
      </c>
      <c r="D45" s="501"/>
      <c r="E45" s="288">
        <v>1.21470519892666E-3</v>
      </c>
      <c r="F45" s="289">
        <v>5.8284036384917783E-2</v>
      </c>
      <c r="G45" s="289">
        <v>2.5178613936876381E-2</v>
      </c>
      <c r="H45" s="289">
        <v>0.50268752910959158</v>
      </c>
      <c r="I45" s="289">
        <v>0.38335284229161082</v>
      </c>
      <c r="J45" s="289">
        <v>-1.9905182493669726E-5</v>
      </c>
      <c r="K45" s="289">
        <v>2.930217826057057E-2</v>
      </c>
      <c r="L45" s="290">
        <v>1</v>
      </c>
      <c r="N45" s="68"/>
      <c r="O45" s="68"/>
      <c r="P45" s="68"/>
      <c r="Q45" s="68"/>
      <c r="R45" s="68"/>
      <c r="S45" s="68"/>
      <c r="T45" s="68"/>
      <c r="AL45" s="68"/>
    </row>
    <row r="46" spans="2:38" s="3" customFormat="1" ht="14.25" customHeight="1" x14ac:dyDescent="0.15">
      <c r="B46" s="222">
        <v>7</v>
      </c>
      <c r="C46" s="500" t="s">
        <v>41</v>
      </c>
      <c r="D46" s="501"/>
      <c r="E46" s="288">
        <v>1.0405975784044655E-2</v>
      </c>
      <c r="F46" s="289">
        <v>0.5032654363951311</v>
      </c>
      <c r="G46" s="289">
        <v>0.22991866443283665</v>
      </c>
      <c r="H46" s="289">
        <v>2.1021100492624453E-2</v>
      </c>
      <c r="I46" s="289">
        <v>2.5767008750477903E-2</v>
      </c>
      <c r="J46" s="289">
        <v>-1.968450838054744E-4</v>
      </c>
      <c r="K46" s="289">
        <v>0.20981865922869086</v>
      </c>
      <c r="L46" s="290">
        <v>1</v>
      </c>
      <c r="N46" s="68"/>
      <c r="O46" s="68"/>
      <c r="P46" s="68"/>
      <c r="Q46" s="68"/>
      <c r="R46" s="68"/>
      <c r="S46" s="68"/>
      <c r="T46" s="68"/>
      <c r="AL46" s="68"/>
    </row>
    <row r="47" spans="2:38" s="3" customFormat="1" ht="14.25" customHeight="1" x14ac:dyDescent="0.15">
      <c r="B47" s="222">
        <v>8</v>
      </c>
      <c r="C47" s="500" t="s">
        <v>31</v>
      </c>
      <c r="D47" s="501"/>
      <c r="E47" s="288">
        <v>5.6181207566434873E-3</v>
      </c>
      <c r="F47" s="289">
        <v>0.18232305584306471</v>
      </c>
      <c r="G47" s="289">
        <v>1.3160941272826406E-2</v>
      </c>
      <c r="H47" s="289">
        <v>1.1098402096414378E-2</v>
      </c>
      <c r="I47" s="289">
        <v>3.1477181159088825E-2</v>
      </c>
      <c r="J47" s="289">
        <v>2.5125677767960051E-4</v>
      </c>
      <c r="K47" s="289">
        <v>0.75607104209428255</v>
      </c>
      <c r="L47" s="290">
        <v>1</v>
      </c>
      <c r="N47" s="68"/>
      <c r="O47" s="68"/>
      <c r="P47" s="68"/>
      <c r="Q47" s="68"/>
      <c r="R47" s="68"/>
      <c r="S47" s="68"/>
      <c r="T47" s="68"/>
      <c r="AL47" s="68"/>
    </row>
    <row r="48" spans="2:38" s="3" customFormat="1" ht="14.25" customHeight="1" x14ac:dyDescent="0.15">
      <c r="B48" s="222">
        <v>9</v>
      </c>
      <c r="C48" s="500" t="s">
        <v>145</v>
      </c>
      <c r="D48" s="501"/>
      <c r="E48" s="288">
        <v>3.0792773853287455E-3</v>
      </c>
      <c r="F48" s="289">
        <v>0.84106388461093107</v>
      </c>
      <c r="G48" s="289">
        <v>4.6477214471788965E-2</v>
      </c>
      <c r="H48" s="289">
        <v>1.1934528794025543E-2</v>
      </c>
      <c r="I48" s="289">
        <v>1.2734337722918588E-2</v>
      </c>
      <c r="J48" s="289">
        <v>-8.5225702425696786E-6</v>
      </c>
      <c r="K48" s="289">
        <v>8.4719279585249663E-2</v>
      </c>
      <c r="L48" s="290">
        <v>1</v>
      </c>
      <c r="N48" s="68"/>
      <c r="O48" s="68"/>
      <c r="P48" s="68"/>
      <c r="Q48" s="68"/>
      <c r="R48" s="68"/>
      <c r="S48" s="68"/>
      <c r="T48" s="68"/>
      <c r="AL48" s="68"/>
    </row>
    <row r="49" spans="2:40" s="3" customFormat="1" ht="14.25" customHeight="1" x14ac:dyDescent="0.15">
      <c r="B49" s="222">
        <v>10</v>
      </c>
      <c r="C49" s="500" t="s">
        <v>181</v>
      </c>
      <c r="D49" s="501"/>
      <c r="E49" s="288">
        <v>1.1796041495016755E-2</v>
      </c>
      <c r="F49" s="289">
        <v>0.46599011162074649</v>
      </c>
      <c r="G49" s="289">
        <v>8.5873782785125807E-2</v>
      </c>
      <c r="H49" s="289">
        <v>3.9044162678246092E-2</v>
      </c>
      <c r="I49" s="289">
        <v>7.2072599527134754E-2</v>
      </c>
      <c r="J49" s="289">
        <v>1.8582963882630011E-4</v>
      </c>
      <c r="K49" s="289">
        <v>0.32503747225490387</v>
      </c>
      <c r="L49" s="290">
        <v>1</v>
      </c>
      <c r="N49" s="68"/>
      <c r="O49" s="68"/>
      <c r="P49" s="68"/>
      <c r="Q49" s="68"/>
      <c r="R49" s="68"/>
      <c r="S49" s="68"/>
      <c r="T49" s="68"/>
      <c r="AL49" s="68"/>
    </row>
    <row r="50" spans="2:40" s="3" customFormat="1" ht="14.25" customHeight="1" x14ac:dyDescent="0.15">
      <c r="B50" s="222">
        <v>11</v>
      </c>
      <c r="C50" s="500" t="s">
        <v>33</v>
      </c>
      <c r="D50" s="501"/>
      <c r="E50" s="288">
        <v>2.6221703810809852E-4</v>
      </c>
      <c r="F50" s="289">
        <v>1.5722789589417276E-2</v>
      </c>
      <c r="G50" s="289">
        <v>0.97404701900361512</v>
      </c>
      <c r="H50" s="289">
        <v>2.2674746268630101E-3</v>
      </c>
      <c r="I50" s="289">
        <v>1.9911662995414177E-3</v>
      </c>
      <c r="J50" s="289">
        <v>1.4964667427881115E-6</v>
      </c>
      <c r="K50" s="289">
        <v>5.707836975712189E-3</v>
      </c>
      <c r="L50" s="290">
        <v>1</v>
      </c>
      <c r="N50" s="68"/>
      <c r="O50" s="68"/>
      <c r="P50" s="68"/>
      <c r="Q50" s="68"/>
      <c r="R50" s="68"/>
      <c r="S50" s="68"/>
      <c r="T50" s="68"/>
      <c r="AL50" s="68"/>
    </row>
    <row r="51" spans="2:40" s="3" customFormat="1" ht="14.25" customHeight="1" x14ac:dyDescent="0.15">
      <c r="B51" s="222">
        <v>12</v>
      </c>
      <c r="C51" s="500" t="s">
        <v>34</v>
      </c>
      <c r="D51" s="501"/>
      <c r="E51" s="288">
        <v>4.427655847631333E-2</v>
      </c>
      <c r="F51" s="289">
        <v>0.39083053747429169</v>
      </c>
      <c r="G51" s="289">
        <v>0.32460720058166764</v>
      </c>
      <c r="H51" s="289">
        <v>2.8690270878128851E-2</v>
      </c>
      <c r="I51" s="289">
        <v>3.2235682359284021E-2</v>
      </c>
      <c r="J51" s="289">
        <v>-6.5278030528031635E-5</v>
      </c>
      <c r="K51" s="289">
        <v>0.17942502826084247</v>
      </c>
      <c r="L51" s="290">
        <v>1</v>
      </c>
      <c r="N51" s="68"/>
      <c r="O51" s="68"/>
      <c r="P51" s="68"/>
      <c r="Q51" s="68"/>
      <c r="R51" s="68"/>
      <c r="S51" s="68"/>
      <c r="T51" s="68"/>
      <c r="AL51" s="68"/>
    </row>
    <row r="52" spans="2:40" s="3" customFormat="1" ht="14.25" customHeight="1" thickBot="1" x14ac:dyDescent="0.2">
      <c r="B52" s="223">
        <v>13</v>
      </c>
      <c r="C52" s="507" t="s">
        <v>45</v>
      </c>
      <c r="D52" s="508"/>
      <c r="E52" s="291">
        <v>1.4857635764815476E-2</v>
      </c>
      <c r="F52" s="292">
        <v>0.29701234360726714</v>
      </c>
      <c r="G52" s="292">
        <v>0.12332868828857758</v>
      </c>
      <c r="H52" s="292">
        <v>0.12847873027229878</v>
      </c>
      <c r="I52" s="292">
        <v>0.11282265957701</v>
      </c>
      <c r="J52" s="292">
        <v>8.4792193363650338E-5</v>
      </c>
      <c r="K52" s="292">
        <v>0.32341515029666734</v>
      </c>
      <c r="L52" s="293">
        <v>1</v>
      </c>
      <c r="N52" s="68"/>
      <c r="O52" s="68"/>
      <c r="P52" s="68"/>
      <c r="Q52" s="68"/>
      <c r="R52" s="68"/>
      <c r="S52" s="68"/>
      <c r="T52" s="68"/>
      <c r="AL52" s="68"/>
    </row>
    <row r="53" spans="2:40" s="3" customFormat="1" ht="14.25" customHeight="1" thickTop="1" thickBot="1" x14ac:dyDescent="0.2">
      <c r="B53" s="509" t="s">
        <v>134</v>
      </c>
      <c r="C53" s="510"/>
      <c r="D53" s="510"/>
      <c r="E53" s="294">
        <v>1.5767808245517521E-2</v>
      </c>
      <c r="F53" s="295">
        <v>0.35070009637966876</v>
      </c>
      <c r="G53" s="295">
        <v>0.2022457695421214</v>
      </c>
      <c r="H53" s="295">
        <v>5.8451126432650047E-2</v>
      </c>
      <c r="I53" s="295">
        <v>5.921311862740012E-2</v>
      </c>
      <c r="J53" s="295">
        <v>2.2541756365924919E-5</v>
      </c>
      <c r="K53" s="295">
        <v>0.31359953901627635</v>
      </c>
      <c r="L53" s="296">
        <v>1</v>
      </c>
      <c r="N53" s="68"/>
      <c r="O53" s="68"/>
      <c r="P53" s="68"/>
      <c r="Q53" s="68"/>
      <c r="R53" s="68"/>
      <c r="S53" s="68"/>
      <c r="T53" s="68"/>
      <c r="AL53" s="68"/>
    </row>
    <row r="54" spans="2:40" ht="4.5" customHeight="1" x14ac:dyDescent="0.15">
      <c r="E54" s="151"/>
      <c r="F54" s="151"/>
      <c r="G54" s="151"/>
      <c r="H54" s="151"/>
      <c r="I54" s="151"/>
      <c r="J54" s="151"/>
      <c r="K54" s="151"/>
      <c r="L54" s="151"/>
    </row>
    <row r="55" spans="2:40" ht="19.5" customHeight="1" x14ac:dyDescent="0.15">
      <c r="B55" s="154" t="s">
        <v>148</v>
      </c>
      <c r="E55" s="151"/>
      <c r="F55" s="151"/>
      <c r="G55" s="151"/>
      <c r="H55" s="151"/>
      <c r="I55" s="151"/>
      <c r="J55" s="151"/>
      <c r="K55" s="151"/>
      <c r="L55" s="151"/>
    </row>
    <row r="56" spans="2:40" ht="17.25" customHeight="1" x14ac:dyDescent="0.15">
      <c r="B56" s="154"/>
      <c r="E56" s="161" t="s">
        <v>149</v>
      </c>
      <c r="F56" s="151"/>
      <c r="G56" s="151"/>
      <c r="H56" s="151"/>
      <c r="I56" s="151"/>
      <c r="J56" s="151"/>
      <c r="K56" s="151"/>
      <c r="L56" s="151"/>
    </row>
    <row r="57" spans="2:40" ht="17.25" customHeight="1" x14ac:dyDescent="0.15">
      <c r="B57" s="154"/>
      <c r="E57" s="161" t="s">
        <v>150</v>
      </c>
      <c r="F57" s="151"/>
      <c r="G57" s="151"/>
      <c r="H57" s="151"/>
      <c r="I57" s="151"/>
      <c r="J57" s="151"/>
      <c r="K57" s="151"/>
      <c r="L57" s="151"/>
    </row>
    <row r="58" spans="2:40" ht="7.5" customHeight="1" x14ac:dyDescent="0.15">
      <c r="E58" s="151"/>
      <c r="F58" s="151"/>
      <c r="G58" s="151"/>
      <c r="H58" s="151"/>
      <c r="I58" s="151"/>
      <c r="J58" s="151"/>
      <c r="K58" s="151"/>
      <c r="L58" s="151"/>
    </row>
    <row r="59" spans="2:40" ht="17.25" customHeight="1" x14ac:dyDescent="0.15">
      <c r="B59" s="154" t="s">
        <v>151</v>
      </c>
      <c r="E59" s="151"/>
      <c r="F59" s="151"/>
      <c r="G59" s="151"/>
      <c r="H59" s="151"/>
      <c r="I59" s="151"/>
      <c r="J59" s="151"/>
      <c r="K59" s="151"/>
      <c r="L59" s="151"/>
    </row>
    <row r="60" spans="2:40" s="65" customFormat="1" ht="17.25" customHeight="1" x14ac:dyDescent="0.15">
      <c r="B60" s="155" t="s">
        <v>152</v>
      </c>
      <c r="C60" s="64"/>
      <c r="E60" s="156" t="s">
        <v>153</v>
      </c>
      <c r="F60" s="157"/>
      <c r="G60" s="157"/>
      <c r="H60" s="157"/>
      <c r="I60" s="157"/>
      <c r="J60" s="157"/>
      <c r="K60" s="157"/>
      <c r="L60" s="157"/>
      <c r="M60" s="66"/>
      <c r="N60" s="66"/>
      <c r="O60" s="66"/>
      <c r="P60" s="66"/>
      <c r="Q60" s="66"/>
      <c r="R60" s="66"/>
      <c r="S60" s="66"/>
      <c r="T60" s="66"/>
      <c r="U60" s="66"/>
      <c r="V60" s="66"/>
      <c r="W60" s="66"/>
      <c r="X60" s="66"/>
      <c r="Y60" s="66"/>
      <c r="Z60" s="66"/>
      <c r="AA60" s="66"/>
      <c r="AB60" s="66"/>
      <c r="AC60" s="66"/>
      <c r="AD60" s="66"/>
      <c r="AE60" s="66"/>
      <c r="AF60" s="66"/>
      <c r="AG60" s="66"/>
      <c r="AH60" s="66"/>
      <c r="AI60" s="66"/>
      <c r="AJ60" s="47"/>
      <c r="AK60" s="66"/>
      <c r="AL60" s="66"/>
      <c r="AM60" s="67"/>
      <c r="AN60" s="67"/>
    </row>
    <row r="61" spans="2:40" ht="17.25" customHeight="1" x14ac:dyDescent="0.15">
      <c r="B61" s="154"/>
      <c r="C61" s="68"/>
      <c r="D61" s="22"/>
      <c r="E61" s="156" t="s">
        <v>154</v>
      </c>
      <c r="F61" s="157"/>
      <c r="G61" s="157"/>
      <c r="H61" s="157"/>
      <c r="I61" s="157"/>
      <c r="J61" s="157"/>
      <c r="K61" s="157"/>
      <c r="L61" s="157"/>
      <c r="M61" s="22"/>
      <c r="N61" s="22"/>
      <c r="O61" s="22"/>
      <c r="P61" s="22"/>
      <c r="Q61" s="22"/>
      <c r="R61" s="22"/>
      <c r="S61" s="22"/>
      <c r="T61" s="22"/>
      <c r="U61" s="22"/>
      <c r="V61" s="22"/>
      <c r="W61" s="22"/>
      <c r="X61" s="22"/>
      <c r="Y61" s="22"/>
      <c r="Z61" s="22"/>
      <c r="AA61" s="22"/>
      <c r="AB61" s="22"/>
      <c r="AC61" s="22"/>
      <c r="AD61" s="22"/>
      <c r="AE61" s="22"/>
      <c r="AF61" s="22"/>
      <c r="AG61" s="22"/>
      <c r="AH61" s="22"/>
      <c r="AI61" s="22"/>
      <c r="AK61" s="22"/>
      <c r="AL61" s="22"/>
    </row>
    <row r="62" spans="2:40" ht="7.5" customHeight="1" x14ac:dyDescent="0.15">
      <c r="B62" s="154"/>
      <c r="C62" s="68"/>
      <c r="D62" s="22"/>
      <c r="E62" s="156"/>
      <c r="F62" s="157"/>
      <c r="G62" s="157"/>
      <c r="H62" s="157"/>
      <c r="I62" s="157"/>
      <c r="J62" s="157"/>
      <c r="K62" s="157"/>
      <c r="L62" s="157"/>
      <c r="M62" s="22"/>
      <c r="N62" s="22"/>
      <c r="O62" s="22"/>
      <c r="P62" s="22"/>
      <c r="Q62" s="22"/>
      <c r="R62" s="22"/>
      <c r="S62" s="22"/>
      <c r="T62" s="22"/>
      <c r="U62" s="22"/>
      <c r="V62" s="22"/>
      <c r="W62" s="22"/>
      <c r="X62" s="22"/>
      <c r="Y62" s="22"/>
      <c r="Z62" s="22"/>
      <c r="AA62" s="22"/>
      <c r="AB62" s="22"/>
      <c r="AC62" s="22"/>
      <c r="AD62" s="22"/>
      <c r="AE62" s="22"/>
      <c r="AF62" s="22"/>
      <c r="AG62" s="22"/>
      <c r="AH62" s="22"/>
      <c r="AI62" s="22"/>
      <c r="AK62" s="22"/>
      <c r="AL62" s="22"/>
    </row>
    <row r="63" spans="2:40" ht="17.25" customHeight="1" x14ac:dyDescent="0.15">
      <c r="B63" s="154" t="s">
        <v>155</v>
      </c>
      <c r="C63" s="68"/>
      <c r="D63" s="22"/>
      <c r="E63" s="151"/>
      <c r="F63" s="151"/>
      <c r="G63" s="151"/>
      <c r="H63" s="151"/>
      <c r="I63" s="151"/>
      <c r="J63" s="151"/>
      <c r="K63" s="151"/>
      <c r="L63" s="151"/>
    </row>
    <row r="64" spans="2:40" ht="17.25" customHeight="1" x14ac:dyDescent="0.15">
      <c r="B64" s="158" t="s">
        <v>156</v>
      </c>
      <c r="C64" s="68"/>
      <c r="D64" s="68" t="s">
        <v>157</v>
      </c>
      <c r="E64" s="151"/>
      <c r="F64" s="151"/>
      <c r="G64" s="151"/>
      <c r="H64" s="151"/>
      <c r="I64" s="151"/>
      <c r="J64" s="151"/>
      <c r="K64" s="151"/>
      <c r="L64" s="151"/>
    </row>
    <row r="65" spans="2:12" x14ac:dyDescent="0.15">
      <c r="B65" s="158"/>
      <c r="C65" s="68"/>
      <c r="D65" s="22"/>
      <c r="E65" s="151"/>
      <c r="F65" s="151"/>
      <c r="G65" s="151"/>
      <c r="H65" s="151"/>
      <c r="I65" s="151"/>
      <c r="J65" s="151"/>
      <c r="K65" s="151"/>
      <c r="L65" s="151"/>
    </row>
    <row r="66" spans="2:12" x14ac:dyDescent="0.15">
      <c r="B66" s="158"/>
      <c r="C66" s="68"/>
      <c r="D66" s="22"/>
      <c r="E66" s="151"/>
      <c r="F66" s="151"/>
      <c r="G66" s="151"/>
      <c r="H66" s="151"/>
      <c r="I66" s="151"/>
      <c r="J66" s="151"/>
      <c r="K66" s="151"/>
      <c r="L66" s="151"/>
    </row>
    <row r="67" spans="2:12" x14ac:dyDescent="0.15">
      <c r="B67" s="158"/>
      <c r="C67" s="68"/>
      <c r="D67" s="22"/>
      <c r="E67" s="151"/>
      <c r="F67" s="151"/>
      <c r="G67" s="151"/>
      <c r="H67" s="151"/>
      <c r="I67" s="151"/>
      <c r="J67" s="151"/>
      <c r="K67" s="151"/>
      <c r="L67" s="151"/>
    </row>
    <row r="68" spans="2:12" x14ac:dyDescent="0.15">
      <c r="B68" s="158"/>
      <c r="C68" s="68"/>
      <c r="D68" s="22"/>
      <c r="E68" s="151"/>
      <c r="F68" s="151"/>
      <c r="G68" s="151"/>
      <c r="H68" s="151"/>
      <c r="I68" s="151"/>
      <c r="J68" s="151"/>
      <c r="K68" s="151"/>
      <c r="L68" s="151"/>
    </row>
    <row r="69" spans="2:12" x14ac:dyDescent="0.15">
      <c r="C69" s="68"/>
      <c r="D69" s="22"/>
      <c r="E69" s="151"/>
      <c r="F69" s="151"/>
      <c r="G69" s="151"/>
      <c r="H69" s="151"/>
      <c r="I69" s="151"/>
      <c r="J69" s="151"/>
      <c r="K69" s="151"/>
      <c r="L69" s="151"/>
    </row>
    <row r="70" spans="2:12" x14ac:dyDescent="0.15">
      <c r="E70" s="151"/>
      <c r="F70" s="151"/>
      <c r="G70" s="151"/>
      <c r="H70" s="151"/>
      <c r="I70" s="151"/>
      <c r="J70" s="151"/>
      <c r="K70" s="151"/>
      <c r="L70" s="151"/>
    </row>
    <row r="71" spans="2:12" x14ac:dyDescent="0.15">
      <c r="C71" s="68"/>
      <c r="D71" s="22"/>
      <c r="E71" s="151"/>
      <c r="F71" s="151"/>
      <c r="G71" s="151"/>
      <c r="H71" s="151"/>
      <c r="I71" s="151"/>
      <c r="J71" s="151"/>
      <c r="K71" s="151"/>
      <c r="L71" s="151"/>
    </row>
    <row r="72" spans="2:12" x14ac:dyDescent="0.15">
      <c r="C72" s="68"/>
      <c r="D72" s="22"/>
      <c r="E72" s="151"/>
      <c r="F72" s="151"/>
      <c r="G72" s="151"/>
      <c r="H72" s="151"/>
      <c r="I72" s="151"/>
      <c r="J72" s="151"/>
      <c r="K72" s="151"/>
      <c r="L72" s="151"/>
    </row>
    <row r="73" spans="2:12" x14ac:dyDescent="0.15">
      <c r="C73" s="68"/>
      <c r="D73" s="22"/>
      <c r="E73" s="151"/>
      <c r="F73" s="151"/>
      <c r="G73" s="151"/>
      <c r="H73" s="151"/>
      <c r="I73" s="151"/>
      <c r="J73" s="151"/>
      <c r="K73" s="151"/>
      <c r="L73" s="151"/>
    </row>
    <row r="74" spans="2:12" x14ac:dyDescent="0.15">
      <c r="C74" s="68"/>
      <c r="D74" s="22"/>
      <c r="E74" s="151"/>
      <c r="F74" s="151"/>
      <c r="G74" s="151"/>
      <c r="H74" s="151"/>
      <c r="I74" s="151"/>
      <c r="J74" s="151"/>
      <c r="K74" s="151"/>
      <c r="L74" s="151"/>
    </row>
    <row r="75" spans="2:12" x14ac:dyDescent="0.15">
      <c r="C75" s="68"/>
      <c r="D75" s="22"/>
      <c r="E75" s="151"/>
      <c r="F75" s="151"/>
      <c r="G75" s="151"/>
      <c r="H75" s="151"/>
      <c r="I75" s="151"/>
      <c r="J75" s="151"/>
      <c r="K75" s="151"/>
      <c r="L75" s="151"/>
    </row>
    <row r="76" spans="2:12" x14ac:dyDescent="0.15">
      <c r="C76" s="68"/>
      <c r="D76" s="22"/>
      <c r="E76" s="151"/>
      <c r="F76" s="151"/>
      <c r="G76" s="151"/>
      <c r="H76" s="151"/>
      <c r="I76" s="151"/>
      <c r="J76" s="151"/>
      <c r="K76" s="151"/>
      <c r="L76" s="151"/>
    </row>
    <row r="77" spans="2:12" x14ac:dyDescent="0.15">
      <c r="C77" s="68"/>
      <c r="D77" s="22"/>
      <c r="E77" s="151"/>
      <c r="F77" s="151"/>
      <c r="G77" s="151"/>
      <c r="H77" s="151"/>
      <c r="I77" s="151"/>
      <c r="J77" s="151"/>
      <c r="K77" s="151"/>
      <c r="L77" s="151"/>
    </row>
    <row r="78" spans="2:12" x14ac:dyDescent="0.15">
      <c r="C78" s="68"/>
      <c r="D78" s="22"/>
      <c r="E78" s="151"/>
      <c r="F78" s="151"/>
      <c r="G78" s="151"/>
      <c r="H78" s="151"/>
      <c r="I78" s="151"/>
      <c r="J78" s="151"/>
      <c r="K78" s="151"/>
      <c r="L78" s="151"/>
    </row>
    <row r="79" spans="2:12" x14ac:dyDescent="0.15">
      <c r="C79" s="68"/>
      <c r="D79" s="22"/>
      <c r="E79" s="151"/>
      <c r="F79" s="151"/>
      <c r="G79" s="151"/>
      <c r="H79" s="151"/>
      <c r="I79" s="151"/>
      <c r="J79" s="151"/>
      <c r="K79" s="151"/>
      <c r="L79" s="151"/>
    </row>
    <row r="80" spans="2:12" x14ac:dyDescent="0.15">
      <c r="C80" s="68"/>
      <c r="D80" s="22"/>
      <c r="E80" s="151"/>
      <c r="F80" s="151"/>
      <c r="G80" s="151"/>
      <c r="H80" s="151"/>
      <c r="I80" s="151"/>
      <c r="J80" s="151"/>
      <c r="K80" s="151"/>
      <c r="L80" s="151"/>
    </row>
    <row r="81" spans="3:12" x14ac:dyDescent="0.15">
      <c r="C81" s="68"/>
      <c r="D81" s="22"/>
      <c r="E81" s="151"/>
      <c r="F81" s="151"/>
      <c r="G81" s="151"/>
      <c r="H81" s="151"/>
      <c r="I81" s="151"/>
      <c r="J81" s="151"/>
      <c r="K81" s="151"/>
      <c r="L81" s="151"/>
    </row>
    <row r="82" spans="3:12" x14ac:dyDescent="0.15">
      <c r="C82" s="68"/>
      <c r="D82" s="22"/>
      <c r="E82" s="151"/>
      <c r="F82" s="151"/>
      <c r="G82" s="151"/>
      <c r="H82" s="151"/>
      <c r="I82" s="151"/>
      <c r="J82" s="151"/>
      <c r="K82" s="151"/>
      <c r="L82" s="151"/>
    </row>
    <row r="83" spans="3:12" x14ac:dyDescent="0.15">
      <c r="C83" s="68"/>
      <c r="D83" s="22"/>
      <c r="E83" s="151"/>
      <c r="F83" s="151"/>
      <c r="G83" s="151"/>
      <c r="H83" s="151"/>
      <c r="I83" s="151"/>
      <c r="J83" s="151"/>
      <c r="K83" s="151"/>
      <c r="L83" s="151"/>
    </row>
    <row r="84" spans="3:12" x14ac:dyDescent="0.15">
      <c r="C84" s="68"/>
      <c r="D84" s="22"/>
      <c r="E84" s="151"/>
      <c r="F84" s="151"/>
      <c r="G84" s="151"/>
      <c r="H84" s="151"/>
      <c r="I84" s="151"/>
      <c r="J84" s="151"/>
      <c r="K84" s="151"/>
      <c r="L84" s="151"/>
    </row>
    <row r="85" spans="3:12" x14ac:dyDescent="0.15">
      <c r="C85" s="68"/>
      <c r="D85" s="22"/>
      <c r="E85" s="151"/>
      <c r="F85" s="151"/>
      <c r="G85" s="151"/>
      <c r="H85" s="151"/>
      <c r="I85" s="151"/>
      <c r="J85" s="151"/>
      <c r="K85" s="151"/>
      <c r="L85" s="151"/>
    </row>
    <row r="86" spans="3:12" x14ac:dyDescent="0.15">
      <c r="C86" s="68"/>
      <c r="D86" s="22"/>
      <c r="E86" s="151"/>
      <c r="F86" s="151"/>
      <c r="G86" s="151"/>
      <c r="H86" s="151"/>
      <c r="I86" s="151"/>
      <c r="J86" s="151"/>
      <c r="K86" s="151"/>
      <c r="L86" s="151"/>
    </row>
    <row r="87" spans="3:12" x14ac:dyDescent="0.15">
      <c r="C87" s="68"/>
      <c r="D87" s="22"/>
      <c r="E87" s="151"/>
      <c r="F87" s="151"/>
      <c r="G87" s="151"/>
      <c r="H87" s="151"/>
      <c r="I87" s="151"/>
      <c r="J87" s="151"/>
      <c r="K87" s="151"/>
      <c r="L87" s="151"/>
    </row>
    <row r="88" spans="3:12" x14ac:dyDescent="0.15">
      <c r="C88" s="68"/>
      <c r="D88" s="22"/>
      <c r="E88" s="151"/>
      <c r="F88" s="151"/>
      <c r="G88" s="151"/>
      <c r="H88" s="151"/>
      <c r="I88" s="151"/>
      <c r="J88" s="151"/>
      <c r="K88" s="151"/>
      <c r="L88" s="151"/>
    </row>
    <row r="89" spans="3:12" x14ac:dyDescent="0.15">
      <c r="C89" s="68"/>
      <c r="D89" s="22"/>
      <c r="E89" s="151"/>
      <c r="F89" s="151"/>
      <c r="G89" s="151"/>
      <c r="H89" s="151"/>
      <c r="I89" s="151"/>
      <c r="J89" s="151"/>
      <c r="K89" s="151"/>
      <c r="L89" s="151"/>
    </row>
    <row r="90" spans="3:12" x14ac:dyDescent="0.15">
      <c r="C90" s="68"/>
      <c r="D90" s="22"/>
      <c r="E90" s="151"/>
      <c r="F90" s="151"/>
      <c r="G90" s="151"/>
      <c r="H90" s="151"/>
      <c r="I90" s="151"/>
      <c r="J90" s="151"/>
      <c r="K90" s="151"/>
      <c r="L90" s="151"/>
    </row>
    <row r="91" spans="3:12" x14ac:dyDescent="0.15">
      <c r="C91" s="68"/>
      <c r="D91" s="22"/>
      <c r="E91" s="151"/>
      <c r="F91" s="151"/>
      <c r="G91" s="151"/>
      <c r="H91" s="151"/>
      <c r="I91" s="151"/>
      <c r="J91" s="151"/>
      <c r="K91" s="151"/>
      <c r="L91" s="151"/>
    </row>
    <row r="92" spans="3:12" x14ac:dyDescent="0.15">
      <c r="C92" s="68"/>
      <c r="D92" s="22"/>
      <c r="E92" s="151"/>
      <c r="F92" s="151"/>
      <c r="G92" s="151"/>
      <c r="H92" s="151"/>
      <c r="I92" s="151"/>
      <c r="J92" s="151"/>
      <c r="K92" s="151"/>
      <c r="L92" s="151"/>
    </row>
    <row r="93" spans="3:12" x14ac:dyDescent="0.15">
      <c r="C93" s="68"/>
      <c r="D93" s="22"/>
      <c r="E93" s="151"/>
      <c r="F93" s="151"/>
      <c r="G93" s="151"/>
      <c r="H93" s="151"/>
      <c r="I93" s="151"/>
      <c r="J93" s="151"/>
      <c r="K93" s="151"/>
      <c r="L93" s="151"/>
    </row>
    <row r="94" spans="3:12" x14ac:dyDescent="0.15">
      <c r="C94" s="68"/>
      <c r="D94" s="22"/>
      <c r="E94" s="151"/>
      <c r="F94" s="151"/>
      <c r="G94" s="151"/>
      <c r="H94" s="151"/>
      <c r="I94" s="151"/>
      <c r="J94" s="151"/>
      <c r="K94" s="151"/>
      <c r="L94" s="151"/>
    </row>
    <row r="95" spans="3:12" x14ac:dyDescent="0.15">
      <c r="C95" s="68"/>
      <c r="D95" s="22"/>
      <c r="E95" s="151"/>
      <c r="F95" s="151"/>
      <c r="G95" s="151"/>
      <c r="H95" s="151"/>
      <c r="I95" s="151"/>
      <c r="J95" s="151"/>
      <c r="K95" s="151"/>
      <c r="L95" s="151"/>
    </row>
    <row r="96" spans="3:12" x14ac:dyDescent="0.15">
      <c r="C96" s="68"/>
      <c r="D96" s="22"/>
      <c r="E96" s="151"/>
      <c r="F96" s="151"/>
      <c r="G96" s="151"/>
      <c r="H96" s="151"/>
      <c r="I96" s="151"/>
      <c r="J96" s="151"/>
      <c r="K96" s="151"/>
      <c r="L96" s="151"/>
    </row>
    <row r="97" spans="3:12" x14ac:dyDescent="0.15">
      <c r="C97" s="68"/>
      <c r="D97" s="22"/>
      <c r="E97" s="151"/>
      <c r="F97" s="151"/>
      <c r="G97" s="151"/>
      <c r="H97" s="151"/>
      <c r="I97" s="151"/>
      <c r="J97" s="151"/>
      <c r="K97" s="151"/>
      <c r="L97" s="151"/>
    </row>
    <row r="98" spans="3:12" x14ac:dyDescent="0.15">
      <c r="C98" s="68"/>
      <c r="D98" s="22"/>
      <c r="E98" s="151"/>
      <c r="F98" s="151"/>
      <c r="G98" s="151"/>
      <c r="H98" s="151"/>
      <c r="I98" s="151"/>
      <c r="J98" s="151"/>
      <c r="K98" s="151"/>
      <c r="L98" s="151"/>
    </row>
    <row r="99" spans="3:12" x14ac:dyDescent="0.15">
      <c r="C99" s="68"/>
      <c r="D99" s="22"/>
      <c r="E99" s="151"/>
      <c r="F99" s="151"/>
      <c r="G99" s="151"/>
      <c r="H99" s="151"/>
      <c r="I99" s="151"/>
      <c r="J99" s="151"/>
      <c r="K99" s="151"/>
      <c r="L99" s="151"/>
    </row>
    <row r="100" spans="3:12" x14ac:dyDescent="0.15">
      <c r="C100" s="68"/>
      <c r="D100" s="22"/>
      <c r="E100" s="151"/>
      <c r="F100" s="151"/>
      <c r="G100" s="151"/>
      <c r="H100" s="151"/>
      <c r="I100" s="151"/>
      <c r="J100" s="151"/>
      <c r="K100" s="151"/>
      <c r="L100" s="151"/>
    </row>
    <row r="101" spans="3:12" x14ac:dyDescent="0.15">
      <c r="C101" s="68"/>
      <c r="D101" s="22"/>
      <c r="E101" s="151"/>
      <c r="F101" s="151"/>
      <c r="G101" s="151"/>
      <c r="H101" s="151"/>
      <c r="I101" s="151"/>
      <c r="J101" s="151"/>
      <c r="K101" s="151"/>
      <c r="L101" s="151"/>
    </row>
    <row r="102" spans="3:12" x14ac:dyDescent="0.15">
      <c r="C102" s="68"/>
      <c r="D102" s="22"/>
      <c r="E102" s="151"/>
      <c r="F102" s="151"/>
      <c r="G102" s="151"/>
      <c r="H102" s="151"/>
      <c r="I102" s="151"/>
      <c r="J102" s="151"/>
      <c r="K102" s="151"/>
      <c r="L102" s="151"/>
    </row>
    <row r="103" spans="3:12" x14ac:dyDescent="0.15">
      <c r="C103" s="68"/>
      <c r="D103" s="22"/>
      <c r="E103" s="151"/>
      <c r="F103" s="151"/>
      <c r="G103" s="151"/>
      <c r="H103" s="151"/>
      <c r="I103" s="151"/>
      <c r="J103" s="151"/>
      <c r="K103" s="151"/>
      <c r="L103" s="151"/>
    </row>
    <row r="104" spans="3:12" x14ac:dyDescent="0.15">
      <c r="C104" s="68"/>
      <c r="D104" s="22"/>
      <c r="E104" s="151"/>
      <c r="F104" s="151"/>
      <c r="G104" s="151"/>
      <c r="H104" s="151"/>
      <c r="I104" s="151"/>
      <c r="J104" s="151"/>
      <c r="K104" s="151"/>
      <c r="L104" s="151"/>
    </row>
    <row r="105" spans="3:12" x14ac:dyDescent="0.15">
      <c r="C105" s="68"/>
      <c r="D105" s="22"/>
      <c r="E105" s="151"/>
      <c r="F105" s="151"/>
      <c r="G105" s="151"/>
      <c r="H105" s="151"/>
      <c r="I105" s="151"/>
      <c r="J105" s="151"/>
      <c r="K105" s="151"/>
      <c r="L105" s="151"/>
    </row>
    <row r="106" spans="3:12" x14ac:dyDescent="0.15">
      <c r="C106" s="68"/>
      <c r="D106" s="22"/>
      <c r="E106" s="151"/>
      <c r="F106" s="151"/>
      <c r="G106" s="151"/>
      <c r="H106" s="151"/>
      <c r="I106" s="151"/>
      <c r="J106" s="151"/>
      <c r="K106" s="151"/>
      <c r="L106" s="151"/>
    </row>
    <row r="107" spans="3:12" x14ac:dyDescent="0.15">
      <c r="C107" s="68"/>
      <c r="D107" s="22"/>
      <c r="E107" s="151"/>
      <c r="F107" s="151"/>
      <c r="G107" s="151"/>
      <c r="H107" s="151"/>
      <c r="I107" s="151"/>
      <c r="J107" s="151"/>
      <c r="K107" s="151"/>
      <c r="L107" s="151"/>
    </row>
    <row r="108" spans="3:12" x14ac:dyDescent="0.15">
      <c r="C108" s="68"/>
      <c r="D108" s="22"/>
      <c r="E108" s="151"/>
      <c r="F108" s="151"/>
      <c r="G108" s="151"/>
      <c r="H108" s="151"/>
      <c r="I108" s="151"/>
      <c r="J108" s="151"/>
      <c r="K108" s="151"/>
      <c r="L108" s="151"/>
    </row>
    <row r="109" spans="3:12" x14ac:dyDescent="0.15">
      <c r="C109" s="68"/>
      <c r="D109" s="22"/>
      <c r="E109" s="151"/>
      <c r="F109" s="151"/>
      <c r="G109" s="151"/>
      <c r="H109" s="151"/>
      <c r="I109" s="151"/>
      <c r="J109" s="151"/>
      <c r="K109" s="151"/>
      <c r="L109" s="151"/>
    </row>
    <row r="110" spans="3:12" x14ac:dyDescent="0.15">
      <c r="C110" s="68"/>
      <c r="D110" s="22"/>
      <c r="E110" s="151"/>
      <c r="F110" s="151"/>
      <c r="G110" s="151"/>
      <c r="H110" s="151"/>
      <c r="I110" s="151"/>
      <c r="J110" s="151"/>
      <c r="K110" s="151"/>
      <c r="L110" s="151"/>
    </row>
    <row r="111" spans="3:12" x14ac:dyDescent="0.15">
      <c r="C111" s="68"/>
      <c r="D111" s="22"/>
      <c r="E111" s="151"/>
      <c r="F111" s="151"/>
      <c r="G111" s="151"/>
      <c r="H111" s="151"/>
      <c r="I111" s="151"/>
      <c r="J111" s="151"/>
      <c r="K111" s="151"/>
      <c r="L111" s="151"/>
    </row>
    <row r="112" spans="3:12" x14ac:dyDescent="0.15">
      <c r="C112" s="68"/>
      <c r="D112" s="22"/>
      <c r="E112" s="151"/>
      <c r="F112" s="151"/>
      <c r="G112" s="151"/>
      <c r="H112" s="151"/>
      <c r="I112" s="151"/>
      <c r="J112" s="151"/>
      <c r="K112" s="151"/>
      <c r="L112" s="151"/>
    </row>
    <row r="113" spans="3:12" x14ac:dyDescent="0.15">
      <c r="C113" s="68"/>
      <c r="D113" s="22"/>
      <c r="E113" s="151"/>
      <c r="F113" s="151"/>
      <c r="G113" s="151"/>
      <c r="H113" s="151"/>
      <c r="I113" s="151"/>
      <c r="J113" s="151"/>
      <c r="K113" s="151"/>
      <c r="L113" s="151"/>
    </row>
    <row r="114" spans="3:12" x14ac:dyDescent="0.15">
      <c r="C114" s="68"/>
      <c r="D114" s="22"/>
      <c r="E114" s="151"/>
      <c r="F114" s="151"/>
      <c r="G114" s="151"/>
      <c r="H114" s="151"/>
      <c r="I114" s="151"/>
      <c r="J114" s="151"/>
      <c r="K114" s="151"/>
      <c r="L114" s="151"/>
    </row>
    <row r="115" spans="3:12" x14ac:dyDescent="0.15">
      <c r="C115" s="68"/>
      <c r="D115" s="22"/>
      <c r="E115" s="151"/>
      <c r="F115" s="151"/>
      <c r="G115" s="151"/>
      <c r="H115" s="151"/>
      <c r="I115" s="151"/>
      <c r="J115" s="151"/>
      <c r="K115" s="151"/>
      <c r="L115" s="151"/>
    </row>
    <row r="116" spans="3:12" x14ac:dyDescent="0.15">
      <c r="C116" s="68"/>
      <c r="D116" s="22"/>
      <c r="E116" s="151"/>
      <c r="F116" s="151"/>
      <c r="G116" s="151"/>
      <c r="H116" s="151"/>
      <c r="I116" s="151"/>
      <c r="J116" s="151"/>
      <c r="K116" s="151"/>
      <c r="L116" s="151"/>
    </row>
    <row r="117" spans="3:12" x14ac:dyDescent="0.15">
      <c r="C117" s="68"/>
      <c r="D117" s="22"/>
      <c r="E117" s="151"/>
      <c r="F117" s="151"/>
      <c r="G117" s="151"/>
      <c r="H117" s="151"/>
      <c r="I117" s="151"/>
      <c r="J117" s="151"/>
      <c r="K117" s="151"/>
      <c r="L117" s="151"/>
    </row>
    <row r="118" spans="3:12" x14ac:dyDescent="0.15">
      <c r="C118" s="68"/>
      <c r="D118" s="22"/>
      <c r="E118" s="151"/>
      <c r="F118" s="151"/>
      <c r="G118" s="151"/>
      <c r="H118" s="151"/>
      <c r="I118" s="151"/>
      <c r="J118" s="151"/>
      <c r="K118" s="151"/>
      <c r="L118" s="151"/>
    </row>
    <row r="119" spans="3:12" x14ac:dyDescent="0.15">
      <c r="C119" s="68"/>
      <c r="D119" s="22"/>
      <c r="E119" s="151"/>
      <c r="F119" s="151"/>
      <c r="G119" s="151"/>
      <c r="H119" s="151"/>
      <c r="I119" s="151"/>
      <c r="J119" s="151"/>
      <c r="K119" s="151"/>
      <c r="L119" s="151"/>
    </row>
    <row r="120" spans="3:12" x14ac:dyDescent="0.15">
      <c r="C120" s="68"/>
      <c r="D120" s="22"/>
      <c r="E120" s="151"/>
      <c r="F120" s="151"/>
      <c r="G120" s="151"/>
      <c r="H120" s="151"/>
      <c r="I120" s="151"/>
      <c r="J120" s="151"/>
      <c r="K120" s="151"/>
      <c r="L120" s="151"/>
    </row>
    <row r="121" spans="3:12" x14ac:dyDescent="0.15">
      <c r="C121" s="68"/>
      <c r="D121" s="22"/>
      <c r="E121" s="151"/>
      <c r="F121" s="151"/>
      <c r="G121" s="151"/>
      <c r="H121" s="151"/>
      <c r="I121" s="151"/>
      <c r="J121" s="151"/>
      <c r="K121" s="151"/>
      <c r="L121" s="151"/>
    </row>
    <row r="122" spans="3:12" x14ac:dyDescent="0.15">
      <c r="C122" s="68"/>
      <c r="D122" s="22"/>
      <c r="E122" s="151"/>
      <c r="F122" s="151"/>
      <c r="G122" s="151"/>
      <c r="H122" s="151"/>
      <c r="I122" s="151"/>
      <c r="J122" s="151"/>
      <c r="K122" s="151"/>
      <c r="L122" s="151"/>
    </row>
    <row r="123" spans="3:12" x14ac:dyDescent="0.15">
      <c r="C123" s="68"/>
      <c r="D123" s="22"/>
      <c r="E123" s="151"/>
      <c r="F123" s="151"/>
      <c r="G123" s="151"/>
      <c r="H123" s="151"/>
      <c r="I123" s="151"/>
      <c r="J123" s="151"/>
      <c r="K123" s="151"/>
      <c r="L123" s="151"/>
    </row>
    <row r="124" spans="3:12" x14ac:dyDescent="0.15">
      <c r="C124" s="68"/>
      <c r="D124" s="22"/>
      <c r="E124" s="151"/>
      <c r="F124" s="151"/>
      <c r="G124" s="151"/>
      <c r="H124" s="151"/>
      <c r="I124" s="151"/>
      <c r="J124" s="151"/>
      <c r="K124" s="151"/>
      <c r="L124" s="151"/>
    </row>
    <row r="125" spans="3:12" x14ac:dyDescent="0.15">
      <c r="C125" s="68"/>
      <c r="D125" s="22"/>
      <c r="E125" s="151"/>
      <c r="F125" s="151"/>
      <c r="G125" s="151"/>
      <c r="H125" s="151"/>
      <c r="I125" s="151"/>
      <c r="J125" s="151"/>
      <c r="K125" s="151"/>
      <c r="L125" s="151"/>
    </row>
    <row r="126" spans="3:12" x14ac:dyDescent="0.15">
      <c r="C126" s="68"/>
      <c r="D126" s="22"/>
      <c r="E126" s="151"/>
      <c r="F126" s="151"/>
      <c r="G126" s="151"/>
      <c r="H126" s="151"/>
      <c r="I126" s="151"/>
      <c r="J126" s="151"/>
      <c r="K126" s="151"/>
      <c r="L126" s="151"/>
    </row>
    <row r="127" spans="3:12" x14ac:dyDescent="0.15">
      <c r="C127" s="68"/>
      <c r="D127" s="22"/>
      <c r="E127" s="151"/>
      <c r="F127" s="151"/>
      <c r="G127" s="151"/>
      <c r="H127" s="151"/>
      <c r="I127" s="151"/>
      <c r="J127" s="151"/>
      <c r="K127" s="151"/>
      <c r="L127" s="151"/>
    </row>
    <row r="128" spans="3:12" x14ac:dyDescent="0.15">
      <c r="C128" s="68"/>
      <c r="D128" s="22"/>
      <c r="E128" s="151"/>
      <c r="F128" s="151"/>
      <c r="G128" s="151"/>
      <c r="H128" s="151"/>
      <c r="I128" s="151"/>
      <c r="J128" s="151"/>
      <c r="K128" s="151"/>
      <c r="L128" s="151"/>
    </row>
    <row r="129" spans="3:12" x14ac:dyDescent="0.15">
      <c r="C129" s="68"/>
      <c r="D129" s="22"/>
      <c r="E129" s="151"/>
      <c r="F129" s="151"/>
      <c r="G129" s="151"/>
      <c r="H129" s="151"/>
      <c r="I129" s="151"/>
      <c r="J129" s="151"/>
      <c r="K129" s="151"/>
      <c r="L129" s="151"/>
    </row>
    <row r="130" spans="3:12" x14ac:dyDescent="0.15">
      <c r="C130" s="68"/>
      <c r="D130" s="22"/>
      <c r="E130" s="151"/>
      <c r="F130" s="151"/>
      <c r="G130" s="151"/>
      <c r="H130" s="151"/>
      <c r="I130" s="151"/>
      <c r="J130" s="151"/>
      <c r="K130" s="151"/>
      <c r="L130" s="151"/>
    </row>
    <row r="131" spans="3:12" x14ac:dyDescent="0.15">
      <c r="C131" s="68"/>
      <c r="D131" s="22"/>
      <c r="E131" s="151"/>
      <c r="F131" s="151"/>
      <c r="G131" s="151"/>
      <c r="H131" s="151"/>
      <c r="I131" s="151"/>
      <c r="J131" s="151"/>
      <c r="K131" s="151"/>
      <c r="L131" s="151"/>
    </row>
    <row r="132" spans="3:12" x14ac:dyDescent="0.15">
      <c r="C132" s="68"/>
      <c r="D132" s="22"/>
      <c r="E132" s="151"/>
      <c r="F132" s="151"/>
      <c r="G132" s="151"/>
      <c r="H132" s="151"/>
      <c r="I132" s="151"/>
      <c r="J132" s="151"/>
      <c r="K132" s="151"/>
      <c r="L132" s="151"/>
    </row>
    <row r="133" spans="3:12" x14ac:dyDescent="0.15">
      <c r="C133" s="68"/>
      <c r="D133" s="22"/>
      <c r="E133" s="151"/>
      <c r="F133" s="151"/>
      <c r="G133" s="151"/>
      <c r="H133" s="151"/>
      <c r="I133" s="151"/>
      <c r="J133" s="151"/>
      <c r="K133" s="151"/>
      <c r="L133" s="151"/>
    </row>
    <row r="134" spans="3:12" x14ac:dyDescent="0.15">
      <c r="C134" s="68"/>
      <c r="D134" s="22"/>
      <c r="E134" s="151"/>
      <c r="F134" s="151"/>
      <c r="G134" s="151"/>
      <c r="H134" s="151"/>
      <c r="I134" s="151"/>
      <c r="J134" s="151"/>
      <c r="K134" s="151"/>
      <c r="L134" s="151"/>
    </row>
    <row r="135" spans="3:12" x14ac:dyDescent="0.15">
      <c r="C135" s="68"/>
      <c r="D135" s="22"/>
      <c r="E135" s="151"/>
      <c r="F135" s="151"/>
      <c r="G135" s="151"/>
      <c r="H135" s="151"/>
      <c r="I135" s="151"/>
      <c r="J135" s="151"/>
      <c r="K135" s="151"/>
      <c r="L135" s="151"/>
    </row>
    <row r="136" spans="3:12" x14ac:dyDescent="0.15">
      <c r="C136" s="68"/>
      <c r="D136" s="22"/>
      <c r="E136" s="151"/>
      <c r="F136" s="151"/>
      <c r="G136" s="151"/>
      <c r="H136" s="151"/>
      <c r="I136" s="151"/>
      <c r="J136" s="151"/>
      <c r="K136" s="151"/>
      <c r="L136" s="151"/>
    </row>
    <row r="137" spans="3:12" x14ac:dyDescent="0.15">
      <c r="C137" s="68"/>
      <c r="D137" s="22"/>
      <c r="E137" s="151"/>
      <c r="F137" s="151"/>
      <c r="G137" s="151"/>
      <c r="H137" s="151"/>
      <c r="I137" s="151"/>
      <c r="J137" s="151"/>
      <c r="K137" s="151"/>
      <c r="L137" s="151"/>
    </row>
    <row r="138" spans="3:12" x14ac:dyDescent="0.15">
      <c r="C138" s="68"/>
      <c r="D138" s="22"/>
      <c r="E138" s="151"/>
      <c r="F138" s="151"/>
      <c r="G138" s="151"/>
      <c r="H138" s="151"/>
      <c r="I138" s="151"/>
      <c r="J138" s="151"/>
      <c r="K138" s="151"/>
      <c r="L138" s="151"/>
    </row>
    <row r="139" spans="3:12" x14ac:dyDescent="0.15">
      <c r="C139" s="68"/>
      <c r="D139" s="22"/>
      <c r="E139" s="151"/>
      <c r="F139" s="151"/>
      <c r="G139" s="151"/>
      <c r="H139" s="151"/>
      <c r="I139" s="151"/>
      <c r="J139" s="151"/>
      <c r="K139" s="151"/>
      <c r="L139" s="151"/>
    </row>
    <row r="140" spans="3:12" x14ac:dyDescent="0.15">
      <c r="C140" s="68"/>
      <c r="D140" s="22"/>
      <c r="E140" s="151"/>
      <c r="F140" s="151"/>
      <c r="G140" s="151"/>
      <c r="H140" s="151"/>
      <c r="I140" s="151"/>
      <c r="J140" s="151"/>
      <c r="K140" s="151"/>
      <c r="L140" s="151"/>
    </row>
    <row r="141" spans="3:12" x14ac:dyDescent="0.15">
      <c r="C141" s="68"/>
      <c r="D141" s="22"/>
      <c r="E141" s="151"/>
      <c r="F141" s="151"/>
      <c r="G141" s="151"/>
      <c r="H141" s="151"/>
      <c r="I141" s="151"/>
      <c r="J141" s="151"/>
      <c r="K141" s="151"/>
      <c r="L141" s="151"/>
    </row>
    <row r="142" spans="3:12" x14ac:dyDescent="0.15">
      <c r="C142" s="68"/>
      <c r="D142" s="22"/>
      <c r="E142" s="151"/>
      <c r="F142" s="151"/>
      <c r="G142" s="151"/>
      <c r="H142" s="151"/>
      <c r="I142" s="151"/>
      <c r="J142" s="151"/>
      <c r="K142" s="151"/>
      <c r="L142" s="151"/>
    </row>
    <row r="143" spans="3:12" x14ac:dyDescent="0.15">
      <c r="C143" s="68"/>
      <c r="D143" s="22"/>
      <c r="E143" s="151"/>
      <c r="F143" s="151"/>
      <c r="G143" s="151"/>
      <c r="H143" s="151"/>
      <c r="I143" s="151"/>
      <c r="J143" s="151"/>
      <c r="K143" s="151"/>
      <c r="L143" s="151"/>
    </row>
    <row r="144" spans="3:12" x14ac:dyDescent="0.15">
      <c r="C144" s="68"/>
      <c r="D144" s="22"/>
      <c r="E144" s="151"/>
      <c r="F144" s="151"/>
      <c r="G144" s="151"/>
      <c r="H144" s="151"/>
      <c r="I144" s="151"/>
      <c r="J144" s="151"/>
      <c r="K144" s="151"/>
      <c r="L144" s="151"/>
    </row>
    <row r="145" spans="3:12" x14ac:dyDescent="0.15">
      <c r="C145" s="68"/>
      <c r="D145" s="22"/>
      <c r="E145" s="151"/>
      <c r="F145" s="151"/>
      <c r="G145" s="151"/>
      <c r="H145" s="151"/>
      <c r="I145" s="151"/>
      <c r="J145" s="151"/>
      <c r="K145" s="151"/>
      <c r="L145" s="151"/>
    </row>
    <row r="146" spans="3:12" x14ac:dyDescent="0.15">
      <c r="C146" s="68"/>
      <c r="D146" s="22"/>
      <c r="E146" s="151"/>
      <c r="F146" s="151"/>
      <c r="G146" s="151"/>
      <c r="H146" s="151"/>
      <c r="I146" s="151"/>
      <c r="J146" s="151"/>
      <c r="K146" s="151"/>
      <c r="L146" s="151"/>
    </row>
    <row r="147" spans="3:12" x14ac:dyDescent="0.15">
      <c r="C147" s="68"/>
      <c r="D147" s="22"/>
      <c r="E147" s="151"/>
      <c r="F147" s="151"/>
      <c r="G147" s="151"/>
      <c r="H147" s="151"/>
      <c r="I147" s="151"/>
      <c r="J147" s="151"/>
      <c r="K147" s="151"/>
      <c r="L147" s="151"/>
    </row>
    <row r="148" spans="3:12" x14ac:dyDescent="0.15">
      <c r="C148" s="68"/>
      <c r="D148" s="22"/>
      <c r="E148" s="151"/>
      <c r="F148" s="151"/>
      <c r="G148" s="151"/>
      <c r="H148" s="151"/>
      <c r="I148" s="151"/>
      <c r="J148" s="151"/>
      <c r="K148" s="151"/>
      <c r="L148" s="151"/>
    </row>
    <row r="149" spans="3:12" x14ac:dyDescent="0.15">
      <c r="C149" s="68"/>
      <c r="D149" s="22"/>
      <c r="E149" s="151"/>
      <c r="F149" s="151"/>
      <c r="G149" s="151"/>
      <c r="H149" s="151"/>
      <c r="I149" s="151"/>
      <c r="J149" s="151"/>
      <c r="K149" s="151"/>
      <c r="L149" s="151"/>
    </row>
    <row r="150" spans="3:12" x14ac:dyDescent="0.15">
      <c r="C150" s="68"/>
      <c r="D150" s="22"/>
      <c r="E150" s="151"/>
      <c r="F150" s="151"/>
      <c r="G150" s="151"/>
      <c r="H150" s="151"/>
      <c r="I150" s="151"/>
      <c r="J150" s="151"/>
      <c r="K150" s="151"/>
      <c r="L150" s="151"/>
    </row>
    <row r="151" spans="3:12" x14ac:dyDescent="0.15">
      <c r="C151" s="68"/>
      <c r="D151" s="22"/>
      <c r="E151" s="151"/>
      <c r="F151" s="151"/>
      <c r="G151" s="151"/>
      <c r="H151" s="151"/>
      <c r="I151" s="151"/>
      <c r="J151" s="151"/>
      <c r="K151" s="151"/>
      <c r="L151" s="151"/>
    </row>
    <row r="152" spans="3:12" x14ac:dyDescent="0.15">
      <c r="C152" s="68"/>
      <c r="D152" s="22"/>
      <c r="E152" s="151"/>
      <c r="F152" s="151"/>
      <c r="G152" s="151"/>
      <c r="H152" s="151"/>
      <c r="I152" s="151"/>
      <c r="J152" s="151"/>
      <c r="K152" s="151"/>
      <c r="L152" s="151"/>
    </row>
    <row r="153" spans="3:12" x14ac:dyDescent="0.15">
      <c r="C153" s="68"/>
      <c r="D153" s="22"/>
      <c r="E153" s="151"/>
      <c r="F153" s="151"/>
      <c r="G153" s="151"/>
      <c r="H153" s="151"/>
      <c r="I153" s="151"/>
      <c r="J153" s="151"/>
      <c r="K153" s="151"/>
      <c r="L153" s="151"/>
    </row>
    <row r="154" spans="3:12" x14ac:dyDescent="0.15">
      <c r="C154" s="68"/>
      <c r="D154" s="22"/>
      <c r="E154" s="151"/>
      <c r="F154" s="151"/>
      <c r="G154" s="151"/>
      <c r="H154" s="151"/>
      <c r="I154" s="151"/>
      <c r="J154" s="151"/>
      <c r="K154" s="151"/>
      <c r="L154" s="151"/>
    </row>
    <row r="155" spans="3:12" x14ac:dyDescent="0.15">
      <c r="C155" s="68"/>
      <c r="D155" s="22"/>
      <c r="E155" s="151"/>
      <c r="F155" s="151"/>
      <c r="G155" s="151"/>
      <c r="H155" s="151"/>
      <c r="I155" s="151"/>
      <c r="J155" s="151"/>
      <c r="K155" s="151"/>
      <c r="L155" s="151"/>
    </row>
    <row r="156" spans="3:12" x14ac:dyDescent="0.15">
      <c r="C156" s="68"/>
      <c r="D156" s="22"/>
      <c r="E156" s="151"/>
      <c r="F156" s="151"/>
      <c r="G156" s="151"/>
      <c r="H156" s="151"/>
      <c r="I156" s="151"/>
      <c r="J156" s="151"/>
      <c r="K156" s="151"/>
      <c r="L156" s="151"/>
    </row>
    <row r="157" spans="3:12" x14ac:dyDescent="0.15">
      <c r="C157" s="68"/>
      <c r="D157" s="22"/>
      <c r="E157" s="151"/>
      <c r="F157" s="151"/>
      <c r="G157" s="151"/>
      <c r="H157" s="151"/>
      <c r="I157" s="151"/>
      <c r="J157" s="151"/>
      <c r="K157" s="151"/>
      <c r="L157" s="151"/>
    </row>
    <row r="158" spans="3:12" x14ac:dyDescent="0.15">
      <c r="C158" s="68"/>
      <c r="D158" s="22"/>
      <c r="E158" s="151"/>
      <c r="F158" s="151"/>
      <c r="G158" s="151"/>
      <c r="H158" s="151"/>
      <c r="I158" s="151"/>
      <c r="J158" s="151"/>
      <c r="K158" s="151"/>
      <c r="L158" s="151"/>
    </row>
    <row r="159" spans="3:12" x14ac:dyDescent="0.15">
      <c r="C159" s="68"/>
      <c r="D159" s="22"/>
      <c r="E159" s="151"/>
      <c r="F159" s="151"/>
      <c r="G159" s="151"/>
      <c r="H159" s="151"/>
      <c r="I159" s="151"/>
      <c r="J159" s="151"/>
      <c r="K159" s="151"/>
      <c r="L159" s="151"/>
    </row>
    <row r="160" spans="3:12" x14ac:dyDescent="0.15">
      <c r="C160" s="68"/>
      <c r="D160" s="22"/>
      <c r="E160" s="151"/>
      <c r="F160" s="151"/>
      <c r="G160" s="151"/>
      <c r="H160" s="151"/>
      <c r="I160" s="151"/>
      <c r="J160" s="151"/>
      <c r="K160" s="151"/>
      <c r="L160" s="151"/>
    </row>
    <row r="161" spans="3:12" x14ac:dyDescent="0.15">
      <c r="C161" s="68"/>
      <c r="D161" s="22"/>
      <c r="E161" s="151"/>
      <c r="F161" s="151"/>
      <c r="G161" s="151"/>
      <c r="H161" s="151"/>
      <c r="I161" s="151"/>
      <c r="J161" s="151"/>
      <c r="K161" s="151"/>
      <c r="L161" s="151"/>
    </row>
    <row r="162" spans="3:12" x14ac:dyDescent="0.15">
      <c r="C162" s="68"/>
      <c r="D162" s="22"/>
      <c r="E162" s="151"/>
      <c r="F162" s="151"/>
      <c r="G162" s="151"/>
      <c r="H162" s="151"/>
      <c r="I162" s="151"/>
      <c r="J162" s="151"/>
      <c r="K162" s="151"/>
      <c r="L162" s="151"/>
    </row>
    <row r="163" spans="3:12" x14ac:dyDescent="0.15">
      <c r="C163" s="68"/>
      <c r="D163" s="22"/>
      <c r="E163" s="151"/>
      <c r="F163" s="151"/>
      <c r="G163" s="151"/>
      <c r="H163" s="151"/>
      <c r="I163" s="151"/>
      <c r="J163" s="151"/>
      <c r="K163" s="151"/>
      <c r="L163" s="151"/>
    </row>
    <row r="164" spans="3:12" x14ac:dyDescent="0.15">
      <c r="C164" s="68"/>
      <c r="D164" s="22"/>
      <c r="E164" s="151"/>
      <c r="F164" s="151"/>
      <c r="G164" s="151"/>
      <c r="H164" s="151"/>
      <c r="I164" s="151"/>
      <c r="J164" s="151"/>
      <c r="K164" s="151"/>
      <c r="L164" s="151"/>
    </row>
    <row r="165" spans="3:12" x14ac:dyDescent="0.15">
      <c r="C165" s="68"/>
      <c r="D165" s="22"/>
      <c r="E165" s="151"/>
      <c r="F165" s="151"/>
      <c r="G165" s="151"/>
      <c r="H165" s="151"/>
      <c r="I165" s="151"/>
      <c r="J165" s="151"/>
      <c r="K165" s="151"/>
      <c r="L165" s="151"/>
    </row>
    <row r="166" spans="3:12" x14ac:dyDescent="0.15">
      <c r="C166" s="68"/>
      <c r="D166" s="22"/>
      <c r="E166" s="151"/>
      <c r="F166" s="151"/>
      <c r="G166" s="151"/>
      <c r="H166" s="151"/>
      <c r="I166" s="151"/>
      <c r="J166" s="151"/>
      <c r="K166" s="151"/>
      <c r="L166" s="151"/>
    </row>
    <row r="167" spans="3:12" x14ac:dyDescent="0.15">
      <c r="C167" s="68"/>
      <c r="D167" s="22"/>
      <c r="E167" s="151"/>
      <c r="F167" s="151"/>
      <c r="G167" s="151"/>
      <c r="H167" s="151"/>
      <c r="I167" s="151"/>
      <c r="J167" s="151"/>
      <c r="K167" s="151"/>
      <c r="L167" s="151"/>
    </row>
    <row r="168" spans="3:12" x14ac:dyDescent="0.15">
      <c r="C168" s="68"/>
      <c r="D168" s="22"/>
      <c r="E168" s="151"/>
      <c r="F168" s="151"/>
      <c r="G168" s="151"/>
      <c r="H168" s="151"/>
      <c r="I168" s="151"/>
      <c r="J168" s="151"/>
      <c r="K168" s="151"/>
      <c r="L168" s="151"/>
    </row>
    <row r="169" spans="3:12" x14ac:dyDescent="0.15">
      <c r="C169" s="68"/>
      <c r="D169" s="22"/>
      <c r="E169" s="151"/>
      <c r="F169" s="151"/>
      <c r="G169" s="151"/>
      <c r="H169" s="151"/>
      <c r="I169" s="151"/>
      <c r="J169" s="151"/>
      <c r="K169" s="151"/>
      <c r="L169" s="151"/>
    </row>
    <row r="170" spans="3:12" x14ac:dyDescent="0.15">
      <c r="C170" s="68"/>
      <c r="D170" s="22"/>
      <c r="E170" s="151"/>
      <c r="F170" s="151"/>
      <c r="G170" s="151"/>
      <c r="H170" s="151"/>
      <c r="I170" s="151"/>
      <c r="J170" s="151"/>
      <c r="K170" s="151"/>
      <c r="L170" s="151"/>
    </row>
    <row r="171" spans="3:12" x14ac:dyDescent="0.15">
      <c r="C171" s="68"/>
      <c r="D171" s="22"/>
      <c r="E171" s="151"/>
      <c r="F171" s="151"/>
      <c r="G171" s="151"/>
      <c r="H171" s="151"/>
      <c r="I171" s="151"/>
      <c r="J171" s="151"/>
      <c r="K171" s="151"/>
      <c r="L171" s="151"/>
    </row>
    <row r="172" spans="3:12" x14ac:dyDescent="0.15">
      <c r="C172" s="68"/>
      <c r="D172" s="22"/>
      <c r="E172" s="151"/>
      <c r="F172" s="151"/>
      <c r="G172" s="151"/>
      <c r="H172" s="151"/>
      <c r="I172" s="151"/>
      <c r="J172" s="151"/>
      <c r="K172" s="151"/>
      <c r="L172" s="151"/>
    </row>
    <row r="173" spans="3:12" x14ac:dyDescent="0.15">
      <c r="C173" s="68"/>
      <c r="D173" s="22"/>
      <c r="E173" s="151"/>
      <c r="F173" s="151"/>
      <c r="G173" s="151"/>
      <c r="H173" s="151"/>
      <c r="I173" s="151"/>
      <c r="J173" s="151"/>
      <c r="K173" s="151"/>
      <c r="L173" s="151"/>
    </row>
    <row r="174" spans="3:12" x14ac:dyDescent="0.15">
      <c r="C174" s="68"/>
      <c r="D174" s="22"/>
      <c r="E174" s="151"/>
      <c r="F174" s="151"/>
      <c r="G174" s="151"/>
      <c r="H174" s="151"/>
      <c r="I174" s="151"/>
      <c r="J174" s="151"/>
      <c r="K174" s="151"/>
      <c r="L174" s="151"/>
    </row>
    <row r="175" spans="3:12" x14ac:dyDescent="0.15">
      <c r="C175" s="68"/>
      <c r="D175" s="22"/>
      <c r="E175" s="151"/>
      <c r="F175" s="151"/>
      <c r="G175" s="151"/>
      <c r="H175" s="151"/>
      <c r="I175" s="151"/>
      <c r="J175" s="151"/>
      <c r="K175" s="151"/>
      <c r="L175" s="151"/>
    </row>
    <row r="176" spans="3:12" x14ac:dyDescent="0.15">
      <c r="C176" s="68"/>
      <c r="D176" s="22"/>
      <c r="E176" s="151"/>
      <c r="F176" s="151"/>
      <c r="G176" s="151"/>
      <c r="H176" s="151"/>
      <c r="I176" s="151"/>
      <c r="J176" s="151"/>
      <c r="K176" s="151"/>
      <c r="L176" s="151"/>
    </row>
    <row r="177" spans="3:12" x14ac:dyDescent="0.15">
      <c r="C177" s="68"/>
      <c r="D177" s="22"/>
      <c r="E177" s="151"/>
      <c r="F177" s="151"/>
      <c r="G177" s="151"/>
      <c r="H177" s="151"/>
      <c r="I177" s="151"/>
      <c r="J177" s="151"/>
      <c r="K177" s="151"/>
      <c r="L177" s="151"/>
    </row>
    <row r="178" spans="3:12" x14ac:dyDescent="0.15">
      <c r="C178" s="68"/>
      <c r="D178" s="22"/>
      <c r="E178" s="151"/>
      <c r="F178" s="151"/>
      <c r="G178" s="151"/>
      <c r="H178" s="151"/>
      <c r="I178" s="151"/>
      <c r="J178" s="151"/>
      <c r="K178" s="151"/>
      <c r="L178" s="151"/>
    </row>
    <row r="179" spans="3:12" x14ac:dyDescent="0.15">
      <c r="C179" s="68"/>
      <c r="D179" s="22"/>
      <c r="E179" s="151"/>
      <c r="F179" s="151"/>
      <c r="G179" s="151"/>
      <c r="H179" s="151"/>
      <c r="I179" s="151"/>
      <c r="J179" s="151"/>
      <c r="K179" s="151"/>
      <c r="L179" s="151"/>
    </row>
    <row r="180" spans="3:12" x14ac:dyDescent="0.15">
      <c r="C180" s="68"/>
      <c r="D180" s="22"/>
      <c r="E180" s="151"/>
      <c r="F180" s="151"/>
      <c r="G180" s="151"/>
      <c r="H180" s="151"/>
      <c r="I180" s="151"/>
      <c r="J180" s="151"/>
      <c r="K180" s="151"/>
      <c r="L180" s="151"/>
    </row>
    <row r="181" spans="3:12" x14ac:dyDescent="0.15">
      <c r="C181" s="68"/>
      <c r="D181" s="22"/>
      <c r="E181" s="151"/>
      <c r="F181" s="151"/>
      <c r="G181" s="151"/>
      <c r="H181" s="151"/>
      <c r="I181" s="151"/>
      <c r="J181" s="151"/>
      <c r="K181" s="151"/>
      <c r="L181" s="151"/>
    </row>
    <row r="182" spans="3:12" x14ac:dyDescent="0.15">
      <c r="C182" s="68"/>
      <c r="D182" s="22"/>
      <c r="E182" s="151"/>
      <c r="F182" s="151"/>
      <c r="G182" s="151"/>
      <c r="H182" s="151"/>
      <c r="I182" s="151"/>
      <c r="J182" s="151"/>
      <c r="K182" s="151"/>
      <c r="L182" s="151"/>
    </row>
    <row r="183" spans="3:12" x14ac:dyDescent="0.15">
      <c r="C183" s="68"/>
      <c r="D183" s="22"/>
      <c r="E183" s="151"/>
      <c r="F183" s="151"/>
      <c r="G183" s="151"/>
      <c r="H183" s="151"/>
      <c r="I183" s="151"/>
      <c r="J183" s="151"/>
      <c r="K183" s="151"/>
      <c r="L183" s="151"/>
    </row>
    <row r="184" spans="3:12" x14ac:dyDescent="0.15">
      <c r="C184" s="68"/>
      <c r="D184" s="22"/>
      <c r="E184" s="151"/>
      <c r="F184" s="151"/>
      <c r="G184" s="151"/>
      <c r="H184" s="151"/>
      <c r="I184" s="151"/>
      <c r="J184" s="151"/>
      <c r="K184" s="151"/>
      <c r="L184" s="151"/>
    </row>
    <row r="185" spans="3:12" x14ac:dyDescent="0.15">
      <c r="C185" s="68"/>
      <c r="D185" s="22"/>
      <c r="E185" s="151"/>
      <c r="F185" s="151"/>
      <c r="G185" s="151"/>
      <c r="H185" s="151"/>
      <c r="I185" s="151"/>
      <c r="J185" s="151"/>
      <c r="K185" s="151"/>
      <c r="L185" s="151"/>
    </row>
    <row r="186" spans="3:12" x14ac:dyDescent="0.15">
      <c r="C186" s="68"/>
      <c r="D186" s="22"/>
      <c r="E186" s="151"/>
      <c r="F186" s="151"/>
      <c r="G186" s="151"/>
      <c r="H186" s="151"/>
      <c r="I186" s="151"/>
      <c r="J186" s="151"/>
      <c r="K186" s="151"/>
      <c r="L186" s="151"/>
    </row>
    <row r="187" spans="3:12" x14ac:dyDescent="0.15">
      <c r="C187" s="68"/>
      <c r="D187" s="22"/>
      <c r="E187" s="151"/>
      <c r="F187" s="151"/>
      <c r="G187" s="151"/>
      <c r="H187" s="151"/>
      <c r="I187" s="151"/>
      <c r="J187" s="151"/>
      <c r="K187" s="151"/>
      <c r="L187" s="151"/>
    </row>
    <row r="188" spans="3:12" x14ac:dyDescent="0.15">
      <c r="C188" s="68"/>
      <c r="D188" s="22"/>
      <c r="E188" s="151"/>
      <c r="F188" s="151"/>
      <c r="G188" s="151"/>
      <c r="H188" s="151"/>
      <c r="I188" s="151"/>
      <c r="J188" s="151"/>
      <c r="K188" s="151"/>
      <c r="L188" s="151"/>
    </row>
    <row r="189" spans="3:12" x14ac:dyDescent="0.15">
      <c r="C189" s="68"/>
      <c r="D189" s="22"/>
      <c r="E189" s="151"/>
      <c r="F189" s="151"/>
      <c r="G189" s="151"/>
      <c r="H189" s="151"/>
      <c r="I189" s="151"/>
      <c r="J189" s="151"/>
      <c r="K189" s="151"/>
      <c r="L189" s="151"/>
    </row>
    <row r="190" spans="3:12" x14ac:dyDescent="0.15">
      <c r="C190" s="68"/>
      <c r="D190" s="22"/>
      <c r="E190" s="151"/>
      <c r="F190" s="151"/>
      <c r="G190" s="151"/>
      <c r="H190" s="151"/>
      <c r="I190" s="151"/>
      <c r="J190" s="151"/>
      <c r="K190" s="151"/>
      <c r="L190" s="151"/>
    </row>
    <row r="191" spans="3:12" x14ac:dyDescent="0.15">
      <c r="C191" s="68"/>
      <c r="D191" s="22"/>
      <c r="E191" s="151"/>
      <c r="F191" s="151"/>
      <c r="G191" s="151"/>
      <c r="H191" s="151"/>
      <c r="I191" s="151"/>
      <c r="J191" s="151"/>
      <c r="K191" s="151"/>
      <c r="L191" s="151"/>
    </row>
    <row r="192" spans="3:12" x14ac:dyDescent="0.15">
      <c r="C192" s="68"/>
      <c r="D192" s="22"/>
      <c r="E192" s="151"/>
      <c r="F192" s="151"/>
      <c r="G192" s="151"/>
      <c r="H192" s="151"/>
      <c r="I192" s="151"/>
      <c r="J192" s="151"/>
      <c r="K192" s="151"/>
      <c r="L192" s="151"/>
    </row>
    <row r="193" spans="3:12" x14ac:dyDescent="0.15">
      <c r="C193" s="68"/>
      <c r="D193" s="22"/>
      <c r="E193" s="151"/>
      <c r="F193" s="151"/>
      <c r="G193" s="151"/>
      <c r="H193" s="151"/>
      <c r="I193" s="151"/>
      <c r="J193" s="151"/>
      <c r="K193" s="151"/>
      <c r="L193" s="151"/>
    </row>
    <row r="194" spans="3:12" x14ac:dyDescent="0.15">
      <c r="C194" s="68"/>
      <c r="D194" s="22"/>
      <c r="E194" s="151"/>
      <c r="F194" s="151"/>
      <c r="G194" s="151"/>
      <c r="H194" s="151"/>
      <c r="I194" s="151"/>
      <c r="J194" s="151"/>
      <c r="K194" s="151"/>
      <c r="L194" s="151"/>
    </row>
    <row r="195" spans="3:12" x14ac:dyDescent="0.15">
      <c r="C195" s="68"/>
      <c r="D195" s="22"/>
      <c r="E195" s="151"/>
      <c r="F195" s="151"/>
      <c r="G195" s="151"/>
      <c r="H195" s="151"/>
      <c r="I195" s="151"/>
      <c r="J195" s="151"/>
      <c r="K195" s="151"/>
      <c r="L195" s="151"/>
    </row>
    <row r="196" spans="3:12" x14ac:dyDescent="0.15">
      <c r="C196" s="68"/>
      <c r="D196" s="22"/>
      <c r="E196" s="151"/>
      <c r="F196" s="151"/>
      <c r="G196" s="151"/>
      <c r="H196" s="151"/>
      <c r="I196" s="151"/>
      <c r="J196" s="151"/>
      <c r="K196" s="151"/>
      <c r="L196" s="151"/>
    </row>
    <row r="197" spans="3:12" x14ac:dyDescent="0.15">
      <c r="C197" s="68"/>
      <c r="D197" s="22"/>
      <c r="E197" s="151"/>
      <c r="F197" s="151"/>
      <c r="G197" s="151"/>
      <c r="H197" s="151"/>
      <c r="I197" s="151"/>
      <c r="J197" s="151"/>
      <c r="K197" s="151"/>
      <c r="L197" s="151"/>
    </row>
    <row r="198" spans="3:12" x14ac:dyDescent="0.15">
      <c r="C198" s="68"/>
      <c r="D198" s="22"/>
      <c r="E198" s="151"/>
      <c r="F198" s="151"/>
      <c r="G198" s="151"/>
      <c r="H198" s="151"/>
      <c r="I198" s="151"/>
      <c r="J198" s="151"/>
      <c r="K198" s="151"/>
      <c r="L198" s="151"/>
    </row>
    <row r="199" spans="3:12" x14ac:dyDescent="0.15">
      <c r="C199" s="68"/>
      <c r="D199" s="22"/>
      <c r="E199" s="151"/>
      <c r="F199" s="151"/>
      <c r="G199" s="151"/>
      <c r="H199" s="151"/>
      <c r="I199" s="151"/>
      <c r="J199" s="151"/>
      <c r="K199" s="151"/>
      <c r="L199" s="151"/>
    </row>
    <row r="200" spans="3:12" x14ac:dyDescent="0.15">
      <c r="C200" s="68"/>
      <c r="D200" s="22"/>
      <c r="E200" s="151"/>
      <c r="F200" s="151"/>
      <c r="G200" s="151"/>
      <c r="H200" s="151"/>
      <c r="I200" s="151"/>
      <c r="J200" s="151"/>
      <c r="K200" s="151"/>
      <c r="L200" s="151"/>
    </row>
    <row r="201" spans="3:12" x14ac:dyDescent="0.15">
      <c r="C201" s="68"/>
      <c r="D201" s="22"/>
      <c r="E201" s="151"/>
      <c r="F201" s="151"/>
      <c r="G201" s="151"/>
      <c r="H201" s="151"/>
      <c r="I201" s="151"/>
      <c r="J201" s="151"/>
      <c r="K201" s="151"/>
      <c r="L201" s="151"/>
    </row>
    <row r="202" spans="3:12" x14ac:dyDescent="0.15">
      <c r="C202" s="68"/>
      <c r="D202" s="22"/>
      <c r="E202" s="151"/>
      <c r="F202" s="151"/>
      <c r="G202" s="151"/>
      <c r="H202" s="151"/>
      <c r="I202" s="151"/>
      <c r="J202" s="151"/>
      <c r="K202" s="151"/>
      <c r="L202" s="151"/>
    </row>
    <row r="203" spans="3:12" x14ac:dyDescent="0.15">
      <c r="C203" s="68"/>
      <c r="D203" s="22"/>
      <c r="E203" s="151"/>
      <c r="F203" s="151"/>
      <c r="G203" s="151"/>
      <c r="H203" s="151"/>
      <c r="I203" s="151"/>
      <c r="J203" s="151"/>
      <c r="K203" s="151"/>
      <c r="L203" s="151"/>
    </row>
    <row r="204" spans="3:12" x14ac:dyDescent="0.15">
      <c r="C204" s="68"/>
      <c r="D204" s="22"/>
      <c r="E204" s="151"/>
      <c r="F204" s="151"/>
      <c r="G204" s="151"/>
      <c r="H204" s="151"/>
      <c r="I204" s="151"/>
      <c r="J204" s="151"/>
      <c r="K204" s="151"/>
      <c r="L204" s="151"/>
    </row>
    <row r="205" spans="3:12" x14ac:dyDescent="0.15">
      <c r="C205" s="68"/>
      <c r="D205" s="22"/>
      <c r="E205" s="151"/>
      <c r="F205" s="151"/>
      <c r="G205" s="151"/>
      <c r="H205" s="151"/>
      <c r="I205" s="151"/>
      <c r="J205" s="151"/>
      <c r="K205" s="151"/>
      <c r="L205" s="151"/>
    </row>
    <row r="206" spans="3:12" x14ac:dyDescent="0.15">
      <c r="C206" s="68"/>
      <c r="D206" s="22"/>
      <c r="E206" s="151"/>
      <c r="F206" s="151"/>
      <c r="G206" s="151"/>
      <c r="H206" s="151"/>
      <c r="I206" s="151"/>
      <c r="J206" s="151"/>
      <c r="K206" s="151"/>
      <c r="L206" s="151"/>
    </row>
    <row r="207" spans="3:12" x14ac:dyDescent="0.15">
      <c r="C207" s="68"/>
      <c r="D207" s="22"/>
      <c r="E207" s="151"/>
      <c r="F207" s="151"/>
      <c r="G207" s="151"/>
      <c r="H207" s="151"/>
      <c r="I207" s="151"/>
      <c r="J207" s="151"/>
      <c r="K207" s="151"/>
      <c r="L207" s="151"/>
    </row>
    <row r="208" spans="3:12" x14ac:dyDescent="0.15">
      <c r="C208" s="68"/>
      <c r="D208" s="22"/>
      <c r="E208" s="151"/>
      <c r="F208" s="151"/>
      <c r="G208" s="151"/>
      <c r="H208" s="151"/>
      <c r="I208" s="151"/>
      <c r="J208" s="151"/>
      <c r="K208" s="151"/>
      <c r="L208" s="151"/>
    </row>
    <row r="209" spans="3:12" x14ac:dyDescent="0.15">
      <c r="C209" s="68"/>
      <c r="D209" s="22"/>
      <c r="E209" s="151"/>
      <c r="F209" s="151"/>
      <c r="G209" s="151"/>
      <c r="H209" s="151"/>
      <c r="I209" s="151"/>
      <c r="J209" s="151"/>
      <c r="K209" s="151"/>
      <c r="L209" s="151"/>
    </row>
    <row r="210" spans="3:12" x14ac:dyDescent="0.15">
      <c r="C210" s="68"/>
      <c r="D210" s="22"/>
      <c r="E210" s="151"/>
      <c r="F210" s="151"/>
      <c r="G210" s="151"/>
      <c r="H210" s="151"/>
      <c r="I210" s="151"/>
      <c r="J210" s="151"/>
      <c r="K210" s="151"/>
      <c r="L210" s="151"/>
    </row>
    <row r="211" spans="3:12" x14ac:dyDescent="0.15">
      <c r="C211" s="68"/>
      <c r="D211" s="22"/>
      <c r="E211" s="151"/>
      <c r="F211" s="151"/>
      <c r="G211" s="151"/>
      <c r="H211" s="151"/>
      <c r="I211" s="151"/>
      <c r="J211" s="151"/>
      <c r="K211" s="151"/>
      <c r="L211" s="151"/>
    </row>
    <row r="212" spans="3:12" x14ac:dyDescent="0.15">
      <c r="C212" s="68"/>
      <c r="D212" s="22"/>
      <c r="E212" s="151"/>
      <c r="F212" s="151"/>
      <c r="G212" s="151"/>
      <c r="H212" s="151"/>
      <c r="I212" s="151"/>
      <c r="J212" s="151"/>
      <c r="K212" s="151"/>
      <c r="L212" s="151"/>
    </row>
    <row r="213" spans="3:12" x14ac:dyDescent="0.15">
      <c r="C213" s="68"/>
      <c r="D213" s="22"/>
      <c r="E213" s="151"/>
      <c r="F213" s="151"/>
      <c r="G213" s="151"/>
      <c r="H213" s="151"/>
      <c r="I213" s="151"/>
      <c r="J213" s="151"/>
      <c r="K213" s="151"/>
      <c r="L213" s="151"/>
    </row>
    <row r="214" spans="3:12" x14ac:dyDescent="0.15">
      <c r="C214" s="68"/>
      <c r="D214" s="22"/>
      <c r="E214" s="151"/>
      <c r="F214" s="151"/>
      <c r="G214" s="151"/>
      <c r="H214" s="151"/>
      <c r="I214" s="151"/>
      <c r="J214" s="151"/>
      <c r="K214" s="151"/>
      <c r="L214" s="151"/>
    </row>
    <row r="215" spans="3:12" x14ac:dyDescent="0.15">
      <c r="C215" s="68"/>
      <c r="D215" s="22"/>
      <c r="E215" s="151"/>
      <c r="F215" s="151"/>
      <c r="G215" s="151"/>
      <c r="H215" s="151"/>
      <c r="I215" s="151"/>
      <c r="J215" s="151"/>
      <c r="K215" s="151"/>
      <c r="L215" s="151"/>
    </row>
    <row r="216" spans="3:12" x14ac:dyDescent="0.15">
      <c r="C216" s="68"/>
      <c r="D216" s="22"/>
      <c r="E216" s="151"/>
      <c r="F216" s="151"/>
      <c r="G216" s="151"/>
      <c r="H216" s="151"/>
      <c r="I216" s="151"/>
      <c r="J216" s="151"/>
      <c r="K216" s="151"/>
      <c r="L216" s="151"/>
    </row>
    <row r="217" spans="3:12" x14ac:dyDescent="0.15">
      <c r="C217" s="68"/>
      <c r="D217" s="22"/>
      <c r="E217" s="151"/>
      <c r="F217" s="151"/>
      <c r="G217" s="151"/>
      <c r="H217" s="151"/>
      <c r="I217" s="151"/>
      <c r="J217" s="151"/>
      <c r="K217" s="151"/>
      <c r="L217" s="151"/>
    </row>
    <row r="218" spans="3:12" x14ac:dyDescent="0.15">
      <c r="C218" s="68"/>
      <c r="D218" s="22"/>
      <c r="E218" s="151"/>
      <c r="F218" s="151"/>
      <c r="G218" s="151"/>
      <c r="H218" s="151"/>
      <c r="I218" s="151"/>
      <c r="J218" s="151"/>
      <c r="K218" s="151"/>
      <c r="L218" s="151"/>
    </row>
    <row r="219" spans="3:12" x14ac:dyDescent="0.15">
      <c r="C219" s="68"/>
      <c r="D219" s="22"/>
      <c r="E219" s="151"/>
      <c r="F219" s="151"/>
      <c r="G219" s="151"/>
      <c r="H219" s="151"/>
      <c r="I219" s="151"/>
      <c r="J219" s="151"/>
      <c r="K219" s="151"/>
      <c r="L219" s="151"/>
    </row>
    <row r="220" spans="3:12" x14ac:dyDescent="0.15">
      <c r="C220" s="68"/>
      <c r="D220" s="22"/>
      <c r="E220" s="151"/>
      <c r="F220" s="151"/>
      <c r="G220" s="151"/>
      <c r="H220" s="151"/>
      <c r="I220" s="151"/>
      <c r="J220" s="151"/>
      <c r="K220" s="151"/>
      <c r="L220" s="151"/>
    </row>
    <row r="221" spans="3:12" x14ac:dyDescent="0.15">
      <c r="C221" s="68"/>
      <c r="D221" s="22"/>
      <c r="E221" s="151"/>
      <c r="F221" s="151"/>
      <c r="G221" s="151"/>
      <c r="H221" s="151"/>
      <c r="I221" s="151"/>
      <c r="J221" s="151"/>
      <c r="K221" s="151"/>
      <c r="L221" s="151"/>
    </row>
    <row r="222" spans="3:12" x14ac:dyDescent="0.15">
      <c r="C222" s="68"/>
      <c r="D222" s="22"/>
      <c r="E222" s="151"/>
      <c r="F222" s="151"/>
      <c r="G222" s="151"/>
      <c r="H222" s="151"/>
      <c r="I222" s="151"/>
      <c r="J222" s="151"/>
      <c r="K222" s="151"/>
      <c r="L222" s="151"/>
    </row>
    <row r="223" spans="3:12" x14ac:dyDescent="0.15">
      <c r="C223" s="68"/>
      <c r="D223" s="22"/>
      <c r="E223" s="151"/>
      <c r="F223" s="151"/>
      <c r="G223" s="151"/>
      <c r="H223" s="151"/>
      <c r="I223" s="151"/>
      <c r="J223" s="151"/>
      <c r="K223" s="151"/>
      <c r="L223" s="151"/>
    </row>
    <row r="224" spans="3:12" x14ac:dyDescent="0.15">
      <c r="C224" s="68"/>
      <c r="D224" s="22"/>
      <c r="E224" s="151"/>
      <c r="F224" s="151"/>
      <c r="G224" s="151"/>
      <c r="H224" s="151"/>
      <c r="I224" s="151"/>
      <c r="J224" s="151"/>
      <c r="K224" s="151"/>
      <c r="L224" s="151"/>
    </row>
    <row r="225" spans="3:12" x14ac:dyDescent="0.15">
      <c r="C225" s="68"/>
      <c r="D225" s="22"/>
      <c r="E225" s="151"/>
      <c r="F225" s="151"/>
      <c r="G225" s="151"/>
      <c r="H225" s="151"/>
      <c r="I225" s="151"/>
      <c r="J225" s="151"/>
      <c r="K225" s="151"/>
      <c r="L225" s="151"/>
    </row>
    <row r="226" spans="3:12" x14ac:dyDescent="0.15">
      <c r="C226" s="68"/>
      <c r="D226" s="22"/>
      <c r="E226" s="151"/>
      <c r="F226" s="151"/>
      <c r="G226" s="151"/>
      <c r="H226" s="151"/>
      <c r="I226" s="151"/>
      <c r="J226" s="151"/>
      <c r="K226" s="151"/>
      <c r="L226" s="151"/>
    </row>
    <row r="227" spans="3:12" x14ac:dyDescent="0.15">
      <c r="C227" s="68"/>
      <c r="D227" s="22"/>
      <c r="E227" s="151"/>
      <c r="F227" s="151"/>
      <c r="G227" s="151"/>
      <c r="H227" s="151"/>
      <c r="I227" s="151"/>
      <c r="J227" s="151"/>
      <c r="K227" s="151"/>
      <c r="L227" s="151"/>
    </row>
    <row r="228" spans="3:12" x14ac:dyDescent="0.15">
      <c r="C228" s="68"/>
      <c r="D228" s="22"/>
      <c r="E228" s="151"/>
      <c r="F228" s="151"/>
      <c r="G228" s="151"/>
      <c r="H228" s="151"/>
      <c r="I228" s="151"/>
      <c r="J228" s="151"/>
      <c r="K228" s="151"/>
      <c r="L228" s="151"/>
    </row>
    <row r="229" spans="3:12" x14ac:dyDescent="0.15">
      <c r="C229" s="68"/>
      <c r="D229" s="22"/>
      <c r="E229" s="151"/>
      <c r="F229" s="151"/>
      <c r="G229" s="151"/>
      <c r="H229" s="151"/>
      <c r="I229" s="151"/>
      <c r="J229" s="151"/>
      <c r="K229" s="151"/>
      <c r="L229" s="151"/>
    </row>
    <row r="230" spans="3:12" x14ac:dyDescent="0.15">
      <c r="C230" s="68"/>
      <c r="D230" s="22"/>
      <c r="E230" s="151"/>
      <c r="F230" s="151"/>
      <c r="G230" s="151"/>
      <c r="H230" s="151"/>
      <c r="I230" s="151"/>
      <c r="J230" s="151"/>
      <c r="K230" s="151"/>
      <c r="L230" s="151"/>
    </row>
    <row r="231" spans="3:12" x14ac:dyDescent="0.15">
      <c r="C231" s="68"/>
      <c r="D231" s="22"/>
      <c r="E231" s="151"/>
      <c r="F231" s="151"/>
      <c r="G231" s="151"/>
      <c r="H231" s="151"/>
      <c r="I231" s="151"/>
      <c r="J231" s="151"/>
      <c r="K231" s="151"/>
      <c r="L231" s="151"/>
    </row>
    <row r="232" spans="3:12" x14ac:dyDescent="0.15">
      <c r="C232" s="68"/>
      <c r="D232" s="22"/>
      <c r="E232" s="151"/>
      <c r="F232" s="151"/>
      <c r="G232" s="151"/>
      <c r="H232" s="151"/>
      <c r="I232" s="151"/>
      <c r="J232" s="151"/>
      <c r="K232" s="151"/>
      <c r="L232" s="151"/>
    </row>
    <row r="233" spans="3:12" x14ac:dyDescent="0.15">
      <c r="C233" s="68"/>
      <c r="D233" s="22"/>
      <c r="E233" s="151"/>
      <c r="F233" s="151"/>
      <c r="G233" s="151"/>
      <c r="H233" s="151"/>
      <c r="I233" s="151"/>
      <c r="J233" s="151"/>
      <c r="K233" s="151"/>
      <c r="L233" s="151"/>
    </row>
    <row r="234" spans="3:12" x14ac:dyDescent="0.15">
      <c r="C234" s="68"/>
      <c r="D234" s="22"/>
      <c r="E234" s="151"/>
      <c r="F234" s="151"/>
      <c r="G234" s="151"/>
      <c r="H234" s="151"/>
      <c r="I234" s="151"/>
      <c r="J234" s="151"/>
      <c r="K234" s="151"/>
      <c r="L234" s="151"/>
    </row>
    <row r="235" spans="3:12" x14ac:dyDescent="0.15">
      <c r="C235" s="68"/>
      <c r="D235" s="22"/>
      <c r="E235" s="151"/>
      <c r="F235" s="151"/>
      <c r="G235" s="151"/>
      <c r="H235" s="151"/>
      <c r="I235" s="151"/>
      <c r="J235" s="151"/>
      <c r="K235" s="151"/>
      <c r="L235" s="151"/>
    </row>
    <row r="236" spans="3:12" x14ac:dyDescent="0.15">
      <c r="C236" s="68"/>
      <c r="D236" s="22"/>
      <c r="E236" s="151"/>
      <c r="F236" s="151"/>
      <c r="G236" s="151"/>
      <c r="H236" s="151"/>
      <c r="I236" s="151"/>
      <c r="J236" s="151"/>
      <c r="K236" s="151"/>
      <c r="L236" s="151"/>
    </row>
    <row r="237" spans="3:12" x14ac:dyDescent="0.15">
      <c r="C237" s="68"/>
      <c r="D237" s="22"/>
      <c r="E237" s="151"/>
      <c r="F237" s="151"/>
      <c r="G237" s="151"/>
      <c r="H237" s="151"/>
      <c r="I237" s="151"/>
      <c r="J237" s="151"/>
      <c r="K237" s="151"/>
      <c r="L237" s="151"/>
    </row>
    <row r="238" spans="3:12" x14ac:dyDescent="0.15">
      <c r="C238" s="68"/>
      <c r="D238" s="22"/>
      <c r="E238" s="151"/>
      <c r="F238" s="151"/>
      <c r="G238" s="151"/>
      <c r="H238" s="151"/>
      <c r="I238" s="151"/>
      <c r="J238" s="151"/>
      <c r="K238" s="151"/>
      <c r="L238" s="151"/>
    </row>
    <row r="239" spans="3:12" x14ac:dyDescent="0.15">
      <c r="C239" s="68"/>
      <c r="D239" s="22"/>
      <c r="E239" s="151"/>
      <c r="F239" s="151"/>
      <c r="G239" s="151"/>
      <c r="H239" s="151"/>
      <c r="I239" s="151"/>
      <c r="J239" s="151"/>
      <c r="K239" s="151"/>
      <c r="L239" s="151"/>
    </row>
    <row r="240" spans="3:12" x14ac:dyDescent="0.15">
      <c r="C240" s="68"/>
      <c r="D240" s="22"/>
      <c r="E240" s="151"/>
      <c r="F240" s="151"/>
      <c r="G240" s="151"/>
      <c r="H240" s="151"/>
      <c r="I240" s="151"/>
      <c r="J240" s="151"/>
      <c r="K240" s="151"/>
      <c r="L240" s="151"/>
    </row>
    <row r="241" spans="3:12" x14ac:dyDescent="0.15">
      <c r="C241" s="68"/>
      <c r="D241" s="22"/>
      <c r="E241" s="151"/>
      <c r="F241" s="151"/>
      <c r="G241" s="151"/>
      <c r="H241" s="151"/>
      <c r="I241" s="151"/>
      <c r="J241" s="151"/>
      <c r="K241" s="151"/>
      <c r="L241" s="151"/>
    </row>
    <row r="242" spans="3:12" x14ac:dyDescent="0.15">
      <c r="C242" s="68"/>
      <c r="D242" s="22"/>
      <c r="E242" s="151"/>
      <c r="F242" s="151"/>
      <c r="G242" s="151"/>
      <c r="H242" s="151"/>
      <c r="I242" s="151"/>
      <c r="J242" s="151"/>
      <c r="K242" s="151"/>
      <c r="L242" s="151"/>
    </row>
    <row r="243" spans="3:12" x14ac:dyDescent="0.15">
      <c r="C243" s="68"/>
      <c r="D243" s="22"/>
      <c r="E243" s="151"/>
      <c r="F243" s="151"/>
      <c r="G243" s="151"/>
      <c r="H243" s="151"/>
      <c r="I243" s="151"/>
      <c r="J243" s="151"/>
      <c r="K243" s="151"/>
      <c r="L243" s="151"/>
    </row>
    <row r="244" spans="3:12" x14ac:dyDescent="0.15">
      <c r="C244" s="68"/>
      <c r="D244" s="22"/>
      <c r="E244" s="151"/>
      <c r="F244" s="151"/>
      <c r="G244" s="151"/>
      <c r="H244" s="151"/>
      <c r="I244" s="151"/>
      <c r="J244" s="151"/>
      <c r="K244" s="151"/>
      <c r="L244" s="151"/>
    </row>
    <row r="245" spans="3:12" x14ac:dyDescent="0.15">
      <c r="C245" s="68"/>
      <c r="D245" s="22"/>
      <c r="E245" s="151"/>
      <c r="F245" s="151"/>
      <c r="G245" s="151"/>
      <c r="H245" s="151"/>
      <c r="I245" s="151"/>
      <c r="J245" s="151"/>
      <c r="K245" s="151"/>
      <c r="L245" s="151"/>
    </row>
    <row r="246" spans="3:12" x14ac:dyDescent="0.15">
      <c r="C246" s="68"/>
      <c r="D246" s="22"/>
      <c r="E246" s="151"/>
      <c r="F246" s="151"/>
      <c r="G246" s="151"/>
      <c r="H246" s="151"/>
      <c r="I246" s="151"/>
      <c r="J246" s="151"/>
      <c r="K246" s="151"/>
      <c r="L246" s="151"/>
    </row>
    <row r="247" spans="3:12" x14ac:dyDescent="0.15">
      <c r="C247" s="68"/>
      <c r="D247" s="22"/>
      <c r="E247" s="151"/>
      <c r="F247" s="151"/>
      <c r="G247" s="151"/>
      <c r="H247" s="151"/>
      <c r="I247" s="151"/>
      <c r="J247" s="151"/>
      <c r="K247" s="151"/>
      <c r="L247" s="151"/>
    </row>
    <row r="248" spans="3:12" x14ac:dyDescent="0.15">
      <c r="C248" s="68"/>
      <c r="D248" s="22"/>
      <c r="E248" s="151"/>
      <c r="F248" s="151"/>
      <c r="G248" s="151"/>
      <c r="H248" s="151"/>
      <c r="I248" s="151"/>
      <c r="J248" s="151"/>
      <c r="K248" s="151"/>
      <c r="L248" s="151"/>
    </row>
    <row r="249" spans="3:12" x14ac:dyDescent="0.15">
      <c r="C249" s="68"/>
      <c r="D249" s="22"/>
      <c r="E249" s="151"/>
      <c r="F249" s="151"/>
      <c r="G249" s="151"/>
      <c r="H249" s="151"/>
      <c r="I249" s="151"/>
      <c r="J249" s="151"/>
      <c r="K249" s="151"/>
      <c r="L249" s="151"/>
    </row>
    <row r="250" spans="3:12" x14ac:dyDescent="0.15">
      <c r="C250" s="68"/>
      <c r="D250" s="22"/>
      <c r="E250" s="151"/>
      <c r="F250" s="151"/>
      <c r="G250" s="151"/>
      <c r="H250" s="151"/>
      <c r="I250" s="151"/>
      <c r="J250" s="151"/>
      <c r="K250" s="151"/>
      <c r="L250" s="151"/>
    </row>
    <row r="251" spans="3:12" x14ac:dyDescent="0.15">
      <c r="C251" s="68"/>
      <c r="D251" s="22"/>
      <c r="E251" s="151"/>
      <c r="F251" s="151"/>
      <c r="G251" s="151"/>
      <c r="H251" s="151"/>
      <c r="I251" s="151"/>
      <c r="J251" s="151"/>
      <c r="K251" s="151"/>
      <c r="L251" s="151"/>
    </row>
    <row r="252" spans="3:12" x14ac:dyDescent="0.15">
      <c r="C252" s="68"/>
      <c r="D252" s="22"/>
      <c r="E252" s="151"/>
      <c r="F252" s="151"/>
      <c r="G252" s="151"/>
      <c r="H252" s="151"/>
      <c r="I252" s="151"/>
      <c r="J252" s="151"/>
      <c r="K252" s="151"/>
      <c r="L252" s="151"/>
    </row>
    <row r="253" spans="3:12" x14ac:dyDescent="0.15">
      <c r="C253" s="68"/>
      <c r="D253" s="22"/>
      <c r="E253" s="151"/>
      <c r="F253" s="151"/>
      <c r="G253" s="151"/>
      <c r="H253" s="151"/>
      <c r="I253" s="151"/>
      <c r="J253" s="151"/>
      <c r="K253" s="151"/>
      <c r="L253" s="151"/>
    </row>
    <row r="254" spans="3:12" x14ac:dyDescent="0.15">
      <c r="C254" s="68"/>
      <c r="D254" s="22"/>
      <c r="E254" s="151"/>
      <c r="F254" s="151"/>
      <c r="G254" s="151"/>
      <c r="H254" s="151"/>
      <c r="I254" s="151"/>
      <c r="J254" s="151"/>
      <c r="K254" s="151"/>
      <c r="L254" s="151"/>
    </row>
    <row r="255" spans="3:12" x14ac:dyDescent="0.15">
      <c r="C255" s="68"/>
      <c r="D255" s="22"/>
      <c r="E255" s="151"/>
      <c r="F255" s="151"/>
      <c r="G255" s="151"/>
      <c r="H255" s="151"/>
      <c r="I255" s="151"/>
      <c r="J255" s="151"/>
      <c r="K255" s="151"/>
      <c r="L255" s="151"/>
    </row>
    <row r="256" spans="3:12" x14ac:dyDescent="0.15">
      <c r="C256" s="68"/>
      <c r="D256" s="22"/>
      <c r="E256" s="151"/>
      <c r="F256" s="151"/>
      <c r="G256" s="151"/>
      <c r="H256" s="151"/>
      <c r="I256" s="151"/>
      <c r="J256" s="151"/>
      <c r="K256" s="151"/>
      <c r="L256" s="151"/>
    </row>
    <row r="257" spans="3:12" x14ac:dyDescent="0.15">
      <c r="C257" s="68"/>
      <c r="D257" s="22"/>
      <c r="E257" s="151"/>
      <c r="F257" s="151"/>
      <c r="G257" s="151"/>
      <c r="H257" s="151"/>
      <c r="I257" s="151"/>
      <c r="J257" s="151"/>
      <c r="K257" s="151"/>
      <c r="L257" s="151"/>
    </row>
    <row r="258" spans="3:12" x14ac:dyDescent="0.15">
      <c r="C258" s="68"/>
      <c r="D258" s="22"/>
      <c r="E258" s="151"/>
      <c r="F258" s="151"/>
      <c r="G258" s="151"/>
      <c r="H258" s="151"/>
      <c r="I258" s="151"/>
      <c r="J258" s="151"/>
      <c r="K258" s="151"/>
      <c r="L258" s="151"/>
    </row>
    <row r="259" spans="3:12" x14ac:dyDescent="0.15">
      <c r="C259" s="68"/>
      <c r="D259" s="22"/>
      <c r="E259" s="151"/>
      <c r="F259" s="151"/>
      <c r="G259" s="151"/>
      <c r="H259" s="151"/>
      <c r="I259" s="151"/>
      <c r="J259" s="151"/>
      <c r="K259" s="151"/>
      <c r="L259" s="151"/>
    </row>
    <row r="260" spans="3:12" x14ac:dyDescent="0.15">
      <c r="C260" s="68"/>
      <c r="D260" s="22"/>
      <c r="E260" s="151"/>
      <c r="F260" s="151"/>
      <c r="G260" s="151"/>
      <c r="H260" s="151"/>
      <c r="I260" s="151"/>
      <c r="J260" s="151"/>
      <c r="K260" s="151"/>
      <c r="L260" s="151"/>
    </row>
    <row r="261" spans="3:12" x14ac:dyDescent="0.15">
      <c r="C261" s="68"/>
      <c r="D261" s="22"/>
      <c r="E261" s="151"/>
      <c r="F261" s="151"/>
      <c r="G261" s="151"/>
      <c r="H261" s="151"/>
      <c r="I261" s="151"/>
      <c r="J261" s="151"/>
      <c r="K261" s="151"/>
      <c r="L261" s="151"/>
    </row>
    <row r="262" spans="3:12" x14ac:dyDescent="0.15">
      <c r="C262" s="68"/>
      <c r="D262" s="22"/>
      <c r="E262" s="151"/>
      <c r="F262" s="151"/>
      <c r="G262" s="151"/>
      <c r="H262" s="151"/>
      <c r="I262" s="151"/>
      <c r="J262" s="151"/>
      <c r="K262" s="151"/>
      <c r="L262" s="151"/>
    </row>
    <row r="263" spans="3:12" x14ac:dyDescent="0.15">
      <c r="C263" s="68"/>
      <c r="D263" s="22"/>
      <c r="E263" s="151"/>
      <c r="F263" s="151"/>
      <c r="G263" s="151"/>
      <c r="H263" s="151"/>
      <c r="I263" s="151"/>
      <c r="J263" s="151"/>
      <c r="K263" s="151"/>
      <c r="L263" s="151"/>
    </row>
    <row r="264" spans="3:12" x14ac:dyDescent="0.15">
      <c r="C264" s="68"/>
      <c r="D264" s="22"/>
      <c r="E264" s="151"/>
      <c r="F264" s="151"/>
      <c r="G264" s="151"/>
      <c r="H264" s="151"/>
      <c r="I264" s="151"/>
      <c r="J264" s="151"/>
      <c r="K264" s="151"/>
      <c r="L264" s="151"/>
    </row>
    <row r="265" spans="3:12" x14ac:dyDescent="0.15">
      <c r="C265" s="68"/>
      <c r="D265" s="22"/>
      <c r="E265" s="151"/>
      <c r="F265" s="151"/>
      <c r="G265" s="151"/>
      <c r="H265" s="151"/>
      <c r="I265" s="151"/>
      <c r="J265" s="151"/>
      <c r="K265" s="151"/>
      <c r="L265" s="151"/>
    </row>
    <row r="266" spans="3:12" x14ac:dyDescent="0.15">
      <c r="C266" s="68"/>
      <c r="D266" s="22"/>
      <c r="E266" s="151"/>
      <c r="F266" s="151"/>
      <c r="G266" s="151"/>
      <c r="H266" s="151"/>
      <c r="I266" s="151"/>
      <c r="J266" s="151"/>
      <c r="K266" s="151"/>
      <c r="L266" s="151"/>
    </row>
    <row r="267" spans="3:12" x14ac:dyDescent="0.15">
      <c r="C267" s="68"/>
      <c r="D267" s="22"/>
      <c r="E267" s="151"/>
      <c r="F267" s="151"/>
      <c r="G267" s="151"/>
      <c r="H267" s="151"/>
      <c r="I267" s="151"/>
      <c r="J267" s="151"/>
      <c r="K267" s="151"/>
      <c r="L267" s="151"/>
    </row>
    <row r="268" spans="3:12" x14ac:dyDescent="0.15">
      <c r="C268" s="68"/>
      <c r="D268" s="22"/>
      <c r="E268" s="151"/>
      <c r="F268" s="151"/>
      <c r="G268" s="151"/>
      <c r="H268" s="151"/>
      <c r="I268" s="151"/>
      <c r="J268" s="151"/>
      <c r="K268" s="151"/>
      <c r="L268" s="151"/>
    </row>
    <row r="269" spans="3:12" x14ac:dyDescent="0.15">
      <c r="C269" s="68"/>
      <c r="D269" s="22"/>
      <c r="E269" s="151"/>
      <c r="F269" s="151"/>
      <c r="G269" s="151"/>
      <c r="H269" s="151"/>
      <c r="I269" s="151"/>
      <c r="J269" s="151"/>
      <c r="K269" s="151"/>
      <c r="L269" s="151"/>
    </row>
    <row r="270" spans="3:12" x14ac:dyDescent="0.15">
      <c r="C270" s="68"/>
      <c r="D270" s="22"/>
      <c r="E270" s="151"/>
      <c r="F270" s="151"/>
      <c r="G270" s="151"/>
      <c r="H270" s="151"/>
      <c r="I270" s="151"/>
      <c r="J270" s="151"/>
      <c r="K270" s="151"/>
      <c r="L270" s="151"/>
    </row>
    <row r="271" spans="3:12" x14ac:dyDescent="0.15">
      <c r="C271" s="68"/>
      <c r="D271" s="22"/>
      <c r="E271" s="151"/>
      <c r="F271" s="151"/>
      <c r="G271" s="151"/>
      <c r="H271" s="151"/>
      <c r="I271" s="151"/>
      <c r="J271" s="151"/>
      <c r="K271" s="151"/>
      <c r="L271" s="151"/>
    </row>
    <row r="272" spans="3:12" x14ac:dyDescent="0.15">
      <c r="C272" s="68"/>
      <c r="D272" s="22"/>
      <c r="E272" s="151"/>
      <c r="F272" s="151"/>
      <c r="G272" s="151"/>
      <c r="H272" s="151"/>
      <c r="I272" s="151"/>
      <c r="J272" s="151"/>
      <c r="K272" s="151"/>
      <c r="L272" s="151"/>
    </row>
    <row r="273" spans="3:12" x14ac:dyDescent="0.15">
      <c r="C273" s="68"/>
      <c r="D273" s="22"/>
      <c r="E273" s="151"/>
      <c r="F273" s="151"/>
      <c r="G273" s="151"/>
      <c r="H273" s="151"/>
      <c r="I273" s="151"/>
      <c r="J273" s="151"/>
      <c r="K273" s="151"/>
      <c r="L273" s="151"/>
    </row>
    <row r="274" spans="3:12" x14ac:dyDescent="0.15">
      <c r="C274" s="68"/>
      <c r="D274" s="22"/>
      <c r="E274" s="151"/>
      <c r="F274" s="151"/>
      <c r="G274" s="151"/>
      <c r="H274" s="151"/>
      <c r="I274" s="151"/>
      <c r="J274" s="151"/>
      <c r="K274" s="151"/>
      <c r="L274" s="151"/>
    </row>
    <row r="275" spans="3:12" x14ac:dyDescent="0.15">
      <c r="C275" s="68"/>
      <c r="D275" s="22"/>
      <c r="E275" s="151"/>
      <c r="F275" s="151"/>
      <c r="G275" s="151"/>
      <c r="H275" s="151"/>
      <c r="I275" s="151"/>
      <c r="J275" s="151"/>
      <c r="K275" s="151"/>
      <c r="L275" s="151"/>
    </row>
    <row r="276" spans="3:12" x14ac:dyDescent="0.15">
      <c r="C276" s="68"/>
      <c r="D276" s="22"/>
      <c r="E276" s="151"/>
      <c r="F276" s="151"/>
      <c r="G276" s="151"/>
      <c r="H276" s="151"/>
      <c r="I276" s="151"/>
      <c r="J276" s="151"/>
      <c r="K276" s="151"/>
      <c r="L276" s="151"/>
    </row>
    <row r="277" spans="3:12" x14ac:dyDescent="0.15">
      <c r="C277" s="68"/>
      <c r="D277" s="22"/>
      <c r="E277" s="151"/>
      <c r="F277" s="151"/>
      <c r="G277" s="151"/>
      <c r="H277" s="151"/>
      <c r="I277" s="151"/>
      <c r="J277" s="151"/>
      <c r="K277" s="151"/>
      <c r="L277" s="151"/>
    </row>
    <row r="278" spans="3:12" x14ac:dyDescent="0.15">
      <c r="C278" s="68"/>
      <c r="D278" s="22"/>
      <c r="E278" s="151"/>
      <c r="F278" s="151"/>
      <c r="G278" s="151"/>
      <c r="H278" s="151"/>
      <c r="I278" s="151"/>
      <c r="J278" s="151"/>
      <c r="K278" s="151"/>
      <c r="L278" s="151"/>
    </row>
    <row r="279" spans="3:12" x14ac:dyDescent="0.15">
      <c r="C279" s="68"/>
      <c r="D279" s="22"/>
      <c r="E279" s="151"/>
      <c r="F279" s="151"/>
      <c r="G279" s="151"/>
      <c r="H279" s="151"/>
      <c r="I279" s="151"/>
      <c r="J279" s="151"/>
      <c r="K279" s="151"/>
      <c r="L279" s="151"/>
    </row>
    <row r="280" spans="3:12" x14ac:dyDescent="0.15">
      <c r="C280" s="68"/>
      <c r="D280" s="22"/>
      <c r="E280" s="151"/>
      <c r="F280" s="151"/>
      <c r="G280" s="151"/>
      <c r="H280" s="151"/>
      <c r="I280" s="151"/>
      <c r="J280" s="151"/>
      <c r="K280" s="151"/>
      <c r="L280" s="151"/>
    </row>
    <row r="281" spans="3:12" x14ac:dyDescent="0.15">
      <c r="C281" s="68"/>
      <c r="D281" s="22"/>
      <c r="E281" s="151"/>
      <c r="F281" s="151"/>
      <c r="G281" s="151"/>
      <c r="H281" s="151"/>
      <c r="I281" s="151"/>
      <c r="J281" s="151"/>
      <c r="K281" s="151"/>
      <c r="L281" s="151"/>
    </row>
    <row r="282" spans="3:12" x14ac:dyDescent="0.15">
      <c r="C282" s="68"/>
      <c r="D282" s="22"/>
      <c r="E282" s="151"/>
      <c r="F282" s="151"/>
      <c r="G282" s="151"/>
      <c r="H282" s="151"/>
      <c r="I282" s="151"/>
      <c r="J282" s="151"/>
      <c r="K282" s="151"/>
      <c r="L282" s="151"/>
    </row>
    <row r="283" spans="3:12" x14ac:dyDescent="0.15">
      <c r="C283" s="68"/>
      <c r="D283" s="22"/>
      <c r="E283" s="151"/>
      <c r="F283" s="151"/>
      <c r="G283" s="151"/>
      <c r="H283" s="151"/>
      <c r="I283" s="151"/>
      <c r="J283" s="151"/>
      <c r="K283" s="151"/>
      <c r="L283" s="151"/>
    </row>
    <row r="284" spans="3:12" x14ac:dyDescent="0.15">
      <c r="C284" s="68"/>
      <c r="D284" s="22"/>
      <c r="E284" s="151"/>
      <c r="F284" s="151"/>
      <c r="G284" s="151"/>
      <c r="H284" s="151"/>
      <c r="I284" s="151"/>
      <c r="J284" s="151"/>
      <c r="K284" s="151"/>
      <c r="L284" s="151"/>
    </row>
    <row r="285" spans="3:12" x14ac:dyDescent="0.15">
      <c r="C285" s="68"/>
      <c r="D285" s="22"/>
      <c r="E285" s="151"/>
      <c r="F285" s="151"/>
      <c r="G285" s="151"/>
      <c r="H285" s="151"/>
      <c r="I285" s="151"/>
      <c r="J285" s="151"/>
      <c r="K285" s="151"/>
      <c r="L285" s="151"/>
    </row>
    <row r="286" spans="3:12" x14ac:dyDescent="0.15">
      <c r="C286" s="68"/>
      <c r="D286" s="22"/>
      <c r="E286" s="151"/>
      <c r="F286" s="151"/>
      <c r="G286" s="151"/>
      <c r="H286" s="151"/>
      <c r="I286" s="151"/>
      <c r="J286" s="151"/>
      <c r="K286" s="151"/>
      <c r="L286" s="151"/>
    </row>
    <row r="287" spans="3:12" x14ac:dyDescent="0.15">
      <c r="C287" s="68"/>
      <c r="D287" s="22"/>
      <c r="E287" s="151"/>
      <c r="F287" s="151"/>
      <c r="G287" s="151"/>
      <c r="H287" s="151"/>
      <c r="I287" s="151"/>
      <c r="J287" s="151"/>
      <c r="K287" s="151"/>
      <c r="L287" s="151"/>
    </row>
    <row r="288" spans="3:12" x14ac:dyDescent="0.15">
      <c r="C288" s="68"/>
      <c r="D288" s="22"/>
      <c r="E288" s="151"/>
      <c r="F288" s="151"/>
      <c r="G288" s="151"/>
      <c r="H288" s="151"/>
      <c r="I288" s="151"/>
      <c r="J288" s="151"/>
      <c r="K288" s="151"/>
      <c r="L288" s="151"/>
    </row>
    <row r="289" spans="3:12" x14ac:dyDescent="0.15">
      <c r="C289" s="68"/>
      <c r="D289" s="22"/>
      <c r="E289" s="151"/>
      <c r="F289" s="151"/>
      <c r="G289" s="151"/>
      <c r="H289" s="151"/>
      <c r="I289" s="151"/>
      <c r="J289" s="151"/>
      <c r="K289" s="151"/>
      <c r="L289" s="151"/>
    </row>
    <row r="290" spans="3:12" x14ac:dyDescent="0.15">
      <c r="C290" s="68"/>
      <c r="D290" s="22"/>
      <c r="E290" s="151"/>
      <c r="F290" s="151"/>
      <c r="G290" s="151"/>
      <c r="H290" s="151"/>
      <c r="I290" s="151"/>
      <c r="J290" s="151"/>
      <c r="K290" s="151"/>
      <c r="L290" s="151"/>
    </row>
    <row r="291" spans="3:12" x14ac:dyDescent="0.15">
      <c r="C291" s="68"/>
      <c r="D291" s="22"/>
      <c r="E291" s="151"/>
      <c r="F291" s="151"/>
      <c r="G291" s="151"/>
      <c r="H291" s="151"/>
      <c r="I291" s="151"/>
      <c r="J291" s="151"/>
      <c r="K291" s="151"/>
      <c r="L291" s="151"/>
    </row>
    <row r="292" spans="3:12" x14ac:dyDescent="0.15">
      <c r="C292" s="68"/>
      <c r="D292" s="22"/>
      <c r="E292" s="151"/>
      <c r="F292" s="151"/>
      <c r="G292" s="151"/>
      <c r="H292" s="151"/>
      <c r="I292" s="151"/>
      <c r="J292" s="151"/>
      <c r="K292" s="151"/>
      <c r="L292" s="151"/>
    </row>
    <row r="293" spans="3:12" x14ac:dyDescent="0.15">
      <c r="C293" s="68"/>
      <c r="D293" s="22"/>
      <c r="E293" s="151"/>
      <c r="F293" s="151"/>
      <c r="G293" s="151"/>
      <c r="H293" s="151"/>
      <c r="I293" s="151"/>
      <c r="J293" s="151"/>
      <c r="K293" s="151"/>
      <c r="L293" s="151"/>
    </row>
    <row r="294" spans="3:12" x14ac:dyDescent="0.15">
      <c r="C294" s="68"/>
      <c r="D294" s="22"/>
      <c r="E294" s="151"/>
      <c r="F294" s="151"/>
      <c r="G294" s="151"/>
      <c r="H294" s="151"/>
      <c r="I294" s="151"/>
      <c r="J294" s="151"/>
      <c r="K294" s="151"/>
      <c r="L294" s="151"/>
    </row>
    <row r="295" spans="3:12" x14ac:dyDescent="0.15">
      <c r="C295" s="68"/>
      <c r="D295" s="22"/>
      <c r="E295" s="151"/>
      <c r="F295" s="151"/>
      <c r="G295" s="151"/>
      <c r="H295" s="151"/>
      <c r="I295" s="151"/>
      <c r="J295" s="151"/>
      <c r="K295" s="151"/>
      <c r="L295" s="151"/>
    </row>
    <row r="296" spans="3:12" x14ac:dyDescent="0.15">
      <c r="C296" s="68"/>
      <c r="D296" s="22"/>
      <c r="E296" s="151"/>
      <c r="F296" s="151"/>
      <c r="G296" s="151"/>
      <c r="H296" s="151"/>
      <c r="I296" s="151"/>
      <c r="J296" s="151"/>
      <c r="K296" s="151"/>
      <c r="L296" s="151"/>
    </row>
    <row r="297" spans="3:12" x14ac:dyDescent="0.15">
      <c r="C297" s="68"/>
      <c r="D297" s="22"/>
      <c r="E297" s="151"/>
      <c r="F297" s="151"/>
      <c r="G297" s="151"/>
      <c r="H297" s="151"/>
      <c r="I297" s="151"/>
      <c r="J297" s="151"/>
      <c r="K297" s="151"/>
      <c r="L297" s="151"/>
    </row>
    <row r="298" spans="3:12" x14ac:dyDescent="0.15">
      <c r="C298" s="68"/>
      <c r="D298" s="22"/>
      <c r="E298" s="151"/>
      <c r="F298" s="151"/>
      <c r="G298" s="151"/>
      <c r="H298" s="151"/>
      <c r="I298" s="151"/>
      <c r="J298" s="151"/>
      <c r="K298" s="151"/>
      <c r="L298" s="151"/>
    </row>
    <row r="299" spans="3:12" x14ac:dyDescent="0.15">
      <c r="C299" s="68"/>
      <c r="D299" s="22"/>
      <c r="E299" s="151"/>
      <c r="F299" s="151"/>
      <c r="G299" s="151"/>
      <c r="H299" s="151"/>
      <c r="I299" s="151"/>
      <c r="J299" s="151"/>
      <c r="K299" s="151"/>
      <c r="L299" s="151"/>
    </row>
    <row r="300" spans="3:12" x14ac:dyDescent="0.15">
      <c r="C300" s="68"/>
      <c r="D300" s="22"/>
      <c r="E300" s="151"/>
      <c r="F300" s="151"/>
      <c r="G300" s="151"/>
      <c r="H300" s="151"/>
      <c r="I300" s="151"/>
      <c r="J300" s="151"/>
      <c r="K300" s="151"/>
      <c r="L300" s="151"/>
    </row>
    <row r="301" spans="3:12" x14ac:dyDescent="0.15">
      <c r="C301" s="68"/>
      <c r="D301" s="22"/>
      <c r="E301" s="151"/>
      <c r="F301" s="151"/>
      <c r="G301" s="151"/>
      <c r="H301" s="151"/>
      <c r="I301" s="151"/>
      <c r="J301" s="151"/>
      <c r="K301" s="151"/>
      <c r="L301" s="151"/>
    </row>
    <row r="302" spans="3:12" x14ac:dyDescent="0.15">
      <c r="C302" s="68"/>
      <c r="D302" s="22"/>
      <c r="E302" s="151"/>
      <c r="F302" s="151"/>
      <c r="G302" s="151"/>
      <c r="H302" s="151"/>
      <c r="I302" s="151"/>
      <c r="J302" s="151"/>
      <c r="K302" s="151"/>
      <c r="L302" s="151"/>
    </row>
    <row r="303" spans="3:12" x14ac:dyDescent="0.15">
      <c r="C303" s="68"/>
      <c r="D303" s="22"/>
      <c r="E303" s="151"/>
      <c r="F303" s="151"/>
      <c r="G303" s="151"/>
      <c r="H303" s="151"/>
      <c r="I303" s="151"/>
      <c r="J303" s="151"/>
      <c r="K303" s="151"/>
      <c r="L303" s="151"/>
    </row>
    <row r="304" spans="3:12" x14ac:dyDescent="0.15">
      <c r="C304" s="68"/>
      <c r="D304" s="22"/>
      <c r="E304" s="151"/>
      <c r="F304" s="151"/>
      <c r="G304" s="151"/>
      <c r="H304" s="151"/>
      <c r="I304" s="151"/>
      <c r="J304" s="151"/>
      <c r="K304" s="151"/>
      <c r="L304" s="151"/>
    </row>
    <row r="305" spans="3:12" x14ac:dyDescent="0.15">
      <c r="C305" s="68"/>
      <c r="D305" s="22"/>
      <c r="E305" s="151"/>
      <c r="F305" s="151"/>
      <c r="G305" s="151"/>
      <c r="H305" s="151"/>
      <c r="I305" s="151"/>
      <c r="J305" s="151"/>
      <c r="K305" s="151"/>
      <c r="L305" s="151"/>
    </row>
    <row r="306" spans="3:12" x14ac:dyDescent="0.15">
      <c r="C306" s="68"/>
      <c r="D306" s="22"/>
      <c r="E306" s="151"/>
      <c r="F306" s="151"/>
      <c r="G306" s="151"/>
      <c r="H306" s="151"/>
      <c r="I306" s="151"/>
      <c r="J306" s="151"/>
      <c r="K306" s="151"/>
      <c r="L306" s="151"/>
    </row>
    <row r="307" spans="3:12" x14ac:dyDescent="0.15">
      <c r="C307" s="68"/>
      <c r="D307" s="22"/>
      <c r="E307" s="151"/>
      <c r="F307" s="151"/>
      <c r="G307" s="151"/>
      <c r="H307" s="151"/>
      <c r="I307" s="151"/>
      <c r="J307" s="151"/>
      <c r="K307" s="151"/>
      <c r="L307" s="151"/>
    </row>
    <row r="308" spans="3:12" x14ac:dyDescent="0.15">
      <c r="C308" s="68"/>
      <c r="D308" s="22"/>
      <c r="E308" s="151"/>
      <c r="F308" s="151"/>
      <c r="G308" s="151"/>
      <c r="H308" s="151"/>
      <c r="I308" s="151"/>
      <c r="J308" s="151"/>
      <c r="K308" s="151"/>
      <c r="L308" s="151"/>
    </row>
    <row r="309" spans="3:12" x14ac:dyDescent="0.15">
      <c r="C309" s="68"/>
      <c r="D309" s="22"/>
      <c r="E309" s="151"/>
      <c r="F309" s="151"/>
      <c r="G309" s="151"/>
      <c r="H309" s="151"/>
      <c r="I309" s="151"/>
      <c r="J309" s="151"/>
      <c r="K309" s="151"/>
      <c r="L309" s="151"/>
    </row>
    <row r="310" spans="3:12" x14ac:dyDescent="0.15">
      <c r="C310" s="68"/>
      <c r="D310" s="22"/>
      <c r="E310" s="151"/>
      <c r="F310" s="151"/>
      <c r="G310" s="151"/>
      <c r="H310" s="151"/>
      <c r="I310" s="151"/>
      <c r="J310" s="151"/>
      <c r="K310" s="151"/>
      <c r="L310" s="151"/>
    </row>
    <row r="311" spans="3:12" x14ac:dyDescent="0.15">
      <c r="C311" s="68"/>
      <c r="D311" s="22"/>
      <c r="E311" s="151"/>
      <c r="F311" s="151"/>
      <c r="G311" s="151"/>
      <c r="H311" s="151"/>
      <c r="I311" s="151"/>
      <c r="J311" s="151"/>
      <c r="K311" s="151"/>
      <c r="L311" s="151"/>
    </row>
    <row r="312" spans="3:12" x14ac:dyDescent="0.15">
      <c r="C312" s="68"/>
      <c r="D312" s="22"/>
      <c r="E312" s="151"/>
      <c r="F312" s="151"/>
      <c r="G312" s="151"/>
      <c r="H312" s="151"/>
      <c r="I312" s="151"/>
      <c r="J312" s="151"/>
      <c r="K312" s="151"/>
      <c r="L312" s="151"/>
    </row>
    <row r="313" spans="3:12" x14ac:dyDescent="0.15">
      <c r="C313" s="68"/>
      <c r="D313" s="22"/>
      <c r="E313" s="151"/>
      <c r="F313" s="151"/>
      <c r="G313" s="151"/>
      <c r="H313" s="151"/>
      <c r="I313" s="151"/>
      <c r="J313" s="151"/>
      <c r="K313" s="151"/>
      <c r="L313" s="151"/>
    </row>
    <row r="314" spans="3:12" x14ac:dyDescent="0.15">
      <c r="C314" s="68"/>
      <c r="D314" s="22"/>
      <c r="E314" s="151"/>
      <c r="F314" s="151"/>
      <c r="G314" s="151"/>
      <c r="H314" s="151"/>
      <c r="I314" s="151"/>
      <c r="J314" s="151"/>
      <c r="K314" s="151"/>
      <c r="L314" s="151"/>
    </row>
    <row r="315" spans="3:12" x14ac:dyDescent="0.15">
      <c r="C315" s="68"/>
      <c r="D315" s="22"/>
      <c r="E315" s="151"/>
      <c r="F315" s="151"/>
      <c r="G315" s="151"/>
      <c r="H315" s="151"/>
      <c r="I315" s="151"/>
      <c r="J315" s="151"/>
      <c r="K315" s="151"/>
      <c r="L315" s="151"/>
    </row>
    <row r="316" spans="3:12" x14ac:dyDescent="0.15">
      <c r="C316" s="68"/>
      <c r="D316" s="22"/>
      <c r="E316" s="151"/>
      <c r="F316" s="151"/>
      <c r="G316" s="151"/>
      <c r="H316" s="151"/>
      <c r="I316" s="151"/>
      <c r="J316" s="151"/>
      <c r="K316" s="151"/>
      <c r="L316" s="151"/>
    </row>
    <row r="317" spans="3:12" x14ac:dyDescent="0.15">
      <c r="C317" s="68"/>
      <c r="D317" s="22"/>
      <c r="E317" s="151"/>
      <c r="F317" s="151"/>
      <c r="G317" s="151"/>
      <c r="H317" s="151"/>
      <c r="I317" s="151"/>
      <c r="J317" s="151"/>
      <c r="K317" s="151"/>
      <c r="L317" s="151"/>
    </row>
    <row r="318" spans="3:12" x14ac:dyDescent="0.15">
      <c r="C318" s="68"/>
      <c r="D318" s="22"/>
      <c r="E318" s="151"/>
      <c r="F318" s="151"/>
      <c r="G318" s="151"/>
      <c r="H318" s="151"/>
      <c r="I318" s="151"/>
      <c r="J318" s="151"/>
      <c r="K318" s="151"/>
      <c r="L318" s="151"/>
    </row>
    <row r="319" spans="3:12" x14ac:dyDescent="0.15">
      <c r="C319" s="68"/>
      <c r="D319" s="22"/>
      <c r="E319" s="151"/>
      <c r="F319" s="151"/>
      <c r="G319" s="151"/>
      <c r="H319" s="151"/>
      <c r="I319" s="151"/>
      <c r="J319" s="151"/>
      <c r="K319" s="151"/>
      <c r="L319" s="151"/>
    </row>
    <row r="320" spans="3:12" x14ac:dyDescent="0.15">
      <c r="C320" s="68"/>
      <c r="D320" s="22"/>
      <c r="E320" s="151"/>
      <c r="F320" s="151"/>
      <c r="G320" s="151"/>
      <c r="H320" s="151"/>
      <c r="I320" s="151"/>
      <c r="J320" s="151"/>
      <c r="K320" s="151"/>
      <c r="L320" s="151"/>
    </row>
    <row r="321" spans="3:12" x14ac:dyDescent="0.15">
      <c r="C321" s="68"/>
      <c r="D321" s="22"/>
      <c r="E321" s="151"/>
      <c r="F321" s="151"/>
      <c r="G321" s="151"/>
      <c r="H321" s="151"/>
      <c r="I321" s="151"/>
      <c r="J321" s="151"/>
      <c r="K321" s="151"/>
      <c r="L321" s="151"/>
    </row>
    <row r="322" spans="3:12" x14ac:dyDescent="0.15">
      <c r="C322" s="68"/>
      <c r="D322" s="22"/>
      <c r="E322" s="151"/>
      <c r="F322" s="151"/>
      <c r="G322" s="151"/>
      <c r="H322" s="151"/>
      <c r="I322" s="151"/>
      <c r="J322" s="151"/>
      <c r="K322" s="151"/>
      <c r="L322" s="151"/>
    </row>
    <row r="323" spans="3:12" x14ac:dyDescent="0.15">
      <c r="C323" s="68"/>
      <c r="D323" s="22"/>
      <c r="E323" s="151"/>
      <c r="F323" s="151"/>
      <c r="G323" s="151"/>
      <c r="H323" s="151"/>
      <c r="I323" s="151"/>
      <c r="J323" s="151"/>
      <c r="K323" s="151"/>
      <c r="L323" s="151"/>
    </row>
    <row r="324" spans="3:12" x14ac:dyDescent="0.15">
      <c r="C324" s="68"/>
      <c r="D324" s="22"/>
      <c r="E324" s="151"/>
      <c r="F324" s="151"/>
      <c r="G324" s="151"/>
      <c r="H324" s="151"/>
      <c r="I324" s="151"/>
      <c r="J324" s="151"/>
      <c r="K324" s="151"/>
      <c r="L324" s="151"/>
    </row>
    <row r="325" spans="3:12" x14ac:dyDescent="0.15">
      <c r="C325" s="68"/>
      <c r="D325" s="22"/>
      <c r="E325" s="151"/>
      <c r="F325" s="151"/>
      <c r="G325" s="151"/>
      <c r="H325" s="151"/>
      <c r="I325" s="151"/>
      <c r="J325" s="151"/>
      <c r="K325" s="151"/>
      <c r="L325" s="151"/>
    </row>
    <row r="326" spans="3:12" x14ac:dyDescent="0.15">
      <c r="C326" s="68"/>
      <c r="D326" s="22"/>
      <c r="E326" s="151"/>
      <c r="F326" s="151"/>
      <c r="G326" s="151"/>
      <c r="H326" s="151"/>
      <c r="I326" s="151"/>
      <c r="J326" s="151"/>
      <c r="K326" s="151"/>
      <c r="L326" s="151"/>
    </row>
    <row r="327" spans="3:12" x14ac:dyDescent="0.15">
      <c r="C327" s="68"/>
      <c r="D327" s="22"/>
      <c r="E327" s="151"/>
      <c r="F327" s="151"/>
      <c r="G327" s="151"/>
      <c r="H327" s="151"/>
      <c r="I327" s="151"/>
      <c r="J327" s="151"/>
      <c r="K327" s="151"/>
      <c r="L327" s="151"/>
    </row>
    <row r="328" spans="3:12" x14ac:dyDescent="0.15">
      <c r="C328" s="68"/>
      <c r="D328" s="22"/>
      <c r="E328" s="151"/>
      <c r="F328" s="151"/>
      <c r="G328" s="151"/>
      <c r="H328" s="151"/>
      <c r="I328" s="151"/>
      <c r="J328" s="151"/>
      <c r="K328" s="151"/>
      <c r="L328" s="151"/>
    </row>
    <row r="329" spans="3:12" x14ac:dyDescent="0.15">
      <c r="C329" s="68"/>
      <c r="D329" s="22"/>
      <c r="E329" s="151"/>
      <c r="F329" s="151"/>
      <c r="G329" s="151"/>
      <c r="H329" s="151"/>
      <c r="I329" s="151"/>
      <c r="J329" s="151"/>
      <c r="K329" s="151"/>
      <c r="L329" s="151"/>
    </row>
    <row r="330" spans="3:12" x14ac:dyDescent="0.15">
      <c r="C330" s="68"/>
      <c r="D330" s="22"/>
      <c r="E330" s="151"/>
      <c r="F330" s="151"/>
      <c r="G330" s="151"/>
      <c r="H330" s="151"/>
      <c r="I330" s="151"/>
      <c r="J330" s="151"/>
      <c r="K330" s="151"/>
      <c r="L330" s="151"/>
    </row>
    <row r="331" spans="3:12" x14ac:dyDescent="0.15">
      <c r="C331" s="68"/>
      <c r="D331" s="22"/>
      <c r="E331" s="151"/>
      <c r="F331" s="151"/>
      <c r="G331" s="151"/>
      <c r="H331" s="151"/>
      <c r="I331" s="151"/>
      <c r="J331" s="151"/>
      <c r="K331" s="151"/>
      <c r="L331" s="151"/>
    </row>
    <row r="332" spans="3:12" x14ac:dyDescent="0.15">
      <c r="C332" s="68"/>
      <c r="D332" s="22"/>
      <c r="E332" s="151"/>
      <c r="F332" s="151"/>
      <c r="G332" s="151"/>
      <c r="H332" s="151"/>
      <c r="I332" s="151"/>
      <c r="J332" s="151"/>
      <c r="K332" s="151"/>
      <c r="L332" s="151"/>
    </row>
    <row r="333" spans="3:12" x14ac:dyDescent="0.15">
      <c r="C333" s="68"/>
      <c r="D333" s="22"/>
      <c r="E333" s="151"/>
      <c r="F333" s="151"/>
      <c r="G333" s="151"/>
      <c r="H333" s="151"/>
      <c r="I333" s="151"/>
      <c r="J333" s="151"/>
      <c r="K333" s="151"/>
      <c r="L333" s="151"/>
    </row>
    <row r="334" spans="3:12" x14ac:dyDescent="0.15">
      <c r="C334" s="68"/>
      <c r="D334" s="22"/>
      <c r="E334" s="151"/>
      <c r="F334" s="151"/>
      <c r="G334" s="151"/>
      <c r="H334" s="151"/>
      <c r="I334" s="151"/>
      <c r="J334" s="151"/>
      <c r="K334" s="151"/>
      <c r="L334" s="151"/>
    </row>
    <row r="335" spans="3:12" x14ac:dyDescent="0.15">
      <c r="C335" s="68"/>
      <c r="D335" s="22"/>
      <c r="E335" s="151"/>
      <c r="F335" s="151"/>
      <c r="G335" s="151"/>
      <c r="H335" s="151"/>
      <c r="I335" s="151"/>
      <c r="J335" s="151"/>
      <c r="K335" s="151"/>
      <c r="L335" s="151"/>
    </row>
    <row r="336" spans="3:12" x14ac:dyDescent="0.15">
      <c r="C336" s="68"/>
      <c r="D336" s="22"/>
      <c r="E336" s="151"/>
      <c r="F336" s="151"/>
      <c r="G336" s="151"/>
      <c r="H336" s="151"/>
      <c r="I336" s="151"/>
      <c r="J336" s="151"/>
      <c r="K336" s="151"/>
      <c r="L336" s="151"/>
    </row>
    <row r="337" spans="3:12" x14ac:dyDescent="0.15">
      <c r="C337" s="68"/>
      <c r="D337" s="22"/>
      <c r="E337" s="151"/>
      <c r="F337" s="151"/>
      <c r="G337" s="151"/>
      <c r="H337" s="151"/>
      <c r="I337" s="151"/>
      <c r="J337" s="151"/>
      <c r="K337" s="151"/>
      <c r="L337" s="151"/>
    </row>
    <row r="338" spans="3:12" x14ac:dyDescent="0.15">
      <c r="C338" s="68"/>
      <c r="D338" s="22"/>
      <c r="E338" s="151"/>
      <c r="F338" s="151"/>
      <c r="G338" s="151"/>
      <c r="H338" s="151"/>
      <c r="I338" s="151"/>
      <c r="J338" s="151"/>
      <c r="K338" s="151"/>
      <c r="L338" s="151"/>
    </row>
    <row r="339" spans="3:12" x14ac:dyDescent="0.15">
      <c r="C339" s="68"/>
      <c r="D339" s="22"/>
      <c r="E339" s="151"/>
      <c r="F339" s="151"/>
      <c r="G339" s="151"/>
      <c r="H339" s="151"/>
      <c r="I339" s="151"/>
      <c r="J339" s="151"/>
      <c r="K339" s="151"/>
      <c r="L339" s="151"/>
    </row>
    <row r="340" spans="3:12" x14ac:dyDescent="0.15">
      <c r="C340" s="68"/>
      <c r="D340" s="22"/>
      <c r="E340" s="151"/>
      <c r="F340" s="151"/>
      <c r="G340" s="151"/>
      <c r="H340" s="151"/>
      <c r="I340" s="151"/>
      <c r="J340" s="151"/>
      <c r="K340" s="151"/>
      <c r="L340" s="151"/>
    </row>
    <row r="341" spans="3:12" x14ac:dyDescent="0.15">
      <c r="C341" s="68"/>
      <c r="D341" s="22"/>
      <c r="E341" s="151"/>
      <c r="F341" s="151"/>
      <c r="G341" s="151"/>
      <c r="H341" s="151"/>
      <c r="I341" s="151"/>
      <c r="J341" s="151"/>
      <c r="K341" s="151"/>
      <c r="L341" s="151"/>
    </row>
    <row r="342" spans="3:12" x14ac:dyDescent="0.15">
      <c r="C342" s="68"/>
      <c r="D342" s="22"/>
      <c r="E342" s="151"/>
      <c r="F342" s="151"/>
      <c r="G342" s="151"/>
      <c r="H342" s="151"/>
      <c r="I342" s="151"/>
      <c r="J342" s="151"/>
      <c r="K342" s="151"/>
      <c r="L342" s="151"/>
    </row>
    <row r="343" spans="3:12" x14ac:dyDescent="0.15">
      <c r="C343" s="68"/>
      <c r="D343" s="22"/>
      <c r="E343" s="151"/>
      <c r="F343" s="151"/>
      <c r="G343" s="151"/>
      <c r="H343" s="151"/>
      <c r="I343" s="151"/>
      <c r="J343" s="151"/>
      <c r="K343" s="151"/>
      <c r="L343" s="151"/>
    </row>
    <row r="344" spans="3:12" x14ac:dyDescent="0.15">
      <c r="C344" s="68"/>
      <c r="D344" s="22"/>
      <c r="E344" s="151"/>
      <c r="F344" s="151"/>
      <c r="G344" s="151"/>
      <c r="H344" s="151"/>
      <c r="I344" s="151"/>
      <c r="J344" s="151"/>
      <c r="K344" s="151"/>
      <c r="L344" s="151"/>
    </row>
    <row r="345" spans="3:12" x14ac:dyDescent="0.15">
      <c r="C345" s="68"/>
      <c r="D345" s="22"/>
      <c r="E345" s="151"/>
      <c r="F345" s="151"/>
      <c r="G345" s="151"/>
      <c r="H345" s="151"/>
      <c r="I345" s="151"/>
      <c r="J345" s="151"/>
      <c r="K345" s="151"/>
      <c r="L345" s="151"/>
    </row>
    <row r="346" spans="3:12" x14ac:dyDescent="0.15">
      <c r="C346" s="68"/>
      <c r="D346" s="22"/>
      <c r="E346" s="151"/>
      <c r="F346" s="151"/>
      <c r="G346" s="151"/>
      <c r="H346" s="151"/>
      <c r="I346" s="151"/>
      <c r="J346" s="151"/>
      <c r="K346" s="151"/>
      <c r="L346" s="151"/>
    </row>
    <row r="347" spans="3:12" x14ac:dyDescent="0.15">
      <c r="C347" s="68"/>
      <c r="D347" s="22"/>
      <c r="E347" s="151"/>
      <c r="F347" s="151"/>
      <c r="G347" s="151"/>
      <c r="H347" s="151"/>
      <c r="I347" s="151"/>
      <c r="J347" s="151"/>
      <c r="K347" s="151"/>
      <c r="L347" s="151"/>
    </row>
    <row r="348" spans="3:12" x14ac:dyDescent="0.15">
      <c r="C348" s="68"/>
      <c r="D348" s="22"/>
      <c r="E348" s="151"/>
      <c r="F348" s="151"/>
      <c r="G348" s="151"/>
      <c r="H348" s="151"/>
      <c r="I348" s="151"/>
      <c r="J348" s="151"/>
      <c r="K348" s="151"/>
      <c r="L348" s="151"/>
    </row>
    <row r="349" spans="3:12" x14ac:dyDescent="0.15">
      <c r="C349" s="68"/>
      <c r="D349" s="22"/>
      <c r="E349" s="151"/>
      <c r="F349" s="151"/>
      <c r="G349" s="151"/>
      <c r="H349" s="151"/>
      <c r="I349" s="151"/>
      <c r="J349" s="151"/>
      <c r="K349" s="151"/>
      <c r="L349" s="151"/>
    </row>
    <row r="350" spans="3:12" x14ac:dyDescent="0.15">
      <c r="C350" s="68"/>
      <c r="D350" s="22"/>
      <c r="E350" s="151"/>
      <c r="F350" s="151"/>
      <c r="G350" s="151"/>
      <c r="H350" s="151"/>
      <c r="I350" s="151"/>
      <c r="J350" s="151"/>
      <c r="K350" s="151"/>
      <c r="L350" s="151"/>
    </row>
    <row r="351" spans="3:12" x14ac:dyDescent="0.15">
      <c r="C351" s="68"/>
      <c r="D351" s="22"/>
      <c r="E351" s="151"/>
      <c r="F351" s="151"/>
      <c r="G351" s="151"/>
      <c r="H351" s="151"/>
      <c r="I351" s="151"/>
      <c r="J351" s="151"/>
      <c r="K351" s="151"/>
      <c r="L351" s="151"/>
    </row>
    <row r="352" spans="3:12" x14ac:dyDescent="0.15">
      <c r="C352" s="68"/>
      <c r="D352" s="22"/>
      <c r="E352" s="151"/>
      <c r="F352" s="151"/>
      <c r="G352" s="151"/>
      <c r="H352" s="151"/>
      <c r="I352" s="151"/>
      <c r="J352" s="151"/>
      <c r="K352" s="151"/>
      <c r="L352" s="151"/>
    </row>
    <row r="353" spans="3:12" x14ac:dyDescent="0.15">
      <c r="C353" s="68"/>
      <c r="D353" s="22"/>
      <c r="E353" s="151"/>
      <c r="F353" s="151"/>
      <c r="G353" s="151"/>
      <c r="H353" s="151"/>
      <c r="I353" s="151"/>
      <c r="J353" s="151"/>
      <c r="K353" s="151"/>
      <c r="L353" s="151"/>
    </row>
    <row r="354" spans="3:12" x14ac:dyDescent="0.15">
      <c r="C354" s="68"/>
      <c r="D354" s="22"/>
      <c r="E354" s="151"/>
      <c r="F354" s="151"/>
      <c r="G354" s="151"/>
      <c r="H354" s="151"/>
      <c r="I354" s="151"/>
      <c r="J354" s="151"/>
      <c r="K354" s="151"/>
      <c r="L354" s="151"/>
    </row>
    <row r="355" spans="3:12" x14ac:dyDescent="0.15">
      <c r="C355" s="68"/>
      <c r="D355" s="22"/>
      <c r="E355" s="151"/>
      <c r="F355" s="151"/>
      <c r="G355" s="151"/>
      <c r="H355" s="151"/>
      <c r="I355" s="151"/>
      <c r="J355" s="151"/>
      <c r="K355" s="151"/>
      <c r="L355" s="151"/>
    </row>
    <row r="356" spans="3:12" x14ac:dyDescent="0.15">
      <c r="C356" s="68"/>
      <c r="D356" s="22"/>
      <c r="E356" s="151"/>
      <c r="F356" s="151"/>
      <c r="G356" s="151"/>
      <c r="H356" s="151"/>
      <c r="I356" s="151"/>
      <c r="J356" s="151"/>
      <c r="K356" s="151"/>
      <c r="L356" s="151"/>
    </row>
    <row r="357" spans="3:12" x14ac:dyDescent="0.15">
      <c r="C357" s="68"/>
      <c r="D357" s="22"/>
      <c r="E357" s="151"/>
      <c r="F357" s="151"/>
      <c r="G357" s="151"/>
      <c r="H357" s="151"/>
      <c r="I357" s="151"/>
      <c r="J357" s="151"/>
      <c r="K357" s="151"/>
      <c r="L357" s="151"/>
    </row>
    <row r="358" spans="3:12" x14ac:dyDescent="0.15">
      <c r="C358" s="68"/>
      <c r="D358" s="22"/>
      <c r="E358" s="151"/>
      <c r="F358" s="151"/>
      <c r="G358" s="151"/>
      <c r="H358" s="151"/>
      <c r="I358" s="151"/>
      <c r="J358" s="151"/>
      <c r="K358" s="151"/>
      <c r="L358" s="151"/>
    </row>
    <row r="359" spans="3:12" x14ac:dyDescent="0.15">
      <c r="C359" s="68"/>
      <c r="D359" s="22"/>
      <c r="E359" s="151"/>
      <c r="F359" s="151"/>
      <c r="G359" s="151"/>
      <c r="H359" s="151"/>
      <c r="I359" s="151"/>
      <c r="J359" s="151"/>
      <c r="K359" s="151"/>
      <c r="L359" s="151"/>
    </row>
    <row r="360" spans="3:12" x14ac:dyDescent="0.15">
      <c r="C360" s="68"/>
      <c r="D360" s="22"/>
      <c r="E360" s="151"/>
      <c r="F360" s="151"/>
      <c r="G360" s="151"/>
      <c r="H360" s="151"/>
      <c r="I360" s="151"/>
      <c r="J360" s="151"/>
      <c r="K360" s="151"/>
      <c r="L360" s="151"/>
    </row>
    <row r="361" spans="3:12" x14ac:dyDescent="0.15">
      <c r="C361" s="68"/>
      <c r="D361" s="22"/>
      <c r="E361" s="151"/>
      <c r="F361" s="151"/>
      <c r="G361" s="151"/>
      <c r="H361" s="151"/>
      <c r="I361" s="151"/>
      <c r="J361" s="151"/>
      <c r="K361" s="151"/>
      <c r="L361" s="151"/>
    </row>
    <row r="362" spans="3:12" x14ac:dyDescent="0.15">
      <c r="C362" s="68"/>
      <c r="D362" s="22"/>
      <c r="E362" s="151"/>
      <c r="F362" s="151"/>
      <c r="G362" s="151"/>
      <c r="H362" s="151"/>
      <c r="I362" s="151"/>
      <c r="J362" s="151"/>
      <c r="K362" s="151"/>
      <c r="L362" s="151"/>
    </row>
    <row r="363" spans="3:12" x14ac:dyDescent="0.15">
      <c r="C363" s="68"/>
      <c r="D363" s="22"/>
      <c r="E363" s="151"/>
      <c r="F363" s="151"/>
      <c r="G363" s="151"/>
      <c r="H363" s="151"/>
      <c r="I363" s="151"/>
      <c r="J363" s="151"/>
      <c r="K363" s="151"/>
      <c r="L363" s="151"/>
    </row>
    <row r="364" spans="3:12" x14ac:dyDescent="0.15">
      <c r="C364" s="68"/>
      <c r="D364" s="22"/>
      <c r="E364" s="151"/>
      <c r="F364" s="151"/>
      <c r="G364" s="151"/>
      <c r="H364" s="151"/>
      <c r="I364" s="151"/>
      <c r="J364" s="151"/>
      <c r="K364" s="151"/>
      <c r="L364" s="151"/>
    </row>
    <row r="365" spans="3:12" x14ac:dyDescent="0.15">
      <c r="C365" s="68"/>
      <c r="D365" s="22"/>
      <c r="E365" s="151"/>
      <c r="F365" s="151"/>
      <c r="G365" s="151"/>
      <c r="H365" s="151"/>
      <c r="I365" s="151"/>
      <c r="J365" s="151"/>
      <c r="K365" s="151"/>
      <c r="L365" s="151"/>
    </row>
    <row r="366" spans="3:12" x14ac:dyDescent="0.15">
      <c r="C366" s="68"/>
      <c r="D366" s="22"/>
      <c r="E366" s="151"/>
      <c r="F366" s="151"/>
      <c r="G366" s="151"/>
      <c r="H366" s="151"/>
      <c r="I366" s="151"/>
      <c r="J366" s="151"/>
      <c r="K366" s="151"/>
      <c r="L366" s="151"/>
    </row>
    <row r="367" spans="3:12" x14ac:dyDescent="0.15">
      <c r="C367" s="68"/>
      <c r="D367" s="22"/>
      <c r="E367" s="151"/>
      <c r="F367" s="151"/>
      <c r="G367" s="151"/>
      <c r="H367" s="151"/>
      <c r="I367" s="151"/>
      <c r="J367" s="151"/>
      <c r="K367" s="151"/>
      <c r="L367" s="151"/>
    </row>
    <row r="368" spans="3:12" x14ac:dyDescent="0.15">
      <c r="C368" s="68"/>
      <c r="D368" s="22"/>
      <c r="E368" s="151"/>
      <c r="F368" s="151"/>
      <c r="G368" s="151"/>
      <c r="H368" s="151"/>
      <c r="I368" s="151"/>
      <c r="J368" s="151"/>
      <c r="K368" s="151"/>
      <c r="L368" s="151"/>
    </row>
    <row r="369" spans="3:12" x14ac:dyDescent="0.15">
      <c r="C369" s="68"/>
      <c r="D369" s="22"/>
      <c r="E369" s="151"/>
      <c r="F369" s="151"/>
      <c r="G369" s="151"/>
      <c r="H369" s="151"/>
      <c r="I369" s="151"/>
      <c r="J369" s="151"/>
      <c r="K369" s="151"/>
      <c r="L369" s="151"/>
    </row>
    <row r="370" spans="3:12" x14ac:dyDescent="0.15">
      <c r="C370" s="68"/>
      <c r="D370" s="22"/>
      <c r="E370" s="151"/>
      <c r="F370" s="151"/>
      <c r="G370" s="151"/>
      <c r="H370" s="151"/>
      <c r="I370" s="151"/>
      <c r="J370" s="151"/>
      <c r="K370" s="151"/>
      <c r="L370" s="151"/>
    </row>
    <row r="371" spans="3:12" x14ac:dyDescent="0.15">
      <c r="C371" s="68"/>
      <c r="D371" s="22"/>
      <c r="E371" s="151"/>
      <c r="F371" s="151"/>
      <c r="G371" s="151"/>
      <c r="H371" s="151"/>
      <c r="I371" s="151"/>
      <c r="J371" s="151"/>
      <c r="K371" s="151"/>
      <c r="L371" s="151"/>
    </row>
    <row r="372" spans="3:12" x14ac:dyDescent="0.15">
      <c r="C372" s="68"/>
      <c r="D372" s="22"/>
      <c r="E372" s="151"/>
      <c r="F372" s="151"/>
      <c r="G372" s="151"/>
      <c r="H372" s="151"/>
      <c r="I372" s="151"/>
      <c r="J372" s="151"/>
      <c r="K372" s="151"/>
      <c r="L372" s="151"/>
    </row>
    <row r="373" spans="3:12" x14ac:dyDescent="0.15">
      <c r="C373" s="68"/>
      <c r="D373" s="22"/>
      <c r="E373" s="151"/>
      <c r="F373" s="151"/>
      <c r="G373" s="151"/>
      <c r="H373" s="151"/>
      <c r="I373" s="151"/>
      <c r="J373" s="151"/>
      <c r="K373" s="151"/>
      <c r="L373" s="151"/>
    </row>
    <row r="374" spans="3:12" x14ac:dyDescent="0.15">
      <c r="C374" s="68"/>
      <c r="D374" s="22"/>
      <c r="E374" s="151"/>
      <c r="F374" s="151"/>
      <c r="G374" s="151"/>
      <c r="H374" s="151"/>
      <c r="I374" s="151"/>
      <c r="J374" s="151"/>
      <c r="K374" s="151"/>
      <c r="L374" s="151"/>
    </row>
    <row r="375" spans="3:12" x14ac:dyDescent="0.15">
      <c r="C375" s="68"/>
      <c r="D375" s="22"/>
      <c r="E375" s="151"/>
      <c r="F375" s="151"/>
      <c r="G375" s="151"/>
      <c r="H375" s="151"/>
      <c r="I375" s="151"/>
      <c r="J375" s="151"/>
      <c r="K375" s="151"/>
      <c r="L375" s="151"/>
    </row>
    <row r="376" spans="3:12" x14ac:dyDescent="0.15">
      <c r="C376" s="68"/>
      <c r="D376" s="22"/>
      <c r="E376" s="151"/>
      <c r="F376" s="151"/>
      <c r="G376" s="151"/>
      <c r="H376" s="151"/>
      <c r="I376" s="151"/>
      <c r="J376" s="151"/>
      <c r="K376" s="151"/>
      <c r="L376" s="151"/>
    </row>
    <row r="377" spans="3:12" x14ac:dyDescent="0.15">
      <c r="C377" s="68"/>
      <c r="D377" s="22"/>
      <c r="E377" s="151"/>
      <c r="F377" s="151"/>
      <c r="G377" s="151"/>
      <c r="H377" s="151"/>
      <c r="I377" s="151"/>
      <c r="J377" s="151"/>
      <c r="K377" s="151"/>
      <c r="L377" s="151"/>
    </row>
    <row r="378" spans="3:12" x14ac:dyDescent="0.15">
      <c r="C378" s="68"/>
      <c r="D378" s="22"/>
      <c r="E378" s="151"/>
      <c r="F378" s="151"/>
      <c r="G378" s="151"/>
      <c r="H378" s="151"/>
      <c r="I378" s="151"/>
      <c r="J378" s="151"/>
      <c r="K378" s="151"/>
      <c r="L378" s="151"/>
    </row>
    <row r="379" spans="3:12" x14ac:dyDescent="0.15">
      <c r="C379" s="68"/>
      <c r="D379" s="22"/>
      <c r="E379" s="151"/>
      <c r="F379" s="151"/>
      <c r="G379" s="151"/>
      <c r="H379" s="151"/>
      <c r="I379" s="151"/>
      <c r="J379" s="151"/>
      <c r="K379" s="151"/>
      <c r="L379" s="151"/>
    </row>
    <row r="380" spans="3:12" x14ac:dyDescent="0.15">
      <c r="C380" s="68"/>
      <c r="D380" s="22"/>
      <c r="E380" s="151"/>
      <c r="F380" s="151"/>
      <c r="G380" s="151"/>
      <c r="H380" s="151"/>
      <c r="I380" s="151"/>
      <c r="J380" s="151"/>
      <c r="K380" s="151"/>
      <c r="L380" s="151"/>
    </row>
    <row r="381" spans="3:12" x14ac:dyDescent="0.15">
      <c r="C381" s="68"/>
      <c r="D381" s="22"/>
      <c r="E381" s="151"/>
      <c r="F381" s="151"/>
      <c r="G381" s="151"/>
      <c r="H381" s="151"/>
      <c r="I381" s="151"/>
      <c r="J381" s="151"/>
      <c r="K381" s="151"/>
      <c r="L381" s="151"/>
    </row>
    <row r="382" spans="3:12" x14ac:dyDescent="0.15">
      <c r="C382" s="68"/>
      <c r="D382" s="22"/>
      <c r="E382" s="151"/>
      <c r="F382" s="151"/>
      <c r="G382" s="151"/>
      <c r="H382" s="151"/>
      <c r="I382" s="151"/>
      <c r="J382" s="151"/>
      <c r="K382" s="151"/>
      <c r="L382" s="151"/>
    </row>
    <row r="383" spans="3:12" x14ac:dyDescent="0.15">
      <c r="C383" s="68"/>
      <c r="D383" s="22"/>
      <c r="E383" s="151"/>
      <c r="F383" s="151"/>
      <c r="G383" s="151"/>
      <c r="H383" s="151"/>
      <c r="I383" s="151"/>
      <c r="J383" s="151"/>
      <c r="K383" s="151"/>
      <c r="L383" s="151"/>
    </row>
    <row r="384" spans="3:12" x14ac:dyDescent="0.15">
      <c r="C384" s="68"/>
      <c r="D384" s="22"/>
      <c r="E384" s="151"/>
      <c r="F384" s="151"/>
      <c r="G384" s="151"/>
      <c r="H384" s="151"/>
      <c r="I384" s="151"/>
      <c r="J384" s="151"/>
      <c r="K384" s="151"/>
      <c r="L384" s="151"/>
    </row>
    <row r="385" spans="3:4" x14ac:dyDescent="0.15">
      <c r="C385" s="68"/>
      <c r="D385" s="22"/>
    </row>
    <row r="386" spans="3:4" x14ac:dyDescent="0.15">
      <c r="C386" s="68"/>
      <c r="D386" s="22"/>
    </row>
    <row r="387" spans="3:4" x14ac:dyDescent="0.15">
      <c r="C387" s="68"/>
      <c r="D387" s="22"/>
    </row>
    <row r="388" spans="3:4" x14ac:dyDescent="0.15">
      <c r="C388" s="68"/>
      <c r="D388" s="22"/>
    </row>
    <row r="389" spans="3:4" x14ac:dyDescent="0.15">
      <c r="C389" s="68"/>
      <c r="D389" s="22"/>
    </row>
    <row r="390" spans="3:4" x14ac:dyDescent="0.15">
      <c r="C390" s="68"/>
      <c r="D390" s="22"/>
    </row>
    <row r="391" spans="3:4" x14ac:dyDescent="0.15">
      <c r="C391" s="68"/>
      <c r="D391" s="22"/>
    </row>
    <row r="392" spans="3:4" x14ac:dyDescent="0.15">
      <c r="C392" s="68"/>
      <c r="D392" s="22"/>
    </row>
    <row r="393" spans="3:4" x14ac:dyDescent="0.15">
      <c r="C393" s="68"/>
      <c r="D393" s="22"/>
    </row>
    <row r="394" spans="3:4" x14ac:dyDescent="0.15">
      <c r="C394" s="68"/>
      <c r="D394" s="22"/>
    </row>
    <row r="395" spans="3:4" x14ac:dyDescent="0.15">
      <c r="C395" s="68"/>
      <c r="D395" s="22"/>
    </row>
    <row r="396" spans="3:4" x14ac:dyDescent="0.15">
      <c r="C396" s="68"/>
      <c r="D396" s="22"/>
    </row>
    <row r="397" spans="3:4" x14ac:dyDescent="0.15">
      <c r="C397" s="68"/>
      <c r="D397" s="22"/>
    </row>
    <row r="398" spans="3:4" x14ac:dyDescent="0.15">
      <c r="C398" s="68"/>
      <c r="D398" s="22"/>
    </row>
    <row r="399" spans="3:4" x14ac:dyDescent="0.15">
      <c r="C399" s="68"/>
      <c r="D399" s="22"/>
    </row>
    <row r="400" spans="3:4" x14ac:dyDescent="0.15">
      <c r="C400" s="68"/>
      <c r="D400" s="22"/>
    </row>
    <row r="401" spans="3:4" x14ac:dyDescent="0.15">
      <c r="C401" s="68"/>
      <c r="D401" s="22"/>
    </row>
    <row r="402" spans="3:4" x14ac:dyDescent="0.15">
      <c r="C402" s="68"/>
      <c r="D402" s="22"/>
    </row>
    <row r="403" spans="3:4" x14ac:dyDescent="0.15">
      <c r="C403" s="68"/>
      <c r="D403" s="22"/>
    </row>
    <row r="404" spans="3:4" x14ac:dyDescent="0.15">
      <c r="C404" s="68"/>
      <c r="D404" s="22"/>
    </row>
    <row r="405" spans="3:4" x14ac:dyDescent="0.15">
      <c r="C405" s="68"/>
      <c r="D405" s="22"/>
    </row>
    <row r="406" spans="3:4" x14ac:dyDescent="0.15">
      <c r="C406" s="68"/>
      <c r="D406" s="22"/>
    </row>
    <row r="407" spans="3:4" x14ac:dyDescent="0.15">
      <c r="C407" s="68"/>
      <c r="D407" s="22"/>
    </row>
    <row r="408" spans="3:4" x14ac:dyDescent="0.15">
      <c r="C408" s="68"/>
      <c r="D408" s="22"/>
    </row>
    <row r="409" spans="3:4" x14ac:dyDescent="0.15">
      <c r="C409" s="68"/>
      <c r="D409" s="22"/>
    </row>
    <row r="410" spans="3:4" x14ac:dyDescent="0.15">
      <c r="C410" s="68"/>
      <c r="D410" s="22"/>
    </row>
    <row r="411" spans="3:4" x14ac:dyDescent="0.15">
      <c r="C411" s="68"/>
      <c r="D411" s="22"/>
    </row>
    <row r="412" spans="3:4" x14ac:dyDescent="0.15">
      <c r="C412" s="68"/>
      <c r="D412" s="22"/>
    </row>
    <row r="413" spans="3:4" x14ac:dyDescent="0.15">
      <c r="C413" s="68"/>
      <c r="D413" s="22"/>
    </row>
    <row r="414" spans="3:4" x14ac:dyDescent="0.15">
      <c r="C414" s="68"/>
      <c r="D414" s="22"/>
    </row>
    <row r="415" spans="3:4" x14ac:dyDescent="0.15">
      <c r="C415" s="68"/>
      <c r="D415" s="22"/>
    </row>
    <row r="416" spans="3:4" x14ac:dyDescent="0.15">
      <c r="C416" s="68"/>
      <c r="D416" s="22"/>
    </row>
    <row r="417" spans="3:4" x14ac:dyDescent="0.15">
      <c r="C417" s="68"/>
      <c r="D417" s="22"/>
    </row>
    <row r="418" spans="3:4" x14ac:dyDescent="0.15">
      <c r="C418" s="68"/>
      <c r="D418" s="22"/>
    </row>
    <row r="419" spans="3:4" x14ac:dyDescent="0.15">
      <c r="C419" s="68"/>
      <c r="D419" s="22"/>
    </row>
    <row r="420" spans="3:4" x14ac:dyDescent="0.15">
      <c r="C420" s="68"/>
      <c r="D420" s="22"/>
    </row>
    <row r="421" spans="3:4" x14ac:dyDescent="0.15">
      <c r="C421" s="68"/>
      <c r="D421" s="22"/>
    </row>
    <row r="422" spans="3:4" x14ac:dyDescent="0.15">
      <c r="C422" s="68"/>
      <c r="D422" s="22"/>
    </row>
    <row r="423" spans="3:4" x14ac:dyDescent="0.15">
      <c r="C423" s="68"/>
      <c r="D423" s="22"/>
    </row>
    <row r="424" spans="3:4" x14ac:dyDescent="0.15">
      <c r="C424" s="68"/>
      <c r="D424" s="22"/>
    </row>
    <row r="425" spans="3:4" x14ac:dyDescent="0.15">
      <c r="C425" s="68"/>
      <c r="D425" s="22"/>
    </row>
    <row r="426" spans="3:4" x14ac:dyDescent="0.15">
      <c r="C426" s="68"/>
      <c r="D426" s="22"/>
    </row>
    <row r="427" spans="3:4" x14ac:dyDescent="0.15">
      <c r="C427" s="68"/>
      <c r="D427" s="22"/>
    </row>
    <row r="428" spans="3:4" x14ac:dyDescent="0.15">
      <c r="C428" s="68"/>
      <c r="D428" s="22"/>
    </row>
    <row r="429" spans="3:4" x14ac:dyDescent="0.15">
      <c r="C429" s="68"/>
      <c r="D429" s="22"/>
    </row>
    <row r="430" spans="3:4" x14ac:dyDescent="0.15">
      <c r="C430" s="68"/>
      <c r="D430" s="22"/>
    </row>
  </sheetData>
  <mergeCells count="45">
    <mergeCell ref="C51:D51"/>
    <mergeCell ref="C52:D52"/>
    <mergeCell ref="B53:D53"/>
    <mergeCell ref="C45:D45"/>
    <mergeCell ref="C46:D46"/>
    <mergeCell ref="C47:D47"/>
    <mergeCell ref="C48:D48"/>
    <mergeCell ref="C49:D49"/>
    <mergeCell ref="C50:D50"/>
    <mergeCell ref="C44:D44"/>
    <mergeCell ref="C31:D31"/>
    <mergeCell ref="C32:D32"/>
    <mergeCell ref="C33:D33"/>
    <mergeCell ref="C34:D34"/>
    <mergeCell ref="C35:D35"/>
    <mergeCell ref="B36:D36"/>
    <mergeCell ref="B39:D39"/>
    <mergeCell ref="C40:D40"/>
    <mergeCell ref="C41:D41"/>
    <mergeCell ref="C42:D42"/>
    <mergeCell ref="C43:D43"/>
    <mergeCell ref="C30:D30"/>
    <mergeCell ref="C17:D17"/>
    <mergeCell ref="C18:D18"/>
    <mergeCell ref="B19:D19"/>
    <mergeCell ref="B22:D22"/>
    <mergeCell ref="C23:D23"/>
    <mergeCell ref="C24:D24"/>
    <mergeCell ref="C25:D25"/>
    <mergeCell ref="C26:D26"/>
    <mergeCell ref="C27:D27"/>
    <mergeCell ref="C28:D28"/>
    <mergeCell ref="C29:D29"/>
    <mergeCell ref="C16:D16"/>
    <mergeCell ref="B5:D5"/>
    <mergeCell ref="C6:D6"/>
    <mergeCell ref="C7:D7"/>
    <mergeCell ref="C8:D8"/>
    <mergeCell ref="C9:D9"/>
    <mergeCell ref="C10:D10"/>
    <mergeCell ref="C11:D11"/>
    <mergeCell ref="C12:D12"/>
    <mergeCell ref="C13:D13"/>
    <mergeCell ref="C14:D14"/>
    <mergeCell ref="C15:D15"/>
  </mergeCells>
  <phoneticPr fontId="3"/>
  <pageMargins left="0.35433070866141736" right="0.19685039370078741" top="0.62992125984251968" bottom="0.59055118110236227" header="0.55118110236220474" footer="0.51181102362204722"/>
  <pageSetup paperSize="9" scale="74" orientation="portrait" r:id="rId1"/>
  <headerFooter differentOddEven="1" alignWithMargins="0">
    <evenFooter>&amp;C&amp;"ＭＳ 明朝,標準"&amp;14－29－</evenFooter>
  </headerFooter>
  <colBreaks count="1" manualBreakCount="1">
    <brk id="1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N427"/>
  <sheetViews>
    <sheetView view="pageBreakPreview" zoomScaleNormal="100" zoomScaleSheetLayoutView="100" workbookViewId="0"/>
  </sheetViews>
  <sheetFormatPr defaultRowHeight="12" x14ac:dyDescent="0.15"/>
  <cols>
    <col min="1" max="1" width="1.375" style="4" customWidth="1"/>
    <col min="2" max="2" width="3.75" style="2" customWidth="1"/>
    <col min="3" max="3" width="2.875" style="3" customWidth="1"/>
    <col min="4" max="4" width="17.875" style="4" customWidth="1"/>
    <col min="5" max="5" width="10" style="4" customWidth="1"/>
    <col min="6" max="6" width="9.625" style="4" customWidth="1"/>
    <col min="7" max="7" width="10.5" style="4" customWidth="1"/>
    <col min="8" max="9" width="12.5" style="4" customWidth="1"/>
    <col min="10" max="10" width="10.125" style="4" customWidth="1"/>
    <col min="11" max="11" width="9.75" style="4" customWidth="1"/>
    <col min="12" max="12" width="9.375" style="4" customWidth="1"/>
    <col min="13" max="36" width="11" style="4" customWidth="1"/>
    <col min="37" max="256" width="9" style="4"/>
    <col min="257" max="257" width="1.375" style="4" customWidth="1"/>
    <col min="258" max="258" width="3.75" style="4" customWidth="1"/>
    <col min="259" max="259" width="2.875" style="4" customWidth="1"/>
    <col min="260" max="260" width="17.875" style="4" customWidth="1"/>
    <col min="261" max="261" width="10" style="4" customWidth="1"/>
    <col min="262" max="262" width="9.625" style="4" customWidth="1"/>
    <col min="263" max="263" width="10.5" style="4" customWidth="1"/>
    <col min="264" max="265" width="12.5" style="4" customWidth="1"/>
    <col min="266" max="266" width="10.125" style="4" customWidth="1"/>
    <col min="267" max="267" width="9.75" style="4" customWidth="1"/>
    <col min="268" max="268" width="9.375" style="4" customWidth="1"/>
    <col min="269" max="292" width="11" style="4" customWidth="1"/>
    <col min="293" max="512" width="9" style="4"/>
    <col min="513" max="513" width="1.375" style="4" customWidth="1"/>
    <col min="514" max="514" width="3.75" style="4" customWidth="1"/>
    <col min="515" max="515" width="2.875" style="4" customWidth="1"/>
    <col min="516" max="516" width="17.875" style="4" customWidth="1"/>
    <col min="517" max="517" width="10" style="4" customWidth="1"/>
    <col min="518" max="518" width="9.625" style="4" customWidth="1"/>
    <col min="519" max="519" width="10.5" style="4" customWidth="1"/>
    <col min="520" max="521" width="12.5" style="4" customWidth="1"/>
    <col min="522" max="522" width="10.125" style="4" customWidth="1"/>
    <col min="523" max="523" width="9.75" style="4" customWidth="1"/>
    <col min="524" max="524" width="9.375" style="4" customWidth="1"/>
    <col min="525" max="548" width="11" style="4" customWidth="1"/>
    <col min="549" max="768" width="9" style="4"/>
    <col min="769" max="769" width="1.375" style="4" customWidth="1"/>
    <col min="770" max="770" width="3.75" style="4" customWidth="1"/>
    <col min="771" max="771" width="2.875" style="4" customWidth="1"/>
    <col min="772" max="772" width="17.875" style="4" customWidth="1"/>
    <col min="773" max="773" width="10" style="4" customWidth="1"/>
    <col min="774" max="774" width="9.625" style="4" customWidth="1"/>
    <col min="775" max="775" width="10.5" style="4" customWidth="1"/>
    <col min="776" max="777" width="12.5" style="4" customWidth="1"/>
    <col min="778" max="778" width="10.125" style="4" customWidth="1"/>
    <col min="779" max="779" width="9.75" style="4" customWidth="1"/>
    <col min="780" max="780" width="9.375" style="4" customWidth="1"/>
    <col min="781" max="804" width="11" style="4" customWidth="1"/>
    <col min="805" max="1024" width="9" style="4"/>
    <col min="1025" max="1025" width="1.375" style="4" customWidth="1"/>
    <col min="1026" max="1026" width="3.75" style="4" customWidth="1"/>
    <col min="1027" max="1027" width="2.875" style="4" customWidth="1"/>
    <col min="1028" max="1028" width="17.875" style="4" customWidth="1"/>
    <col min="1029" max="1029" width="10" style="4" customWidth="1"/>
    <col min="1030" max="1030" width="9.625" style="4" customWidth="1"/>
    <col min="1031" max="1031" width="10.5" style="4" customWidth="1"/>
    <col min="1032" max="1033" width="12.5" style="4" customWidth="1"/>
    <col min="1034" max="1034" width="10.125" style="4" customWidth="1"/>
    <col min="1035" max="1035" width="9.75" style="4" customWidth="1"/>
    <col min="1036" max="1036" width="9.375" style="4" customWidth="1"/>
    <col min="1037" max="1060" width="11" style="4" customWidth="1"/>
    <col min="1061" max="1280" width="9" style="4"/>
    <col min="1281" max="1281" width="1.375" style="4" customWidth="1"/>
    <col min="1282" max="1282" width="3.75" style="4" customWidth="1"/>
    <col min="1283" max="1283" width="2.875" style="4" customWidth="1"/>
    <col min="1284" max="1284" width="17.875" style="4" customWidth="1"/>
    <col min="1285" max="1285" width="10" style="4" customWidth="1"/>
    <col min="1286" max="1286" width="9.625" style="4" customWidth="1"/>
    <col min="1287" max="1287" width="10.5" style="4" customWidth="1"/>
    <col min="1288" max="1289" width="12.5" style="4" customWidth="1"/>
    <col min="1290" max="1290" width="10.125" style="4" customWidth="1"/>
    <col min="1291" max="1291" width="9.75" style="4" customWidth="1"/>
    <col min="1292" max="1292" width="9.375" style="4" customWidth="1"/>
    <col min="1293" max="1316" width="11" style="4" customWidth="1"/>
    <col min="1317" max="1536" width="9" style="4"/>
    <col min="1537" max="1537" width="1.375" style="4" customWidth="1"/>
    <col min="1538" max="1538" width="3.75" style="4" customWidth="1"/>
    <col min="1539" max="1539" width="2.875" style="4" customWidth="1"/>
    <col min="1540" max="1540" width="17.875" style="4" customWidth="1"/>
    <col min="1541" max="1541" width="10" style="4" customWidth="1"/>
    <col min="1542" max="1542" width="9.625" style="4" customWidth="1"/>
    <col min="1543" max="1543" width="10.5" style="4" customWidth="1"/>
    <col min="1544" max="1545" width="12.5" style="4" customWidth="1"/>
    <col min="1546" max="1546" width="10.125" style="4" customWidth="1"/>
    <col min="1547" max="1547" width="9.75" style="4" customWidth="1"/>
    <col min="1548" max="1548" width="9.375" style="4" customWidth="1"/>
    <col min="1549" max="1572" width="11" style="4" customWidth="1"/>
    <col min="1573" max="1792" width="9" style="4"/>
    <col min="1793" max="1793" width="1.375" style="4" customWidth="1"/>
    <col min="1794" max="1794" width="3.75" style="4" customWidth="1"/>
    <col min="1795" max="1795" width="2.875" style="4" customWidth="1"/>
    <col min="1796" max="1796" width="17.875" style="4" customWidth="1"/>
    <col min="1797" max="1797" width="10" style="4" customWidth="1"/>
    <col min="1798" max="1798" width="9.625" style="4" customWidth="1"/>
    <col min="1799" max="1799" width="10.5" style="4" customWidth="1"/>
    <col min="1800" max="1801" width="12.5" style="4" customWidth="1"/>
    <col min="1802" max="1802" width="10.125" style="4" customWidth="1"/>
    <col min="1803" max="1803" width="9.75" style="4" customWidth="1"/>
    <col min="1804" max="1804" width="9.375" style="4" customWidth="1"/>
    <col min="1805" max="1828" width="11" style="4" customWidth="1"/>
    <col min="1829" max="2048" width="9" style="4"/>
    <col min="2049" max="2049" width="1.375" style="4" customWidth="1"/>
    <col min="2050" max="2050" width="3.75" style="4" customWidth="1"/>
    <col min="2051" max="2051" width="2.875" style="4" customWidth="1"/>
    <col min="2052" max="2052" width="17.875" style="4" customWidth="1"/>
    <col min="2053" max="2053" width="10" style="4" customWidth="1"/>
    <col min="2054" max="2054" width="9.625" style="4" customWidth="1"/>
    <col min="2055" max="2055" width="10.5" style="4" customWidth="1"/>
    <col min="2056" max="2057" width="12.5" style="4" customWidth="1"/>
    <col min="2058" max="2058" width="10.125" style="4" customWidth="1"/>
    <col min="2059" max="2059" width="9.75" style="4" customWidth="1"/>
    <col min="2060" max="2060" width="9.375" style="4" customWidth="1"/>
    <col min="2061" max="2084" width="11" style="4" customWidth="1"/>
    <col min="2085" max="2304" width="9" style="4"/>
    <col min="2305" max="2305" width="1.375" style="4" customWidth="1"/>
    <col min="2306" max="2306" width="3.75" style="4" customWidth="1"/>
    <col min="2307" max="2307" width="2.875" style="4" customWidth="1"/>
    <col min="2308" max="2308" width="17.875" style="4" customWidth="1"/>
    <col min="2309" max="2309" width="10" style="4" customWidth="1"/>
    <col min="2310" max="2310" width="9.625" style="4" customWidth="1"/>
    <col min="2311" max="2311" width="10.5" style="4" customWidth="1"/>
    <col min="2312" max="2313" width="12.5" style="4" customWidth="1"/>
    <col min="2314" max="2314" width="10.125" style="4" customWidth="1"/>
    <col min="2315" max="2315" width="9.75" style="4" customWidth="1"/>
    <col min="2316" max="2316" width="9.375" style="4" customWidth="1"/>
    <col min="2317" max="2340" width="11" style="4" customWidth="1"/>
    <col min="2341" max="2560" width="9" style="4"/>
    <col min="2561" max="2561" width="1.375" style="4" customWidth="1"/>
    <col min="2562" max="2562" width="3.75" style="4" customWidth="1"/>
    <col min="2563" max="2563" width="2.875" style="4" customWidth="1"/>
    <col min="2564" max="2564" width="17.875" style="4" customWidth="1"/>
    <col min="2565" max="2565" width="10" style="4" customWidth="1"/>
    <col min="2566" max="2566" width="9.625" style="4" customWidth="1"/>
    <col min="2567" max="2567" width="10.5" style="4" customWidth="1"/>
    <col min="2568" max="2569" width="12.5" style="4" customWidth="1"/>
    <col min="2570" max="2570" width="10.125" style="4" customWidth="1"/>
    <col min="2571" max="2571" width="9.75" style="4" customWidth="1"/>
    <col min="2572" max="2572" width="9.375" style="4" customWidth="1"/>
    <col min="2573" max="2596" width="11" style="4" customWidth="1"/>
    <col min="2597" max="2816" width="9" style="4"/>
    <col min="2817" max="2817" width="1.375" style="4" customWidth="1"/>
    <col min="2818" max="2818" width="3.75" style="4" customWidth="1"/>
    <col min="2819" max="2819" width="2.875" style="4" customWidth="1"/>
    <col min="2820" max="2820" width="17.875" style="4" customWidth="1"/>
    <col min="2821" max="2821" width="10" style="4" customWidth="1"/>
    <col min="2822" max="2822" width="9.625" style="4" customWidth="1"/>
    <col min="2823" max="2823" width="10.5" style="4" customWidth="1"/>
    <col min="2824" max="2825" width="12.5" style="4" customWidth="1"/>
    <col min="2826" max="2826" width="10.125" style="4" customWidth="1"/>
    <col min="2827" max="2827" width="9.75" style="4" customWidth="1"/>
    <col min="2828" max="2828" width="9.375" style="4" customWidth="1"/>
    <col min="2829" max="2852" width="11" style="4" customWidth="1"/>
    <col min="2853" max="3072" width="9" style="4"/>
    <col min="3073" max="3073" width="1.375" style="4" customWidth="1"/>
    <col min="3074" max="3074" width="3.75" style="4" customWidth="1"/>
    <col min="3075" max="3075" width="2.875" style="4" customWidth="1"/>
    <col min="3076" max="3076" width="17.875" style="4" customWidth="1"/>
    <col min="3077" max="3077" width="10" style="4" customWidth="1"/>
    <col min="3078" max="3078" width="9.625" style="4" customWidth="1"/>
    <col min="3079" max="3079" width="10.5" style="4" customWidth="1"/>
    <col min="3080" max="3081" width="12.5" style="4" customWidth="1"/>
    <col min="3082" max="3082" width="10.125" style="4" customWidth="1"/>
    <col min="3083" max="3083" width="9.75" style="4" customWidth="1"/>
    <col min="3084" max="3084" width="9.375" style="4" customWidth="1"/>
    <col min="3085" max="3108" width="11" style="4" customWidth="1"/>
    <col min="3109" max="3328" width="9" style="4"/>
    <col min="3329" max="3329" width="1.375" style="4" customWidth="1"/>
    <col min="3330" max="3330" width="3.75" style="4" customWidth="1"/>
    <col min="3331" max="3331" width="2.875" style="4" customWidth="1"/>
    <col min="3332" max="3332" width="17.875" style="4" customWidth="1"/>
    <col min="3333" max="3333" width="10" style="4" customWidth="1"/>
    <col min="3334" max="3334" width="9.625" style="4" customWidth="1"/>
    <col min="3335" max="3335" width="10.5" style="4" customWidth="1"/>
    <col min="3336" max="3337" width="12.5" style="4" customWidth="1"/>
    <col min="3338" max="3338" width="10.125" style="4" customWidth="1"/>
    <col min="3339" max="3339" width="9.75" style="4" customWidth="1"/>
    <col min="3340" max="3340" width="9.375" style="4" customWidth="1"/>
    <col min="3341" max="3364" width="11" style="4" customWidth="1"/>
    <col min="3365" max="3584" width="9" style="4"/>
    <col min="3585" max="3585" width="1.375" style="4" customWidth="1"/>
    <col min="3586" max="3586" width="3.75" style="4" customWidth="1"/>
    <col min="3587" max="3587" width="2.875" style="4" customWidth="1"/>
    <col min="3588" max="3588" width="17.875" style="4" customWidth="1"/>
    <col min="3589" max="3589" width="10" style="4" customWidth="1"/>
    <col min="3590" max="3590" width="9.625" style="4" customWidth="1"/>
    <col min="3591" max="3591" width="10.5" style="4" customWidth="1"/>
    <col min="3592" max="3593" width="12.5" style="4" customWidth="1"/>
    <col min="3594" max="3594" width="10.125" style="4" customWidth="1"/>
    <col min="3595" max="3595" width="9.75" style="4" customWidth="1"/>
    <col min="3596" max="3596" width="9.375" style="4" customWidth="1"/>
    <col min="3597" max="3620" width="11" style="4" customWidth="1"/>
    <col min="3621" max="3840" width="9" style="4"/>
    <col min="3841" max="3841" width="1.375" style="4" customWidth="1"/>
    <col min="3842" max="3842" width="3.75" style="4" customWidth="1"/>
    <col min="3843" max="3843" width="2.875" style="4" customWidth="1"/>
    <col min="3844" max="3844" width="17.875" style="4" customWidth="1"/>
    <col min="3845" max="3845" width="10" style="4" customWidth="1"/>
    <col min="3846" max="3846" width="9.625" style="4" customWidth="1"/>
    <col min="3847" max="3847" width="10.5" style="4" customWidth="1"/>
    <col min="3848" max="3849" width="12.5" style="4" customWidth="1"/>
    <col min="3850" max="3850" width="10.125" style="4" customWidth="1"/>
    <col min="3851" max="3851" width="9.75" style="4" customWidth="1"/>
    <col min="3852" max="3852" width="9.375" style="4" customWidth="1"/>
    <col min="3853" max="3876" width="11" style="4" customWidth="1"/>
    <col min="3877" max="4096" width="9" style="4"/>
    <col min="4097" max="4097" width="1.375" style="4" customWidth="1"/>
    <col min="4098" max="4098" width="3.75" style="4" customWidth="1"/>
    <col min="4099" max="4099" width="2.875" style="4" customWidth="1"/>
    <col min="4100" max="4100" width="17.875" style="4" customWidth="1"/>
    <col min="4101" max="4101" width="10" style="4" customWidth="1"/>
    <col min="4102" max="4102" width="9.625" style="4" customWidth="1"/>
    <col min="4103" max="4103" width="10.5" style="4" customWidth="1"/>
    <col min="4104" max="4105" width="12.5" style="4" customWidth="1"/>
    <col min="4106" max="4106" width="10.125" style="4" customWidth="1"/>
    <col min="4107" max="4107" width="9.75" style="4" customWidth="1"/>
    <col min="4108" max="4108" width="9.375" style="4" customWidth="1"/>
    <col min="4109" max="4132" width="11" style="4" customWidth="1"/>
    <col min="4133" max="4352" width="9" style="4"/>
    <col min="4353" max="4353" width="1.375" style="4" customWidth="1"/>
    <col min="4354" max="4354" width="3.75" style="4" customWidth="1"/>
    <col min="4355" max="4355" width="2.875" style="4" customWidth="1"/>
    <col min="4356" max="4356" width="17.875" style="4" customWidth="1"/>
    <col min="4357" max="4357" width="10" style="4" customWidth="1"/>
    <col min="4358" max="4358" width="9.625" style="4" customWidth="1"/>
    <col min="4359" max="4359" width="10.5" style="4" customWidth="1"/>
    <col min="4360" max="4361" width="12.5" style="4" customWidth="1"/>
    <col min="4362" max="4362" width="10.125" style="4" customWidth="1"/>
    <col min="4363" max="4363" width="9.75" style="4" customWidth="1"/>
    <col min="4364" max="4364" width="9.375" style="4" customWidth="1"/>
    <col min="4365" max="4388" width="11" style="4" customWidth="1"/>
    <col min="4389" max="4608" width="9" style="4"/>
    <col min="4609" max="4609" width="1.375" style="4" customWidth="1"/>
    <col min="4610" max="4610" width="3.75" style="4" customWidth="1"/>
    <col min="4611" max="4611" width="2.875" style="4" customWidth="1"/>
    <col min="4612" max="4612" width="17.875" style="4" customWidth="1"/>
    <col min="4613" max="4613" width="10" style="4" customWidth="1"/>
    <col min="4614" max="4614" width="9.625" style="4" customWidth="1"/>
    <col min="4615" max="4615" width="10.5" style="4" customWidth="1"/>
    <col min="4616" max="4617" width="12.5" style="4" customWidth="1"/>
    <col min="4618" max="4618" width="10.125" style="4" customWidth="1"/>
    <col min="4619" max="4619" width="9.75" style="4" customWidth="1"/>
    <col min="4620" max="4620" width="9.375" style="4" customWidth="1"/>
    <col min="4621" max="4644" width="11" style="4" customWidth="1"/>
    <col min="4645" max="4864" width="9" style="4"/>
    <col min="4865" max="4865" width="1.375" style="4" customWidth="1"/>
    <col min="4866" max="4866" width="3.75" style="4" customWidth="1"/>
    <col min="4867" max="4867" width="2.875" style="4" customWidth="1"/>
    <col min="4868" max="4868" width="17.875" style="4" customWidth="1"/>
    <col min="4869" max="4869" width="10" style="4" customWidth="1"/>
    <col min="4870" max="4870" width="9.625" style="4" customWidth="1"/>
    <col min="4871" max="4871" width="10.5" style="4" customWidth="1"/>
    <col min="4872" max="4873" width="12.5" style="4" customWidth="1"/>
    <col min="4874" max="4874" width="10.125" style="4" customWidth="1"/>
    <col min="4875" max="4875" width="9.75" style="4" customWidth="1"/>
    <col min="4876" max="4876" width="9.375" style="4" customWidth="1"/>
    <col min="4877" max="4900" width="11" style="4" customWidth="1"/>
    <col min="4901" max="5120" width="9" style="4"/>
    <col min="5121" max="5121" width="1.375" style="4" customWidth="1"/>
    <col min="5122" max="5122" width="3.75" style="4" customWidth="1"/>
    <col min="5123" max="5123" width="2.875" style="4" customWidth="1"/>
    <col min="5124" max="5124" width="17.875" style="4" customWidth="1"/>
    <col min="5125" max="5125" width="10" style="4" customWidth="1"/>
    <col min="5126" max="5126" width="9.625" style="4" customWidth="1"/>
    <col min="5127" max="5127" width="10.5" style="4" customWidth="1"/>
    <col min="5128" max="5129" width="12.5" style="4" customWidth="1"/>
    <col min="5130" max="5130" width="10.125" style="4" customWidth="1"/>
    <col min="5131" max="5131" width="9.75" style="4" customWidth="1"/>
    <col min="5132" max="5132" width="9.375" style="4" customWidth="1"/>
    <col min="5133" max="5156" width="11" style="4" customWidth="1"/>
    <col min="5157" max="5376" width="9" style="4"/>
    <col min="5377" max="5377" width="1.375" style="4" customWidth="1"/>
    <col min="5378" max="5378" width="3.75" style="4" customWidth="1"/>
    <col min="5379" max="5379" width="2.875" style="4" customWidth="1"/>
    <col min="5380" max="5380" width="17.875" style="4" customWidth="1"/>
    <col min="5381" max="5381" width="10" style="4" customWidth="1"/>
    <col min="5382" max="5382" width="9.625" style="4" customWidth="1"/>
    <col min="5383" max="5383" width="10.5" style="4" customWidth="1"/>
    <col min="5384" max="5385" width="12.5" style="4" customWidth="1"/>
    <col min="5386" max="5386" width="10.125" style="4" customWidth="1"/>
    <col min="5387" max="5387" width="9.75" style="4" customWidth="1"/>
    <col min="5388" max="5388" width="9.375" style="4" customWidth="1"/>
    <col min="5389" max="5412" width="11" style="4" customWidth="1"/>
    <col min="5413" max="5632" width="9" style="4"/>
    <col min="5633" max="5633" width="1.375" style="4" customWidth="1"/>
    <col min="5634" max="5634" width="3.75" style="4" customWidth="1"/>
    <col min="5635" max="5635" width="2.875" style="4" customWidth="1"/>
    <col min="5636" max="5636" width="17.875" style="4" customWidth="1"/>
    <col min="5637" max="5637" width="10" style="4" customWidth="1"/>
    <col min="5638" max="5638" width="9.625" style="4" customWidth="1"/>
    <col min="5639" max="5639" width="10.5" style="4" customWidth="1"/>
    <col min="5640" max="5641" width="12.5" style="4" customWidth="1"/>
    <col min="5642" max="5642" width="10.125" style="4" customWidth="1"/>
    <col min="5643" max="5643" width="9.75" style="4" customWidth="1"/>
    <col min="5644" max="5644" width="9.375" style="4" customWidth="1"/>
    <col min="5645" max="5668" width="11" style="4" customWidth="1"/>
    <col min="5669" max="5888" width="9" style="4"/>
    <col min="5889" max="5889" width="1.375" style="4" customWidth="1"/>
    <col min="5890" max="5890" width="3.75" style="4" customWidth="1"/>
    <col min="5891" max="5891" width="2.875" style="4" customWidth="1"/>
    <col min="5892" max="5892" width="17.875" style="4" customWidth="1"/>
    <col min="5893" max="5893" width="10" style="4" customWidth="1"/>
    <col min="5894" max="5894" width="9.625" style="4" customWidth="1"/>
    <col min="5895" max="5895" width="10.5" style="4" customWidth="1"/>
    <col min="5896" max="5897" width="12.5" style="4" customWidth="1"/>
    <col min="5898" max="5898" width="10.125" style="4" customWidth="1"/>
    <col min="5899" max="5899" width="9.75" style="4" customWidth="1"/>
    <col min="5900" max="5900" width="9.375" style="4" customWidth="1"/>
    <col min="5901" max="5924" width="11" style="4" customWidth="1"/>
    <col min="5925" max="6144" width="9" style="4"/>
    <col min="6145" max="6145" width="1.375" style="4" customWidth="1"/>
    <col min="6146" max="6146" width="3.75" style="4" customWidth="1"/>
    <col min="6147" max="6147" width="2.875" style="4" customWidth="1"/>
    <col min="6148" max="6148" width="17.875" style="4" customWidth="1"/>
    <col min="6149" max="6149" width="10" style="4" customWidth="1"/>
    <col min="6150" max="6150" width="9.625" style="4" customWidth="1"/>
    <col min="6151" max="6151" width="10.5" style="4" customWidth="1"/>
    <col min="6152" max="6153" width="12.5" style="4" customWidth="1"/>
    <col min="6154" max="6154" width="10.125" style="4" customWidth="1"/>
    <col min="6155" max="6155" width="9.75" style="4" customWidth="1"/>
    <col min="6156" max="6156" width="9.375" style="4" customWidth="1"/>
    <col min="6157" max="6180" width="11" style="4" customWidth="1"/>
    <col min="6181" max="6400" width="9" style="4"/>
    <col min="6401" max="6401" width="1.375" style="4" customWidth="1"/>
    <col min="6402" max="6402" width="3.75" style="4" customWidth="1"/>
    <col min="6403" max="6403" width="2.875" style="4" customWidth="1"/>
    <col min="6404" max="6404" width="17.875" style="4" customWidth="1"/>
    <col min="6405" max="6405" width="10" style="4" customWidth="1"/>
    <col min="6406" max="6406" width="9.625" style="4" customWidth="1"/>
    <col min="6407" max="6407" width="10.5" style="4" customWidth="1"/>
    <col min="6408" max="6409" width="12.5" style="4" customWidth="1"/>
    <col min="6410" max="6410" width="10.125" style="4" customWidth="1"/>
    <col min="6411" max="6411" width="9.75" style="4" customWidth="1"/>
    <col min="6412" max="6412" width="9.375" style="4" customWidth="1"/>
    <col min="6413" max="6436" width="11" style="4" customWidth="1"/>
    <col min="6437" max="6656" width="9" style="4"/>
    <col min="6657" max="6657" width="1.375" style="4" customWidth="1"/>
    <col min="6658" max="6658" width="3.75" style="4" customWidth="1"/>
    <col min="6659" max="6659" width="2.875" style="4" customWidth="1"/>
    <col min="6660" max="6660" width="17.875" style="4" customWidth="1"/>
    <col min="6661" max="6661" width="10" style="4" customWidth="1"/>
    <col min="6662" max="6662" width="9.625" style="4" customWidth="1"/>
    <col min="6663" max="6663" width="10.5" style="4" customWidth="1"/>
    <col min="6664" max="6665" width="12.5" style="4" customWidth="1"/>
    <col min="6666" max="6666" width="10.125" style="4" customWidth="1"/>
    <col min="6667" max="6667" width="9.75" style="4" customWidth="1"/>
    <col min="6668" max="6668" width="9.375" style="4" customWidth="1"/>
    <col min="6669" max="6692" width="11" style="4" customWidth="1"/>
    <col min="6693" max="6912" width="9" style="4"/>
    <col min="6913" max="6913" width="1.375" style="4" customWidth="1"/>
    <col min="6914" max="6914" width="3.75" style="4" customWidth="1"/>
    <col min="6915" max="6915" width="2.875" style="4" customWidth="1"/>
    <col min="6916" max="6916" width="17.875" style="4" customWidth="1"/>
    <col min="6917" max="6917" width="10" style="4" customWidth="1"/>
    <col min="6918" max="6918" width="9.625" style="4" customWidth="1"/>
    <col min="6919" max="6919" width="10.5" style="4" customWidth="1"/>
    <col min="6920" max="6921" width="12.5" style="4" customWidth="1"/>
    <col min="6922" max="6922" width="10.125" style="4" customWidth="1"/>
    <col min="6923" max="6923" width="9.75" style="4" customWidth="1"/>
    <col min="6924" max="6924" width="9.375" style="4" customWidth="1"/>
    <col min="6925" max="6948" width="11" style="4" customWidth="1"/>
    <col min="6949" max="7168" width="9" style="4"/>
    <col min="7169" max="7169" width="1.375" style="4" customWidth="1"/>
    <col min="7170" max="7170" width="3.75" style="4" customWidth="1"/>
    <col min="7171" max="7171" width="2.875" style="4" customWidth="1"/>
    <col min="7172" max="7172" width="17.875" style="4" customWidth="1"/>
    <col min="7173" max="7173" width="10" style="4" customWidth="1"/>
    <col min="7174" max="7174" width="9.625" style="4" customWidth="1"/>
    <col min="7175" max="7175" width="10.5" style="4" customWidth="1"/>
    <col min="7176" max="7177" width="12.5" style="4" customWidth="1"/>
    <col min="7178" max="7178" width="10.125" style="4" customWidth="1"/>
    <col min="7179" max="7179" width="9.75" style="4" customWidth="1"/>
    <col min="7180" max="7180" width="9.375" style="4" customWidth="1"/>
    <col min="7181" max="7204" width="11" style="4" customWidth="1"/>
    <col min="7205" max="7424" width="9" style="4"/>
    <col min="7425" max="7425" width="1.375" style="4" customWidth="1"/>
    <col min="7426" max="7426" width="3.75" style="4" customWidth="1"/>
    <col min="7427" max="7427" width="2.875" style="4" customWidth="1"/>
    <col min="7428" max="7428" width="17.875" style="4" customWidth="1"/>
    <col min="7429" max="7429" width="10" style="4" customWidth="1"/>
    <col min="7430" max="7430" width="9.625" style="4" customWidth="1"/>
    <col min="7431" max="7431" width="10.5" style="4" customWidth="1"/>
    <col min="7432" max="7433" width="12.5" style="4" customWidth="1"/>
    <col min="7434" max="7434" width="10.125" style="4" customWidth="1"/>
    <col min="7435" max="7435" width="9.75" style="4" customWidth="1"/>
    <col min="7436" max="7436" width="9.375" style="4" customWidth="1"/>
    <col min="7437" max="7460" width="11" style="4" customWidth="1"/>
    <col min="7461" max="7680" width="9" style="4"/>
    <col min="7681" max="7681" width="1.375" style="4" customWidth="1"/>
    <col min="7682" max="7682" width="3.75" style="4" customWidth="1"/>
    <col min="7683" max="7683" width="2.875" style="4" customWidth="1"/>
    <col min="7684" max="7684" width="17.875" style="4" customWidth="1"/>
    <col min="7685" max="7685" width="10" style="4" customWidth="1"/>
    <col min="7686" max="7686" width="9.625" style="4" customWidth="1"/>
    <col min="7687" max="7687" width="10.5" style="4" customWidth="1"/>
    <col min="7688" max="7689" width="12.5" style="4" customWidth="1"/>
    <col min="7690" max="7690" width="10.125" style="4" customWidth="1"/>
    <col min="7691" max="7691" width="9.75" style="4" customWidth="1"/>
    <col min="7692" max="7692" width="9.375" style="4" customWidth="1"/>
    <col min="7693" max="7716" width="11" style="4" customWidth="1"/>
    <col min="7717" max="7936" width="9" style="4"/>
    <col min="7937" max="7937" width="1.375" style="4" customWidth="1"/>
    <col min="7938" max="7938" width="3.75" style="4" customWidth="1"/>
    <col min="7939" max="7939" width="2.875" style="4" customWidth="1"/>
    <col min="7940" max="7940" width="17.875" style="4" customWidth="1"/>
    <col min="7941" max="7941" width="10" style="4" customWidth="1"/>
    <col min="7942" max="7942" width="9.625" style="4" customWidth="1"/>
    <col min="7943" max="7943" width="10.5" style="4" customWidth="1"/>
    <col min="7944" max="7945" width="12.5" style="4" customWidth="1"/>
    <col min="7946" max="7946" width="10.125" style="4" customWidth="1"/>
    <col min="7947" max="7947" width="9.75" style="4" customWidth="1"/>
    <col min="7948" max="7948" width="9.375" style="4" customWidth="1"/>
    <col min="7949" max="7972" width="11" style="4" customWidth="1"/>
    <col min="7973" max="8192" width="9" style="4"/>
    <col min="8193" max="8193" width="1.375" style="4" customWidth="1"/>
    <col min="8194" max="8194" width="3.75" style="4" customWidth="1"/>
    <col min="8195" max="8195" width="2.875" style="4" customWidth="1"/>
    <col min="8196" max="8196" width="17.875" style="4" customWidth="1"/>
    <col min="8197" max="8197" width="10" style="4" customWidth="1"/>
    <col min="8198" max="8198" width="9.625" style="4" customWidth="1"/>
    <col min="8199" max="8199" width="10.5" style="4" customWidth="1"/>
    <col min="8200" max="8201" width="12.5" style="4" customWidth="1"/>
    <col min="8202" max="8202" width="10.125" style="4" customWidth="1"/>
    <col min="8203" max="8203" width="9.75" style="4" customWidth="1"/>
    <col min="8204" max="8204" width="9.375" style="4" customWidth="1"/>
    <col min="8205" max="8228" width="11" style="4" customWidth="1"/>
    <col min="8229" max="8448" width="9" style="4"/>
    <col min="8449" max="8449" width="1.375" style="4" customWidth="1"/>
    <col min="8450" max="8450" width="3.75" style="4" customWidth="1"/>
    <col min="8451" max="8451" width="2.875" style="4" customWidth="1"/>
    <col min="8452" max="8452" width="17.875" style="4" customWidth="1"/>
    <col min="8453" max="8453" width="10" style="4" customWidth="1"/>
    <col min="8454" max="8454" width="9.625" style="4" customWidth="1"/>
    <col min="8455" max="8455" width="10.5" style="4" customWidth="1"/>
    <col min="8456" max="8457" width="12.5" style="4" customWidth="1"/>
    <col min="8458" max="8458" width="10.125" style="4" customWidth="1"/>
    <col min="8459" max="8459" width="9.75" style="4" customWidth="1"/>
    <col min="8460" max="8460" width="9.375" style="4" customWidth="1"/>
    <col min="8461" max="8484" width="11" style="4" customWidth="1"/>
    <col min="8485" max="8704" width="9" style="4"/>
    <col min="8705" max="8705" width="1.375" style="4" customWidth="1"/>
    <col min="8706" max="8706" width="3.75" style="4" customWidth="1"/>
    <col min="8707" max="8707" width="2.875" style="4" customWidth="1"/>
    <col min="8708" max="8708" width="17.875" style="4" customWidth="1"/>
    <col min="8709" max="8709" width="10" style="4" customWidth="1"/>
    <col min="8710" max="8710" width="9.625" style="4" customWidth="1"/>
    <col min="8711" max="8711" width="10.5" style="4" customWidth="1"/>
    <col min="8712" max="8713" width="12.5" style="4" customWidth="1"/>
    <col min="8714" max="8714" width="10.125" style="4" customWidth="1"/>
    <col min="8715" max="8715" width="9.75" style="4" customWidth="1"/>
    <col min="8716" max="8716" width="9.375" style="4" customWidth="1"/>
    <col min="8717" max="8740" width="11" style="4" customWidth="1"/>
    <col min="8741" max="8960" width="9" style="4"/>
    <col min="8961" max="8961" width="1.375" style="4" customWidth="1"/>
    <col min="8962" max="8962" width="3.75" style="4" customWidth="1"/>
    <col min="8963" max="8963" width="2.875" style="4" customWidth="1"/>
    <col min="8964" max="8964" width="17.875" style="4" customWidth="1"/>
    <col min="8965" max="8965" width="10" style="4" customWidth="1"/>
    <col min="8966" max="8966" width="9.625" style="4" customWidth="1"/>
    <col min="8967" max="8967" width="10.5" style="4" customWidth="1"/>
    <col min="8968" max="8969" width="12.5" style="4" customWidth="1"/>
    <col min="8970" max="8970" width="10.125" style="4" customWidth="1"/>
    <col min="8971" max="8971" width="9.75" style="4" customWidth="1"/>
    <col min="8972" max="8972" width="9.375" style="4" customWidth="1"/>
    <col min="8973" max="8996" width="11" style="4" customWidth="1"/>
    <col min="8997" max="9216" width="9" style="4"/>
    <col min="9217" max="9217" width="1.375" style="4" customWidth="1"/>
    <col min="9218" max="9218" width="3.75" style="4" customWidth="1"/>
    <col min="9219" max="9219" width="2.875" style="4" customWidth="1"/>
    <col min="9220" max="9220" width="17.875" style="4" customWidth="1"/>
    <col min="9221" max="9221" width="10" style="4" customWidth="1"/>
    <col min="9222" max="9222" width="9.625" style="4" customWidth="1"/>
    <col min="9223" max="9223" width="10.5" style="4" customWidth="1"/>
    <col min="9224" max="9225" width="12.5" style="4" customWidth="1"/>
    <col min="9226" max="9226" width="10.125" style="4" customWidth="1"/>
    <col min="9227" max="9227" width="9.75" style="4" customWidth="1"/>
    <col min="9228" max="9228" width="9.375" style="4" customWidth="1"/>
    <col min="9229" max="9252" width="11" style="4" customWidth="1"/>
    <col min="9253" max="9472" width="9" style="4"/>
    <col min="9473" max="9473" width="1.375" style="4" customWidth="1"/>
    <col min="9474" max="9474" width="3.75" style="4" customWidth="1"/>
    <col min="9475" max="9475" width="2.875" style="4" customWidth="1"/>
    <col min="9476" max="9476" width="17.875" style="4" customWidth="1"/>
    <col min="9477" max="9477" width="10" style="4" customWidth="1"/>
    <col min="9478" max="9478" width="9.625" style="4" customWidth="1"/>
    <col min="9479" max="9479" width="10.5" style="4" customWidth="1"/>
    <col min="9480" max="9481" width="12.5" style="4" customWidth="1"/>
    <col min="9482" max="9482" width="10.125" style="4" customWidth="1"/>
    <col min="9483" max="9483" width="9.75" style="4" customWidth="1"/>
    <col min="9484" max="9484" width="9.375" style="4" customWidth="1"/>
    <col min="9485" max="9508" width="11" style="4" customWidth="1"/>
    <col min="9509" max="9728" width="9" style="4"/>
    <col min="9729" max="9729" width="1.375" style="4" customWidth="1"/>
    <col min="9730" max="9730" width="3.75" style="4" customWidth="1"/>
    <col min="9731" max="9731" width="2.875" style="4" customWidth="1"/>
    <col min="9732" max="9732" width="17.875" style="4" customWidth="1"/>
    <col min="9733" max="9733" width="10" style="4" customWidth="1"/>
    <col min="9734" max="9734" width="9.625" style="4" customWidth="1"/>
    <col min="9735" max="9735" width="10.5" style="4" customWidth="1"/>
    <col min="9736" max="9737" width="12.5" style="4" customWidth="1"/>
    <col min="9738" max="9738" width="10.125" style="4" customWidth="1"/>
    <col min="9739" max="9739" width="9.75" style="4" customWidth="1"/>
    <col min="9740" max="9740" width="9.375" style="4" customWidth="1"/>
    <col min="9741" max="9764" width="11" style="4" customWidth="1"/>
    <col min="9765" max="9984" width="9" style="4"/>
    <col min="9985" max="9985" width="1.375" style="4" customWidth="1"/>
    <col min="9986" max="9986" width="3.75" style="4" customWidth="1"/>
    <col min="9987" max="9987" width="2.875" style="4" customWidth="1"/>
    <col min="9988" max="9988" width="17.875" style="4" customWidth="1"/>
    <col min="9989" max="9989" width="10" style="4" customWidth="1"/>
    <col min="9990" max="9990" width="9.625" style="4" customWidth="1"/>
    <col min="9991" max="9991" width="10.5" style="4" customWidth="1"/>
    <col min="9992" max="9993" width="12.5" style="4" customWidth="1"/>
    <col min="9994" max="9994" width="10.125" style="4" customWidth="1"/>
    <col min="9995" max="9995" width="9.75" style="4" customWidth="1"/>
    <col min="9996" max="9996" width="9.375" style="4" customWidth="1"/>
    <col min="9997" max="10020" width="11" style="4" customWidth="1"/>
    <col min="10021" max="10240" width="9" style="4"/>
    <col min="10241" max="10241" width="1.375" style="4" customWidth="1"/>
    <col min="10242" max="10242" width="3.75" style="4" customWidth="1"/>
    <col min="10243" max="10243" width="2.875" style="4" customWidth="1"/>
    <col min="10244" max="10244" width="17.875" style="4" customWidth="1"/>
    <col min="10245" max="10245" width="10" style="4" customWidth="1"/>
    <col min="10246" max="10246" width="9.625" style="4" customWidth="1"/>
    <col min="10247" max="10247" width="10.5" style="4" customWidth="1"/>
    <col min="10248" max="10249" width="12.5" style="4" customWidth="1"/>
    <col min="10250" max="10250" width="10.125" style="4" customWidth="1"/>
    <col min="10251" max="10251" width="9.75" style="4" customWidth="1"/>
    <col min="10252" max="10252" width="9.375" style="4" customWidth="1"/>
    <col min="10253" max="10276" width="11" style="4" customWidth="1"/>
    <col min="10277" max="10496" width="9" style="4"/>
    <col min="10497" max="10497" width="1.375" style="4" customWidth="1"/>
    <col min="10498" max="10498" width="3.75" style="4" customWidth="1"/>
    <col min="10499" max="10499" width="2.875" style="4" customWidth="1"/>
    <col min="10500" max="10500" width="17.875" style="4" customWidth="1"/>
    <col min="10501" max="10501" width="10" style="4" customWidth="1"/>
    <col min="10502" max="10502" width="9.625" style="4" customWidth="1"/>
    <col min="10503" max="10503" width="10.5" style="4" customWidth="1"/>
    <col min="10504" max="10505" width="12.5" style="4" customWidth="1"/>
    <col min="10506" max="10506" width="10.125" style="4" customWidth="1"/>
    <col min="10507" max="10507" width="9.75" style="4" customWidth="1"/>
    <col min="10508" max="10508" width="9.375" style="4" customWidth="1"/>
    <col min="10509" max="10532" width="11" style="4" customWidth="1"/>
    <col min="10533" max="10752" width="9" style="4"/>
    <col min="10753" max="10753" width="1.375" style="4" customWidth="1"/>
    <col min="10754" max="10754" width="3.75" style="4" customWidth="1"/>
    <col min="10755" max="10755" width="2.875" style="4" customWidth="1"/>
    <col min="10756" max="10756" width="17.875" style="4" customWidth="1"/>
    <col min="10757" max="10757" width="10" style="4" customWidth="1"/>
    <col min="10758" max="10758" width="9.625" style="4" customWidth="1"/>
    <col min="10759" max="10759" width="10.5" style="4" customWidth="1"/>
    <col min="10760" max="10761" width="12.5" style="4" customWidth="1"/>
    <col min="10762" max="10762" width="10.125" style="4" customWidth="1"/>
    <col min="10763" max="10763" width="9.75" style="4" customWidth="1"/>
    <col min="10764" max="10764" width="9.375" style="4" customWidth="1"/>
    <col min="10765" max="10788" width="11" style="4" customWidth="1"/>
    <col min="10789" max="11008" width="9" style="4"/>
    <col min="11009" max="11009" width="1.375" style="4" customWidth="1"/>
    <col min="11010" max="11010" width="3.75" style="4" customWidth="1"/>
    <col min="11011" max="11011" width="2.875" style="4" customWidth="1"/>
    <col min="11012" max="11012" width="17.875" style="4" customWidth="1"/>
    <col min="11013" max="11013" width="10" style="4" customWidth="1"/>
    <col min="11014" max="11014" width="9.625" style="4" customWidth="1"/>
    <col min="11015" max="11015" width="10.5" style="4" customWidth="1"/>
    <col min="11016" max="11017" width="12.5" style="4" customWidth="1"/>
    <col min="11018" max="11018" width="10.125" style="4" customWidth="1"/>
    <col min="11019" max="11019" width="9.75" style="4" customWidth="1"/>
    <col min="11020" max="11020" width="9.375" style="4" customWidth="1"/>
    <col min="11021" max="11044" width="11" style="4" customWidth="1"/>
    <col min="11045" max="11264" width="9" style="4"/>
    <col min="11265" max="11265" width="1.375" style="4" customWidth="1"/>
    <col min="11266" max="11266" width="3.75" style="4" customWidth="1"/>
    <col min="11267" max="11267" width="2.875" style="4" customWidth="1"/>
    <col min="11268" max="11268" width="17.875" style="4" customWidth="1"/>
    <col min="11269" max="11269" width="10" style="4" customWidth="1"/>
    <col min="11270" max="11270" width="9.625" style="4" customWidth="1"/>
    <col min="11271" max="11271" width="10.5" style="4" customWidth="1"/>
    <col min="11272" max="11273" width="12.5" style="4" customWidth="1"/>
    <col min="11274" max="11274" width="10.125" style="4" customWidth="1"/>
    <col min="11275" max="11275" width="9.75" style="4" customWidth="1"/>
    <col min="11276" max="11276" width="9.375" style="4" customWidth="1"/>
    <col min="11277" max="11300" width="11" style="4" customWidth="1"/>
    <col min="11301" max="11520" width="9" style="4"/>
    <col min="11521" max="11521" width="1.375" style="4" customWidth="1"/>
    <col min="11522" max="11522" width="3.75" style="4" customWidth="1"/>
    <col min="11523" max="11523" width="2.875" style="4" customWidth="1"/>
    <col min="11524" max="11524" width="17.875" style="4" customWidth="1"/>
    <col min="11525" max="11525" width="10" style="4" customWidth="1"/>
    <col min="11526" max="11526" width="9.625" style="4" customWidth="1"/>
    <col min="11527" max="11527" width="10.5" style="4" customWidth="1"/>
    <col min="11528" max="11529" width="12.5" style="4" customWidth="1"/>
    <col min="11530" max="11530" width="10.125" style="4" customWidth="1"/>
    <col min="11531" max="11531" width="9.75" style="4" customWidth="1"/>
    <col min="11532" max="11532" width="9.375" style="4" customWidth="1"/>
    <col min="11533" max="11556" width="11" style="4" customWidth="1"/>
    <col min="11557" max="11776" width="9" style="4"/>
    <col min="11777" max="11777" width="1.375" style="4" customWidth="1"/>
    <col min="11778" max="11778" width="3.75" style="4" customWidth="1"/>
    <col min="11779" max="11779" width="2.875" style="4" customWidth="1"/>
    <col min="11780" max="11780" width="17.875" style="4" customWidth="1"/>
    <col min="11781" max="11781" width="10" style="4" customWidth="1"/>
    <col min="11782" max="11782" width="9.625" style="4" customWidth="1"/>
    <col min="11783" max="11783" width="10.5" style="4" customWidth="1"/>
    <col min="11784" max="11785" width="12.5" style="4" customWidth="1"/>
    <col min="11786" max="11786" width="10.125" style="4" customWidth="1"/>
    <col min="11787" max="11787" width="9.75" style="4" customWidth="1"/>
    <col min="11788" max="11788" width="9.375" style="4" customWidth="1"/>
    <col min="11789" max="11812" width="11" style="4" customWidth="1"/>
    <col min="11813" max="12032" width="9" style="4"/>
    <col min="12033" max="12033" width="1.375" style="4" customWidth="1"/>
    <col min="12034" max="12034" width="3.75" style="4" customWidth="1"/>
    <col min="12035" max="12035" width="2.875" style="4" customWidth="1"/>
    <col min="12036" max="12036" width="17.875" style="4" customWidth="1"/>
    <col min="12037" max="12037" width="10" style="4" customWidth="1"/>
    <col min="12038" max="12038" width="9.625" style="4" customWidth="1"/>
    <col min="12039" max="12039" width="10.5" style="4" customWidth="1"/>
    <col min="12040" max="12041" width="12.5" style="4" customWidth="1"/>
    <col min="12042" max="12042" width="10.125" style="4" customWidth="1"/>
    <col min="12043" max="12043" width="9.75" style="4" customWidth="1"/>
    <col min="12044" max="12044" width="9.375" style="4" customWidth="1"/>
    <col min="12045" max="12068" width="11" style="4" customWidth="1"/>
    <col min="12069" max="12288" width="9" style="4"/>
    <col min="12289" max="12289" width="1.375" style="4" customWidth="1"/>
    <col min="12290" max="12290" width="3.75" style="4" customWidth="1"/>
    <col min="12291" max="12291" width="2.875" style="4" customWidth="1"/>
    <col min="12292" max="12292" width="17.875" style="4" customWidth="1"/>
    <col min="12293" max="12293" width="10" style="4" customWidth="1"/>
    <col min="12294" max="12294" width="9.625" style="4" customWidth="1"/>
    <col min="12295" max="12295" width="10.5" style="4" customWidth="1"/>
    <col min="12296" max="12297" width="12.5" style="4" customWidth="1"/>
    <col min="12298" max="12298" width="10.125" style="4" customWidth="1"/>
    <col min="12299" max="12299" width="9.75" style="4" customWidth="1"/>
    <col min="12300" max="12300" width="9.375" style="4" customWidth="1"/>
    <col min="12301" max="12324" width="11" style="4" customWidth="1"/>
    <col min="12325" max="12544" width="9" style="4"/>
    <col min="12545" max="12545" width="1.375" style="4" customWidth="1"/>
    <col min="12546" max="12546" width="3.75" style="4" customWidth="1"/>
    <col min="12547" max="12547" width="2.875" style="4" customWidth="1"/>
    <col min="12548" max="12548" width="17.875" style="4" customWidth="1"/>
    <col min="12549" max="12549" width="10" style="4" customWidth="1"/>
    <col min="12550" max="12550" width="9.625" style="4" customWidth="1"/>
    <col min="12551" max="12551" width="10.5" style="4" customWidth="1"/>
    <col min="12552" max="12553" width="12.5" style="4" customWidth="1"/>
    <col min="12554" max="12554" width="10.125" style="4" customWidth="1"/>
    <col min="12555" max="12555" width="9.75" style="4" customWidth="1"/>
    <col min="12556" max="12556" width="9.375" style="4" customWidth="1"/>
    <col min="12557" max="12580" width="11" style="4" customWidth="1"/>
    <col min="12581" max="12800" width="9" style="4"/>
    <col min="12801" max="12801" width="1.375" style="4" customWidth="1"/>
    <col min="12802" max="12802" width="3.75" style="4" customWidth="1"/>
    <col min="12803" max="12803" width="2.875" style="4" customWidth="1"/>
    <col min="12804" max="12804" width="17.875" style="4" customWidth="1"/>
    <col min="12805" max="12805" width="10" style="4" customWidth="1"/>
    <col min="12806" max="12806" width="9.625" style="4" customWidth="1"/>
    <col min="12807" max="12807" width="10.5" style="4" customWidth="1"/>
    <col min="12808" max="12809" width="12.5" style="4" customWidth="1"/>
    <col min="12810" max="12810" width="10.125" style="4" customWidth="1"/>
    <col min="12811" max="12811" width="9.75" style="4" customWidth="1"/>
    <col min="12812" max="12812" width="9.375" style="4" customWidth="1"/>
    <col min="12813" max="12836" width="11" style="4" customWidth="1"/>
    <col min="12837" max="13056" width="9" style="4"/>
    <col min="13057" max="13057" width="1.375" style="4" customWidth="1"/>
    <col min="13058" max="13058" width="3.75" style="4" customWidth="1"/>
    <col min="13059" max="13059" width="2.875" style="4" customWidth="1"/>
    <col min="13060" max="13060" width="17.875" style="4" customWidth="1"/>
    <col min="13061" max="13061" width="10" style="4" customWidth="1"/>
    <col min="13062" max="13062" width="9.625" style="4" customWidth="1"/>
    <col min="13063" max="13063" width="10.5" style="4" customWidth="1"/>
    <col min="13064" max="13065" width="12.5" style="4" customWidth="1"/>
    <col min="13066" max="13066" width="10.125" style="4" customWidth="1"/>
    <col min="13067" max="13067" width="9.75" style="4" customWidth="1"/>
    <col min="13068" max="13068" width="9.375" style="4" customWidth="1"/>
    <col min="13069" max="13092" width="11" style="4" customWidth="1"/>
    <col min="13093" max="13312" width="9" style="4"/>
    <col min="13313" max="13313" width="1.375" style="4" customWidth="1"/>
    <col min="13314" max="13314" width="3.75" style="4" customWidth="1"/>
    <col min="13315" max="13315" width="2.875" style="4" customWidth="1"/>
    <col min="13316" max="13316" width="17.875" style="4" customWidth="1"/>
    <col min="13317" max="13317" width="10" style="4" customWidth="1"/>
    <col min="13318" max="13318" width="9.625" style="4" customWidth="1"/>
    <col min="13319" max="13319" width="10.5" style="4" customWidth="1"/>
    <col min="13320" max="13321" width="12.5" style="4" customWidth="1"/>
    <col min="13322" max="13322" width="10.125" style="4" customWidth="1"/>
    <col min="13323" max="13323" width="9.75" style="4" customWidth="1"/>
    <col min="13324" max="13324" width="9.375" style="4" customWidth="1"/>
    <col min="13325" max="13348" width="11" style="4" customWidth="1"/>
    <col min="13349" max="13568" width="9" style="4"/>
    <col min="13569" max="13569" width="1.375" style="4" customWidth="1"/>
    <col min="13570" max="13570" width="3.75" style="4" customWidth="1"/>
    <col min="13571" max="13571" width="2.875" style="4" customWidth="1"/>
    <col min="13572" max="13572" width="17.875" style="4" customWidth="1"/>
    <col min="13573" max="13573" width="10" style="4" customWidth="1"/>
    <col min="13574" max="13574" width="9.625" style="4" customWidth="1"/>
    <col min="13575" max="13575" width="10.5" style="4" customWidth="1"/>
    <col min="13576" max="13577" width="12.5" style="4" customWidth="1"/>
    <col min="13578" max="13578" width="10.125" style="4" customWidth="1"/>
    <col min="13579" max="13579" width="9.75" style="4" customWidth="1"/>
    <col min="13580" max="13580" width="9.375" style="4" customWidth="1"/>
    <col min="13581" max="13604" width="11" style="4" customWidth="1"/>
    <col min="13605" max="13824" width="9" style="4"/>
    <col min="13825" max="13825" width="1.375" style="4" customWidth="1"/>
    <col min="13826" max="13826" width="3.75" style="4" customWidth="1"/>
    <col min="13827" max="13827" width="2.875" style="4" customWidth="1"/>
    <col min="13828" max="13828" width="17.875" style="4" customWidth="1"/>
    <col min="13829" max="13829" width="10" style="4" customWidth="1"/>
    <col min="13830" max="13830" width="9.625" style="4" customWidth="1"/>
    <col min="13831" max="13831" width="10.5" style="4" customWidth="1"/>
    <col min="13832" max="13833" width="12.5" style="4" customWidth="1"/>
    <col min="13834" max="13834" width="10.125" style="4" customWidth="1"/>
    <col min="13835" max="13835" width="9.75" style="4" customWidth="1"/>
    <col min="13836" max="13836" width="9.375" style="4" customWidth="1"/>
    <col min="13837" max="13860" width="11" style="4" customWidth="1"/>
    <col min="13861" max="14080" width="9" style="4"/>
    <col min="14081" max="14081" width="1.375" style="4" customWidth="1"/>
    <col min="14082" max="14082" width="3.75" style="4" customWidth="1"/>
    <col min="14083" max="14083" width="2.875" style="4" customWidth="1"/>
    <col min="14084" max="14084" width="17.875" style="4" customWidth="1"/>
    <col min="14085" max="14085" width="10" style="4" customWidth="1"/>
    <col min="14086" max="14086" width="9.625" style="4" customWidth="1"/>
    <col min="14087" max="14087" width="10.5" style="4" customWidth="1"/>
    <col min="14088" max="14089" width="12.5" style="4" customWidth="1"/>
    <col min="14090" max="14090" width="10.125" style="4" customWidth="1"/>
    <col min="14091" max="14091" width="9.75" style="4" customWidth="1"/>
    <col min="14092" max="14092" width="9.375" style="4" customWidth="1"/>
    <col min="14093" max="14116" width="11" style="4" customWidth="1"/>
    <col min="14117" max="14336" width="9" style="4"/>
    <col min="14337" max="14337" width="1.375" style="4" customWidth="1"/>
    <col min="14338" max="14338" width="3.75" style="4" customWidth="1"/>
    <col min="14339" max="14339" width="2.875" style="4" customWidth="1"/>
    <col min="14340" max="14340" width="17.875" style="4" customWidth="1"/>
    <col min="14341" max="14341" width="10" style="4" customWidth="1"/>
    <col min="14342" max="14342" width="9.625" style="4" customWidth="1"/>
    <col min="14343" max="14343" width="10.5" style="4" customWidth="1"/>
    <col min="14344" max="14345" width="12.5" style="4" customWidth="1"/>
    <col min="14346" max="14346" width="10.125" style="4" customWidth="1"/>
    <col min="14347" max="14347" width="9.75" style="4" customWidth="1"/>
    <col min="14348" max="14348" width="9.375" style="4" customWidth="1"/>
    <col min="14349" max="14372" width="11" style="4" customWidth="1"/>
    <col min="14373" max="14592" width="9" style="4"/>
    <col min="14593" max="14593" width="1.375" style="4" customWidth="1"/>
    <col min="14594" max="14594" width="3.75" style="4" customWidth="1"/>
    <col min="14595" max="14595" width="2.875" style="4" customWidth="1"/>
    <col min="14596" max="14596" width="17.875" style="4" customWidth="1"/>
    <col min="14597" max="14597" width="10" style="4" customWidth="1"/>
    <col min="14598" max="14598" width="9.625" style="4" customWidth="1"/>
    <col min="14599" max="14599" width="10.5" style="4" customWidth="1"/>
    <col min="14600" max="14601" width="12.5" style="4" customWidth="1"/>
    <col min="14602" max="14602" width="10.125" style="4" customWidth="1"/>
    <col min="14603" max="14603" width="9.75" style="4" customWidth="1"/>
    <col min="14604" max="14604" width="9.375" style="4" customWidth="1"/>
    <col min="14605" max="14628" width="11" style="4" customWidth="1"/>
    <col min="14629" max="14848" width="9" style="4"/>
    <col min="14849" max="14849" width="1.375" style="4" customWidth="1"/>
    <col min="14850" max="14850" width="3.75" style="4" customWidth="1"/>
    <col min="14851" max="14851" width="2.875" style="4" customWidth="1"/>
    <col min="14852" max="14852" width="17.875" style="4" customWidth="1"/>
    <col min="14853" max="14853" width="10" style="4" customWidth="1"/>
    <col min="14854" max="14854" width="9.625" style="4" customWidth="1"/>
    <col min="14855" max="14855" width="10.5" style="4" customWidth="1"/>
    <col min="14856" max="14857" width="12.5" style="4" customWidth="1"/>
    <col min="14858" max="14858" width="10.125" style="4" customWidth="1"/>
    <col min="14859" max="14859" width="9.75" style="4" customWidth="1"/>
    <col min="14860" max="14860" width="9.375" style="4" customWidth="1"/>
    <col min="14861" max="14884" width="11" style="4" customWidth="1"/>
    <col min="14885" max="15104" width="9" style="4"/>
    <col min="15105" max="15105" width="1.375" style="4" customWidth="1"/>
    <col min="15106" max="15106" width="3.75" style="4" customWidth="1"/>
    <col min="15107" max="15107" width="2.875" style="4" customWidth="1"/>
    <col min="15108" max="15108" width="17.875" style="4" customWidth="1"/>
    <col min="15109" max="15109" width="10" style="4" customWidth="1"/>
    <col min="15110" max="15110" width="9.625" style="4" customWidth="1"/>
    <col min="15111" max="15111" width="10.5" style="4" customWidth="1"/>
    <col min="15112" max="15113" width="12.5" style="4" customWidth="1"/>
    <col min="15114" max="15114" width="10.125" style="4" customWidth="1"/>
    <col min="15115" max="15115" width="9.75" style="4" customWidth="1"/>
    <col min="15116" max="15116" width="9.375" style="4" customWidth="1"/>
    <col min="15117" max="15140" width="11" style="4" customWidth="1"/>
    <col min="15141" max="15360" width="9" style="4"/>
    <col min="15361" max="15361" width="1.375" style="4" customWidth="1"/>
    <col min="15362" max="15362" width="3.75" style="4" customWidth="1"/>
    <col min="15363" max="15363" width="2.875" style="4" customWidth="1"/>
    <col min="15364" max="15364" width="17.875" style="4" customWidth="1"/>
    <col min="15365" max="15365" width="10" style="4" customWidth="1"/>
    <col min="15366" max="15366" width="9.625" style="4" customWidth="1"/>
    <col min="15367" max="15367" width="10.5" style="4" customWidth="1"/>
    <col min="15368" max="15369" width="12.5" style="4" customWidth="1"/>
    <col min="15370" max="15370" width="10.125" style="4" customWidth="1"/>
    <col min="15371" max="15371" width="9.75" style="4" customWidth="1"/>
    <col min="15372" max="15372" width="9.375" style="4" customWidth="1"/>
    <col min="15373" max="15396" width="11" style="4" customWidth="1"/>
    <col min="15397" max="15616" width="9" style="4"/>
    <col min="15617" max="15617" width="1.375" style="4" customWidth="1"/>
    <col min="15618" max="15618" width="3.75" style="4" customWidth="1"/>
    <col min="15619" max="15619" width="2.875" style="4" customWidth="1"/>
    <col min="15620" max="15620" width="17.875" style="4" customWidth="1"/>
    <col min="15621" max="15621" width="10" style="4" customWidth="1"/>
    <col min="15622" max="15622" width="9.625" style="4" customWidth="1"/>
    <col min="15623" max="15623" width="10.5" style="4" customWidth="1"/>
    <col min="15624" max="15625" width="12.5" style="4" customWidth="1"/>
    <col min="15626" max="15626" width="10.125" style="4" customWidth="1"/>
    <col min="15627" max="15627" width="9.75" style="4" customWidth="1"/>
    <col min="15628" max="15628" width="9.375" style="4" customWidth="1"/>
    <col min="15629" max="15652" width="11" style="4" customWidth="1"/>
    <col min="15653" max="15872" width="9" style="4"/>
    <col min="15873" max="15873" width="1.375" style="4" customWidth="1"/>
    <col min="15874" max="15874" width="3.75" style="4" customWidth="1"/>
    <col min="15875" max="15875" width="2.875" style="4" customWidth="1"/>
    <col min="15876" max="15876" width="17.875" style="4" customWidth="1"/>
    <col min="15877" max="15877" width="10" style="4" customWidth="1"/>
    <col min="15878" max="15878" width="9.625" style="4" customWidth="1"/>
    <col min="15879" max="15879" width="10.5" style="4" customWidth="1"/>
    <col min="15880" max="15881" width="12.5" style="4" customWidth="1"/>
    <col min="15882" max="15882" width="10.125" style="4" customWidth="1"/>
    <col min="15883" max="15883" width="9.75" style="4" customWidth="1"/>
    <col min="15884" max="15884" width="9.375" style="4" customWidth="1"/>
    <col min="15885" max="15908" width="11" style="4" customWidth="1"/>
    <col min="15909" max="16128" width="9" style="4"/>
    <col min="16129" max="16129" width="1.375" style="4" customWidth="1"/>
    <col min="16130" max="16130" width="3.75" style="4" customWidth="1"/>
    <col min="16131" max="16131" width="2.875" style="4" customWidth="1"/>
    <col min="16132" max="16132" width="17.875" style="4" customWidth="1"/>
    <col min="16133" max="16133" width="10" style="4" customWidth="1"/>
    <col min="16134" max="16134" width="9.625" style="4" customWidth="1"/>
    <col min="16135" max="16135" width="10.5" style="4" customWidth="1"/>
    <col min="16136" max="16137" width="12.5" style="4" customWidth="1"/>
    <col min="16138" max="16138" width="10.125" style="4" customWidth="1"/>
    <col min="16139" max="16139" width="9.75" style="4" customWidth="1"/>
    <col min="16140" max="16140" width="9.375" style="4" customWidth="1"/>
    <col min="16141" max="16164" width="11" style="4" customWidth="1"/>
    <col min="16165" max="16384" width="9" style="4"/>
  </cols>
  <sheetData>
    <row r="1" spans="2:38" ht="7.5" customHeight="1" x14ac:dyDescent="0.15"/>
    <row r="2" spans="2:38" s="7" customFormat="1" ht="23.25" customHeight="1" x14ac:dyDescent="0.15">
      <c r="B2" s="9"/>
      <c r="C2" s="6" t="s">
        <v>178</v>
      </c>
      <c r="K2" s="8"/>
      <c r="L2" s="147"/>
    </row>
    <row r="3" spans="2:38" s="7" customFormat="1" ht="7.5" customHeight="1" x14ac:dyDescent="0.15">
      <c r="B3" s="9"/>
      <c r="C3" s="6"/>
      <c r="K3" s="11"/>
    </row>
    <row r="4" spans="2:38" s="7" customFormat="1" ht="15" customHeight="1" thickBot="1" x14ac:dyDescent="0.2">
      <c r="B4" s="159" t="s">
        <v>158</v>
      </c>
      <c r="C4" s="149"/>
      <c r="D4" s="149"/>
      <c r="E4" s="149"/>
      <c r="F4" s="149"/>
      <c r="G4" s="149"/>
      <c r="H4" s="149"/>
      <c r="I4" s="149"/>
      <c r="J4" s="149"/>
      <c r="K4" s="149"/>
      <c r="L4" s="150" t="s">
        <v>118</v>
      </c>
    </row>
    <row r="5" spans="2:38" s="133" customFormat="1" ht="30.75" customHeight="1" thickBot="1" x14ac:dyDescent="0.2">
      <c r="B5" s="502" t="s">
        <v>119</v>
      </c>
      <c r="C5" s="503"/>
      <c r="D5" s="504"/>
      <c r="E5" s="216" t="s">
        <v>120</v>
      </c>
      <c r="F5" s="217" t="s">
        <v>121</v>
      </c>
      <c r="G5" s="217" t="s">
        <v>122</v>
      </c>
      <c r="H5" s="218" t="s">
        <v>123</v>
      </c>
      <c r="I5" s="218" t="s">
        <v>124</v>
      </c>
      <c r="J5" s="217" t="s">
        <v>125</v>
      </c>
      <c r="K5" s="217" t="s">
        <v>126</v>
      </c>
      <c r="L5" s="219" t="s">
        <v>127</v>
      </c>
    </row>
    <row r="6" spans="2:38" s="3" customFormat="1" ht="14.25" customHeight="1" thickTop="1" x14ac:dyDescent="0.15">
      <c r="B6" s="220">
        <v>1</v>
      </c>
      <c r="C6" s="505" t="s">
        <v>128</v>
      </c>
      <c r="D6" s="506"/>
      <c r="E6" s="273">
        <v>1276.5856737532554</v>
      </c>
      <c r="F6" s="274">
        <v>52602.736595608316</v>
      </c>
      <c r="G6" s="274">
        <v>5487.0214745022331</v>
      </c>
      <c r="H6" s="274">
        <v>2718.5909545990576</v>
      </c>
      <c r="I6" s="274">
        <v>6606.6380694736818</v>
      </c>
      <c r="J6" s="274">
        <v>-1568.5225050786344</v>
      </c>
      <c r="K6" s="274">
        <v>89166.949737142088</v>
      </c>
      <c r="L6" s="275">
        <v>156290</v>
      </c>
      <c r="N6" s="68"/>
      <c r="O6" s="68"/>
      <c r="P6" s="68"/>
      <c r="Q6" s="68"/>
      <c r="R6" s="68"/>
      <c r="S6" s="68"/>
      <c r="T6" s="68"/>
      <c r="AL6" s="68"/>
    </row>
    <row r="7" spans="2:38" s="3" customFormat="1" ht="14.25" customHeight="1" x14ac:dyDescent="0.15">
      <c r="B7" s="221">
        <v>2</v>
      </c>
      <c r="C7" s="500" t="s">
        <v>144</v>
      </c>
      <c r="D7" s="501"/>
      <c r="E7" s="276">
        <v>36.683120458357898</v>
      </c>
      <c r="F7" s="277">
        <v>1420.4354466812597</v>
      </c>
      <c r="G7" s="277">
        <v>145.20518969104191</v>
      </c>
      <c r="H7" s="277">
        <v>42.333972373480471</v>
      </c>
      <c r="I7" s="277">
        <v>80.806091874581398</v>
      </c>
      <c r="J7" s="277">
        <v>1429.1414161760058</v>
      </c>
      <c r="K7" s="277">
        <v>1222.3947627452728</v>
      </c>
      <c r="L7" s="278">
        <v>4377</v>
      </c>
      <c r="N7" s="68"/>
      <c r="O7" s="68"/>
      <c r="P7" s="68"/>
      <c r="Q7" s="68"/>
      <c r="R7" s="68"/>
      <c r="S7" s="68"/>
      <c r="T7" s="68"/>
      <c r="AL7" s="68"/>
    </row>
    <row r="8" spans="2:38" s="3" customFormat="1" ht="14.25" customHeight="1" x14ac:dyDescent="0.15">
      <c r="B8" s="221">
        <v>3</v>
      </c>
      <c r="C8" s="500" t="s">
        <v>26</v>
      </c>
      <c r="D8" s="501"/>
      <c r="E8" s="276">
        <v>316.19701027027747</v>
      </c>
      <c r="F8" s="277">
        <v>5713.4197960265465</v>
      </c>
      <c r="G8" s="277">
        <v>1269.7376712980954</v>
      </c>
      <c r="H8" s="277">
        <v>312.06478585230042</v>
      </c>
      <c r="I8" s="277">
        <v>668.67587168708724</v>
      </c>
      <c r="J8" s="277">
        <v>81.294731825099348</v>
      </c>
      <c r="K8" s="277">
        <v>10063.610133040589</v>
      </c>
      <c r="L8" s="278">
        <v>18424.999999999993</v>
      </c>
      <c r="N8" s="68"/>
      <c r="O8" s="68"/>
      <c r="P8" s="68"/>
      <c r="Q8" s="68"/>
      <c r="R8" s="68"/>
      <c r="S8" s="68"/>
      <c r="T8" s="68"/>
      <c r="AL8" s="68"/>
    </row>
    <row r="9" spans="2:38" s="3" customFormat="1" ht="14.25" customHeight="1" x14ac:dyDescent="0.15">
      <c r="B9" s="222">
        <v>4</v>
      </c>
      <c r="C9" s="500" t="s">
        <v>27</v>
      </c>
      <c r="D9" s="501"/>
      <c r="E9" s="276">
        <v>768.40660504506047</v>
      </c>
      <c r="F9" s="277">
        <v>30802.435660436648</v>
      </c>
      <c r="G9" s="277">
        <v>10584.171378712277</v>
      </c>
      <c r="H9" s="277">
        <v>8723.5431903521785</v>
      </c>
      <c r="I9" s="277">
        <v>10548.888605239192</v>
      </c>
      <c r="J9" s="277">
        <v>-897.53532678585088</v>
      </c>
      <c r="K9" s="277">
        <v>90907.089887000504</v>
      </c>
      <c r="L9" s="278">
        <v>151437</v>
      </c>
      <c r="N9" s="68"/>
      <c r="O9" s="68"/>
      <c r="P9" s="68"/>
      <c r="Q9" s="68"/>
      <c r="R9" s="68"/>
      <c r="S9" s="68"/>
      <c r="T9" s="68"/>
      <c r="AL9" s="68"/>
    </row>
    <row r="10" spans="2:38" s="3" customFormat="1" ht="14.25" customHeight="1" x14ac:dyDescent="0.15">
      <c r="B10" s="222">
        <v>5</v>
      </c>
      <c r="C10" s="500" t="s">
        <v>28</v>
      </c>
      <c r="D10" s="501"/>
      <c r="E10" s="276">
        <v>40863.886389823092</v>
      </c>
      <c r="F10" s="277">
        <v>1138742.1854699827</v>
      </c>
      <c r="G10" s="277">
        <v>217851.21969698466</v>
      </c>
      <c r="H10" s="277">
        <v>176946.71813431266</v>
      </c>
      <c r="I10" s="277">
        <v>449316.83410563692</v>
      </c>
      <c r="J10" s="277">
        <v>-18305.831452504539</v>
      </c>
      <c r="K10" s="277">
        <v>852351.98765576421</v>
      </c>
      <c r="L10" s="278">
        <v>2857767</v>
      </c>
      <c r="N10" s="68"/>
      <c r="O10" s="68"/>
      <c r="P10" s="68"/>
      <c r="Q10" s="68"/>
      <c r="R10" s="68"/>
      <c r="S10" s="68"/>
      <c r="T10" s="68"/>
      <c r="AL10" s="68"/>
    </row>
    <row r="11" spans="2:38" s="3" customFormat="1" ht="14.25" customHeight="1" x14ac:dyDescent="0.15">
      <c r="B11" s="222">
        <v>6</v>
      </c>
      <c r="C11" s="500" t="s">
        <v>29</v>
      </c>
      <c r="D11" s="501"/>
      <c r="E11" s="276">
        <v>0</v>
      </c>
      <c r="F11" s="277">
        <v>0</v>
      </c>
      <c r="G11" s="277">
        <v>0</v>
      </c>
      <c r="H11" s="277">
        <v>0</v>
      </c>
      <c r="I11" s="277">
        <v>0</v>
      </c>
      <c r="J11" s="277">
        <v>0</v>
      </c>
      <c r="K11" s="277">
        <v>0</v>
      </c>
      <c r="L11" s="278">
        <v>0</v>
      </c>
      <c r="N11" s="68"/>
      <c r="O11" s="68"/>
      <c r="P11" s="68"/>
      <c r="Q11" s="68"/>
      <c r="R11" s="68"/>
      <c r="S11" s="68"/>
      <c r="T11" s="68"/>
      <c r="AL11" s="68"/>
    </row>
    <row r="12" spans="2:38" s="3" customFormat="1" ht="14.25" customHeight="1" x14ac:dyDescent="0.15">
      <c r="B12" s="222">
        <v>7</v>
      </c>
      <c r="C12" s="500" t="s">
        <v>41</v>
      </c>
      <c r="D12" s="501"/>
      <c r="E12" s="276">
        <v>1665.3484127562551</v>
      </c>
      <c r="F12" s="277">
        <v>80541.442060703441</v>
      </c>
      <c r="G12" s="277">
        <v>36795.653845682602</v>
      </c>
      <c r="H12" s="277">
        <v>3364.1685379912515</v>
      </c>
      <c r="I12" s="277">
        <v>4123.692771789827</v>
      </c>
      <c r="J12" s="277">
        <v>-31.502634128454758</v>
      </c>
      <c r="K12" s="277">
        <v>33383.197005205067</v>
      </c>
      <c r="L12" s="278">
        <v>159841.99999999997</v>
      </c>
      <c r="N12" s="68"/>
      <c r="O12" s="68"/>
      <c r="P12" s="68"/>
      <c r="Q12" s="68"/>
      <c r="R12" s="68"/>
      <c r="S12" s="68"/>
      <c r="T12" s="68"/>
      <c r="AL12" s="68"/>
    </row>
    <row r="13" spans="2:38" s="3" customFormat="1" ht="14.25" customHeight="1" x14ac:dyDescent="0.15">
      <c r="B13" s="222">
        <v>8</v>
      </c>
      <c r="C13" s="500" t="s">
        <v>31</v>
      </c>
      <c r="D13" s="501"/>
      <c r="E13" s="276">
        <v>21773.243234930782</v>
      </c>
      <c r="F13" s="277">
        <v>706600.02056962322</v>
      </c>
      <c r="G13" s="277">
        <v>51005.734470024159</v>
      </c>
      <c r="H13" s="277">
        <v>43012.284504305906</v>
      </c>
      <c r="I13" s="277">
        <v>121991.02714486435</v>
      </c>
      <c r="J13" s="277">
        <v>973.75531281945803</v>
      </c>
      <c r="K13" s="277">
        <v>151302.93476343204</v>
      </c>
      <c r="L13" s="278">
        <v>1096659</v>
      </c>
      <c r="N13" s="68"/>
      <c r="O13" s="68"/>
      <c r="P13" s="68"/>
      <c r="Q13" s="68"/>
      <c r="R13" s="68"/>
      <c r="S13" s="68"/>
      <c r="T13" s="68"/>
      <c r="AL13" s="68"/>
    </row>
    <row r="14" spans="2:38" s="3" customFormat="1" ht="14.25" customHeight="1" x14ac:dyDescent="0.15">
      <c r="B14" s="222">
        <v>9</v>
      </c>
      <c r="C14" s="500" t="s">
        <v>145</v>
      </c>
      <c r="D14" s="501"/>
      <c r="E14" s="276">
        <v>585.91479183581077</v>
      </c>
      <c r="F14" s="277">
        <v>160034.8748119752</v>
      </c>
      <c r="G14" s="277">
        <v>8843.531788364462</v>
      </c>
      <c r="H14" s="277">
        <v>2270.8629587338824</v>
      </c>
      <c r="I14" s="277">
        <v>2423.0479760088883</v>
      </c>
      <c r="J14" s="277">
        <v>-1.6216466867755643</v>
      </c>
      <c r="K14" s="277">
        <v>14874.389319768508</v>
      </c>
      <c r="L14" s="278">
        <v>189030.99999999997</v>
      </c>
      <c r="N14" s="68"/>
      <c r="O14" s="68"/>
      <c r="P14" s="68"/>
      <c r="Q14" s="68"/>
      <c r="R14" s="68"/>
      <c r="S14" s="68"/>
      <c r="T14" s="68"/>
      <c r="AL14" s="68"/>
    </row>
    <row r="15" spans="2:38" s="3" customFormat="1" ht="14.25" customHeight="1" x14ac:dyDescent="0.15">
      <c r="B15" s="222">
        <v>10</v>
      </c>
      <c r="C15" s="500" t="s">
        <v>181</v>
      </c>
      <c r="D15" s="501"/>
      <c r="E15" s="276">
        <v>6320.5799351731948</v>
      </c>
      <c r="F15" s="277">
        <v>249687.80846892271</v>
      </c>
      <c r="G15" s="277">
        <v>46013.072152923683</v>
      </c>
      <c r="H15" s="277">
        <v>20920.725932849044</v>
      </c>
      <c r="I15" s="277">
        <v>38618.092911882733</v>
      </c>
      <c r="J15" s="277">
        <v>99.571630620508103</v>
      </c>
      <c r="K15" s="277">
        <v>102056.14896762815</v>
      </c>
      <c r="L15" s="278">
        <v>463716</v>
      </c>
      <c r="N15" s="68"/>
      <c r="O15" s="68"/>
      <c r="P15" s="68"/>
      <c r="Q15" s="68"/>
      <c r="R15" s="68"/>
      <c r="S15" s="68"/>
      <c r="T15" s="68"/>
      <c r="AL15" s="68"/>
    </row>
    <row r="16" spans="2:38" s="3" customFormat="1" ht="14.25" customHeight="1" x14ac:dyDescent="0.15">
      <c r="B16" s="222">
        <v>11</v>
      </c>
      <c r="C16" s="500" t="s">
        <v>33</v>
      </c>
      <c r="D16" s="501"/>
      <c r="E16" s="276">
        <v>0</v>
      </c>
      <c r="F16" s="277">
        <v>0</v>
      </c>
      <c r="G16" s="277">
        <v>0</v>
      </c>
      <c r="H16" s="277">
        <v>0</v>
      </c>
      <c r="I16" s="277">
        <v>0</v>
      </c>
      <c r="J16" s="277">
        <v>0</v>
      </c>
      <c r="K16" s="277">
        <v>0</v>
      </c>
      <c r="L16" s="278">
        <v>0</v>
      </c>
      <c r="N16" s="68"/>
      <c r="O16" s="68"/>
      <c r="P16" s="68"/>
      <c r="Q16" s="68"/>
      <c r="R16" s="68"/>
      <c r="S16" s="68"/>
      <c r="T16" s="68"/>
      <c r="AL16" s="68"/>
    </row>
    <row r="17" spans="2:38" s="3" customFormat="1" ht="14.25" customHeight="1" x14ac:dyDescent="0.15">
      <c r="B17" s="222">
        <v>12</v>
      </c>
      <c r="C17" s="500" t="s">
        <v>34</v>
      </c>
      <c r="D17" s="501"/>
      <c r="E17" s="276">
        <v>20046.024536386391</v>
      </c>
      <c r="F17" s="277">
        <v>176946.87241715082</v>
      </c>
      <c r="G17" s="277">
        <v>146964.53679951001</v>
      </c>
      <c r="H17" s="277">
        <v>12989.398764726</v>
      </c>
      <c r="I17" s="277">
        <v>14594.568813812895</v>
      </c>
      <c r="J17" s="277">
        <v>-29.554352160228202</v>
      </c>
      <c r="K17" s="277">
        <v>46975.153020574136</v>
      </c>
      <c r="L17" s="278">
        <v>418487.00000000006</v>
      </c>
      <c r="N17" s="68"/>
      <c r="O17" s="68"/>
      <c r="P17" s="68"/>
      <c r="Q17" s="68"/>
      <c r="R17" s="68"/>
      <c r="S17" s="68"/>
      <c r="T17" s="68"/>
      <c r="AL17" s="68"/>
    </row>
    <row r="18" spans="2:38" s="3" customFormat="1" ht="14.25" customHeight="1" thickBot="1" x14ac:dyDescent="0.2">
      <c r="B18" s="223">
        <v>13</v>
      </c>
      <c r="C18" s="507" t="s">
        <v>45</v>
      </c>
      <c r="D18" s="508"/>
      <c r="E18" s="279">
        <v>117.73190580039784</v>
      </c>
      <c r="F18" s="280">
        <v>2353.5258107439854</v>
      </c>
      <c r="G18" s="280">
        <v>977.25652599868897</v>
      </c>
      <c r="H18" s="280">
        <v>1018.0654586776959</v>
      </c>
      <c r="I18" s="280">
        <v>894.00675448822722</v>
      </c>
      <c r="J18" s="280">
        <v>0.67189334021356761</v>
      </c>
      <c r="K18" s="280">
        <v>2562.7416509507916</v>
      </c>
      <c r="L18" s="281">
        <v>7924</v>
      </c>
      <c r="N18" s="68"/>
      <c r="O18" s="68"/>
      <c r="P18" s="68"/>
      <c r="Q18" s="68"/>
      <c r="R18" s="68"/>
      <c r="S18" s="68"/>
      <c r="T18" s="68"/>
      <c r="AL18" s="68"/>
    </row>
    <row r="19" spans="2:38" s="3" customFormat="1" ht="14.25" customHeight="1" thickTop="1" thickBot="1" x14ac:dyDescent="0.2">
      <c r="B19" s="509" t="s">
        <v>130</v>
      </c>
      <c r="C19" s="510"/>
      <c r="D19" s="510"/>
      <c r="E19" s="282">
        <v>93770.601616232874</v>
      </c>
      <c r="F19" s="283">
        <v>2605445.7571078548</v>
      </c>
      <c r="G19" s="283">
        <v>525937.14099369198</v>
      </c>
      <c r="H19" s="283">
        <v>272318.75719477347</v>
      </c>
      <c r="I19" s="283">
        <v>649866.27911675838</v>
      </c>
      <c r="J19" s="283">
        <v>-18250.132932563196</v>
      </c>
      <c r="K19" s="283">
        <v>1394866.5969032515</v>
      </c>
      <c r="L19" s="284">
        <v>5523955</v>
      </c>
      <c r="N19" s="68"/>
      <c r="O19" s="68"/>
      <c r="P19" s="68"/>
      <c r="Q19" s="68"/>
      <c r="R19" s="68"/>
      <c r="S19" s="68"/>
      <c r="T19" s="68"/>
      <c r="AL19" s="68"/>
    </row>
    <row r="20" spans="2:38" x14ac:dyDescent="0.15">
      <c r="E20" s="151"/>
      <c r="F20" s="151"/>
      <c r="G20" s="151"/>
      <c r="H20" s="151"/>
      <c r="I20" s="151"/>
      <c r="J20" s="151"/>
      <c r="K20" s="151"/>
      <c r="L20" s="151"/>
    </row>
    <row r="21" spans="2:38" ht="15" customHeight="1" thickBot="1" x14ac:dyDescent="0.2">
      <c r="B21" s="160" t="s">
        <v>159</v>
      </c>
      <c r="C21" s="153"/>
      <c r="D21" s="153"/>
      <c r="E21" s="153"/>
      <c r="F21" s="153"/>
      <c r="G21" s="153"/>
      <c r="H21" s="153"/>
      <c r="I21" s="153"/>
      <c r="J21" s="153"/>
      <c r="K21" s="153"/>
      <c r="L21" s="150" t="s">
        <v>118</v>
      </c>
    </row>
    <row r="22" spans="2:38" s="133" customFormat="1" ht="30.75" customHeight="1" thickBot="1" x14ac:dyDescent="0.2">
      <c r="B22" s="502" t="s">
        <v>119</v>
      </c>
      <c r="C22" s="503"/>
      <c r="D22" s="504"/>
      <c r="E22" s="216" t="s">
        <v>120</v>
      </c>
      <c r="F22" s="217" t="s">
        <v>121</v>
      </c>
      <c r="G22" s="217" t="s">
        <v>122</v>
      </c>
      <c r="H22" s="218" t="s">
        <v>123</v>
      </c>
      <c r="I22" s="218" t="s">
        <v>124</v>
      </c>
      <c r="J22" s="217" t="s">
        <v>125</v>
      </c>
      <c r="K22" s="217" t="s">
        <v>126</v>
      </c>
      <c r="L22" s="219" t="s">
        <v>132</v>
      </c>
    </row>
    <row r="23" spans="2:38" s="3" customFormat="1" ht="14.25" customHeight="1" thickTop="1" x14ac:dyDescent="0.15">
      <c r="B23" s="220">
        <v>1</v>
      </c>
      <c r="C23" s="505" t="s">
        <v>128</v>
      </c>
      <c r="D23" s="506"/>
      <c r="E23" s="285">
        <v>6.1409444526111349E-3</v>
      </c>
      <c r="F23" s="286">
        <v>1.0227160758444175E-2</v>
      </c>
      <c r="G23" s="286">
        <v>2.7578876053377423E-3</v>
      </c>
      <c r="H23" s="286">
        <v>3.9098133313185306E-3</v>
      </c>
      <c r="I23" s="286">
        <v>6.1264073746008455E-3</v>
      </c>
      <c r="J23" s="286">
        <v>8.6720987730338608E-2</v>
      </c>
      <c r="K23" s="286">
        <v>2.4333553763831763E-2</v>
      </c>
      <c r="L23" s="287">
        <v>1.2247590819972639E-2</v>
      </c>
      <c r="N23" s="68"/>
      <c r="O23" s="68"/>
      <c r="P23" s="68"/>
      <c r="Q23" s="68"/>
      <c r="R23" s="68"/>
      <c r="S23" s="68"/>
      <c r="T23" s="68"/>
      <c r="AL23" s="68"/>
    </row>
    <row r="24" spans="2:38" s="3" customFormat="1" ht="14.25" customHeight="1" x14ac:dyDescent="0.15">
      <c r="B24" s="221">
        <v>2</v>
      </c>
      <c r="C24" s="500" t="s">
        <v>144</v>
      </c>
      <c r="D24" s="501"/>
      <c r="E24" s="288">
        <v>1.7646211273929748E-4</v>
      </c>
      <c r="F24" s="289">
        <v>2.7616475112084816E-4</v>
      </c>
      <c r="G24" s="289">
        <v>7.2983055513914987E-5</v>
      </c>
      <c r="H24" s="289">
        <v>6.0883719661281373E-5</v>
      </c>
      <c r="I24" s="289">
        <v>7.4932368319148313E-5</v>
      </c>
      <c r="J24" s="289">
        <v>-7.901484028174964E-2</v>
      </c>
      <c r="K24" s="289">
        <v>3.3359006635951167E-4</v>
      </c>
      <c r="L24" s="290">
        <v>3.4300150373677295E-4</v>
      </c>
      <c r="N24" s="68"/>
      <c r="O24" s="68"/>
      <c r="P24" s="68"/>
      <c r="Q24" s="68"/>
      <c r="R24" s="68"/>
      <c r="S24" s="68"/>
      <c r="T24" s="68"/>
      <c r="AL24" s="68"/>
    </row>
    <row r="25" spans="2:38" s="3" customFormat="1" ht="14.25" customHeight="1" x14ac:dyDescent="0.15">
      <c r="B25" s="221">
        <v>3</v>
      </c>
      <c r="C25" s="500" t="s">
        <v>26</v>
      </c>
      <c r="D25" s="501"/>
      <c r="E25" s="288">
        <v>1.5210481490385242E-3</v>
      </c>
      <c r="F25" s="289">
        <v>1.1108179253799351E-3</v>
      </c>
      <c r="G25" s="289">
        <v>6.3819575009428924E-4</v>
      </c>
      <c r="H25" s="289">
        <v>4.4880420789170593E-4</v>
      </c>
      <c r="I25" s="289">
        <v>6.20070412279717E-4</v>
      </c>
      <c r="J25" s="289">
        <v>-4.4946498493447975E-3</v>
      </c>
      <c r="K25" s="289">
        <v>2.7463471493920605E-3</v>
      </c>
      <c r="L25" s="290">
        <v>1.4438662797235638E-3</v>
      </c>
      <c r="N25" s="68"/>
      <c r="O25" s="68"/>
      <c r="P25" s="68"/>
      <c r="Q25" s="68"/>
      <c r="R25" s="68"/>
      <c r="S25" s="68"/>
      <c r="T25" s="68"/>
      <c r="AL25" s="68"/>
    </row>
    <row r="26" spans="2:38" s="3" customFormat="1" ht="14.25" customHeight="1" x14ac:dyDescent="0.15">
      <c r="B26" s="222">
        <v>4</v>
      </c>
      <c r="C26" s="500" t="s">
        <v>27</v>
      </c>
      <c r="D26" s="501"/>
      <c r="E26" s="288">
        <v>3.6963772785635072E-3</v>
      </c>
      <c r="F26" s="289">
        <v>5.9886895937124995E-3</v>
      </c>
      <c r="G26" s="289">
        <v>5.319817900069199E-3</v>
      </c>
      <c r="H26" s="289">
        <v>1.2545993873875063E-2</v>
      </c>
      <c r="I26" s="289">
        <v>9.7820991955941527E-3</v>
      </c>
      <c r="J26" s="289">
        <v>4.9623228107803993E-2</v>
      </c>
      <c r="K26" s="289">
        <v>2.4808435926090409E-2</v>
      </c>
      <c r="L26" s="290">
        <v>1.1867287804748843E-2</v>
      </c>
      <c r="N26" s="68"/>
      <c r="O26" s="68"/>
      <c r="P26" s="68"/>
      <c r="Q26" s="68"/>
      <c r="R26" s="68"/>
      <c r="S26" s="68"/>
      <c r="T26" s="68"/>
      <c r="AL26" s="68"/>
    </row>
    <row r="27" spans="2:38" s="3" customFormat="1" ht="14.25" customHeight="1" x14ac:dyDescent="0.15">
      <c r="B27" s="222">
        <v>5</v>
      </c>
      <c r="C27" s="500" t="s">
        <v>28</v>
      </c>
      <c r="D27" s="501"/>
      <c r="E27" s="288">
        <v>0.19657345495655251</v>
      </c>
      <c r="F27" s="289">
        <v>0.22139721518206854</v>
      </c>
      <c r="G27" s="289">
        <v>0.10949641465810503</v>
      </c>
      <c r="H27" s="289">
        <v>0.25448059272183893</v>
      </c>
      <c r="I27" s="289">
        <v>0.41665638968722446</v>
      </c>
      <c r="J27" s="289">
        <v>1.0120988252614882</v>
      </c>
      <c r="K27" s="289">
        <v>0.23260583633815771</v>
      </c>
      <c r="L27" s="290">
        <v>0.22394753902886141</v>
      </c>
      <c r="N27" s="68"/>
      <c r="O27" s="68"/>
      <c r="P27" s="68"/>
      <c r="Q27" s="68"/>
      <c r="R27" s="68"/>
      <c r="S27" s="68"/>
      <c r="T27" s="68"/>
      <c r="AL27" s="68"/>
    </row>
    <row r="28" spans="2:38" s="3" customFormat="1" ht="14.25" customHeight="1" x14ac:dyDescent="0.15">
      <c r="B28" s="222">
        <v>6</v>
      </c>
      <c r="C28" s="500" t="s">
        <v>29</v>
      </c>
      <c r="D28" s="501"/>
      <c r="E28" s="288">
        <v>0</v>
      </c>
      <c r="F28" s="289">
        <v>0</v>
      </c>
      <c r="G28" s="289">
        <v>0</v>
      </c>
      <c r="H28" s="289">
        <v>0</v>
      </c>
      <c r="I28" s="289">
        <v>0</v>
      </c>
      <c r="J28" s="289">
        <v>0</v>
      </c>
      <c r="K28" s="289">
        <v>0</v>
      </c>
      <c r="L28" s="290">
        <v>0</v>
      </c>
      <c r="N28" s="68"/>
      <c r="O28" s="68"/>
      <c r="P28" s="68"/>
      <c r="Q28" s="68"/>
      <c r="R28" s="68"/>
      <c r="S28" s="68"/>
      <c r="T28" s="68"/>
      <c r="AL28" s="68"/>
    </row>
    <row r="29" spans="2:38" s="3" customFormat="1" ht="14.25" customHeight="1" x14ac:dyDescent="0.15">
      <c r="B29" s="222">
        <v>7</v>
      </c>
      <c r="C29" s="500" t="s">
        <v>41</v>
      </c>
      <c r="D29" s="501"/>
      <c r="E29" s="288">
        <v>8.0110660077460424E-3</v>
      </c>
      <c r="F29" s="289">
        <v>1.565907648501506E-2</v>
      </c>
      <c r="G29" s="289">
        <v>1.8494237382315312E-2</v>
      </c>
      <c r="H29" s="289">
        <v>4.8382677711735541E-3</v>
      </c>
      <c r="I29" s="289">
        <v>3.8239451808950099E-3</v>
      </c>
      <c r="J29" s="289">
        <v>1.7417279885251706E-3</v>
      </c>
      <c r="K29" s="289">
        <v>9.1102344706131839E-3</v>
      </c>
      <c r="L29" s="290">
        <v>1.2525941594766565E-2</v>
      </c>
      <c r="N29" s="68"/>
      <c r="O29" s="68"/>
      <c r="P29" s="68"/>
      <c r="Q29" s="68"/>
      <c r="R29" s="68"/>
      <c r="S29" s="68"/>
      <c r="T29" s="68"/>
      <c r="AL29" s="68"/>
    </row>
    <row r="30" spans="2:38" s="3" customFormat="1" ht="14.25" customHeight="1" x14ac:dyDescent="0.15">
      <c r="B30" s="222">
        <v>8</v>
      </c>
      <c r="C30" s="500" t="s">
        <v>31</v>
      </c>
      <c r="D30" s="501"/>
      <c r="E30" s="288">
        <v>0.10473897679408306</v>
      </c>
      <c r="F30" s="289">
        <v>0.13737901238561842</v>
      </c>
      <c r="G30" s="289">
        <v>2.5636510363537198E-2</v>
      </c>
      <c r="H30" s="289">
        <v>6.1859252154468636E-2</v>
      </c>
      <c r="I30" s="289">
        <v>0.11312360696564809</v>
      </c>
      <c r="J30" s="289">
        <v>-5.3837303744095649E-2</v>
      </c>
      <c r="K30" s="289">
        <v>4.1290389640388163E-2</v>
      </c>
      <c r="L30" s="290">
        <v>8.5939156062706343E-2</v>
      </c>
      <c r="N30" s="68"/>
      <c r="O30" s="68"/>
      <c r="P30" s="68"/>
      <c r="Q30" s="68"/>
      <c r="R30" s="68"/>
      <c r="S30" s="68"/>
      <c r="T30" s="68"/>
      <c r="AL30" s="68"/>
    </row>
    <row r="31" spans="2:38" s="3" customFormat="1" ht="14.25" customHeight="1" x14ac:dyDescent="0.15">
      <c r="B31" s="222">
        <v>9</v>
      </c>
      <c r="C31" s="500" t="s">
        <v>145</v>
      </c>
      <c r="D31" s="501"/>
      <c r="E31" s="288">
        <v>2.8185105509200494E-3</v>
      </c>
      <c r="F31" s="289">
        <v>3.1114396276413565E-2</v>
      </c>
      <c r="G31" s="289">
        <v>4.4449373526013417E-3</v>
      </c>
      <c r="H31" s="289">
        <v>3.2659014974779884E-3</v>
      </c>
      <c r="I31" s="289">
        <v>2.2469187555199462E-3</v>
      </c>
      <c r="J31" s="289">
        <v>8.9658134946401521E-5</v>
      </c>
      <c r="K31" s="289">
        <v>4.0592030262753811E-3</v>
      </c>
      <c r="L31" s="290">
        <v>1.4813323567024427E-2</v>
      </c>
      <c r="N31" s="68"/>
      <c r="O31" s="68"/>
      <c r="P31" s="68"/>
      <c r="Q31" s="68"/>
      <c r="R31" s="68"/>
      <c r="S31" s="68"/>
      <c r="T31" s="68"/>
      <c r="AL31" s="68"/>
    </row>
    <row r="32" spans="2:38" s="3" customFormat="1" ht="14.25" customHeight="1" x14ac:dyDescent="0.15">
      <c r="B32" s="222">
        <v>10</v>
      </c>
      <c r="C32" s="500" t="s">
        <v>181</v>
      </c>
      <c r="D32" s="501"/>
      <c r="E32" s="288">
        <v>3.0404798587524567E-2</v>
      </c>
      <c r="F32" s="289">
        <v>4.8544952637473347E-2</v>
      </c>
      <c r="G32" s="289">
        <v>2.3127097636440608E-2</v>
      </c>
      <c r="H32" s="289">
        <v>3.0087694147124068E-2</v>
      </c>
      <c r="I32" s="289">
        <v>3.5810977795432193E-2</v>
      </c>
      <c r="J32" s="289">
        <v>-5.5051490363525243E-3</v>
      </c>
      <c r="K32" s="289">
        <v>2.7851000792942442E-2</v>
      </c>
      <c r="L32" s="290">
        <v>3.6338881724194978E-2</v>
      </c>
      <c r="N32" s="68"/>
      <c r="O32" s="68"/>
      <c r="P32" s="68"/>
      <c r="Q32" s="68"/>
      <c r="R32" s="68"/>
      <c r="S32" s="68"/>
      <c r="T32" s="68"/>
      <c r="AL32" s="68"/>
    </row>
    <row r="33" spans="2:38" s="3" customFormat="1" ht="14.25" customHeight="1" x14ac:dyDescent="0.15">
      <c r="B33" s="222">
        <v>11</v>
      </c>
      <c r="C33" s="500" t="s">
        <v>33</v>
      </c>
      <c r="D33" s="501"/>
      <c r="E33" s="288">
        <v>0</v>
      </c>
      <c r="F33" s="289">
        <v>0</v>
      </c>
      <c r="G33" s="289">
        <v>0</v>
      </c>
      <c r="H33" s="289">
        <v>0</v>
      </c>
      <c r="I33" s="289">
        <v>0</v>
      </c>
      <c r="J33" s="289">
        <v>0</v>
      </c>
      <c r="K33" s="289">
        <v>0</v>
      </c>
      <c r="L33" s="290">
        <v>0</v>
      </c>
      <c r="N33" s="68"/>
      <c r="O33" s="68"/>
      <c r="P33" s="68"/>
      <c r="Q33" s="68"/>
      <c r="R33" s="68"/>
      <c r="S33" s="68"/>
      <c r="T33" s="68"/>
      <c r="AL33" s="68"/>
    </row>
    <row r="34" spans="2:38" s="3" customFormat="1" ht="14.25" customHeight="1" x14ac:dyDescent="0.15">
      <c r="B34" s="222">
        <v>12</v>
      </c>
      <c r="C34" s="500" t="s">
        <v>34</v>
      </c>
      <c r="D34" s="501"/>
      <c r="E34" s="288">
        <v>9.6430287214254257E-2</v>
      </c>
      <c r="F34" s="289">
        <v>3.4402470803490431E-2</v>
      </c>
      <c r="G34" s="289">
        <v>7.386733883711287E-2</v>
      </c>
      <c r="H34" s="289">
        <v>1.8681046654048107E-2</v>
      </c>
      <c r="I34" s="289">
        <v>1.3533702477693903E-2</v>
      </c>
      <c r="J34" s="289">
        <v>1.6340107347945045E-3</v>
      </c>
      <c r="K34" s="289">
        <v>1.2819462984436073E-2</v>
      </c>
      <c r="L34" s="290">
        <v>3.2794532852248329E-2</v>
      </c>
      <c r="N34" s="68"/>
      <c r="O34" s="68"/>
      <c r="P34" s="68"/>
      <c r="Q34" s="68"/>
      <c r="R34" s="68"/>
      <c r="S34" s="68"/>
      <c r="T34" s="68"/>
      <c r="AL34" s="68"/>
    </row>
    <row r="35" spans="2:38" s="3" customFormat="1" ht="14.25" customHeight="1" thickBot="1" x14ac:dyDescent="0.2">
      <c r="B35" s="223">
        <v>13</v>
      </c>
      <c r="C35" s="507" t="s">
        <v>45</v>
      </c>
      <c r="D35" s="508"/>
      <c r="E35" s="291">
        <v>5.6634279131040279E-4</v>
      </c>
      <c r="F35" s="292">
        <v>4.5757860471532847E-4</v>
      </c>
      <c r="G35" s="292">
        <v>4.9118883037207409E-4</v>
      </c>
      <c r="H35" s="292">
        <v>1.464157708521477E-3</v>
      </c>
      <c r="I35" s="292">
        <v>8.2902219192945313E-4</v>
      </c>
      <c r="J35" s="292">
        <v>-3.7147859800606379E-5</v>
      </c>
      <c r="K35" s="292">
        <v>6.9936912645387973E-4</v>
      </c>
      <c r="L35" s="293">
        <v>6.2096045593104611E-4</v>
      </c>
      <c r="N35" s="68"/>
      <c r="O35" s="68"/>
      <c r="P35" s="68"/>
      <c r="Q35" s="68"/>
      <c r="R35" s="68"/>
      <c r="S35" s="68"/>
      <c r="T35" s="68"/>
      <c r="AL35" s="68"/>
    </row>
    <row r="36" spans="2:38" s="3" customFormat="1" ht="14.25" customHeight="1" thickTop="1" thickBot="1" x14ac:dyDescent="0.2">
      <c r="B36" s="509" t="s">
        <v>130</v>
      </c>
      <c r="C36" s="510"/>
      <c r="D36" s="510"/>
      <c r="E36" s="294">
        <v>0.45107826889534341</v>
      </c>
      <c r="F36" s="295">
        <v>0.50655753540345205</v>
      </c>
      <c r="G36" s="295">
        <v>0.26434660937149956</v>
      </c>
      <c r="H36" s="295">
        <v>0.39164240778739939</v>
      </c>
      <c r="I36" s="295">
        <v>0.60262807240513694</v>
      </c>
      <c r="J36" s="295">
        <v>1.0090193471865536</v>
      </c>
      <c r="K36" s="295">
        <v>0.38065742328494062</v>
      </c>
      <c r="L36" s="296">
        <v>0.4328820816939149</v>
      </c>
      <c r="N36" s="68"/>
      <c r="O36" s="68"/>
      <c r="P36" s="68"/>
      <c r="Q36" s="68"/>
      <c r="R36" s="68"/>
      <c r="S36" s="68"/>
      <c r="T36" s="68"/>
      <c r="AL36" s="68"/>
    </row>
    <row r="37" spans="2:38" x14ac:dyDescent="0.15">
      <c r="E37" s="151"/>
      <c r="F37" s="151"/>
      <c r="G37" s="151"/>
      <c r="H37" s="151"/>
      <c r="I37" s="151"/>
      <c r="J37" s="151"/>
      <c r="K37" s="151"/>
      <c r="L37" s="151"/>
    </row>
    <row r="38" spans="2:38" ht="15" customHeight="1" thickBot="1" x14ac:dyDescent="0.2">
      <c r="B38" s="160" t="s">
        <v>160</v>
      </c>
      <c r="C38" s="153"/>
      <c r="D38" s="153"/>
      <c r="E38" s="153"/>
      <c r="F38" s="153"/>
      <c r="G38" s="153"/>
      <c r="H38" s="153"/>
      <c r="I38" s="153"/>
      <c r="J38" s="153"/>
      <c r="K38" s="153"/>
      <c r="L38" s="150" t="s">
        <v>118</v>
      </c>
    </row>
    <row r="39" spans="2:38" s="133" customFormat="1" ht="30.75" customHeight="1" thickBot="1" x14ac:dyDescent="0.2">
      <c r="B39" s="502" t="s">
        <v>119</v>
      </c>
      <c r="C39" s="503"/>
      <c r="D39" s="504"/>
      <c r="E39" s="216" t="s">
        <v>120</v>
      </c>
      <c r="F39" s="217" t="s">
        <v>121</v>
      </c>
      <c r="G39" s="217" t="s">
        <v>122</v>
      </c>
      <c r="H39" s="218" t="s">
        <v>123</v>
      </c>
      <c r="I39" s="218" t="s">
        <v>124</v>
      </c>
      <c r="J39" s="217" t="s">
        <v>125</v>
      </c>
      <c r="K39" s="217" t="s">
        <v>126</v>
      </c>
      <c r="L39" s="219" t="s">
        <v>127</v>
      </c>
    </row>
    <row r="40" spans="2:38" s="3" customFormat="1" ht="14.25" customHeight="1" thickTop="1" x14ac:dyDescent="0.15">
      <c r="B40" s="220">
        <v>1</v>
      </c>
      <c r="C40" s="505" t="s">
        <v>128</v>
      </c>
      <c r="D40" s="506"/>
      <c r="E40" s="285">
        <v>8.16805728935476E-3</v>
      </c>
      <c r="F40" s="286">
        <v>0.33657135194579507</v>
      </c>
      <c r="G40" s="286">
        <v>3.5107949801665067E-2</v>
      </c>
      <c r="H40" s="286">
        <v>1.7394529109981814E-2</v>
      </c>
      <c r="I40" s="286">
        <v>4.2271662099134182E-2</v>
      </c>
      <c r="J40" s="286">
        <v>-1.0035974822948586E-2</v>
      </c>
      <c r="K40" s="286">
        <v>0.57052242457701763</v>
      </c>
      <c r="L40" s="287">
        <v>1</v>
      </c>
      <c r="N40" s="68"/>
      <c r="O40" s="68"/>
      <c r="P40" s="68"/>
      <c r="Q40" s="68"/>
      <c r="R40" s="68"/>
      <c r="S40" s="68"/>
      <c r="T40" s="68"/>
      <c r="AL40" s="68"/>
    </row>
    <row r="41" spans="2:38" s="3" customFormat="1" ht="14.25" customHeight="1" x14ac:dyDescent="0.15">
      <c r="B41" s="221">
        <v>2</v>
      </c>
      <c r="C41" s="500" t="s">
        <v>144</v>
      </c>
      <c r="D41" s="501"/>
      <c r="E41" s="288">
        <v>8.380881987287616E-3</v>
      </c>
      <c r="F41" s="289">
        <v>0.32452260605009359</v>
      </c>
      <c r="G41" s="289">
        <v>3.3174592115842338E-2</v>
      </c>
      <c r="H41" s="289">
        <v>9.6719150956089718E-3</v>
      </c>
      <c r="I41" s="289">
        <v>1.8461524303080054E-2</v>
      </c>
      <c r="J41" s="289">
        <v>0.3265116326652972</v>
      </c>
      <c r="K41" s="289">
        <v>0.27927684778279022</v>
      </c>
      <c r="L41" s="290">
        <v>1</v>
      </c>
      <c r="N41" s="68"/>
      <c r="O41" s="68"/>
      <c r="P41" s="68"/>
      <c r="Q41" s="68"/>
      <c r="R41" s="68"/>
      <c r="S41" s="68"/>
      <c r="T41" s="68"/>
      <c r="AL41" s="68"/>
    </row>
    <row r="42" spans="2:38" s="3" customFormat="1" ht="14.25" customHeight="1" x14ac:dyDescent="0.15">
      <c r="B42" s="221">
        <v>3</v>
      </c>
      <c r="C42" s="500" t="s">
        <v>26</v>
      </c>
      <c r="D42" s="501"/>
      <c r="E42" s="288">
        <v>1.7161303135428907E-2</v>
      </c>
      <c r="F42" s="289">
        <v>0.31009062665001619</v>
      </c>
      <c r="G42" s="289">
        <v>6.8913849188499104E-2</v>
      </c>
      <c r="H42" s="289">
        <v>1.6937030439744941E-2</v>
      </c>
      <c r="I42" s="289">
        <v>3.6291770512189278E-2</v>
      </c>
      <c r="J42" s="289">
        <v>4.4121971139809701E-3</v>
      </c>
      <c r="K42" s="289">
        <v>0.54619322296014072</v>
      </c>
      <c r="L42" s="290">
        <v>1</v>
      </c>
      <c r="N42" s="68"/>
      <c r="O42" s="68"/>
      <c r="P42" s="68"/>
      <c r="Q42" s="68"/>
      <c r="R42" s="68"/>
      <c r="S42" s="68"/>
      <c r="T42" s="68"/>
      <c r="AL42" s="68"/>
    </row>
    <row r="43" spans="2:38" s="3" customFormat="1" ht="14.25" customHeight="1" x14ac:dyDescent="0.15">
      <c r="B43" s="222">
        <v>4</v>
      </c>
      <c r="C43" s="500" t="s">
        <v>27</v>
      </c>
      <c r="D43" s="501"/>
      <c r="E43" s="288">
        <v>5.074100814497517E-3</v>
      </c>
      <c r="F43" s="289">
        <v>0.20340098958931205</v>
      </c>
      <c r="G43" s="289">
        <v>6.9891581177072157E-2</v>
      </c>
      <c r="H43" s="289">
        <v>5.7605097765751956E-2</v>
      </c>
      <c r="I43" s="289">
        <v>6.9658594697723758E-2</v>
      </c>
      <c r="J43" s="289">
        <v>-5.9267901951692839E-3</v>
      </c>
      <c r="K43" s="289">
        <v>0.60029642615081191</v>
      </c>
      <c r="L43" s="290">
        <v>1</v>
      </c>
      <c r="N43" s="68"/>
      <c r="O43" s="68"/>
      <c r="P43" s="68"/>
      <c r="Q43" s="68"/>
      <c r="R43" s="68"/>
      <c r="S43" s="68"/>
      <c r="T43" s="68"/>
      <c r="AL43" s="68"/>
    </row>
    <row r="44" spans="2:38" s="3" customFormat="1" ht="14.25" customHeight="1" x14ac:dyDescent="0.15">
      <c r="B44" s="222">
        <v>5</v>
      </c>
      <c r="C44" s="500" t="s">
        <v>28</v>
      </c>
      <c r="D44" s="501"/>
      <c r="E44" s="288">
        <v>1.4299236568209757E-2</v>
      </c>
      <c r="F44" s="289">
        <v>0.39847271854912686</v>
      </c>
      <c r="G44" s="289">
        <v>7.6231274172101737E-2</v>
      </c>
      <c r="H44" s="289">
        <v>6.1917825398051227E-2</v>
      </c>
      <c r="I44" s="289">
        <v>0.15722654579804335</v>
      </c>
      <c r="J44" s="289">
        <v>-6.4056416959481092E-3</v>
      </c>
      <c r="K44" s="289">
        <v>0.29825804121041505</v>
      </c>
      <c r="L44" s="290">
        <v>0.99999999999999989</v>
      </c>
      <c r="N44" s="68"/>
      <c r="O44" s="68"/>
      <c r="P44" s="68"/>
      <c r="Q44" s="68"/>
      <c r="R44" s="68"/>
      <c r="S44" s="68"/>
      <c r="T44" s="68"/>
      <c r="AL44" s="68"/>
    </row>
    <row r="45" spans="2:38" s="3" customFormat="1" ht="14.25" customHeight="1" x14ac:dyDescent="0.15">
      <c r="B45" s="222">
        <v>6</v>
      </c>
      <c r="C45" s="500" t="s">
        <v>29</v>
      </c>
      <c r="D45" s="501"/>
      <c r="E45" s="288">
        <v>0</v>
      </c>
      <c r="F45" s="289">
        <v>0</v>
      </c>
      <c r="G45" s="289">
        <v>0</v>
      </c>
      <c r="H45" s="289">
        <v>0</v>
      </c>
      <c r="I45" s="289">
        <v>0</v>
      </c>
      <c r="J45" s="289">
        <v>0</v>
      </c>
      <c r="K45" s="289">
        <v>0</v>
      </c>
      <c r="L45" s="290">
        <v>0</v>
      </c>
      <c r="N45" s="68"/>
      <c r="O45" s="68"/>
      <c r="P45" s="68"/>
      <c r="Q45" s="68"/>
      <c r="R45" s="68"/>
      <c r="S45" s="68"/>
      <c r="T45" s="68"/>
      <c r="AL45" s="68"/>
    </row>
    <row r="46" spans="2:38" s="3" customFormat="1" ht="14.25" customHeight="1" x14ac:dyDescent="0.15">
      <c r="B46" s="222">
        <v>7</v>
      </c>
      <c r="C46" s="500" t="s">
        <v>41</v>
      </c>
      <c r="D46" s="501"/>
      <c r="E46" s="288">
        <v>1.0418716061837661E-2</v>
      </c>
      <c r="F46" s="289">
        <v>0.50388159595540261</v>
      </c>
      <c r="G46" s="289">
        <v>0.23020015919271911</v>
      </c>
      <c r="H46" s="289">
        <v>2.1046837114095496E-2</v>
      </c>
      <c r="I46" s="289">
        <v>2.5798555897635338E-2</v>
      </c>
      <c r="J46" s="289">
        <v>-1.9708608581258221E-4</v>
      </c>
      <c r="K46" s="289">
        <v>0.20885122186412253</v>
      </c>
      <c r="L46" s="290">
        <v>1</v>
      </c>
      <c r="N46" s="68"/>
      <c r="O46" s="68"/>
      <c r="P46" s="68"/>
      <c r="Q46" s="68"/>
      <c r="R46" s="68"/>
      <c r="S46" s="68"/>
      <c r="T46" s="68"/>
      <c r="AL46" s="68"/>
    </row>
    <row r="47" spans="2:38" s="3" customFormat="1" ht="14.25" customHeight="1" x14ac:dyDescent="0.15">
      <c r="B47" s="222">
        <v>8</v>
      </c>
      <c r="C47" s="500" t="s">
        <v>31</v>
      </c>
      <c r="D47" s="501"/>
      <c r="E47" s="288">
        <v>1.9854159984945895E-2</v>
      </c>
      <c r="F47" s="289">
        <v>0.64432063254815142</v>
      </c>
      <c r="G47" s="289">
        <v>4.6510113417228292E-2</v>
      </c>
      <c r="H47" s="289">
        <v>3.9221202310203908E-2</v>
      </c>
      <c r="I47" s="289">
        <v>0.11123879633036737</v>
      </c>
      <c r="J47" s="289">
        <v>8.8792898505320075E-4</v>
      </c>
      <c r="K47" s="289">
        <v>0.13796716642404983</v>
      </c>
      <c r="L47" s="290">
        <v>1</v>
      </c>
      <c r="N47" s="68"/>
      <c r="O47" s="68"/>
      <c r="P47" s="68"/>
      <c r="Q47" s="68"/>
      <c r="R47" s="68"/>
      <c r="S47" s="68"/>
      <c r="T47" s="68"/>
      <c r="AL47" s="68"/>
    </row>
    <row r="48" spans="2:38" s="3" customFormat="1" ht="14.25" customHeight="1" x14ac:dyDescent="0.15">
      <c r="B48" s="222">
        <v>9</v>
      </c>
      <c r="C48" s="500" t="s">
        <v>145</v>
      </c>
      <c r="D48" s="501"/>
      <c r="E48" s="288">
        <v>3.0995698686237224E-3</v>
      </c>
      <c r="F48" s="289">
        <v>0.84660650799062176</v>
      </c>
      <c r="G48" s="289">
        <v>4.6783499999282996E-2</v>
      </c>
      <c r="H48" s="289">
        <v>1.2013177514449391E-2</v>
      </c>
      <c r="I48" s="289">
        <v>1.2818257195956688E-2</v>
      </c>
      <c r="J48" s="289">
        <v>-8.5787341059168311E-6</v>
      </c>
      <c r="K48" s="289">
        <v>7.8687566165171377E-2</v>
      </c>
      <c r="L48" s="290">
        <v>1</v>
      </c>
      <c r="N48" s="68"/>
      <c r="O48" s="68"/>
      <c r="P48" s="68"/>
      <c r="Q48" s="68"/>
      <c r="R48" s="68"/>
      <c r="S48" s="68"/>
      <c r="T48" s="68"/>
      <c r="AL48" s="68"/>
    </row>
    <row r="49" spans="2:40" s="3" customFormat="1" ht="14.25" customHeight="1" x14ac:dyDescent="0.15">
      <c r="B49" s="222">
        <v>10</v>
      </c>
      <c r="C49" s="500" t="s">
        <v>181</v>
      </c>
      <c r="D49" s="501"/>
      <c r="E49" s="288">
        <v>1.3630282188178099E-2</v>
      </c>
      <c r="F49" s="289">
        <v>0.53844984531248163</v>
      </c>
      <c r="G49" s="289">
        <v>9.9226837445599639E-2</v>
      </c>
      <c r="H49" s="289">
        <v>4.5115385134110196E-2</v>
      </c>
      <c r="I49" s="289">
        <v>8.3279621388700695E-2</v>
      </c>
      <c r="J49" s="289">
        <v>2.1472545829884693E-4</v>
      </c>
      <c r="K49" s="289">
        <v>0.22008330307263099</v>
      </c>
      <c r="L49" s="290">
        <v>1</v>
      </c>
      <c r="N49" s="68"/>
      <c r="O49" s="68"/>
      <c r="P49" s="68"/>
      <c r="Q49" s="68"/>
      <c r="R49" s="68"/>
      <c r="S49" s="68"/>
      <c r="T49" s="68"/>
      <c r="AL49" s="68"/>
    </row>
    <row r="50" spans="2:40" s="3" customFormat="1" ht="14.25" customHeight="1" x14ac:dyDescent="0.15">
      <c r="B50" s="222">
        <v>11</v>
      </c>
      <c r="C50" s="500" t="s">
        <v>33</v>
      </c>
      <c r="D50" s="501"/>
      <c r="E50" s="288">
        <v>0</v>
      </c>
      <c r="F50" s="289">
        <v>0</v>
      </c>
      <c r="G50" s="289">
        <v>0</v>
      </c>
      <c r="H50" s="289">
        <v>0</v>
      </c>
      <c r="I50" s="289">
        <v>0</v>
      </c>
      <c r="J50" s="289">
        <v>0</v>
      </c>
      <c r="K50" s="289">
        <v>0</v>
      </c>
      <c r="L50" s="290">
        <v>0</v>
      </c>
      <c r="N50" s="68"/>
      <c r="O50" s="68"/>
      <c r="P50" s="68"/>
      <c r="Q50" s="68"/>
      <c r="R50" s="68"/>
      <c r="S50" s="68"/>
      <c r="T50" s="68"/>
      <c r="AL50" s="68"/>
    </row>
    <row r="51" spans="2:40" s="3" customFormat="1" ht="14.25" customHeight="1" x14ac:dyDescent="0.15">
      <c r="B51" s="222">
        <v>12</v>
      </c>
      <c r="C51" s="500" t="s">
        <v>34</v>
      </c>
      <c r="D51" s="501"/>
      <c r="E51" s="288">
        <v>4.790118817642218E-2</v>
      </c>
      <c r="F51" s="289">
        <v>0.42282525482786992</v>
      </c>
      <c r="G51" s="289">
        <v>0.35118065029382034</v>
      </c>
      <c r="H51" s="289">
        <v>3.103895405287619E-2</v>
      </c>
      <c r="I51" s="289">
        <v>3.487460497891904E-2</v>
      </c>
      <c r="J51" s="289">
        <v>-7.0621912174639114E-5</v>
      </c>
      <c r="K51" s="289">
        <v>0.11224996958226691</v>
      </c>
      <c r="L51" s="290">
        <v>1</v>
      </c>
      <c r="N51" s="68"/>
      <c r="O51" s="68"/>
      <c r="P51" s="68"/>
      <c r="Q51" s="68"/>
      <c r="R51" s="68"/>
      <c r="S51" s="68"/>
      <c r="T51" s="68"/>
      <c r="AL51" s="68"/>
    </row>
    <row r="52" spans="2:40" s="3" customFormat="1" ht="14.25" customHeight="1" thickBot="1" x14ac:dyDescent="0.2">
      <c r="B52" s="223">
        <v>13</v>
      </c>
      <c r="C52" s="507" t="s">
        <v>45</v>
      </c>
      <c r="D52" s="508"/>
      <c r="E52" s="291">
        <v>1.4857635764815478E-2</v>
      </c>
      <c r="F52" s="292">
        <v>0.29701234360726719</v>
      </c>
      <c r="G52" s="292">
        <v>0.12332868828857761</v>
      </c>
      <c r="H52" s="292">
        <v>0.12847873027229884</v>
      </c>
      <c r="I52" s="292">
        <v>0.11282265957701</v>
      </c>
      <c r="J52" s="292">
        <v>8.4792193363650636E-5</v>
      </c>
      <c r="K52" s="292">
        <v>0.32341515029666729</v>
      </c>
      <c r="L52" s="293">
        <v>0.99999999999999989</v>
      </c>
      <c r="N52" s="68"/>
      <c r="O52" s="68"/>
      <c r="P52" s="68"/>
      <c r="Q52" s="68"/>
      <c r="R52" s="68"/>
      <c r="S52" s="68"/>
      <c r="T52" s="68"/>
      <c r="AL52" s="68"/>
    </row>
    <row r="53" spans="2:40" s="3" customFormat="1" ht="14.25" customHeight="1" thickTop="1" thickBot="1" x14ac:dyDescent="0.2">
      <c r="B53" s="509" t="s">
        <v>134</v>
      </c>
      <c r="C53" s="510"/>
      <c r="D53" s="510"/>
      <c r="E53" s="294">
        <v>1.6975265297460403E-2</v>
      </c>
      <c r="F53" s="295">
        <v>0.47166310317659266</v>
      </c>
      <c r="G53" s="295">
        <v>9.5210250806476882E-2</v>
      </c>
      <c r="H53" s="295">
        <v>4.9297787037507271E-2</v>
      </c>
      <c r="I53" s="295">
        <v>0.11764510737628354</v>
      </c>
      <c r="J53" s="295">
        <v>-3.3038163657312914E-3</v>
      </c>
      <c r="K53" s="295">
        <v>0.2525123026714105</v>
      </c>
      <c r="L53" s="296">
        <v>1</v>
      </c>
      <c r="N53" s="68"/>
      <c r="O53" s="68"/>
      <c r="P53" s="68"/>
      <c r="Q53" s="68"/>
      <c r="R53" s="68"/>
      <c r="S53" s="68"/>
      <c r="T53" s="68"/>
      <c r="AL53" s="68"/>
    </row>
    <row r="54" spans="2:40" ht="7.5" customHeight="1" x14ac:dyDescent="0.15">
      <c r="E54" s="151"/>
      <c r="F54" s="151"/>
      <c r="G54" s="151"/>
      <c r="H54" s="151"/>
      <c r="I54" s="151"/>
      <c r="J54" s="151"/>
      <c r="K54" s="151"/>
      <c r="L54" s="151"/>
    </row>
    <row r="55" spans="2:40" ht="17.25" customHeight="1" x14ac:dyDescent="0.15">
      <c r="B55" s="154" t="s">
        <v>161</v>
      </c>
      <c r="E55" s="151"/>
      <c r="F55" s="151"/>
      <c r="G55" s="151"/>
      <c r="H55" s="151"/>
      <c r="I55" s="151"/>
      <c r="J55" s="151"/>
      <c r="K55" s="151"/>
      <c r="L55" s="151"/>
    </row>
    <row r="56" spans="2:40" ht="7.5" customHeight="1" x14ac:dyDescent="0.15">
      <c r="E56" s="151"/>
      <c r="F56" s="151"/>
      <c r="G56" s="151"/>
      <c r="H56" s="151"/>
      <c r="I56" s="151"/>
      <c r="J56" s="151"/>
      <c r="K56" s="151"/>
      <c r="L56" s="151"/>
    </row>
    <row r="57" spans="2:40" ht="17.25" customHeight="1" x14ac:dyDescent="0.15">
      <c r="B57" s="154" t="s">
        <v>162</v>
      </c>
      <c r="E57" s="151"/>
      <c r="F57" s="151"/>
      <c r="G57" s="151"/>
      <c r="H57" s="151"/>
      <c r="I57" s="151"/>
      <c r="J57" s="151"/>
      <c r="K57" s="151"/>
      <c r="L57" s="151"/>
    </row>
    <row r="58" spans="2:40" s="65" customFormat="1" ht="17.25" customHeight="1" x14ac:dyDescent="0.15">
      <c r="B58" s="155" t="s">
        <v>152</v>
      </c>
      <c r="C58" s="64"/>
      <c r="E58" s="156" t="s">
        <v>163</v>
      </c>
      <c r="F58" s="157"/>
      <c r="G58" s="157"/>
      <c r="H58" s="157"/>
      <c r="I58" s="157"/>
      <c r="J58" s="157"/>
      <c r="K58" s="157"/>
      <c r="L58" s="157"/>
      <c r="M58" s="66"/>
      <c r="N58" s="66"/>
      <c r="O58" s="66"/>
      <c r="P58" s="66"/>
      <c r="Q58" s="66"/>
      <c r="R58" s="66"/>
      <c r="S58" s="66"/>
      <c r="T58" s="66"/>
      <c r="U58" s="66"/>
      <c r="V58" s="66"/>
      <c r="W58" s="66"/>
      <c r="X58" s="66"/>
      <c r="Y58" s="66"/>
      <c r="Z58" s="66"/>
      <c r="AA58" s="66"/>
      <c r="AB58" s="66"/>
      <c r="AC58" s="66"/>
      <c r="AD58" s="66"/>
      <c r="AE58" s="66"/>
      <c r="AF58" s="66"/>
      <c r="AG58" s="66"/>
      <c r="AH58" s="66"/>
      <c r="AI58" s="66"/>
      <c r="AJ58" s="47"/>
      <c r="AK58" s="66"/>
      <c r="AL58" s="66"/>
      <c r="AM58" s="67"/>
      <c r="AN58" s="67"/>
    </row>
    <row r="59" spans="2:40" ht="7.5" customHeight="1" x14ac:dyDescent="0.15">
      <c r="B59" s="154"/>
      <c r="C59" s="68"/>
      <c r="D59" s="22"/>
      <c r="E59" s="157"/>
      <c r="F59" s="157"/>
      <c r="G59" s="157"/>
      <c r="H59" s="157"/>
      <c r="I59" s="157"/>
      <c r="J59" s="157"/>
      <c r="K59" s="157"/>
      <c r="L59" s="157"/>
      <c r="M59" s="22"/>
      <c r="N59" s="22"/>
      <c r="O59" s="22"/>
      <c r="P59" s="22"/>
      <c r="Q59" s="22"/>
      <c r="R59" s="22"/>
      <c r="S59" s="22"/>
      <c r="T59" s="22"/>
      <c r="U59" s="22"/>
      <c r="V59" s="22"/>
      <c r="W59" s="22"/>
      <c r="X59" s="22"/>
      <c r="Y59" s="22"/>
      <c r="Z59" s="22"/>
      <c r="AA59" s="22"/>
      <c r="AB59" s="22"/>
      <c r="AC59" s="22"/>
      <c r="AD59" s="22"/>
      <c r="AE59" s="22"/>
      <c r="AF59" s="22"/>
      <c r="AG59" s="22"/>
      <c r="AH59" s="22"/>
      <c r="AI59" s="22"/>
      <c r="AK59" s="22"/>
      <c r="AL59" s="22"/>
    </row>
    <row r="60" spans="2:40" ht="17.25" customHeight="1" x14ac:dyDescent="0.15">
      <c r="B60" s="154" t="s">
        <v>141</v>
      </c>
      <c r="C60" s="68"/>
      <c r="D60" s="22"/>
      <c r="E60" s="151"/>
      <c r="F60" s="151"/>
      <c r="G60" s="151"/>
      <c r="H60" s="151"/>
      <c r="I60" s="151"/>
      <c r="J60" s="151"/>
      <c r="K60" s="151"/>
      <c r="L60" s="151"/>
    </row>
    <row r="61" spans="2:40" ht="17.25" customHeight="1" x14ac:dyDescent="0.15">
      <c r="B61" s="158" t="s">
        <v>156</v>
      </c>
      <c r="C61" s="68"/>
      <c r="D61" s="68" t="s">
        <v>164</v>
      </c>
      <c r="E61" s="151"/>
      <c r="F61" s="151"/>
      <c r="G61" s="151"/>
      <c r="H61" s="151"/>
      <c r="I61" s="151"/>
      <c r="J61" s="151"/>
      <c r="K61" s="151"/>
      <c r="L61" s="151"/>
    </row>
    <row r="62" spans="2:40" x14ac:dyDescent="0.15">
      <c r="B62" s="158"/>
      <c r="C62" s="68"/>
      <c r="D62" s="22"/>
      <c r="E62" s="151"/>
      <c r="F62" s="151"/>
      <c r="G62" s="151"/>
      <c r="H62" s="151"/>
      <c r="I62" s="151"/>
      <c r="J62" s="151"/>
      <c r="K62" s="151"/>
      <c r="L62" s="151"/>
    </row>
    <row r="63" spans="2:40" x14ac:dyDescent="0.15">
      <c r="B63" s="158"/>
      <c r="C63" s="68"/>
      <c r="D63" s="22"/>
      <c r="E63" s="151"/>
      <c r="F63" s="151"/>
      <c r="G63" s="151"/>
      <c r="H63" s="151"/>
      <c r="I63" s="151"/>
      <c r="J63" s="151"/>
      <c r="K63" s="151"/>
      <c r="L63" s="151"/>
    </row>
    <row r="64" spans="2:40" x14ac:dyDescent="0.15">
      <c r="B64" s="158"/>
      <c r="C64" s="68"/>
      <c r="D64" s="22"/>
      <c r="E64" s="151"/>
      <c r="F64" s="151"/>
      <c r="G64" s="151"/>
      <c r="H64" s="151"/>
      <c r="I64" s="151"/>
      <c r="J64" s="151"/>
      <c r="K64" s="151"/>
      <c r="L64" s="151"/>
    </row>
    <row r="65" spans="2:12" x14ac:dyDescent="0.15">
      <c r="B65" s="158"/>
      <c r="C65" s="68"/>
      <c r="D65" s="22"/>
      <c r="E65" s="151"/>
      <c r="F65" s="151"/>
      <c r="G65" s="151"/>
      <c r="H65" s="151"/>
      <c r="I65" s="151"/>
      <c r="J65" s="151"/>
      <c r="K65" s="151"/>
      <c r="L65" s="151"/>
    </row>
    <row r="66" spans="2:12" x14ac:dyDescent="0.15">
      <c r="C66" s="68"/>
      <c r="D66" s="22"/>
      <c r="E66" s="151"/>
      <c r="F66" s="151"/>
      <c r="G66" s="151"/>
      <c r="H66" s="151"/>
      <c r="I66" s="151"/>
      <c r="J66" s="151"/>
      <c r="K66" s="151"/>
      <c r="L66" s="151"/>
    </row>
    <row r="67" spans="2:12" x14ac:dyDescent="0.15">
      <c r="E67" s="151"/>
      <c r="F67" s="151"/>
      <c r="G67" s="151"/>
      <c r="H67" s="151"/>
      <c r="I67" s="151"/>
      <c r="J67" s="151"/>
      <c r="K67" s="151"/>
      <c r="L67" s="151"/>
    </row>
    <row r="68" spans="2:12" x14ac:dyDescent="0.15">
      <c r="C68" s="68"/>
      <c r="D68" s="22"/>
      <c r="E68" s="151"/>
      <c r="F68" s="151"/>
      <c r="G68" s="151"/>
      <c r="H68" s="151"/>
      <c r="I68" s="151"/>
      <c r="J68" s="151"/>
      <c r="K68" s="151"/>
      <c r="L68" s="151"/>
    </row>
    <row r="69" spans="2:12" x14ac:dyDescent="0.15">
      <c r="C69" s="68"/>
      <c r="D69" s="22"/>
      <c r="E69" s="151"/>
      <c r="F69" s="151"/>
      <c r="G69" s="151"/>
      <c r="H69" s="151"/>
      <c r="I69" s="151"/>
      <c r="J69" s="151"/>
      <c r="K69" s="151"/>
      <c r="L69" s="151"/>
    </row>
    <row r="70" spans="2:12" x14ac:dyDescent="0.15">
      <c r="C70" s="68"/>
      <c r="D70" s="22"/>
      <c r="E70" s="151"/>
      <c r="F70" s="151"/>
      <c r="G70" s="151"/>
      <c r="H70" s="151"/>
      <c r="I70" s="151"/>
      <c r="J70" s="151"/>
      <c r="K70" s="151"/>
      <c r="L70" s="151"/>
    </row>
    <row r="71" spans="2:12" x14ac:dyDescent="0.15">
      <c r="C71" s="68"/>
      <c r="D71" s="22"/>
      <c r="E71" s="151"/>
      <c r="F71" s="151"/>
      <c r="G71" s="151"/>
      <c r="H71" s="151"/>
      <c r="I71" s="151"/>
      <c r="J71" s="151"/>
      <c r="K71" s="151"/>
      <c r="L71" s="151"/>
    </row>
    <row r="72" spans="2:12" x14ac:dyDescent="0.15">
      <c r="C72" s="68"/>
      <c r="D72" s="22"/>
      <c r="E72" s="151"/>
      <c r="F72" s="151"/>
      <c r="G72" s="151"/>
      <c r="H72" s="151"/>
      <c r="I72" s="151"/>
      <c r="J72" s="151"/>
      <c r="K72" s="151"/>
      <c r="L72" s="151"/>
    </row>
    <row r="73" spans="2:12" x14ac:dyDescent="0.15">
      <c r="C73" s="68"/>
      <c r="D73" s="22"/>
      <c r="E73" s="151"/>
      <c r="F73" s="151"/>
      <c r="G73" s="151"/>
      <c r="H73" s="151"/>
      <c r="I73" s="151"/>
      <c r="J73" s="151"/>
      <c r="K73" s="151"/>
      <c r="L73" s="151"/>
    </row>
    <row r="74" spans="2:12" x14ac:dyDescent="0.15">
      <c r="C74" s="68"/>
      <c r="D74" s="22"/>
      <c r="E74" s="151"/>
      <c r="F74" s="151"/>
      <c r="G74" s="151"/>
      <c r="H74" s="151"/>
      <c r="I74" s="151"/>
      <c r="J74" s="151"/>
      <c r="K74" s="151"/>
      <c r="L74" s="151"/>
    </row>
    <row r="75" spans="2:12" x14ac:dyDescent="0.15">
      <c r="C75" s="68"/>
      <c r="D75" s="22"/>
      <c r="E75" s="151"/>
      <c r="F75" s="151"/>
      <c r="G75" s="151"/>
      <c r="H75" s="151"/>
      <c r="I75" s="151"/>
      <c r="J75" s="151"/>
      <c r="K75" s="151"/>
      <c r="L75" s="151"/>
    </row>
    <row r="76" spans="2:12" x14ac:dyDescent="0.15">
      <c r="C76" s="68"/>
      <c r="D76" s="22"/>
      <c r="E76" s="151"/>
      <c r="F76" s="151"/>
      <c r="G76" s="151"/>
      <c r="H76" s="151"/>
      <c r="I76" s="151"/>
      <c r="J76" s="151"/>
      <c r="K76" s="151"/>
      <c r="L76" s="151"/>
    </row>
    <row r="77" spans="2:12" x14ac:dyDescent="0.15">
      <c r="C77" s="68"/>
      <c r="D77" s="22"/>
      <c r="E77" s="151"/>
      <c r="F77" s="151"/>
      <c r="G77" s="151"/>
      <c r="H77" s="151"/>
      <c r="I77" s="151"/>
      <c r="J77" s="151"/>
      <c r="K77" s="151"/>
      <c r="L77" s="151"/>
    </row>
    <row r="78" spans="2:12" x14ac:dyDescent="0.15">
      <c r="C78" s="68"/>
      <c r="D78" s="22"/>
      <c r="E78" s="151"/>
      <c r="F78" s="151"/>
      <c r="G78" s="151"/>
      <c r="H78" s="151"/>
      <c r="I78" s="151"/>
      <c r="J78" s="151"/>
      <c r="K78" s="151"/>
      <c r="L78" s="151"/>
    </row>
    <row r="79" spans="2:12" x14ac:dyDescent="0.15">
      <c r="C79" s="68"/>
      <c r="D79" s="22"/>
      <c r="E79" s="151"/>
      <c r="F79" s="151"/>
      <c r="G79" s="151"/>
      <c r="H79" s="151"/>
      <c r="I79" s="151"/>
      <c r="J79" s="151"/>
      <c r="K79" s="151"/>
      <c r="L79" s="151"/>
    </row>
    <row r="80" spans="2:12" x14ac:dyDescent="0.15">
      <c r="C80" s="68"/>
      <c r="D80" s="22"/>
      <c r="E80" s="151"/>
      <c r="F80" s="151"/>
      <c r="G80" s="151"/>
      <c r="H80" s="151"/>
      <c r="I80" s="151"/>
      <c r="J80" s="151"/>
      <c r="K80" s="151"/>
      <c r="L80" s="151"/>
    </row>
    <row r="81" spans="3:12" x14ac:dyDescent="0.15">
      <c r="C81" s="68"/>
      <c r="D81" s="22"/>
      <c r="E81" s="151"/>
      <c r="F81" s="151"/>
      <c r="G81" s="151"/>
      <c r="H81" s="151"/>
      <c r="I81" s="151"/>
      <c r="J81" s="151"/>
      <c r="K81" s="151"/>
      <c r="L81" s="151"/>
    </row>
    <row r="82" spans="3:12" x14ac:dyDescent="0.15">
      <c r="C82" s="68"/>
      <c r="D82" s="22"/>
      <c r="E82" s="151"/>
      <c r="F82" s="151"/>
      <c r="G82" s="151"/>
      <c r="H82" s="151"/>
      <c r="I82" s="151"/>
      <c r="J82" s="151"/>
      <c r="K82" s="151"/>
      <c r="L82" s="151"/>
    </row>
    <row r="83" spans="3:12" x14ac:dyDescent="0.15">
      <c r="C83" s="68"/>
      <c r="D83" s="22"/>
      <c r="E83" s="151"/>
      <c r="F83" s="151"/>
      <c r="G83" s="151"/>
      <c r="H83" s="151"/>
      <c r="I83" s="151"/>
      <c r="J83" s="151"/>
      <c r="K83" s="151"/>
      <c r="L83" s="151"/>
    </row>
    <row r="84" spans="3:12" x14ac:dyDescent="0.15">
      <c r="C84" s="68"/>
      <c r="D84" s="22"/>
      <c r="E84" s="151"/>
      <c r="F84" s="151"/>
      <c r="G84" s="151"/>
      <c r="H84" s="151"/>
      <c r="I84" s="151"/>
      <c r="J84" s="151"/>
      <c r="K84" s="151"/>
      <c r="L84" s="151"/>
    </row>
    <row r="85" spans="3:12" x14ac:dyDescent="0.15">
      <c r="C85" s="68"/>
      <c r="D85" s="22"/>
      <c r="E85" s="151"/>
      <c r="F85" s="151"/>
      <c r="G85" s="151"/>
      <c r="H85" s="151"/>
      <c r="I85" s="151"/>
      <c r="J85" s="151"/>
      <c r="K85" s="151"/>
      <c r="L85" s="151"/>
    </row>
    <row r="86" spans="3:12" x14ac:dyDescent="0.15">
      <c r="C86" s="68"/>
      <c r="D86" s="22"/>
      <c r="E86" s="151"/>
      <c r="F86" s="151"/>
      <c r="G86" s="151"/>
      <c r="H86" s="151"/>
      <c r="I86" s="151"/>
      <c r="J86" s="151"/>
      <c r="K86" s="151"/>
      <c r="L86" s="151"/>
    </row>
    <row r="87" spans="3:12" x14ac:dyDescent="0.15">
      <c r="C87" s="68"/>
      <c r="D87" s="22"/>
      <c r="E87" s="151"/>
      <c r="F87" s="151"/>
      <c r="G87" s="151"/>
      <c r="H87" s="151"/>
      <c r="I87" s="151"/>
      <c r="J87" s="151"/>
      <c r="K87" s="151"/>
      <c r="L87" s="151"/>
    </row>
    <row r="88" spans="3:12" x14ac:dyDescent="0.15">
      <c r="C88" s="68"/>
      <c r="D88" s="22"/>
      <c r="E88" s="151"/>
      <c r="F88" s="151"/>
      <c r="G88" s="151"/>
      <c r="H88" s="151"/>
      <c r="I88" s="151"/>
      <c r="J88" s="151"/>
      <c r="K88" s="151"/>
      <c r="L88" s="151"/>
    </row>
    <row r="89" spans="3:12" x14ac:dyDescent="0.15">
      <c r="C89" s="68"/>
      <c r="D89" s="22"/>
      <c r="E89" s="151"/>
      <c r="F89" s="151"/>
      <c r="G89" s="151"/>
      <c r="H89" s="151"/>
      <c r="I89" s="151"/>
      <c r="J89" s="151"/>
      <c r="K89" s="151"/>
      <c r="L89" s="151"/>
    </row>
    <row r="90" spans="3:12" x14ac:dyDescent="0.15">
      <c r="C90" s="68"/>
      <c r="D90" s="22"/>
      <c r="E90" s="151"/>
      <c r="F90" s="151"/>
      <c r="G90" s="151"/>
      <c r="H90" s="151"/>
      <c r="I90" s="151"/>
      <c r="J90" s="151"/>
      <c r="K90" s="151"/>
      <c r="L90" s="151"/>
    </row>
    <row r="91" spans="3:12" x14ac:dyDescent="0.15">
      <c r="C91" s="68"/>
      <c r="D91" s="22"/>
      <c r="E91" s="151"/>
      <c r="F91" s="151"/>
      <c r="G91" s="151"/>
      <c r="H91" s="151"/>
      <c r="I91" s="151"/>
      <c r="J91" s="151"/>
      <c r="K91" s="151"/>
      <c r="L91" s="151"/>
    </row>
    <row r="92" spans="3:12" x14ac:dyDescent="0.15">
      <c r="C92" s="68"/>
      <c r="D92" s="22"/>
      <c r="E92" s="151"/>
      <c r="F92" s="151"/>
      <c r="G92" s="151"/>
      <c r="H92" s="151"/>
      <c r="I92" s="151"/>
      <c r="J92" s="151"/>
      <c r="K92" s="151"/>
      <c r="L92" s="151"/>
    </row>
    <row r="93" spans="3:12" x14ac:dyDescent="0.15">
      <c r="C93" s="68"/>
      <c r="D93" s="22"/>
      <c r="E93" s="151"/>
      <c r="F93" s="151"/>
      <c r="G93" s="151"/>
      <c r="H93" s="151"/>
      <c r="I93" s="151"/>
      <c r="J93" s="151"/>
      <c r="K93" s="151"/>
      <c r="L93" s="151"/>
    </row>
    <row r="94" spans="3:12" x14ac:dyDescent="0.15">
      <c r="C94" s="68"/>
      <c r="D94" s="22"/>
      <c r="E94" s="151"/>
      <c r="F94" s="151"/>
      <c r="G94" s="151"/>
      <c r="H94" s="151"/>
      <c r="I94" s="151"/>
      <c r="J94" s="151"/>
      <c r="K94" s="151"/>
      <c r="L94" s="151"/>
    </row>
    <row r="95" spans="3:12" x14ac:dyDescent="0.15">
      <c r="C95" s="68"/>
      <c r="D95" s="22"/>
      <c r="E95" s="151"/>
      <c r="F95" s="151"/>
      <c r="G95" s="151"/>
      <c r="H95" s="151"/>
      <c r="I95" s="151"/>
      <c r="J95" s="151"/>
      <c r="K95" s="151"/>
      <c r="L95" s="151"/>
    </row>
    <row r="96" spans="3:12" x14ac:dyDescent="0.15">
      <c r="C96" s="68"/>
      <c r="D96" s="22"/>
      <c r="E96" s="151"/>
      <c r="F96" s="151"/>
      <c r="G96" s="151"/>
      <c r="H96" s="151"/>
      <c r="I96" s="151"/>
      <c r="J96" s="151"/>
      <c r="K96" s="151"/>
      <c r="L96" s="151"/>
    </row>
    <row r="97" spans="3:12" x14ac:dyDescent="0.15">
      <c r="C97" s="68"/>
      <c r="D97" s="22"/>
      <c r="E97" s="151"/>
      <c r="F97" s="151"/>
      <c r="G97" s="151"/>
      <c r="H97" s="151"/>
      <c r="I97" s="151"/>
      <c r="J97" s="151"/>
      <c r="K97" s="151"/>
      <c r="L97" s="151"/>
    </row>
    <row r="98" spans="3:12" x14ac:dyDescent="0.15">
      <c r="C98" s="68"/>
      <c r="D98" s="22"/>
      <c r="E98" s="151"/>
      <c r="F98" s="151"/>
      <c r="G98" s="151"/>
      <c r="H98" s="151"/>
      <c r="I98" s="151"/>
      <c r="J98" s="151"/>
      <c r="K98" s="151"/>
      <c r="L98" s="151"/>
    </row>
    <row r="99" spans="3:12" x14ac:dyDescent="0.15">
      <c r="C99" s="68"/>
      <c r="D99" s="22"/>
      <c r="E99" s="151"/>
      <c r="F99" s="151"/>
      <c r="G99" s="151"/>
      <c r="H99" s="151"/>
      <c r="I99" s="151"/>
      <c r="J99" s="151"/>
      <c r="K99" s="151"/>
      <c r="L99" s="151"/>
    </row>
    <row r="100" spans="3:12" x14ac:dyDescent="0.15">
      <c r="C100" s="68"/>
      <c r="D100" s="22"/>
      <c r="E100" s="151"/>
      <c r="F100" s="151"/>
      <c r="G100" s="151"/>
      <c r="H100" s="151"/>
      <c r="I100" s="151"/>
      <c r="J100" s="151"/>
      <c r="K100" s="151"/>
      <c r="L100" s="151"/>
    </row>
    <row r="101" spans="3:12" x14ac:dyDescent="0.15">
      <c r="C101" s="68"/>
      <c r="D101" s="22"/>
      <c r="E101" s="151"/>
      <c r="F101" s="151"/>
      <c r="G101" s="151"/>
      <c r="H101" s="151"/>
      <c r="I101" s="151"/>
      <c r="J101" s="151"/>
      <c r="K101" s="151"/>
      <c r="L101" s="151"/>
    </row>
    <row r="102" spans="3:12" x14ac:dyDescent="0.15">
      <c r="C102" s="68"/>
      <c r="D102" s="22"/>
      <c r="E102" s="151"/>
      <c r="F102" s="151"/>
      <c r="G102" s="151"/>
      <c r="H102" s="151"/>
      <c r="I102" s="151"/>
      <c r="J102" s="151"/>
      <c r="K102" s="151"/>
      <c r="L102" s="151"/>
    </row>
    <row r="103" spans="3:12" x14ac:dyDescent="0.15">
      <c r="C103" s="68"/>
      <c r="D103" s="22"/>
      <c r="E103" s="151"/>
      <c r="F103" s="151"/>
      <c r="G103" s="151"/>
      <c r="H103" s="151"/>
      <c r="I103" s="151"/>
      <c r="J103" s="151"/>
      <c r="K103" s="151"/>
      <c r="L103" s="151"/>
    </row>
    <row r="104" spans="3:12" x14ac:dyDescent="0.15">
      <c r="C104" s="68"/>
      <c r="D104" s="22"/>
      <c r="E104" s="151"/>
      <c r="F104" s="151"/>
      <c r="G104" s="151"/>
      <c r="H104" s="151"/>
      <c r="I104" s="151"/>
      <c r="J104" s="151"/>
      <c r="K104" s="151"/>
      <c r="L104" s="151"/>
    </row>
    <row r="105" spans="3:12" x14ac:dyDescent="0.15">
      <c r="C105" s="68"/>
      <c r="D105" s="22"/>
      <c r="E105" s="151"/>
      <c r="F105" s="151"/>
      <c r="G105" s="151"/>
      <c r="H105" s="151"/>
      <c r="I105" s="151"/>
      <c r="J105" s="151"/>
      <c r="K105" s="151"/>
      <c r="L105" s="151"/>
    </row>
    <row r="106" spans="3:12" x14ac:dyDescent="0.15">
      <c r="C106" s="68"/>
      <c r="D106" s="22"/>
      <c r="E106" s="151"/>
      <c r="F106" s="151"/>
      <c r="G106" s="151"/>
      <c r="H106" s="151"/>
      <c r="I106" s="151"/>
      <c r="J106" s="151"/>
      <c r="K106" s="151"/>
      <c r="L106" s="151"/>
    </row>
    <row r="107" spans="3:12" x14ac:dyDescent="0.15">
      <c r="C107" s="68"/>
      <c r="D107" s="22"/>
      <c r="E107" s="151"/>
      <c r="F107" s="151"/>
      <c r="G107" s="151"/>
      <c r="H107" s="151"/>
      <c r="I107" s="151"/>
      <c r="J107" s="151"/>
      <c r="K107" s="151"/>
      <c r="L107" s="151"/>
    </row>
    <row r="108" spans="3:12" x14ac:dyDescent="0.15">
      <c r="C108" s="68"/>
      <c r="D108" s="22"/>
      <c r="E108" s="151"/>
      <c r="F108" s="151"/>
      <c r="G108" s="151"/>
      <c r="H108" s="151"/>
      <c r="I108" s="151"/>
      <c r="J108" s="151"/>
      <c r="K108" s="151"/>
      <c r="L108" s="151"/>
    </row>
    <row r="109" spans="3:12" x14ac:dyDescent="0.15">
      <c r="C109" s="68"/>
      <c r="D109" s="22"/>
      <c r="E109" s="151"/>
      <c r="F109" s="151"/>
      <c r="G109" s="151"/>
      <c r="H109" s="151"/>
      <c r="I109" s="151"/>
      <c r="J109" s="151"/>
      <c r="K109" s="151"/>
      <c r="L109" s="151"/>
    </row>
    <row r="110" spans="3:12" x14ac:dyDescent="0.15">
      <c r="C110" s="68"/>
      <c r="D110" s="22"/>
      <c r="E110" s="151"/>
      <c r="F110" s="151"/>
      <c r="G110" s="151"/>
      <c r="H110" s="151"/>
      <c r="I110" s="151"/>
      <c r="J110" s="151"/>
      <c r="K110" s="151"/>
      <c r="L110" s="151"/>
    </row>
    <row r="111" spans="3:12" x14ac:dyDescent="0.15">
      <c r="C111" s="68"/>
      <c r="D111" s="22"/>
      <c r="E111" s="151"/>
      <c r="F111" s="151"/>
      <c r="G111" s="151"/>
      <c r="H111" s="151"/>
      <c r="I111" s="151"/>
      <c r="J111" s="151"/>
      <c r="K111" s="151"/>
      <c r="L111" s="151"/>
    </row>
    <row r="112" spans="3:12" x14ac:dyDescent="0.15">
      <c r="C112" s="68"/>
      <c r="D112" s="22"/>
      <c r="E112" s="151"/>
      <c r="F112" s="151"/>
      <c r="G112" s="151"/>
      <c r="H112" s="151"/>
      <c r="I112" s="151"/>
      <c r="J112" s="151"/>
      <c r="K112" s="151"/>
      <c r="L112" s="151"/>
    </row>
    <row r="113" spans="3:12" x14ac:dyDescent="0.15">
      <c r="C113" s="68"/>
      <c r="D113" s="22"/>
      <c r="E113" s="151"/>
      <c r="F113" s="151"/>
      <c r="G113" s="151"/>
      <c r="H113" s="151"/>
      <c r="I113" s="151"/>
      <c r="J113" s="151"/>
      <c r="K113" s="151"/>
      <c r="L113" s="151"/>
    </row>
    <row r="114" spans="3:12" x14ac:dyDescent="0.15">
      <c r="C114" s="68"/>
      <c r="D114" s="22"/>
      <c r="E114" s="151"/>
      <c r="F114" s="151"/>
      <c r="G114" s="151"/>
      <c r="H114" s="151"/>
      <c r="I114" s="151"/>
      <c r="J114" s="151"/>
      <c r="K114" s="151"/>
      <c r="L114" s="151"/>
    </row>
    <row r="115" spans="3:12" x14ac:dyDescent="0.15">
      <c r="C115" s="68"/>
      <c r="D115" s="22"/>
      <c r="E115" s="151"/>
      <c r="F115" s="151"/>
      <c r="G115" s="151"/>
      <c r="H115" s="151"/>
      <c r="I115" s="151"/>
      <c r="J115" s="151"/>
      <c r="K115" s="151"/>
      <c r="L115" s="151"/>
    </row>
    <row r="116" spans="3:12" x14ac:dyDescent="0.15">
      <c r="C116" s="68"/>
      <c r="D116" s="22"/>
      <c r="E116" s="151"/>
      <c r="F116" s="151"/>
      <c r="G116" s="151"/>
      <c r="H116" s="151"/>
      <c r="I116" s="151"/>
      <c r="J116" s="151"/>
      <c r="K116" s="151"/>
      <c r="L116" s="151"/>
    </row>
    <row r="117" spans="3:12" x14ac:dyDescent="0.15">
      <c r="C117" s="68"/>
      <c r="D117" s="22"/>
      <c r="E117" s="151"/>
      <c r="F117" s="151"/>
      <c r="G117" s="151"/>
      <c r="H117" s="151"/>
      <c r="I117" s="151"/>
      <c r="J117" s="151"/>
      <c r="K117" s="151"/>
      <c r="L117" s="151"/>
    </row>
    <row r="118" spans="3:12" x14ac:dyDescent="0.15">
      <c r="C118" s="68"/>
      <c r="D118" s="22"/>
      <c r="E118" s="151"/>
      <c r="F118" s="151"/>
      <c r="G118" s="151"/>
      <c r="H118" s="151"/>
      <c r="I118" s="151"/>
      <c r="J118" s="151"/>
      <c r="K118" s="151"/>
      <c r="L118" s="151"/>
    </row>
    <row r="119" spans="3:12" x14ac:dyDescent="0.15">
      <c r="C119" s="68"/>
      <c r="D119" s="22"/>
      <c r="E119" s="151"/>
      <c r="F119" s="151"/>
      <c r="G119" s="151"/>
      <c r="H119" s="151"/>
      <c r="I119" s="151"/>
      <c r="J119" s="151"/>
      <c r="K119" s="151"/>
      <c r="L119" s="151"/>
    </row>
    <row r="120" spans="3:12" x14ac:dyDescent="0.15">
      <c r="C120" s="68"/>
      <c r="D120" s="22"/>
      <c r="E120" s="151"/>
      <c r="F120" s="151"/>
      <c r="G120" s="151"/>
      <c r="H120" s="151"/>
      <c r="I120" s="151"/>
      <c r="J120" s="151"/>
      <c r="K120" s="151"/>
      <c r="L120" s="151"/>
    </row>
    <row r="121" spans="3:12" x14ac:dyDescent="0.15">
      <c r="C121" s="68"/>
      <c r="D121" s="22"/>
      <c r="E121" s="151"/>
      <c r="F121" s="151"/>
      <c r="G121" s="151"/>
      <c r="H121" s="151"/>
      <c r="I121" s="151"/>
      <c r="J121" s="151"/>
      <c r="K121" s="151"/>
      <c r="L121" s="151"/>
    </row>
    <row r="122" spans="3:12" x14ac:dyDescent="0.15">
      <c r="C122" s="68"/>
      <c r="D122" s="22"/>
      <c r="E122" s="151"/>
      <c r="F122" s="151"/>
      <c r="G122" s="151"/>
      <c r="H122" s="151"/>
      <c r="I122" s="151"/>
      <c r="J122" s="151"/>
      <c r="K122" s="151"/>
      <c r="L122" s="151"/>
    </row>
    <row r="123" spans="3:12" x14ac:dyDescent="0.15">
      <c r="C123" s="68"/>
      <c r="D123" s="22"/>
      <c r="E123" s="151"/>
      <c r="F123" s="151"/>
      <c r="G123" s="151"/>
      <c r="H123" s="151"/>
      <c r="I123" s="151"/>
      <c r="J123" s="151"/>
      <c r="K123" s="151"/>
      <c r="L123" s="151"/>
    </row>
    <row r="124" spans="3:12" x14ac:dyDescent="0.15">
      <c r="C124" s="68"/>
      <c r="D124" s="22"/>
      <c r="E124" s="151"/>
      <c r="F124" s="151"/>
      <c r="G124" s="151"/>
      <c r="H124" s="151"/>
      <c r="I124" s="151"/>
      <c r="J124" s="151"/>
      <c r="K124" s="151"/>
      <c r="L124" s="151"/>
    </row>
    <row r="125" spans="3:12" x14ac:dyDescent="0.15">
      <c r="C125" s="68"/>
      <c r="D125" s="22"/>
      <c r="E125" s="151"/>
      <c r="F125" s="151"/>
      <c r="G125" s="151"/>
      <c r="H125" s="151"/>
      <c r="I125" s="151"/>
      <c r="J125" s="151"/>
      <c r="K125" s="151"/>
      <c r="L125" s="151"/>
    </row>
    <row r="126" spans="3:12" x14ac:dyDescent="0.15">
      <c r="C126" s="68"/>
      <c r="D126" s="22"/>
      <c r="E126" s="151"/>
      <c r="F126" s="151"/>
      <c r="G126" s="151"/>
      <c r="H126" s="151"/>
      <c r="I126" s="151"/>
      <c r="J126" s="151"/>
      <c r="K126" s="151"/>
      <c r="L126" s="151"/>
    </row>
    <row r="127" spans="3:12" x14ac:dyDescent="0.15">
      <c r="C127" s="68"/>
      <c r="D127" s="22"/>
      <c r="E127" s="151"/>
      <c r="F127" s="151"/>
      <c r="G127" s="151"/>
      <c r="H127" s="151"/>
      <c r="I127" s="151"/>
      <c r="J127" s="151"/>
      <c r="K127" s="151"/>
      <c r="L127" s="151"/>
    </row>
    <row r="128" spans="3:12" x14ac:dyDescent="0.15">
      <c r="C128" s="68"/>
      <c r="D128" s="22"/>
      <c r="E128" s="151"/>
      <c r="F128" s="151"/>
      <c r="G128" s="151"/>
      <c r="H128" s="151"/>
      <c r="I128" s="151"/>
      <c r="J128" s="151"/>
      <c r="K128" s="151"/>
      <c r="L128" s="151"/>
    </row>
    <row r="129" spans="3:12" x14ac:dyDescent="0.15">
      <c r="C129" s="68"/>
      <c r="D129" s="22"/>
      <c r="E129" s="151"/>
      <c r="F129" s="151"/>
      <c r="G129" s="151"/>
      <c r="H129" s="151"/>
      <c r="I129" s="151"/>
      <c r="J129" s="151"/>
      <c r="K129" s="151"/>
      <c r="L129" s="151"/>
    </row>
    <row r="130" spans="3:12" x14ac:dyDescent="0.15">
      <c r="C130" s="68"/>
      <c r="D130" s="22"/>
      <c r="E130" s="151"/>
      <c r="F130" s="151"/>
      <c r="G130" s="151"/>
      <c r="H130" s="151"/>
      <c r="I130" s="151"/>
      <c r="J130" s="151"/>
      <c r="K130" s="151"/>
      <c r="L130" s="151"/>
    </row>
    <row r="131" spans="3:12" x14ac:dyDescent="0.15">
      <c r="C131" s="68"/>
      <c r="D131" s="22"/>
      <c r="E131" s="151"/>
      <c r="F131" s="151"/>
      <c r="G131" s="151"/>
      <c r="H131" s="151"/>
      <c r="I131" s="151"/>
      <c r="J131" s="151"/>
      <c r="K131" s="151"/>
      <c r="L131" s="151"/>
    </row>
    <row r="132" spans="3:12" x14ac:dyDescent="0.15">
      <c r="C132" s="68"/>
      <c r="D132" s="22"/>
      <c r="E132" s="151"/>
      <c r="F132" s="151"/>
      <c r="G132" s="151"/>
      <c r="H132" s="151"/>
      <c r="I132" s="151"/>
      <c r="J132" s="151"/>
      <c r="K132" s="151"/>
      <c r="L132" s="151"/>
    </row>
    <row r="133" spans="3:12" x14ac:dyDescent="0.15">
      <c r="C133" s="68"/>
      <c r="D133" s="22"/>
      <c r="E133" s="151"/>
      <c r="F133" s="151"/>
      <c r="G133" s="151"/>
      <c r="H133" s="151"/>
      <c r="I133" s="151"/>
      <c r="J133" s="151"/>
      <c r="K133" s="151"/>
      <c r="L133" s="151"/>
    </row>
    <row r="134" spans="3:12" x14ac:dyDescent="0.15">
      <c r="C134" s="68"/>
      <c r="D134" s="22"/>
      <c r="E134" s="151"/>
      <c r="F134" s="151"/>
      <c r="G134" s="151"/>
      <c r="H134" s="151"/>
      <c r="I134" s="151"/>
      <c r="J134" s="151"/>
      <c r="K134" s="151"/>
      <c r="L134" s="151"/>
    </row>
    <row r="135" spans="3:12" x14ac:dyDescent="0.15">
      <c r="C135" s="68"/>
      <c r="D135" s="22"/>
      <c r="E135" s="151"/>
      <c r="F135" s="151"/>
      <c r="G135" s="151"/>
      <c r="H135" s="151"/>
      <c r="I135" s="151"/>
      <c r="J135" s="151"/>
      <c r="K135" s="151"/>
      <c r="L135" s="151"/>
    </row>
    <row r="136" spans="3:12" x14ac:dyDescent="0.15">
      <c r="C136" s="68"/>
      <c r="D136" s="22"/>
      <c r="E136" s="151"/>
      <c r="F136" s="151"/>
      <c r="G136" s="151"/>
      <c r="H136" s="151"/>
      <c r="I136" s="151"/>
      <c r="J136" s="151"/>
      <c r="K136" s="151"/>
      <c r="L136" s="151"/>
    </row>
    <row r="137" spans="3:12" x14ac:dyDescent="0.15">
      <c r="C137" s="68"/>
      <c r="D137" s="22"/>
      <c r="E137" s="151"/>
      <c r="F137" s="151"/>
      <c r="G137" s="151"/>
      <c r="H137" s="151"/>
      <c r="I137" s="151"/>
      <c r="J137" s="151"/>
      <c r="K137" s="151"/>
      <c r="L137" s="151"/>
    </row>
    <row r="138" spans="3:12" x14ac:dyDescent="0.15">
      <c r="C138" s="68"/>
      <c r="D138" s="22"/>
      <c r="E138" s="151"/>
      <c r="F138" s="151"/>
      <c r="G138" s="151"/>
      <c r="H138" s="151"/>
      <c r="I138" s="151"/>
      <c r="J138" s="151"/>
      <c r="K138" s="151"/>
      <c r="L138" s="151"/>
    </row>
    <row r="139" spans="3:12" x14ac:dyDescent="0.15">
      <c r="C139" s="68"/>
      <c r="D139" s="22"/>
      <c r="E139" s="151"/>
      <c r="F139" s="151"/>
      <c r="G139" s="151"/>
      <c r="H139" s="151"/>
      <c r="I139" s="151"/>
      <c r="J139" s="151"/>
      <c r="K139" s="151"/>
      <c r="L139" s="151"/>
    </row>
    <row r="140" spans="3:12" x14ac:dyDescent="0.15">
      <c r="C140" s="68"/>
      <c r="D140" s="22"/>
      <c r="E140" s="151"/>
      <c r="F140" s="151"/>
      <c r="G140" s="151"/>
      <c r="H140" s="151"/>
      <c r="I140" s="151"/>
      <c r="J140" s="151"/>
      <c r="K140" s="151"/>
      <c r="L140" s="151"/>
    </row>
    <row r="141" spans="3:12" x14ac:dyDescent="0.15">
      <c r="C141" s="68"/>
      <c r="D141" s="22"/>
      <c r="E141" s="151"/>
      <c r="F141" s="151"/>
      <c r="G141" s="151"/>
      <c r="H141" s="151"/>
      <c r="I141" s="151"/>
      <c r="J141" s="151"/>
      <c r="K141" s="151"/>
      <c r="L141" s="151"/>
    </row>
    <row r="142" spans="3:12" x14ac:dyDescent="0.15">
      <c r="C142" s="68"/>
      <c r="D142" s="22"/>
      <c r="E142" s="151"/>
      <c r="F142" s="151"/>
      <c r="G142" s="151"/>
      <c r="H142" s="151"/>
      <c r="I142" s="151"/>
      <c r="J142" s="151"/>
      <c r="K142" s="151"/>
      <c r="L142" s="151"/>
    </row>
    <row r="143" spans="3:12" x14ac:dyDescent="0.15">
      <c r="C143" s="68"/>
      <c r="D143" s="22"/>
      <c r="E143" s="151"/>
      <c r="F143" s="151"/>
      <c r="G143" s="151"/>
      <c r="H143" s="151"/>
      <c r="I143" s="151"/>
      <c r="J143" s="151"/>
      <c r="K143" s="151"/>
      <c r="L143" s="151"/>
    </row>
    <row r="144" spans="3:12" x14ac:dyDescent="0.15">
      <c r="C144" s="68"/>
      <c r="D144" s="22"/>
      <c r="E144" s="151"/>
      <c r="F144" s="151"/>
      <c r="G144" s="151"/>
      <c r="H144" s="151"/>
      <c r="I144" s="151"/>
      <c r="J144" s="151"/>
      <c r="K144" s="151"/>
      <c r="L144" s="151"/>
    </row>
    <row r="145" spans="3:12" x14ac:dyDescent="0.15">
      <c r="C145" s="68"/>
      <c r="D145" s="22"/>
      <c r="E145" s="151"/>
      <c r="F145" s="151"/>
      <c r="G145" s="151"/>
      <c r="H145" s="151"/>
      <c r="I145" s="151"/>
      <c r="J145" s="151"/>
      <c r="K145" s="151"/>
      <c r="L145" s="151"/>
    </row>
    <row r="146" spans="3:12" x14ac:dyDescent="0.15">
      <c r="C146" s="68"/>
      <c r="D146" s="22"/>
      <c r="E146" s="151"/>
      <c r="F146" s="151"/>
      <c r="G146" s="151"/>
      <c r="H146" s="151"/>
      <c r="I146" s="151"/>
      <c r="J146" s="151"/>
      <c r="K146" s="151"/>
      <c r="L146" s="151"/>
    </row>
    <row r="147" spans="3:12" x14ac:dyDescent="0.15">
      <c r="C147" s="68"/>
      <c r="D147" s="22"/>
      <c r="E147" s="151"/>
      <c r="F147" s="151"/>
      <c r="G147" s="151"/>
      <c r="H147" s="151"/>
      <c r="I147" s="151"/>
      <c r="J147" s="151"/>
      <c r="K147" s="151"/>
      <c r="L147" s="151"/>
    </row>
    <row r="148" spans="3:12" x14ac:dyDescent="0.15">
      <c r="C148" s="68"/>
      <c r="D148" s="22"/>
      <c r="E148" s="151"/>
      <c r="F148" s="151"/>
      <c r="G148" s="151"/>
      <c r="H148" s="151"/>
      <c r="I148" s="151"/>
      <c r="J148" s="151"/>
      <c r="K148" s="151"/>
      <c r="L148" s="151"/>
    </row>
    <row r="149" spans="3:12" x14ac:dyDescent="0.15">
      <c r="C149" s="68"/>
      <c r="D149" s="22"/>
      <c r="E149" s="151"/>
      <c r="F149" s="151"/>
      <c r="G149" s="151"/>
      <c r="H149" s="151"/>
      <c r="I149" s="151"/>
      <c r="J149" s="151"/>
      <c r="K149" s="151"/>
      <c r="L149" s="151"/>
    </row>
    <row r="150" spans="3:12" x14ac:dyDescent="0.15">
      <c r="C150" s="68"/>
      <c r="D150" s="22"/>
      <c r="E150" s="151"/>
      <c r="F150" s="151"/>
      <c r="G150" s="151"/>
      <c r="H150" s="151"/>
      <c r="I150" s="151"/>
      <c r="J150" s="151"/>
      <c r="K150" s="151"/>
      <c r="L150" s="151"/>
    </row>
    <row r="151" spans="3:12" x14ac:dyDescent="0.15">
      <c r="C151" s="68"/>
      <c r="D151" s="22"/>
      <c r="E151" s="151"/>
      <c r="F151" s="151"/>
      <c r="G151" s="151"/>
      <c r="H151" s="151"/>
      <c r="I151" s="151"/>
      <c r="J151" s="151"/>
      <c r="K151" s="151"/>
      <c r="L151" s="151"/>
    </row>
    <row r="152" spans="3:12" x14ac:dyDescent="0.15">
      <c r="C152" s="68"/>
      <c r="D152" s="22"/>
      <c r="E152" s="151"/>
      <c r="F152" s="151"/>
      <c r="G152" s="151"/>
      <c r="H152" s="151"/>
      <c r="I152" s="151"/>
      <c r="J152" s="151"/>
      <c r="K152" s="151"/>
      <c r="L152" s="151"/>
    </row>
    <row r="153" spans="3:12" x14ac:dyDescent="0.15">
      <c r="C153" s="68"/>
      <c r="D153" s="22"/>
      <c r="E153" s="151"/>
      <c r="F153" s="151"/>
      <c r="G153" s="151"/>
      <c r="H153" s="151"/>
      <c r="I153" s="151"/>
      <c r="J153" s="151"/>
      <c r="K153" s="151"/>
      <c r="L153" s="151"/>
    </row>
    <row r="154" spans="3:12" x14ac:dyDescent="0.15">
      <c r="C154" s="68"/>
      <c r="D154" s="22"/>
      <c r="E154" s="151"/>
      <c r="F154" s="151"/>
      <c r="G154" s="151"/>
      <c r="H154" s="151"/>
      <c r="I154" s="151"/>
      <c r="J154" s="151"/>
      <c r="K154" s="151"/>
      <c r="L154" s="151"/>
    </row>
    <row r="155" spans="3:12" x14ac:dyDescent="0.15">
      <c r="C155" s="68"/>
      <c r="D155" s="22"/>
      <c r="E155" s="151"/>
      <c r="F155" s="151"/>
      <c r="G155" s="151"/>
      <c r="H155" s="151"/>
      <c r="I155" s="151"/>
      <c r="J155" s="151"/>
      <c r="K155" s="151"/>
      <c r="L155" s="151"/>
    </row>
    <row r="156" spans="3:12" x14ac:dyDescent="0.15">
      <c r="C156" s="68"/>
      <c r="D156" s="22"/>
      <c r="E156" s="151"/>
      <c r="F156" s="151"/>
      <c r="G156" s="151"/>
      <c r="H156" s="151"/>
      <c r="I156" s="151"/>
      <c r="J156" s="151"/>
      <c r="K156" s="151"/>
      <c r="L156" s="151"/>
    </row>
    <row r="157" spans="3:12" x14ac:dyDescent="0.15">
      <c r="C157" s="68"/>
      <c r="D157" s="22"/>
      <c r="E157" s="151"/>
      <c r="F157" s="151"/>
      <c r="G157" s="151"/>
      <c r="H157" s="151"/>
      <c r="I157" s="151"/>
      <c r="J157" s="151"/>
      <c r="K157" s="151"/>
      <c r="L157" s="151"/>
    </row>
    <row r="158" spans="3:12" x14ac:dyDescent="0.15">
      <c r="C158" s="68"/>
      <c r="D158" s="22"/>
      <c r="E158" s="151"/>
      <c r="F158" s="151"/>
      <c r="G158" s="151"/>
      <c r="H158" s="151"/>
      <c r="I158" s="151"/>
      <c r="J158" s="151"/>
      <c r="K158" s="151"/>
      <c r="L158" s="151"/>
    </row>
    <row r="159" spans="3:12" x14ac:dyDescent="0.15">
      <c r="C159" s="68"/>
      <c r="D159" s="22"/>
      <c r="E159" s="151"/>
      <c r="F159" s="151"/>
      <c r="G159" s="151"/>
      <c r="H159" s="151"/>
      <c r="I159" s="151"/>
      <c r="J159" s="151"/>
      <c r="K159" s="151"/>
      <c r="L159" s="151"/>
    </row>
    <row r="160" spans="3:12" x14ac:dyDescent="0.15">
      <c r="C160" s="68"/>
      <c r="D160" s="22"/>
      <c r="E160" s="151"/>
      <c r="F160" s="151"/>
      <c r="G160" s="151"/>
      <c r="H160" s="151"/>
      <c r="I160" s="151"/>
      <c r="J160" s="151"/>
      <c r="K160" s="151"/>
      <c r="L160" s="151"/>
    </row>
    <row r="161" spans="3:12" x14ac:dyDescent="0.15">
      <c r="C161" s="68"/>
      <c r="D161" s="22"/>
      <c r="E161" s="151"/>
      <c r="F161" s="151"/>
      <c r="G161" s="151"/>
      <c r="H161" s="151"/>
      <c r="I161" s="151"/>
      <c r="J161" s="151"/>
      <c r="K161" s="151"/>
      <c r="L161" s="151"/>
    </row>
    <row r="162" spans="3:12" x14ac:dyDescent="0.15">
      <c r="C162" s="68"/>
      <c r="D162" s="22"/>
      <c r="E162" s="151"/>
      <c r="F162" s="151"/>
      <c r="G162" s="151"/>
      <c r="H162" s="151"/>
      <c r="I162" s="151"/>
      <c r="J162" s="151"/>
      <c r="K162" s="151"/>
      <c r="L162" s="151"/>
    </row>
    <row r="163" spans="3:12" x14ac:dyDescent="0.15">
      <c r="C163" s="68"/>
      <c r="D163" s="22"/>
      <c r="E163" s="151"/>
      <c r="F163" s="151"/>
      <c r="G163" s="151"/>
      <c r="H163" s="151"/>
      <c r="I163" s="151"/>
      <c r="J163" s="151"/>
      <c r="K163" s="151"/>
      <c r="L163" s="151"/>
    </row>
    <row r="164" spans="3:12" x14ac:dyDescent="0.15">
      <c r="C164" s="68"/>
      <c r="D164" s="22"/>
      <c r="E164" s="151"/>
      <c r="F164" s="151"/>
      <c r="G164" s="151"/>
      <c r="H164" s="151"/>
      <c r="I164" s="151"/>
      <c r="J164" s="151"/>
      <c r="K164" s="151"/>
      <c r="L164" s="151"/>
    </row>
    <row r="165" spans="3:12" x14ac:dyDescent="0.15">
      <c r="C165" s="68"/>
      <c r="D165" s="22"/>
      <c r="E165" s="151"/>
      <c r="F165" s="151"/>
      <c r="G165" s="151"/>
      <c r="H165" s="151"/>
      <c r="I165" s="151"/>
      <c r="J165" s="151"/>
      <c r="K165" s="151"/>
      <c r="L165" s="151"/>
    </row>
    <row r="166" spans="3:12" x14ac:dyDescent="0.15">
      <c r="C166" s="68"/>
      <c r="D166" s="22"/>
      <c r="E166" s="151"/>
      <c r="F166" s="151"/>
      <c r="G166" s="151"/>
      <c r="H166" s="151"/>
      <c r="I166" s="151"/>
      <c r="J166" s="151"/>
      <c r="K166" s="151"/>
      <c r="L166" s="151"/>
    </row>
    <row r="167" spans="3:12" x14ac:dyDescent="0.15">
      <c r="C167" s="68"/>
      <c r="D167" s="22"/>
      <c r="E167" s="151"/>
      <c r="F167" s="151"/>
      <c r="G167" s="151"/>
      <c r="H167" s="151"/>
      <c r="I167" s="151"/>
      <c r="J167" s="151"/>
      <c r="K167" s="151"/>
      <c r="L167" s="151"/>
    </row>
    <row r="168" spans="3:12" x14ac:dyDescent="0.15">
      <c r="C168" s="68"/>
      <c r="D168" s="22"/>
      <c r="E168" s="151"/>
      <c r="F168" s="151"/>
      <c r="G168" s="151"/>
      <c r="H168" s="151"/>
      <c r="I168" s="151"/>
      <c r="J168" s="151"/>
      <c r="K168" s="151"/>
      <c r="L168" s="151"/>
    </row>
    <row r="169" spans="3:12" x14ac:dyDescent="0.15">
      <c r="C169" s="68"/>
      <c r="D169" s="22"/>
      <c r="E169" s="151"/>
      <c r="F169" s="151"/>
      <c r="G169" s="151"/>
      <c r="H169" s="151"/>
      <c r="I169" s="151"/>
      <c r="J169" s="151"/>
      <c r="K169" s="151"/>
      <c r="L169" s="151"/>
    </row>
    <row r="170" spans="3:12" x14ac:dyDescent="0.15">
      <c r="C170" s="68"/>
      <c r="D170" s="22"/>
      <c r="E170" s="151"/>
      <c r="F170" s="151"/>
      <c r="G170" s="151"/>
      <c r="H170" s="151"/>
      <c r="I170" s="151"/>
      <c r="J170" s="151"/>
      <c r="K170" s="151"/>
      <c r="L170" s="151"/>
    </row>
    <row r="171" spans="3:12" x14ac:dyDescent="0.15">
      <c r="C171" s="68"/>
      <c r="D171" s="22"/>
      <c r="E171" s="151"/>
      <c r="F171" s="151"/>
      <c r="G171" s="151"/>
      <c r="H171" s="151"/>
      <c r="I171" s="151"/>
      <c r="J171" s="151"/>
      <c r="K171" s="151"/>
      <c r="L171" s="151"/>
    </row>
    <row r="172" spans="3:12" x14ac:dyDescent="0.15">
      <c r="C172" s="68"/>
      <c r="D172" s="22"/>
      <c r="E172" s="151"/>
      <c r="F172" s="151"/>
      <c r="G172" s="151"/>
      <c r="H172" s="151"/>
      <c r="I172" s="151"/>
      <c r="J172" s="151"/>
      <c r="K172" s="151"/>
      <c r="L172" s="151"/>
    </row>
    <row r="173" spans="3:12" x14ac:dyDescent="0.15">
      <c r="C173" s="68"/>
      <c r="D173" s="22"/>
      <c r="E173" s="151"/>
      <c r="F173" s="151"/>
      <c r="G173" s="151"/>
      <c r="H173" s="151"/>
      <c r="I173" s="151"/>
      <c r="J173" s="151"/>
      <c r="K173" s="151"/>
      <c r="L173" s="151"/>
    </row>
    <row r="174" spans="3:12" x14ac:dyDescent="0.15">
      <c r="C174" s="68"/>
      <c r="D174" s="22"/>
      <c r="E174" s="151"/>
      <c r="F174" s="151"/>
      <c r="G174" s="151"/>
      <c r="H174" s="151"/>
      <c r="I174" s="151"/>
      <c r="J174" s="151"/>
      <c r="K174" s="151"/>
      <c r="L174" s="151"/>
    </row>
    <row r="175" spans="3:12" x14ac:dyDescent="0.15">
      <c r="C175" s="68"/>
      <c r="D175" s="22"/>
      <c r="E175" s="151"/>
      <c r="F175" s="151"/>
      <c r="G175" s="151"/>
      <c r="H175" s="151"/>
      <c r="I175" s="151"/>
      <c r="J175" s="151"/>
      <c r="K175" s="151"/>
      <c r="L175" s="151"/>
    </row>
    <row r="176" spans="3:12" x14ac:dyDescent="0.15">
      <c r="C176" s="68"/>
      <c r="D176" s="22"/>
      <c r="E176" s="151"/>
      <c r="F176" s="151"/>
      <c r="G176" s="151"/>
      <c r="H176" s="151"/>
      <c r="I176" s="151"/>
      <c r="J176" s="151"/>
      <c r="K176" s="151"/>
      <c r="L176" s="151"/>
    </row>
    <row r="177" spans="3:12" x14ac:dyDescent="0.15">
      <c r="C177" s="68"/>
      <c r="D177" s="22"/>
      <c r="E177" s="151"/>
      <c r="F177" s="151"/>
      <c r="G177" s="151"/>
      <c r="H177" s="151"/>
      <c r="I177" s="151"/>
      <c r="J177" s="151"/>
      <c r="K177" s="151"/>
      <c r="L177" s="151"/>
    </row>
    <row r="178" spans="3:12" x14ac:dyDescent="0.15">
      <c r="C178" s="68"/>
      <c r="D178" s="22"/>
      <c r="E178" s="151"/>
      <c r="F178" s="151"/>
      <c r="G178" s="151"/>
      <c r="H178" s="151"/>
      <c r="I178" s="151"/>
      <c r="J178" s="151"/>
      <c r="K178" s="151"/>
      <c r="L178" s="151"/>
    </row>
    <row r="179" spans="3:12" x14ac:dyDescent="0.15">
      <c r="C179" s="68"/>
      <c r="D179" s="22"/>
      <c r="E179" s="151"/>
      <c r="F179" s="151"/>
      <c r="G179" s="151"/>
      <c r="H179" s="151"/>
      <c r="I179" s="151"/>
      <c r="J179" s="151"/>
      <c r="K179" s="151"/>
      <c r="L179" s="151"/>
    </row>
    <row r="180" spans="3:12" x14ac:dyDescent="0.15">
      <c r="C180" s="68"/>
      <c r="D180" s="22"/>
      <c r="E180" s="151"/>
      <c r="F180" s="151"/>
      <c r="G180" s="151"/>
      <c r="H180" s="151"/>
      <c r="I180" s="151"/>
      <c r="J180" s="151"/>
      <c r="K180" s="151"/>
      <c r="L180" s="151"/>
    </row>
    <row r="181" spans="3:12" x14ac:dyDescent="0.15">
      <c r="C181" s="68"/>
      <c r="D181" s="22"/>
      <c r="E181" s="151"/>
      <c r="F181" s="151"/>
      <c r="G181" s="151"/>
      <c r="H181" s="151"/>
      <c r="I181" s="151"/>
      <c r="J181" s="151"/>
      <c r="K181" s="151"/>
      <c r="L181" s="151"/>
    </row>
    <row r="182" spans="3:12" x14ac:dyDescent="0.15">
      <c r="C182" s="68"/>
      <c r="D182" s="22"/>
      <c r="E182" s="151"/>
      <c r="F182" s="151"/>
      <c r="G182" s="151"/>
      <c r="H182" s="151"/>
      <c r="I182" s="151"/>
      <c r="J182" s="151"/>
      <c r="K182" s="151"/>
      <c r="L182" s="151"/>
    </row>
    <row r="183" spans="3:12" x14ac:dyDescent="0.15">
      <c r="C183" s="68"/>
      <c r="D183" s="22"/>
      <c r="E183" s="151"/>
      <c r="F183" s="151"/>
      <c r="G183" s="151"/>
      <c r="H183" s="151"/>
      <c r="I183" s="151"/>
      <c r="J183" s="151"/>
      <c r="K183" s="151"/>
      <c r="L183" s="151"/>
    </row>
    <row r="184" spans="3:12" x14ac:dyDescent="0.15">
      <c r="C184" s="68"/>
      <c r="D184" s="22"/>
      <c r="E184" s="151"/>
      <c r="F184" s="151"/>
      <c r="G184" s="151"/>
      <c r="H184" s="151"/>
      <c r="I184" s="151"/>
      <c r="J184" s="151"/>
      <c r="K184" s="151"/>
      <c r="L184" s="151"/>
    </row>
    <row r="185" spans="3:12" x14ac:dyDescent="0.15">
      <c r="C185" s="68"/>
      <c r="D185" s="22"/>
      <c r="E185" s="151"/>
      <c r="F185" s="151"/>
      <c r="G185" s="151"/>
      <c r="H185" s="151"/>
      <c r="I185" s="151"/>
      <c r="J185" s="151"/>
      <c r="K185" s="151"/>
      <c r="L185" s="151"/>
    </row>
    <row r="186" spans="3:12" x14ac:dyDescent="0.15">
      <c r="C186" s="68"/>
      <c r="D186" s="22"/>
      <c r="E186" s="151"/>
      <c r="F186" s="151"/>
      <c r="G186" s="151"/>
      <c r="H186" s="151"/>
      <c r="I186" s="151"/>
      <c r="J186" s="151"/>
      <c r="K186" s="151"/>
      <c r="L186" s="151"/>
    </row>
    <row r="187" spans="3:12" x14ac:dyDescent="0.15">
      <c r="C187" s="68"/>
      <c r="D187" s="22"/>
      <c r="E187" s="151"/>
      <c r="F187" s="151"/>
      <c r="G187" s="151"/>
      <c r="H187" s="151"/>
      <c r="I187" s="151"/>
      <c r="J187" s="151"/>
      <c r="K187" s="151"/>
      <c r="L187" s="151"/>
    </row>
    <row r="188" spans="3:12" x14ac:dyDescent="0.15">
      <c r="C188" s="68"/>
      <c r="D188" s="22"/>
      <c r="E188" s="151"/>
      <c r="F188" s="151"/>
      <c r="G188" s="151"/>
      <c r="H188" s="151"/>
      <c r="I188" s="151"/>
      <c r="J188" s="151"/>
      <c r="K188" s="151"/>
      <c r="L188" s="151"/>
    </row>
    <row r="189" spans="3:12" x14ac:dyDescent="0.15">
      <c r="C189" s="68"/>
      <c r="D189" s="22"/>
      <c r="E189" s="151"/>
      <c r="F189" s="151"/>
      <c r="G189" s="151"/>
      <c r="H189" s="151"/>
      <c r="I189" s="151"/>
      <c r="J189" s="151"/>
      <c r="K189" s="151"/>
      <c r="L189" s="151"/>
    </row>
    <row r="190" spans="3:12" x14ac:dyDescent="0.15">
      <c r="C190" s="68"/>
      <c r="D190" s="22"/>
      <c r="E190" s="151"/>
      <c r="F190" s="151"/>
      <c r="G190" s="151"/>
      <c r="H190" s="151"/>
      <c r="I190" s="151"/>
      <c r="J190" s="151"/>
      <c r="K190" s="151"/>
      <c r="L190" s="151"/>
    </row>
    <row r="191" spans="3:12" x14ac:dyDescent="0.15">
      <c r="C191" s="68"/>
      <c r="D191" s="22"/>
      <c r="E191" s="151"/>
      <c r="F191" s="151"/>
      <c r="G191" s="151"/>
      <c r="H191" s="151"/>
      <c r="I191" s="151"/>
      <c r="J191" s="151"/>
      <c r="K191" s="151"/>
      <c r="L191" s="151"/>
    </row>
    <row r="192" spans="3:12" x14ac:dyDescent="0.15">
      <c r="C192" s="68"/>
      <c r="D192" s="22"/>
      <c r="E192" s="151"/>
      <c r="F192" s="151"/>
      <c r="G192" s="151"/>
      <c r="H192" s="151"/>
      <c r="I192" s="151"/>
      <c r="J192" s="151"/>
      <c r="K192" s="151"/>
      <c r="L192" s="151"/>
    </row>
    <row r="193" spans="3:12" x14ac:dyDescent="0.15">
      <c r="C193" s="68"/>
      <c r="D193" s="22"/>
      <c r="E193" s="151"/>
      <c r="F193" s="151"/>
      <c r="G193" s="151"/>
      <c r="H193" s="151"/>
      <c r="I193" s="151"/>
      <c r="J193" s="151"/>
      <c r="K193" s="151"/>
      <c r="L193" s="151"/>
    </row>
    <row r="194" spans="3:12" x14ac:dyDescent="0.15">
      <c r="C194" s="68"/>
      <c r="D194" s="22"/>
      <c r="E194" s="151"/>
      <c r="F194" s="151"/>
      <c r="G194" s="151"/>
      <c r="H194" s="151"/>
      <c r="I194" s="151"/>
      <c r="J194" s="151"/>
      <c r="K194" s="151"/>
      <c r="L194" s="151"/>
    </row>
    <row r="195" spans="3:12" x14ac:dyDescent="0.15">
      <c r="C195" s="68"/>
      <c r="D195" s="22"/>
      <c r="E195" s="151"/>
      <c r="F195" s="151"/>
      <c r="G195" s="151"/>
      <c r="H195" s="151"/>
      <c r="I195" s="151"/>
      <c r="J195" s="151"/>
      <c r="K195" s="151"/>
      <c r="L195" s="151"/>
    </row>
    <row r="196" spans="3:12" x14ac:dyDescent="0.15">
      <c r="C196" s="68"/>
      <c r="D196" s="22"/>
      <c r="E196" s="151"/>
      <c r="F196" s="151"/>
      <c r="G196" s="151"/>
      <c r="H196" s="151"/>
      <c r="I196" s="151"/>
      <c r="J196" s="151"/>
      <c r="K196" s="151"/>
      <c r="L196" s="151"/>
    </row>
    <row r="197" spans="3:12" x14ac:dyDescent="0.15">
      <c r="C197" s="68"/>
      <c r="D197" s="22"/>
      <c r="E197" s="151"/>
      <c r="F197" s="151"/>
      <c r="G197" s="151"/>
      <c r="H197" s="151"/>
      <c r="I197" s="151"/>
      <c r="J197" s="151"/>
      <c r="K197" s="151"/>
      <c r="L197" s="151"/>
    </row>
    <row r="198" spans="3:12" x14ac:dyDescent="0.15">
      <c r="C198" s="68"/>
      <c r="D198" s="22"/>
      <c r="E198" s="151"/>
      <c r="F198" s="151"/>
      <c r="G198" s="151"/>
      <c r="H198" s="151"/>
      <c r="I198" s="151"/>
      <c r="J198" s="151"/>
      <c r="K198" s="151"/>
      <c r="L198" s="151"/>
    </row>
    <row r="199" spans="3:12" x14ac:dyDescent="0.15">
      <c r="C199" s="68"/>
      <c r="D199" s="22"/>
      <c r="E199" s="151"/>
      <c r="F199" s="151"/>
      <c r="G199" s="151"/>
      <c r="H199" s="151"/>
      <c r="I199" s="151"/>
      <c r="J199" s="151"/>
      <c r="K199" s="151"/>
      <c r="L199" s="151"/>
    </row>
    <row r="200" spans="3:12" x14ac:dyDescent="0.15">
      <c r="C200" s="68"/>
      <c r="D200" s="22"/>
      <c r="E200" s="151"/>
      <c r="F200" s="151"/>
      <c r="G200" s="151"/>
      <c r="H200" s="151"/>
      <c r="I200" s="151"/>
      <c r="J200" s="151"/>
      <c r="K200" s="151"/>
      <c r="L200" s="151"/>
    </row>
    <row r="201" spans="3:12" x14ac:dyDescent="0.15">
      <c r="C201" s="68"/>
      <c r="D201" s="22"/>
      <c r="E201" s="151"/>
      <c r="F201" s="151"/>
      <c r="G201" s="151"/>
      <c r="H201" s="151"/>
      <c r="I201" s="151"/>
      <c r="J201" s="151"/>
      <c r="K201" s="151"/>
      <c r="L201" s="151"/>
    </row>
    <row r="202" spans="3:12" x14ac:dyDescent="0.15">
      <c r="C202" s="68"/>
      <c r="D202" s="22"/>
      <c r="E202" s="151"/>
      <c r="F202" s="151"/>
      <c r="G202" s="151"/>
      <c r="H202" s="151"/>
      <c r="I202" s="151"/>
      <c r="J202" s="151"/>
      <c r="K202" s="151"/>
      <c r="L202" s="151"/>
    </row>
    <row r="203" spans="3:12" x14ac:dyDescent="0.15">
      <c r="C203" s="68"/>
      <c r="D203" s="22"/>
      <c r="E203" s="151"/>
      <c r="F203" s="151"/>
      <c r="G203" s="151"/>
      <c r="H203" s="151"/>
      <c r="I203" s="151"/>
      <c r="J203" s="151"/>
      <c r="K203" s="151"/>
      <c r="L203" s="151"/>
    </row>
    <row r="204" spans="3:12" x14ac:dyDescent="0.15">
      <c r="C204" s="68"/>
      <c r="D204" s="22"/>
      <c r="E204" s="151"/>
      <c r="F204" s="151"/>
      <c r="G204" s="151"/>
      <c r="H204" s="151"/>
      <c r="I204" s="151"/>
      <c r="J204" s="151"/>
      <c r="K204" s="151"/>
      <c r="L204" s="151"/>
    </row>
    <row r="205" spans="3:12" x14ac:dyDescent="0.15">
      <c r="C205" s="68"/>
      <c r="D205" s="22"/>
      <c r="E205" s="151"/>
      <c r="F205" s="151"/>
      <c r="G205" s="151"/>
      <c r="H205" s="151"/>
      <c r="I205" s="151"/>
      <c r="J205" s="151"/>
      <c r="K205" s="151"/>
      <c r="L205" s="151"/>
    </row>
    <row r="206" spans="3:12" x14ac:dyDescent="0.15">
      <c r="C206" s="68"/>
      <c r="D206" s="22"/>
      <c r="E206" s="151"/>
      <c r="F206" s="151"/>
      <c r="G206" s="151"/>
      <c r="H206" s="151"/>
      <c r="I206" s="151"/>
      <c r="J206" s="151"/>
      <c r="K206" s="151"/>
      <c r="L206" s="151"/>
    </row>
    <row r="207" spans="3:12" x14ac:dyDescent="0.15">
      <c r="C207" s="68"/>
      <c r="D207" s="22"/>
      <c r="E207" s="151"/>
      <c r="F207" s="151"/>
      <c r="G207" s="151"/>
      <c r="H207" s="151"/>
      <c r="I207" s="151"/>
      <c r="J207" s="151"/>
      <c r="K207" s="151"/>
      <c r="L207" s="151"/>
    </row>
    <row r="208" spans="3:12" x14ac:dyDescent="0.15">
      <c r="C208" s="68"/>
      <c r="D208" s="22"/>
      <c r="E208" s="151"/>
      <c r="F208" s="151"/>
      <c r="G208" s="151"/>
      <c r="H208" s="151"/>
      <c r="I208" s="151"/>
      <c r="J208" s="151"/>
      <c r="K208" s="151"/>
      <c r="L208" s="151"/>
    </row>
    <row r="209" spans="3:12" x14ac:dyDescent="0.15">
      <c r="C209" s="68"/>
      <c r="D209" s="22"/>
      <c r="E209" s="151"/>
      <c r="F209" s="151"/>
      <c r="G209" s="151"/>
      <c r="H209" s="151"/>
      <c r="I209" s="151"/>
      <c r="J209" s="151"/>
      <c r="K209" s="151"/>
      <c r="L209" s="151"/>
    </row>
    <row r="210" spans="3:12" x14ac:dyDescent="0.15">
      <c r="C210" s="68"/>
      <c r="D210" s="22"/>
      <c r="E210" s="151"/>
      <c r="F210" s="151"/>
      <c r="G210" s="151"/>
      <c r="H210" s="151"/>
      <c r="I210" s="151"/>
      <c r="J210" s="151"/>
      <c r="K210" s="151"/>
      <c r="L210" s="151"/>
    </row>
    <row r="211" spans="3:12" x14ac:dyDescent="0.15">
      <c r="C211" s="68"/>
      <c r="D211" s="22"/>
      <c r="E211" s="151"/>
      <c r="F211" s="151"/>
      <c r="G211" s="151"/>
      <c r="H211" s="151"/>
      <c r="I211" s="151"/>
      <c r="J211" s="151"/>
      <c r="K211" s="151"/>
      <c r="L211" s="151"/>
    </row>
    <row r="212" spans="3:12" x14ac:dyDescent="0.15">
      <c r="C212" s="68"/>
      <c r="D212" s="22"/>
      <c r="E212" s="151"/>
      <c r="F212" s="151"/>
      <c r="G212" s="151"/>
      <c r="H212" s="151"/>
      <c r="I212" s="151"/>
      <c r="J212" s="151"/>
      <c r="K212" s="151"/>
      <c r="L212" s="151"/>
    </row>
    <row r="213" spans="3:12" x14ac:dyDescent="0.15">
      <c r="C213" s="68"/>
      <c r="D213" s="22"/>
      <c r="E213" s="151"/>
      <c r="F213" s="151"/>
      <c r="G213" s="151"/>
      <c r="H213" s="151"/>
      <c r="I213" s="151"/>
      <c r="J213" s="151"/>
      <c r="K213" s="151"/>
      <c r="L213" s="151"/>
    </row>
    <row r="214" spans="3:12" x14ac:dyDescent="0.15">
      <c r="C214" s="68"/>
      <c r="D214" s="22"/>
      <c r="E214" s="151"/>
      <c r="F214" s="151"/>
      <c r="G214" s="151"/>
      <c r="H214" s="151"/>
      <c r="I214" s="151"/>
      <c r="J214" s="151"/>
      <c r="K214" s="151"/>
      <c r="L214" s="151"/>
    </row>
    <row r="215" spans="3:12" x14ac:dyDescent="0.15">
      <c r="C215" s="68"/>
      <c r="D215" s="22"/>
      <c r="E215" s="151"/>
      <c r="F215" s="151"/>
      <c r="G215" s="151"/>
      <c r="H215" s="151"/>
      <c r="I215" s="151"/>
      <c r="J215" s="151"/>
      <c r="K215" s="151"/>
      <c r="L215" s="151"/>
    </row>
    <row r="216" spans="3:12" x14ac:dyDescent="0.15">
      <c r="C216" s="68"/>
      <c r="D216" s="22"/>
      <c r="E216" s="151"/>
      <c r="F216" s="151"/>
      <c r="G216" s="151"/>
      <c r="H216" s="151"/>
      <c r="I216" s="151"/>
      <c r="J216" s="151"/>
      <c r="K216" s="151"/>
      <c r="L216" s="151"/>
    </row>
    <row r="217" spans="3:12" x14ac:dyDescent="0.15">
      <c r="C217" s="68"/>
      <c r="D217" s="22"/>
      <c r="E217" s="151"/>
      <c r="F217" s="151"/>
      <c r="G217" s="151"/>
      <c r="H217" s="151"/>
      <c r="I217" s="151"/>
      <c r="J217" s="151"/>
      <c r="K217" s="151"/>
      <c r="L217" s="151"/>
    </row>
    <row r="218" spans="3:12" x14ac:dyDescent="0.15">
      <c r="C218" s="68"/>
      <c r="D218" s="22"/>
      <c r="E218" s="151"/>
      <c r="F218" s="151"/>
      <c r="G218" s="151"/>
      <c r="H218" s="151"/>
      <c r="I218" s="151"/>
      <c r="J218" s="151"/>
      <c r="K218" s="151"/>
      <c r="L218" s="151"/>
    </row>
    <row r="219" spans="3:12" x14ac:dyDescent="0.15">
      <c r="C219" s="68"/>
      <c r="D219" s="22"/>
      <c r="E219" s="151"/>
      <c r="F219" s="151"/>
      <c r="G219" s="151"/>
      <c r="H219" s="151"/>
      <c r="I219" s="151"/>
      <c r="J219" s="151"/>
      <c r="K219" s="151"/>
      <c r="L219" s="151"/>
    </row>
    <row r="220" spans="3:12" x14ac:dyDescent="0.15">
      <c r="C220" s="68"/>
      <c r="D220" s="22"/>
      <c r="E220" s="151"/>
      <c r="F220" s="151"/>
      <c r="G220" s="151"/>
      <c r="H220" s="151"/>
      <c r="I220" s="151"/>
      <c r="J220" s="151"/>
      <c r="K220" s="151"/>
      <c r="L220" s="151"/>
    </row>
    <row r="221" spans="3:12" x14ac:dyDescent="0.15">
      <c r="C221" s="68"/>
      <c r="D221" s="22"/>
      <c r="E221" s="151"/>
      <c r="F221" s="151"/>
      <c r="G221" s="151"/>
      <c r="H221" s="151"/>
      <c r="I221" s="151"/>
      <c r="J221" s="151"/>
      <c r="K221" s="151"/>
      <c r="L221" s="151"/>
    </row>
    <row r="222" spans="3:12" x14ac:dyDescent="0.15">
      <c r="C222" s="68"/>
      <c r="D222" s="22"/>
      <c r="E222" s="151"/>
      <c r="F222" s="151"/>
      <c r="G222" s="151"/>
      <c r="H222" s="151"/>
      <c r="I222" s="151"/>
      <c r="J222" s="151"/>
      <c r="K222" s="151"/>
      <c r="L222" s="151"/>
    </row>
    <row r="223" spans="3:12" x14ac:dyDescent="0.15">
      <c r="C223" s="68"/>
      <c r="D223" s="22"/>
      <c r="E223" s="151"/>
      <c r="F223" s="151"/>
      <c r="G223" s="151"/>
      <c r="H223" s="151"/>
      <c r="I223" s="151"/>
      <c r="J223" s="151"/>
      <c r="K223" s="151"/>
      <c r="L223" s="151"/>
    </row>
    <row r="224" spans="3:12" x14ac:dyDescent="0.15">
      <c r="C224" s="68"/>
      <c r="D224" s="22"/>
      <c r="E224" s="151"/>
      <c r="F224" s="151"/>
      <c r="G224" s="151"/>
      <c r="H224" s="151"/>
      <c r="I224" s="151"/>
      <c r="J224" s="151"/>
      <c r="K224" s="151"/>
      <c r="L224" s="151"/>
    </row>
    <row r="225" spans="3:12" x14ac:dyDescent="0.15">
      <c r="C225" s="68"/>
      <c r="D225" s="22"/>
      <c r="E225" s="151"/>
      <c r="F225" s="151"/>
      <c r="G225" s="151"/>
      <c r="H225" s="151"/>
      <c r="I225" s="151"/>
      <c r="J225" s="151"/>
      <c r="K225" s="151"/>
      <c r="L225" s="151"/>
    </row>
    <row r="226" spans="3:12" x14ac:dyDescent="0.15">
      <c r="C226" s="68"/>
      <c r="D226" s="22"/>
      <c r="E226" s="151"/>
      <c r="F226" s="151"/>
      <c r="G226" s="151"/>
      <c r="H226" s="151"/>
      <c r="I226" s="151"/>
      <c r="J226" s="151"/>
      <c r="K226" s="151"/>
      <c r="L226" s="151"/>
    </row>
    <row r="227" spans="3:12" x14ac:dyDescent="0.15">
      <c r="C227" s="68"/>
      <c r="D227" s="22"/>
      <c r="E227" s="151"/>
      <c r="F227" s="151"/>
      <c r="G227" s="151"/>
      <c r="H227" s="151"/>
      <c r="I227" s="151"/>
      <c r="J227" s="151"/>
      <c r="K227" s="151"/>
      <c r="L227" s="151"/>
    </row>
    <row r="228" spans="3:12" x14ac:dyDescent="0.15">
      <c r="C228" s="68"/>
      <c r="D228" s="22"/>
      <c r="E228" s="151"/>
      <c r="F228" s="151"/>
      <c r="G228" s="151"/>
      <c r="H228" s="151"/>
      <c r="I228" s="151"/>
      <c r="J228" s="151"/>
      <c r="K228" s="151"/>
      <c r="L228" s="151"/>
    </row>
    <row r="229" spans="3:12" x14ac:dyDescent="0.15">
      <c r="C229" s="68"/>
      <c r="D229" s="22"/>
      <c r="E229" s="151"/>
      <c r="F229" s="151"/>
      <c r="G229" s="151"/>
      <c r="H229" s="151"/>
      <c r="I229" s="151"/>
      <c r="J229" s="151"/>
      <c r="K229" s="151"/>
      <c r="L229" s="151"/>
    </row>
    <row r="230" spans="3:12" x14ac:dyDescent="0.15">
      <c r="C230" s="68"/>
      <c r="D230" s="22"/>
      <c r="E230" s="151"/>
      <c r="F230" s="151"/>
      <c r="G230" s="151"/>
      <c r="H230" s="151"/>
      <c r="I230" s="151"/>
      <c r="J230" s="151"/>
      <c r="K230" s="151"/>
      <c r="L230" s="151"/>
    </row>
    <row r="231" spans="3:12" x14ac:dyDescent="0.15">
      <c r="C231" s="68"/>
      <c r="D231" s="22"/>
      <c r="E231" s="151"/>
      <c r="F231" s="151"/>
      <c r="G231" s="151"/>
      <c r="H231" s="151"/>
      <c r="I231" s="151"/>
      <c r="J231" s="151"/>
      <c r="K231" s="151"/>
      <c r="L231" s="151"/>
    </row>
    <row r="232" spans="3:12" x14ac:dyDescent="0.15">
      <c r="C232" s="68"/>
      <c r="D232" s="22"/>
      <c r="E232" s="151"/>
      <c r="F232" s="151"/>
      <c r="G232" s="151"/>
      <c r="H232" s="151"/>
      <c r="I232" s="151"/>
      <c r="J232" s="151"/>
      <c r="K232" s="151"/>
      <c r="L232" s="151"/>
    </row>
    <row r="233" spans="3:12" x14ac:dyDescent="0.15">
      <c r="C233" s="68"/>
      <c r="D233" s="22"/>
      <c r="E233" s="151"/>
      <c r="F233" s="151"/>
      <c r="G233" s="151"/>
      <c r="H233" s="151"/>
      <c r="I233" s="151"/>
      <c r="J233" s="151"/>
      <c r="K233" s="151"/>
      <c r="L233" s="151"/>
    </row>
    <row r="234" spans="3:12" x14ac:dyDescent="0.15">
      <c r="C234" s="68"/>
      <c r="D234" s="22"/>
      <c r="E234" s="151"/>
      <c r="F234" s="151"/>
      <c r="G234" s="151"/>
      <c r="H234" s="151"/>
      <c r="I234" s="151"/>
      <c r="J234" s="151"/>
      <c r="K234" s="151"/>
      <c r="L234" s="151"/>
    </row>
    <row r="235" spans="3:12" x14ac:dyDescent="0.15">
      <c r="C235" s="68"/>
      <c r="D235" s="22"/>
      <c r="E235" s="151"/>
      <c r="F235" s="151"/>
      <c r="G235" s="151"/>
      <c r="H235" s="151"/>
      <c r="I235" s="151"/>
      <c r="J235" s="151"/>
      <c r="K235" s="151"/>
      <c r="L235" s="151"/>
    </row>
    <row r="236" spans="3:12" x14ac:dyDescent="0.15">
      <c r="C236" s="68"/>
      <c r="D236" s="22"/>
      <c r="E236" s="151"/>
      <c r="F236" s="151"/>
      <c r="G236" s="151"/>
      <c r="H236" s="151"/>
      <c r="I236" s="151"/>
      <c r="J236" s="151"/>
      <c r="K236" s="151"/>
      <c r="L236" s="151"/>
    </row>
    <row r="237" spans="3:12" x14ac:dyDescent="0.15">
      <c r="C237" s="68"/>
      <c r="D237" s="22"/>
      <c r="E237" s="151"/>
      <c r="F237" s="151"/>
      <c r="G237" s="151"/>
      <c r="H237" s="151"/>
      <c r="I237" s="151"/>
      <c r="J237" s="151"/>
      <c r="K237" s="151"/>
      <c r="L237" s="151"/>
    </row>
    <row r="238" spans="3:12" x14ac:dyDescent="0.15">
      <c r="C238" s="68"/>
      <c r="D238" s="22"/>
      <c r="E238" s="151"/>
      <c r="F238" s="151"/>
      <c r="G238" s="151"/>
      <c r="H238" s="151"/>
      <c r="I238" s="151"/>
      <c r="J238" s="151"/>
      <c r="K238" s="151"/>
      <c r="L238" s="151"/>
    </row>
    <row r="239" spans="3:12" x14ac:dyDescent="0.15">
      <c r="C239" s="68"/>
      <c r="D239" s="22"/>
      <c r="E239" s="151"/>
      <c r="F239" s="151"/>
      <c r="G239" s="151"/>
      <c r="H239" s="151"/>
      <c r="I239" s="151"/>
      <c r="J239" s="151"/>
      <c r="K239" s="151"/>
      <c r="L239" s="151"/>
    </row>
    <row r="240" spans="3:12" x14ac:dyDescent="0.15">
      <c r="C240" s="68"/>
      <c r="D240" s="22"/>
      <c r="E240" s="151"/>
      <c r="F240" s="151"/>
      <c r="G240" s="151"/>
      <c r="H240" s="151"/>
      <c r="I240" s="151"/>
      <c r="J240" s="151"/>
      <c r="K240" s="151"/>
      <c r="L240" s="151"/>
    </row>
    <row r="241" spans="3:12" x14ac:dyDescent="0.15">
      <c r="C241" s="68"/>
      <c r="D241" s="22"/>
      <c r="E241" s="151"/>
      <c r="F241" s="151"/>
      <c r="G241" s="151"/>
      <c r="H241" s="151"/>
      <c r="I241" s="151"/>
      <c r="J241" s="151"/>
      <c r="K241" s="151"/>
      <c r="L241" s="151"/>
    </row>
    <row r="242" spans="3:12" x14ac:dyDescent="0.15">
      <c r="C242" s="68"/>
      <c r="D242" s="22"/>
      <c r="E242" s="151"/>
      <c r="F242" s="151"/>
      <c r="G242" s="151"/>
      <c r="H242" s="151"/>
      <c r="I242" s="151"/>
      <c r="J242" s="151"/>
      <c r="K242" s="151"/>
      <c r="L242" s="151"/>
    </row>
    <row r="243" spans="3:12" x14ac:dyDescent="0.15">
      <c r="C243" s="68"/>
      <c r="D243" s="22"/>
      <c r="E243" s="151"/>
      <c r="F243" s="151"/>
      <c r="G243" s="151"/>
      <c r="H243" s="151"/>
      <c r="I243" s="151"/>
      <c r="J243" s="151"/>
      <c r="K243" s="151"/>
      <c r="L243" s="151"/>
    </row>
    <row r="244" spans="3:12" x14ac:dyDescent="0.15">
      <c r="C244" s="68"/>
      <c r="D244" s="22"/>
      <c r="E244" s="151"/>
      <c r="F244" s="151"/>
      <c r="G244" s="151"/>
      <c r="H244" s="151"/>
      <c r="I244" s="151"/>
      <c r="J244" s="151"/>
      <c r="K244" s="151"/>
      <c r="L244" s="151"/>
    </row>
    <row r="245" spans="3:12" x14ac:dyDescent="0.15">
      <c r="C245" s="68"/>
      <c r="D245" s="22"/>
      <c r="E245" s="151"/>
      <c r="F245" s="151"/>
      <c r="G245" s="151"/>
      <c r="H245" s="151"/>
      <c r="I245" s="151"/>
      <c r="J245" s="151"/>
      <c r="K245" s="151"/>
      <c r="L245" s="151"/>
    </row>
    <row r="246" spans="3:12" x14ac:dyDescent="0.15">
      <c r="C246" s="68"/>
      <c r="D246" s="22"/>
      <c r="E246" s="151"/>
      <c r="F246" s="151"/>
      <c r="G246" s="151"/>
      <c r="H246" s="151"/>
      <c r="I246" s="151"/>
      <c r="J246" s="151"/>
      <c r="K246" s="151"/>
      <c r="L246" s="151"/>
    </row>
    <row r="247" spans="3:12" x14ac:dyDescent="0.15">
      <c r="C247" s="68"/>
      <c r="D247" s="22"/>
      <c r="E247" s="151"/>
      <c r="F247" s="151"/>
      <c r="G247" s="151"/>
      <c r="H247" s="151"/>
      <c r="I247" s="151"/>
      <c r="J247" s="151"/>
      <c r="K247" s="151"/>
      <c r="L247" s="151"/>
    </row>
    <row r="248" spans="3:12" x14ac:dyDescent="0.15">
      <c r="C248" s="68"/>
      <c r="D248" s="22"/>
      <c r="E248" s="151"/>
      <c r="F248" s="151"/>
      <c r="G248" s="151"/>
      <c r="H248" s="151"/>
      <c r="I248" s="151"/>
      <c r="J248" s="151"/>
      <c r="K248" s="151"/>
      <c r="L248" s="151"/>
    </row>
    <row r="249" spans="3:12" x14ac:dyDescent="0.15">
      <c r="C249" s="68"/>
      <c r="D249" s="22"/>
      <c r="E249" s="151"/>
      <c r="F249" s="151"/>
      <c r="G249" s="151"/>
      <c r="H249" s="151"/>
      <c r="I249" s="151"/>
      <c r="J249" s="151"/>
      <c r="K249" s="151"/>
      <c r="L249" s="151"/>
    </row>
    <row r="250" spans="3:12" x14ac:dyDescent="0.15">
      <c r="C250" s="68"/>
      <c r="D250" s="22"/>
      <c r="E250" s="151"/>
      <c r="F250" s="151"/>
      <c r="G250" s="151"/>
      <c r="H250" s="151"/>
      <c r="I250" s="151"/>
      <c r="J250" s="151"/>
      <c r="K250" s="151"/>
      <c r="L250" s="151"/>
    </row>
    <row r="251" spans="3:12" x14ac:dyDescent="0.15">
      <c r="C251" s="68"/>
      <c r="D251" s="22"/>
      <c r="E251" s="151"/>
      <c r="F251" s="151"/>
      <c r="G251" s="151"/>
      <c r="H251" s="151"/>
      <c r="I251" s="151"/>
      <c r="J251" s="151"/>
      <c r="K251" s="151"/>
      <c r="L251" s="151"/>
    </row>
    <row r="252" spans="3:12" x14ac:dyDescent="0.15">
      <c r="C252" s="68"/>
      <c r="D252" s="22"/>
      <c r="E252" s="151"/>
      <c r="F252" s="151"/>
      <c r="G252" s="151"/>
      <c r="H252" s="151"/>
      <c r="I252" s="151"/>
      <c r="J252" s="151"/>
      <c r="K252" s="151"/>
      <c r="L252" s="151"/>
    </row>
    <row r="253" spans="3:12" x14ac:dyDescent="0.15">
      <c r="C253" s="68"/>
      <c r="D253" s="22"/>
      <c r="E253" s="151"/>
      <c r="F253" s="151"/>
      <c r="G253" s="151"/>
      <c r="H253" s="151"/>
      <c r="I253" s="151"/>
      <c r="J253" s="151"/>
      <c r="K253" s="151"/>
      <c r="L253" s="151"/>
    </row>
    <row r="254" spans="3:12" x14ac:dyDescent="0.15">
      <c r="C254" s="68"/>
      <c r="D254" s="22"/>
      <c r="E254" s="151"/>
      <c r="F254" s="151"/>
      <c r="G254" s="151"/>
      <c r="H254" s="151"/>
      <c r="I254" s="151"/>
      <c r="J254" s="151"/>
      <c r="K254" s="151"/>
      <c r="L254" s="151"/>
    </row>
    <row r="255" spans="3:12" x14ac:dyDescent="0.15">
      <c r="C255" s="68"/>
      <c r="D255" s="22"/>
      <c r="E255" s="151"/>
      <c r="F255" s="151"/>
      <c r="G255" s="151"/>
      <c r="H255" s="151"/>
      <c r="I255" s="151"/>
      <c r="J255" s="151"/>
      <c r="K255" s="151"/>
      <c r="L255" s="151"/>
    </row>
    <row r="256" spans="3:12" x14ac:dyDescent="0.15">
      <c r="C256" s="68"/>
      <c r="D256" s="22"/>
      <c r="E256" s="151"/>
      <c r="F256" s="151"/>
      <c r="G256" s="151"/>
      <c r="H256" s="151"/>
      <c r="I256" s="151"/>
      <c r="J256" s="151"/>
      <c r="K256" s="151"/>
      <c r="L256" s="151"/>
    </row>
    <row r="257" spans="3:12" x14ac:dyDescent="0.15">
      <c r="C257" s="68"/>
      <c r="D257" s="22"/>
      <c r="E257" s="151"/>
      <c r="F257" s="151"/>
      <c r="G257" s="151"/>
      <c r="H257" s="151"/>
      <c r="I257" s="151"/>
      <c r="J257" s="151"/>
      <c r="K257" s="151"/>
      <c r="L257" s="151"/>
    </row>
    <row r="258" spans="3:12" x14ac:dyDescent="0.15">
      <c r="C258" s="68"/>
      <c r="D258" s="22"/>
      <c r="E258" s="151"/>
      <c r="F258" s="151"/>
      <c r="G258" s="151"/>
      <c r="H258" s="151"/>
      <c r="I258" s="151"/>
      <c r="J258" s="151"/>
      <c r="K258" s="151"/>
      <c r="L258" s="151"/>
    </row>
    <row r="259" spans="3:12" x14ac:dyDescent="0.15">
      <c r="C259" s="68"/>
      <c r="D259" s="22"/>
      <c r="E259" s="151"/>
      <c r="F259" s="151"/>
      <c r="G259" s="151"/>
      <c r="H259" s="151"/>
      <c r="I259" s="151"/>
      <c r="J259" s="151"/>
      <c r="K259" s="151"/>
      <c r="L259" s="151"/>
    </row>
    <row r="260" spans="3:12" x14ac:dyDescent="0.15">
      <c r="C260" s="68"/>
      <c r="D260" s="22"/>
      <c r="E260" s="151"/>
      <c r="F260" s="151"/>
      <c r="G260" s="151"/>
      <c r="H260" s="151"/>
      <c r="I260" s="151"/>
      <c r="J260" s="151"/>
      <c r="K260" s="151"/>
      <c r="L260" s="151"/>
    </row>
    <row r="261" spans="3:12" x14ac:dyDescent="0.15">
      <c r="C261" s="68"/>
      <c r="D261" s="22"/>
      <c r="E261" s="151"/>
      <c r="F261" s="151"/>
      <c r="G261" s="151"/>
      <c r="H261" s="151"/>
      <c r="I261" s="151"/>
      <c r="J261" s="151"/>
      <c r="K261" s="151"/>
      <c r="L261" s="151"/>
    </row>
    <row r="262" spans="3:12" x14ac:dyDescent="0.15">
      <c r="C262" s="68"/>
      <c r="D262" s="22"/>
      <c r="E262" s="151"/>
      <c r="F262" s="151"/>
      <c r="G262" s="151"/>
      <c r="H262" s="151"/>
      <c r="I262" s="151"/>
      <c r="J262" s="151"/>
      <c r="K262" s="151"/>
      <c r="L262" s="151"/>
    </row>
    <row r="263" spans="3:12" x14ac:dyDescent="0.15">
      <c r="C263" s="68"/>
      <c r="D263" s="22"/>
      <c r="E263" s="151"/>
      <c r="F263" s="151"/>
      <c r="G263" s="151"/>
      <c r="H263" s="151"/>
      <c r="I263" s="151"/>
      <c r="J263" s="151"/>
      <c r="K263" s="151"/>
      <c r="L263" s="151"/>
    </row>
    <row r="264" spans="3:12" x14ac:dyDescent="0.15">
      <c r="C264" s="68"/>
      <c r="D264" s="22"/>
      <c r="E264" s="151"/>
      <c r="F264" s="151"/>
      <c r="G264" s="151"/>
      <c r="H264" s="151"/>
      <c r="I264" s="151"/>
      <c r="J264" s="151"/>
      <c r="K264" s="151"/>
      <c r="L264" s="151"/>
    </row>
    <row r="265" spans="3:12" x14ac:dyDescent="0.15">
      <c r="C265" s="68"/>
      <c r="D265" s="22"/>
      <c r="E265" s="151"/>
      <c r="F265" s="151"/>
      <c r="G265" s="151"/>
      <c r="H265" s="151"/>
      <c r="I265" s="151"/>
      <c r="J265" s="151"/>
      <c r="K265" s="151"/>
      <c r="L265" s="151"/>
    </row>
    <row r="266" spans="3:12" x14ac:dyDescent="0.15">
      <c r="C266" s="68"/>
      <c r="D266" s="22"/>
      <c r="E266" s="151"/>
      <c r="F266" s="151"/>
      <c r="G266" s="151"/>
      <c r="H266" s="151"/>
      <c r="I266" s="151"/>
      <c r="J266" s="151"/>
      <c r="K266" s="151"/>
      <c r="L266" s="151"/>
    </row>
    <row r="267" spans="3:12" x14ac:dyDescent="0.15">
      <c r="C267" s="68"/>
      <c r="D267" s="22"/>
      <c r="E267" s="151"/>
      <c r="F267" s="151"/>
      <c r="G267" s="151"/>
      <c r="H267" s="151"/>
      <c r="I267" s="151"/>
      <c r="J267" s="151"/>
      <c r="K267" s="151"/>
      <c r="L267" s="151"/>
    </row>
    <row r="268" spans="3:12" x14ac:dyDescent="0.15">
      <c r="C268" s="68"/>
      <c r="D268" s="22"/>
      <c r="E268" s="151"/>
      <c r="F268" s="151"/>
      <c r="G268" s="151"/>
      <c r="H268" s="151"/>
      <c r="I268" s="151"/>
      <c r="J268" s="151"/>
      <c r="K268" s="151"/>
      <c r="L268" s="151"/>
    </row>
    <row r="269" spans="3:12" x14ac:dyDescent="0.15">
      <c r="C269" s="68"/>
      <c r="D269" s="22"/>
      <c r="E269" s="151"/>
      <c r="F269" s="151"/>
      <c r="G269" s="151"/>
      <c r="H269" s="151"/>
      <c r="I269" s="151"/>
      <c r="J269" s="151"/>
      <c r="K269" s="151"/>
      <c r="L269" s="151"/>
    </row>
    <row r="270" spans="3:12" x14ac:dyDescent="0.15">
      <c r="C270" s="68"/>
      <c r="D270" s="22"/>
      <c r="E270" s="151"/>
      <c r="F270" s="151"/>
      <c r="G270" s="151"/>
      <c r="H270" s="151"/>
      <c r="I270" s="151"/>
      <c r="J270" s="151"/>
      <c r="K270" s="151"/>
      <c r="L270" s="151"/>
    </row>
    <row r="271" spans="3:12" x14ac:dyDescent="0.15">
      <c r="C271" s="68"/>
      <c r="D271" s="22"/>
      <c r="E271" s="151"/>
      <c r="F271" s="151"/>
      <c r="G271" s="151"/>
      <c r="H271" s="151"/>
      <c r="I271" s="151"/>
      <c r="J271" s="151"/>
      <c r="K271" s="151"/>
      <c r="L271" s="151"/>
    </row>
    <row r="272" spans="3:12" x14ac:dyDescent="0.15">
      <c r="C272" s="68"/>
      <c r="D272" s="22"/>
      <c r="E272" s="151"/>
      <c r="F272" s="151"/>
      <c r="G272" s="151"/>
      <c r="H272" s="151"/>
      <c r="I272" s="151"/>
      <c r="J272" s="151"/>
      <c r="K272" s="151"/>
      <c r="L272" s="151"/>
    </row>
    <row r="273" spans="3:12" x14ac:dyDescent="0.15">
      <c r="C273" s="68"/>
      <c r="D273" s="22"/>
      <c r="E273" s="151"/>
      <c r="F273" s="151"/>
      <c r="G273" s="151"/>
      <c r="H273" s="151"/>
      <c r="I273" s="151"/>
      <c r="J273" s="151"/>
      <c r="K273" s="151"/>
      <c r="L273" s="151"/>
    </row>
    <row r="274" spans="3:12" x14ac:dyDescent="0.15">
      <c r="C274" s="68"/>
      <c r="D274" s="22"/>
      <c r="E274" s="151"/>
      <c r="F274" s="151"/>
      <c r="G274" s="151"/>
      <c r="H274" s="151"/>
      <c r="I274" s="151"/>
      <c r="J274" s="151"/>
      <c r="K274" s="151"/>
      <c r="L274" s="151"/>
    </row>
    <row r="275" spans="3:12" x14ac:dyDescent="0.15">
      <c r="C275" s="68"/>
      <c r="D275" s="22"/>
      <c r="E275" s="151"/>
      <c r="F275" s="151"/>
      <c r="G275" s="151"/>
      <c r="H275" s="151"/>
      <c r="I275" s="151"/>
      <c r="J275" s="151"/>
      <c r="K275" s="151"/>
      <c r="L275" s="151"/>
    </row>
    <row r="276" spans="3:12" x14ac:dyDescent="0.15">
      <c r="C276" s="68"/>
      <c r="D276" s="22"/>
      <c r="E276" s="151"/>
      <c r="F276" s="151"/>
      <c r="G276" s="151"/>
      <c r="H276" s="151"/>
      <c r="I276" s="151"/>
      <c r="J276" s="151"/>
      <c r="K276" s="151"/>
      <c r="L276" s="151"/>
    </row>
    <row r="277" spans="3:12" x14ac:dyDescent="0.15">
      <c r="C277" s="68"/>
      <c r="D277" s="22"/>
      <c r="E277" s="151"/>
      <c r="F277" s="151"/>
      <c r="G277" s="151"/>
      <c r="H277" s="151"/>
      <c r="I277" s="151"/>
      <c r="J277" s="151"/>
      <c r="K277" s="151"/>
      <c r="L277" s="151"/>
    </row>
    <row r="278" spans="3:12" x14ac:dyDescent="0.15">
      <c r="C278" s="68"/>
      <c r="D278" s="22"/>
      <c r="E278" s="151"/>
      <c r="F278" s="151"/>
      <c r="G278" s="151"/>
      <c r="H278" s="151"/>
      <c r="I278" s="151"/>
      <c r="J278" s="151"/>
      <c r="K278" s="151"/>
      <c r="L278" s="151"/>
    </row>
    <row r="279" spans="3:12" x14ac:dyDescent="0.15">
      <c r="C279" s="68"/>
      <c r="D279" s="22"/>
      <c r="E279" s="151"/>
      <c r="F279" s="151"/>
      <c r="G279" s="151"/>
      <c r="H279" s="151"/>
      <c r="I279" s="151"/>
      <c r="J279" s="151"/>
      <c r="K279" s="151"/>
      <c r="L279" s="151"/>
    </row>
    <row r="280" spans="3:12" x14ac:dyDescent="0.15">
      <c r="C280" s="68"/>
      <c r="D280" s="22"/>
      <c r="E280" s="151"/>
      <c r="F280" s="151"/>
      <c r="G280" s="151"/>
      <c r="H280" s="151"/>
      <c r="I280" s="151"/>
      <c r="J280" s="151"/>
      <c r="K280" s="151"/>
      <c r="L280" s="151"/>
    </row>
    <row r="281" spans="3:12" x14ac:dyDescent="0.15">
      <c r="C281" s="68"/>
      <c r="D281" s="22"/>
      <c r="E281" s="151"/>
      <c r="F281" s="151"/>
      <c r="G281" s="151"/>
      <c r="H281" s="151"/>
      <c r="I281" s="151"/>
      <c r="J281" s="151"/>
      <c r="K281" s="151"/>
      <c r="L281" s="151"/>
    </row>
    <row r="282" spans="3:12" x14ac:dyDescent="0.15">
      <c r="C282" s="68"/>
      <c r="D282" s="22"/>
      <c r="E282" s="151"/>
      <c r="F282" s="151"/>
      <c r="G282" s="151"/>
      <c r="H282" s="151"/>
      <c r="I282" s="151"/>
      <c r="J282" s="151"/>
      <c r="K282" s="151"/>
      <c r="L282" s="151"/>
    </row>
    <row r="283" spans="3:12" x14ac:dyDescent="0.15">
      <c r="C283" s="68"/>
      <c r="D283" s="22"/>
      <c r="E283" s="151"/>
      <c r="F283" s="151"/>
      <c r="G283" s="151"/>
      <c r="H283" s="151"/>
      <c r="I283" s="151"/>
      <c r="J283" s="151"/>
      <c r="K283" s="151"/>
      <c r="L283" s="151"/>
    </row>
    <row r="284" spans="3:12" x14ac:dyDescent="0.15">
      <c r="C284" s="68"/>
      <c r="D284" s="22"/>
      <c r="E284" s="151"/>
      <c r="F284" s="151"/>
      <c r="G284" s="151"/>
      <c r="H284" s="151"/>
      <c r="I284" s="151"/>
      <c r="J284" s="151"/>
      <c r="K284" s="151"/>
      <c r="L284" s="151"/>
    </row>
    <row r="285" spans="3:12" x14ac:dyDescent="0.15">
      <c r="C285" s="68"/>
      <c r="D285" s="22"/>
      <c r="E285" s="151"/>
      <c r="F285" s="151"/>
      <c r="G285" s="151"/>
      <c r="H285" s="151"/>
      <c r="I285" s="151"/>
      <c r="J285" s="151"/>
      <c r="K285" s="151"/>
      <c r="L285" s="151"/>
    </row>
    <row r="286" spans="3:12" x14ac:dyDescent="0.15">
      <c r="C286" s="68"/>
      <c r="D286" s="22"/>
      <c r="E286" s="151"/>
      <c r="F286" s="151"/>
      <c r="G286" s="151"/>
      <c r="H286" s="151"/>
      <c r="I286" s="151"/>
      <c r="J286" s="151"/>
      <c r="K286" s="151"/>
      <c r="L286" s="151"/>
    </row>
    <row r="287" spans="3:12" x14ac:dyDescent="0.15">
      <c r="C287" s="68"/>
      <c r="D287" s="22"/>
      <c r="E287" s="151"/>
      <c r="F287" s="151"/>
      <c r="G287" s="151"/>
      <c r="H287" s="151"/>
      <c r="I287" s="151"/>
      <c r="J287" s="151"/>
      <c r="K287" s="151"/>
      <c r="L287" s="151"/>
    </row>
    <row r="288" spans="3:12" x14ac:dyDescent="0.15">
      <c r="C288" s="68"/>
      <c r="D288" s="22"/>
      <c r="E288" s="151"/>
      <c r="F288" s="151"/>
      <c r="G288" s="151"/>
      <c r="H288" s="151"/>
      <c r="I288" s="151"/>
      <c r="J288" s="151"/>
      <c r="K288" s="151"/>
      <c r="L288" s="151"/>
    </row>
    <row r="289" spans="3:12" x14ac:dyDescent="0.15">
      <c r="C289" s="68"/>
      <c r="D289" s="22"/>
      <c r="E289" s="151"/>
      <c r="F289" s="151"/>
      <c r="G289" s="151"/>
      <c r="H289" s="151"/>
      <c r="I289" s="151"/>
      <c r="J289" s="151"/>
      <c r="K289" s="151"/>
      <c r="L289" s="151"/>
    </row>
    <row r="290" spans="3:12" x14ac:dyDescent="0.15">
      <c r="C290" s="68"/>
      <c r="D290" s="22"/>
      <c r="E290" s="151"/>
      <c r="F290" s="151"/>
      <c r="G290" s="151"/>
      <c r="H290" s="151"/>
      <c r="I290" s="151"/>
      <c r="J290" s="151"/>
      <c r="K290" s="151"/>
      <c r="L290" s="151"/>
    </row>
    <row r="291" spans="3:12" x14ac:dyDescent="0.15">
      <c r="C291" s="68"/>
      <c r="D291" s="22"/>
      <c r="E291" s="151"/>
      <c r="F291" s="151"/>
      <c r="G291" s="151"/>
      <c r="H291" s="151"/>
      <c r="I291" s="151"/>
      <c r="J291" s="151"/>
      <c r="K291" s="151"/>
      <c r="L291" s="151"/>
    </row>
    <row r="292" spans="3:12" x14ac:dyDescent="0.15">
      <c r="C292" s="68"/>
      <c r="D292" s="22"/>
      <c r="E292" s="151"/>
      <c r="F292" s="151"/>
      <c r="G292" s="151"/>
      <c r="H292" s="151"/>
      <c r="I292" s="151"/>
      <c r="J292" s="151"/>
      <c r="K292" s="151"/>
      <c r="L292" s="151"/>
    </row>
    <row r="293" spans="3:12" x14ac:dyDescent="0.15">
      <c r="C293" s="68"/>
      <c r="D293" s="22"/>
      <c r="E293" s="151"/>
      <c r="F293" s="151"/>
      <c r="G293" s="151"/>
      <c r="H293" s="151"/>
      <c r="I293" s="151"/>
      <c r="J293" s="151"/>
      <c r="K293" s="151"/>
      <c r="L293" s="151"/>
    </row>
    <row r="294" spans="3:12" x14ac:dyDescent="0.15">
      <c r="C294" s="68"/>
      <c r="D294" s="22"/>
      <c r="E294" s="151"/>
      <c r="F294" s="151"/>
      <c r="G294" s="151"/>
      <c r="H294" s="151"/>
      <c r="I294" s="151"/>
      <c r="J294" s="151"/>
      <c r="K294" s="151"/>
      <c r="L294" s="151"/>
    </row>
    <row r="295" spans="3:12" x14ac:dyDescent="0.15">
      <c r="C295" s="68"/>
      <c r="D295" s="22"/>
      <c r="E295" s="151"/>
      <c r="F295" s="151"/>
      <c r="G295" s="151"/>
      <c r="H295" s="151"/>
      <c r="I295" s="151"/>
      <c r="J295" s="151"/>
      <c r="K295" s="151"/>
      <c r="L295" s="151"/>
    </row>
    <row r="296" spans="3:12" x14ac:dyDescent="0.15">
      <c r="C296" s="68"/>
      <c r="D296" s="22"/>
      <c r="E296" s="151"/>
      <c r="F296" s="151"/>
      <c r="G296" s="151"/>
      <c r="H296" s="151"/>
      <c r="I296" s="151"/>
      <c r="J296" s="151"/>
      <c r="K296" s="151"/>
      <c r="L296" s="151"/>
    </row>
    <row r="297" spans="3:12" x14ac:dyDescent="0.15">
      <c r="C297" s="68"/>
      <c r="D297" s="22"/>
      <c r="E297" s="151"/>
      <c r="F297" s="151"/>
      <c r="G297" s="151"/>
      <c r="H297" s="151"/>
      <c r="I297" s="151"/>
      <c r="J297" s="151"/>
      <c r="K297" s="151"/>
      <c r="L297" s="151"/>
    </row>
    <row r="298" spans="3:12" x14ac:dyDescent="0.15">
      <c r="C298" s="68"/>
      <c r="D298" s="22"/>
      <c r="E298" s="151"/>
      <c r="F298" s="151"/>
      <c r="G298" s="151"/>
      <c r="H298" s="151"/>
      <c r="I298" s="151"/>
      <c r="J298" s="151"/>
      <c r="K298" s="151"/>
      <c r="L298" s="151"/>
    </row>
    <row r="299" spans="3:12" x14ac:dyDescent="0.15">
      <c r="C299" s="68"/>
      <c r="D299" s="22"/>
      <c r="E299" s="151"/>
      <c r="F299" s="151"/>
      <c r="G299" s="151"/>
      <c r="H299" s="151"/>
      <c r="I299" s="151"/>
      <c r="J299" s="151"/>
      <c r="K299" s="151"/>
      <c r="L299" s="151"/>
    </row>
    <row r="300" spans="3:12" x14ac:dyDescent="0.15">
      <c r="C300" s="68"/>
      <c r="D300" s="22"/>
      <c r="E300" s="151"/>
      <c r="F300" s="151"/>
      <c r="G300" s="151"/>
      <c r="H300" s="151"/>
      <c r="I300" s="151"/>
      <c r="J300" s="151"/>
      <c r="K300" s="151"/>
      <c r="L300" s="151"/>
    </row>
    <row r="301" spans="3:12" x14ac:dyDescent="0.15">
      <c r="C301" s="68"/>
      <c r="D301" s="22"/>
      <c r="E301" s="151"/>
      <c r="F301" s="151"/>
      <c r="G301" s="151"/>
      <c r="H301" s="151"/>
      <c r="I301" s="151"/>
      <c r="J301" s="151"/>
      <c r="K301" s="151"/>
      <c r="L301" s="151"/>
    </row>
    <row r="302" spans="3:12" x14ac:dyDescent="0.15">
      <c r="C302" s="68"/>
      <c r="D302" s="22"/>
      <c r="E302" s="151"/>
      <c r="F302" s="151"/>
      <c r="G302" s="151"/>
      <c r="H302" s="151"/>
      <c r="I302" s="151"/>
      <c r="J302" s="151"/>
      <c r="K302" s="151"/>
      <c r="L302" s="151"/>
    </row>
    <row r="303" spans="3:12" x14ac:dyDescent="0.15">
      <c r="C303" s="68"/>
      <c r="D303" s="22"/>
      <c r="E303" s="151"/>
      <c r="F303" s="151"/>
      <c r="G303" s="151"/>
      <c r="H303" s="151"/>
      <c r="I303" s="151"/>
      <c r="J303" s="151"/>
      <c r="K303" s="151"/>
      <c r="L303" s="151"/>
    </row>
    <row r="304" spans="3:12" x14ac:dyDescent="0.15">
      <c r="C304" s="68"/>
      <c r="D304" s="22"/>
      <c r="E304" s="151"/>
      <c r="F304" s="151"/>
      <c r="G304" s="151"/>
      <c r="H304" s="151"/>
      <c r="I304" s="151"/>
      <c r="J304" s="151"/>
      <c r="K304" s="151"/>
      <c r="L304" s="151"/>
    </row>
    <row r="305" spans="3:12" x14ac:dyDescent="0.15">
      <c r="C305" s="68"/>
      <c r="D305" s="22"/>
      <c r="E305" s="151"/>
      <c r="F305" s="151"/>
      <c r="G305" s="151"/>
      <c r="H305" s="151"/>
      <c r="I305" s="151"/>
      <c r="J305" s="151"/>
      <c r="K305" s="151"/>
      <c r="L305" s="151"/>
    </row>
    <row r="306" spans="3:12" x14ac:dyDescent="0.15">
      <c r="C306" s="68"/>
      <c r="D306" s="22"/>
      <c r="E306" s="151"/>
      <c r="F306" s="151"/>
      <c r="G306" s="151"/>
      <c r="H306" s="151"/>
      <c r="I306" s="151"/>
      <c r="J306" s="151"/>
      <c r="K306" s="151"/>
      <c r="L306" s="151"/>
    </row>
    <row r="307" spans="3:12" x14ac:dyDescent="0.15">
      <c r="C307" s="68"/>
      <c r="D307" s="22"/>
      <c r="E307" s="151"/>
      <c r="F307" s="151"/>
      <c r="G307" s="151"/>
      <c r="H307" s="151"/>
      <c r="I307" s="151"/>
      <c r="J307" s="151"/>
      <c r="K307" s="151"/>
      <c r="L307" s="151"/>
    </row>
    <row r="308" spans="3:12" x14ac:dyDescent="0.15">
      <c r="C308" s="68"/>
      <c r="D308" s="22"/>
      <c r="E308" s="151"/>
      <c r="F308" s="151"/>
      <c r="G308" s="151"/>
      <c r="H308" s="151"/>
      <c r="I308" s="151"/>
      <c r="J308" s="151"/>
      <c r="K308" s="151"/>
      <c r="L308" s="151"/>
    </row>
    <row r="309" spans="3:12" x14ac:dyDescent="0.15">
      <c r="C309" s="68"/>
      <c r="D309" s="22"/>
      <c r="E309" s="151"/>
      <c r="F309" s="151"/>
      <c r="G309" s="151"/>
      <c r="H309" s="151"/>
      <c r="I309" s="151"/>
      <c r="J309" s="151"/>
      <c r="K309" s="151"/>
      <c r="L309" s="151"/>
    </row>
    <row r="310" spans="3:12" x14ac:dyDescent="0.15">
      <c r="C310" s="68"/>
      <c r="D310" s="22"/>
      <c r="E310" s="151"/>
      <c r="F310" s="151"/>
      <c r="G310" s="151"/>
      <c r="H310" s="151"/>
      <c r="I310" s="151"/>
      <c r="J310" s="151"/>
      <c r="K310" s="151"/>
      <c r="L310" s="151"/>
    </row>
    <row r="311" spans="3:12" x14ac:dyDescent="0.15">
      <c r="C311" s="68"/>
      <c r="D311" s="22"/>
      <c r="E311" s="151"/>
      <c r="F311" s="151"/>
      <c r="G311" s="151"/>
      <c r="H311" s="151"/>
      <c r="I311" s="151"/>
      <c r="J311" s="151"/>
      <c r="K311" s="151"/>
      <c r="L311" s="151"/>
    </row>
    <row r="312" spans="3:12" x14ac:dyDescent="0.15">
      <c r="C312" s="68"/>
      <c r="D312" s="22"/>
      <c r="E312" s="151"/>
      <c r="F312" s="151"/>
      <c r="G312" s="151"/>
      <c r="H312" s="151"/>
      <c r="I312" s="151"/>
      <c r="J312" s="151"/>
      <c r="K312" s="151"/>
      <c r="L312" s="151"/>
    </row>
    <row r="313" spans="3:12" x14ac:dyDescent="0.15">
      <c r="C313" s="68"/>
      <c r="D313" s="22"/>
      <c r="E313" s="151"/>
      <c r="F313" s="151"/>
      <c r="G313" s="151"/>
      <c r="H313" s="151"/>
      <c r="I313" s="151"/>
      <c r="J313" s="151"/>
      <c r="K313" s="151"/>
      <c r="L313" s="151"/>
    </row>
    <row r="314" spans="3:12" x14ac:dyDescent="0.15">
      <c r="C314" s="68"/>
      <c r="D314" s="22"/>
      <c r="E314" s="151"/>
      <c r="F314" s="151"/>
      <c r="G314" s="151"/>
      <c r="H314" s="151"/>
      <c r="I314" s="151"/>
      <c r="J314" s="151"/>
      <c r="K314" s="151"/>
      <c r="L314" s="151"/>
    </row>
    <row r="315" spans="3:12" x14ac:dyDescent="0.15">
      <c r="C315" s="68"/>
      <c r="D315" s="22"/>
      <c r="E315" s="151"/>
      <c r="F315" s="151"/>
      <c r="G315" s="151"/>
      <c r="H315" s="151"/>
      <c r="I315" s="151"/>
      <c r="J315" s="151"/>
      <c r="K315" s="151"/>
      <c r="L315" s="151"/>
    </row>
    <row r="316" spans="3:12" x14ac:dyDescent="0.15">
      <c r="C316" s="68"/>
      <c r="D316" s="22"/>
      <c r="E316" s="151"/>
      <c r="F316" s="151"/>
      <c r="G316" s="151"/>
      <c r="H316" s="151"/>
      <c r="I316" s="151"/>
      <c r="J316" s="151"/>
      <c r="K316" s="151"/>
      <c r="L316" s="151"/>
    </row>
    <row r="317" spans="3:12" x14ac:dyDescent="0.15">
      <c r="C317" s="68"/>
      <c r="D317" s="22"/>
      <c r="E317" s="151"/>
      <c r="F317" s="151"/>
      <c r="G317" s="151"/>
      <c r="H317" s="151"/>
      <c r="I317" s="151"/>
      <c r="J317" s="151"/>
      <c r="K317" s="151"/>
      <c r="L317" s="151"/>
    </row>
    <row r="318" spans="3:12" x14ac:dyDescent="0.15">
      <c r="C318" s="68"/>
      <c r="D318" s="22"/>
      <c r="E318" s="151"/>
      <c r="F318" s="151"/>
      <c r="G318" s="151"/>
      <c r="H318" s="151"/>
      <c r="I318" s="151"/>
      <c r="J318" s="151"/>
      <c r="K318" s="151"/>
      <c r="L318" s="151"/>
    </row>
    <row r="319" spans="3:12" x14ac:dyDescent="0.15">
      <c r="C319" s="68"/>
      <c r="D319" s="22"/>
      <c r="E319" s="151"/>
      <c r="F319" s="151"/>
      <c r="G319" s="151"/>
      <c r="H319" s="151"/>
      <c r="I319" s="151"/>
      <c r="J319" s="151"/>
      <c r="K319" s="151"/>
      <c r="L319" s="151"/>
    </row>
    <row r="320" spans="3:12" x14ac:dyDescent="0.15">
      <c r="C320" s="68"/>
      <c r="D320" s="22"/>
      <c r="E320" s="151"/>
      <c r="F320" s="151"/>
      <c r="G320" s="151"/>
      <c r="H320" s="151"/>
      <c r="I320" s="151"/>
      <c r="J320" s="151"/>
      <c r="K320" s="151"/>
      <c r="L320" s="151"/>
    </row>
    <row r="321" spans="3:12" x14ac:dyDescent="0.15">
      <c r="C321" s="68"/>
      <c r="D321" s="22"/>
      <c r="E321" s="151"/>
      <c r="F321" s="151"/>
      <c r="G321" s="151"/>
      <c r="H321" s="151"/>
      <c r="I321" s="151"/>
      <c r="J321" s="151"/>
      <c r="K321" s="151"/>
      <c r="L321" s="151"/>
    </row>
    <row r="322" spans="3:12" x14ac:dyDescent="0.15">
      <c r="C322" s="68"/>
      <c r="D322" s="22"/>
      <c r="E322" s="151"/>
      <c r="F322" s="151"/>
      <c r="G322" s="151"/>
      <c r="H322" s="151"/>
      <c r="I322" s="151"/>
      <c r="J322" s="151"/>
      <c r="K322" s="151"/>
      <c r="L322" s="151"/>
    </row>
    <row r="323" spans="3:12" x14ac:dyDescent="0.15">
      <c r="C323" s="68"/>
      <c r="D323" s="22"/>
      <c r="E323" s="151"/>
      <c r="F323" s="151"/>
      <c r="G323" s="151"/>
      <c r="H323" s="151"/>
      <c r="I323" s="151"/>
      <c r="J323" s="151"/>
      <c r="K323" s="151"/>
      <c r="L323" s="151"/>
    </row>
    <row r="324" spans="3:12" x14ac:dyDescent="0.15">
      <c r="C324" s="68"/>
      <c r="D324" s="22"/>
      <c r="E324" s="151"/>
      <c r="F324" s="151"/>
      <c r="G324" s="151"/>
      <c r="H324" s="151"/>
      <c r="I324" s="151"/>
      <c r="J324" s="151"/>
      <c r="K324" s="151"/>
      <c r="L324" s="151"/>
    </row>
    <row r="325" spans="3:12" x14ac:dyDescent="0.15">
      <c r="C325" s="68"/>
      <c r="D325" s="22"/>
      <c r="E325" s="151"/>
      <c r="F325" s="151"/>
      <c r="G325" s="151"/>
      <c r="H325" s="151"/>
      <c r="I325" s="151"/>
      <c r="J325" s="151"/>
      <c r="K325" s="151"/>
      <c r="L325" s="151"/>
    </row>
    <row r="326" spans="3:12" x14ac:dyDescent="0.15">
      <c r="C326" s="68"/>
      <c r="D326" s="22"/>
      <c r="E326" s="151"/>
      <c r="F326" s="151"/>
      <c r="G326" s="151"/>
      <c r="H326" s="151"/>
      <c r="I326" s="151"/>
      <c r="J326" s="151"/>
      <c r="K326" s="151"/>
      <c r="L326" s="151"/>
    </row>
    <row r="327" spans="3:12" x14ac:dyDescent="0.15">
      <c r="C327" s="68"/>
      <c r="D327" s="22"/>
      <c r="E327" s="151"/>
      <c r="F327" s="151"/>
      <c r="G327" s="151"/>
      <c r="H327" s="151"/>
      <c r="I327" s="151"/>
      <c r="J327" s="151"/>
      <c r="K327" s="151"/>
      <c r="L327" s="151"/>
    </row>
    <row r="328" spans="3:12" x14ac:dyDescent="0.15">
      <c r="C328" s="68"/>
      <c r="D328" s="22"/>
      <c r="E328" s="151"/>
      <c r="F328" s="151"/>
      <c r="G328" s="151"/>
      <c r="H328" s="151"/>
      <c r="I328" s="151"/>
      <c r="J328" s="151"/>
      <c r="K328" s="151"/>
      <c r="L328" s="151"/>
    </row>
    <row r="329" spans="3:12" x14ac:dyDescent="0.15">
      <c r="C329" s="68"/>
      <c r="D329" s="22"/>
      <c r="E329" s="151"/>
      <c r="F329" s="151"/>
      <c r="G329" s="151"/>
      <c r="H329" s="151"/>
      <c r="I329" s="151"/>
      <c r="J329" s="151"/>
      <c r="K329" s="151"/>
      <c r="L329" s="151"/>
    </row>
    <row r="330" spans="3:12" x14ac:dyDescent="0.15">
      <c r="C330" s="68"/>
      <c r="D330" s="22"/>
      <c r="E330" s="151"/>
      <c r="F330" s="151"/>
      <c r="G330" s="151"/>
      <c r="H330" s="151"/>
      <c r="I330" s="151"/>
      <c r="J330" s="151"/>
      <c r="K330" s="151"/>
      <c r="L330" s="151"/>
    </row>
    <row r="331" spans="3:12" x14ac:dyDescent="0.15">
      <c r="C331" s="68"/>
      <c r="D331" s="22"/>
      <c r="E331" s="151"/>
      <c r="F331" s="151"/>
      <c r="G331" s="151"/>
      <c r="H331" s="151"/>
      <c r="I331" s="151"/>
      <c r="J331" s="151"/>
      <c r="K331" s="151"/>
      <c r="L331" s="151"/>
    </row>
    <row r="332" spans="3:12" x14ac:dyDescent="0.15">
      <c r="C332" s="68"/>
      <c r="D332" s="22"/>
      <c r="E332" s="151"/>
      <c r="F332" s="151"/>
      <c r="G332" s="151"/>
      <c r="H332" s="151"/>
      <c r="I332" s="151"/>
      <c r="J332" s="151"/>
      <c r="K332" s="151"/>
      <c r="L332" s="151"/>
    </row>
    <row r="333" spans="3:12" x14ac:dyDescent="0.15">
      <c r="C333" s="68"/>
      <c r="D333" s="22"/>
      <c r="E333" s="151"/>
      <c r="F333" s="151"/>
      <c r="G333" s="151"/>
      <c r="H333" s="151"/>
      <c r="I333" s="151"/>
      <c r="J333" s="151"/>
      <c r="K333" s="151"/>
      <c r="L333" s="151"/>
    </row>
    <row r="334" spans="3:12" x14ac:dyDescent="0.15">
      <c r="C334" s="68"/>
      <c r="D334" s="22"/>
      <c r="E334" s="151"/>
      <c r="F334" s="151"/>
      <c r="G334" s="151"/>
      <c r="H334" s="151"/>
      <c r="I334" s="151"/>
      <c r="J334" s="151"/>
      <c r="K334" s="151"/>
      <c r="L334" s="151"/>
    </row>
    <row r="335" spans="3:12" x14ac:dyDescent="0.15">
      <c r="C335" s="68"/>
      <c r="D335" s="22"/>
      <c r="E335" s="151"/>
      <c r="F335" s="151"/>
      <c r="G335" s="151"/>
      <c r="H335" s="151"/>
      <c r="I335" s="151"/>
      <c r="J335" s="151"/>
      <c r="K335" s="151"/>
      <c r="L335" s="151"/>
    </row>
    <row r="336" spans="3:12" x14ac:dyDescent="0.15">
      <c r="C336" s="68"/>
      <c r="D336" s="22"/>
      <c r="E336" s="151"/>
      <c r="F336" s="151"/>
      <c r="G336" s="151"/>
      <c r="H336" s="151"/>
      <c r="I336" s="151"/>
      <c r="J336" s="151"/>
      <c r="K336" s="151"/>
      <c r="L336" s="151"/>
    </row>
    <row r="337" spans="3:12" x14ac:dyDescent="0.15">
      <c r="C337" s="68"/>
      <c r="D337" s="22"/>
      <c r="E337" s="151"/>
      <c r="F337" s="151"/>
      <c r="G337" s="151"/>
      <c r="H337" s="151"/>
      <c r="I337" s="151"/>
      <c r="J337" s="151"/>
      <c r="K337" s="151"/>
      <c r="L337" s="151"/>
    </row>
    <row r="338" spans="3:12" x14ac:dyDescent="0.15">
      <c r="C338" s="68"/>
      <c r="D338" s="22"/>
      <c r="E338" s="151"/>
      <c r="F338" s="151"/>
      <c r="G338" s="151"/>
      <c r="H338" s="151"/>
      <c r="I338" s="151"/>
      <c r="J338" s="151"/>
      <c r="K338" s="151"/>
      <c r="L338" s="151"/>
    </row>
    <row r="339" spans="3:12" x14ac:dyDescent="0.15">
      <c r="C339" s="68"/>
      <c r="D339" s="22"/>
      <c r="E339" s="151"/>
      <c r="F339" s="151"/>
      <c r="G339" s="151"/>
      <c r="H339" s="151"/>
      <c r="I339" s="151"/>
      <c r="J339" s="151"/>
      <c r="K339" s="151"/>
      <c r="L339" s="151"/>
    </row>
    <row r="340" spans="3:12" x14ac:dyDescent="0.15">
      <c r="C340" s="68"/>
      <c r="D340" s="22"/>
      <c r="E340" s="151"/>
      <c r="F340" s="151"/>
      <c r="G340" s="151"/>
      <c r="H340" s="151"/>
      <c r="I340" s="151"/>
      <c r="J340" s="151"/>
      <c r="K340" s="151"/>
      <c r="L340" s="151"/>
    </row>
    <row r="341" spans="3:12" x14ac:dyDescent="0.15">
      <c r="C341" s="68"/>
      <c r="D341" s="22"/>
      <c r="E341" s="151"/>
      <c r="F341" s="151"/>
      <c r="G341" s="151"/>
      <c r="H341" s="151"/>
      <c r="I341" s="151"/>
      <c r="J341" s="151"/>
      <c r="K341" s="151"/>
      <c r="L341" s="151"/>
    </row>
    <row r="342" spans="3:12" x14ac:dyDescent="0.15">
      <c r="C342" s="68"/>
      <c r="D342" s="22"/>
      <c r="E342" s="151"/>
      <c r="F342" s="151"/>
      <c r="G342" s="151"/>
      <c r="H342" s="151"/>
      <c r="I342" s="151"/>
      <c r="J342" s="151"/>
      <c r="K342" s="151"/>
      <c r="L342" s="151"/>
    </row>
    <row r="343" spans="3:12" x14ac:dyDescent="0.15">
      <c r="C343" s="68"/>
      <c r="D343" s="22"/>
      <c r="E343" s="151"/>
      <c r="F343" s="151"/>
      <c r="G343" s="151"/>
      <c r="H343" s="151"/>
      <c r="I343" s="151"/>
      <c r="J343" s="151"/>
      <c r="K343" s="151"/>
      <c r="L343" s="151"/>
    </row>
    <row r="344" spans="3:12" x14ac:dyDescent="0.15">
      <c r="C344" s="68"/>
      <c r="D344" s="22"/>
      <c r="E344" s="151"/>
      <c r="F344" s="151"/>
      <c r="G344" s="151"/>
      <c r="H344" s="151"/>
      <c r="I344" s="151"/>
      <c r="J344" s="151"/>
      <c r="K344" s="151"/>
      <c r="L344" s="151"/>
    </row>
    <row r="345" spans="3:12" x14ac:dyDescent="0.15">
      <c r="C345" s="68"/>
      <c r="D345" s="22"/>
      <c r="E345" s="151"/>
      <c r="F345" s="151"/>
      <c r="G345" s="151"/>
      <c r="H345" s="151"/>
      <c r="I345" s="151"/>
      <c r="J345" s="151"/>
      <c r="K345" s="151"/>
      <c r="L345" s="151"/>
    </row>
    <row r="346" spans="3:12" x14ac:dyDescent="0.15">
      <c r="C346" s="68"/>
      <c r="D346" s="22"/>
      <c r="E346" s="151"/>
      <c r="F346" s="151"/>
      <c r="G346" s="151"/>
      <c r="H346" s="151"/>
      <c r="I346" s="151"/>
      <c r="J346" s="151"/>
      <c r="K346" s="151"/>
      <c r="L346" s="151"/>
    </row>
    <row r="347" spans="3:12" x14ac:dyDescent="0.15">
      <c r="C347" s="68"/>
      <c r="D347" s="22"/>
      <c r="E347" s="151"/>
      <c r="F347" s="151"/>
      <c r="G347" s="151"/>
      <c r="H347" s="151"/>
      <c r="I347" s="151"/>
      <c r="J347" s="151"/>
      <c r="K347" s="151"/>
      <c r="L347" s="151"/>
    </row>
    <row r="348" spans="3:12" x14ac:dyDescent="0.15">
      <c r="C348" s="68"/>
      <c r="D348" s="22"/>
      <c r="E348" s="151"/>
      <c r="F348" s="151"/>
      <c r="G348" s="151"/>
      <c r="H348" s="151"/>
      <c r="I348" s="151"/>
      <c r="J348" s="151"/>
      <c r="K348" s="151"/>
      <c r="L348" s="151"/>
    </row>
    <row r="349" spans="3:12" x14ac:dyDescent="0.15">
      <c r="C349" s="68"/>
      <c r="D349" s="22"/>
      <c r="E349" s="151"/>
      <c r="F349" s="151"/>
      <c r="G349" s="151"/>
      <c r="H349" s="151"/>
      <c r="I349" s="151"/>
      <c r="J349" s="151"/>
      <c r="K349" s="151"/>
      <c r="L349" s="151"/>
    </row>
    <row r="350" spans="3:12" x14ac:dyDescent="0.15">
      <c r="C350" s="68"/>
      <c r="D350" s="22"/>
      <c r="E350" s="151"/>
      <c r="F350" s="151"/>
      <c r="G350" s="151"/>
      <c r="H350" s="151"/>
      <c r="I350" s="151"/>
      <c r="J350" s="151"/>
      <c r="K350" s="151"/>
      <c r="L350" s="151"/>
    </row>
    <row r="351" spans="3:12" x14ac:dyDescent="0.15">
      <c r="C351" s="68"/>
      <c r="D351" s="22"/>
      <c r="E351" s="151"/>
      <c r="F351" s="151"/>
      <c r="G351" s="151"/>
      <c r="H351" s="151"/>
      <c r="I351" s="151"/>
      <c r="J351" s="151"/>
      <c r="K351" s="151"/>
      <c r="L351" s="151"/>
    </row>
    <row r="352" spans="3:12" x14ac:dyDescent="0.15">
      <c r="C352" s="68"/>
      <c r="D352" s="22"/>
      <c r="E352" s="151"/>
      <c r="F352" s="151"/>
      <c r="G352" s="151"/>
      <c r="H352" s="151"/>
      <c r="I352" s="151"/>
      <c r="J352" s="151"/>
      <c r="K352" s="151"/>
      <c r="L352" s="151"/>
    </row>
    <row r="353" spans="3:12" x14ac:dyDescent="0.15">
      <c r="C353" s="68"/>
      <c r="D353" s="22"/>
      <c r="E353" s="151"/>
      <c r="F353" s="151"/>
      <c r="G353" s="151"/>
      <c r="H353" s="151"/>
      <c r="I353" s="151"/>
      <c r="J353" s="151"/>
      <c r="K353" s="151"/>
      <c r="L353" s="151"/>
    </row>
    <row r="354" spans="3:12" x14ac:dyDescent="0.15">
      <c r="C354" s="68"/>
      <c r="D354" s="22"/>
      <c r="E354" s="151"/>
      <c r="F354" s="151"/>
      <c r="G354" s="151"/>
      <c r="H354" s="151"/>
      <c r="I354" s="151"/>
      <c r="J354" s="151"/>
      <c r="K354" s="151"/>
      <c r="L354" s="151"/>
    </row>
    <row r="355" spans="3:12" x14ac:dyDescent="0.15">
      <c r="C355" s="68"/>
      <c r="D355" s="22"/>
      <c r="E355" s="151"/>
      <c r="F355" s="151"/>
      <c r="G355" s="151"/>
      <c r="H355" s="151"/>
      <c r="I355" s="151"/>
      <c r="J355" s="151"/>
      <c r="K355" s="151"/>
      <c r="L355" s="151"/>
    </row>
    <row r="356" spans="3:12" x14ac:dyDescent="0.15">
      <c r="C356" s="68"/>
      <c r="D356" s="22"/>
      <c r="E356" s="151"/>
      <c r="F356" s="151"/>
      <c r="G356" s="151"/>
      <c r="H356" s="151"/>
      <c r="I356" s="151"/>
      <c r="J356" s="151"/>
      <c r="K356" s="151"/>
      <c r="L356" s="151"/>
    </row>
    <row r="357" spans="3:12" x14ac:dyDescent="0.15">
      <c r="C357" s="68"/>
      <c r="D357" s="22"/>
      <c r="E357" s="151"/>
      <c r="F357" s="151"/>
      <c r="G357" s="151"/>
      <c r="H357" s="151"/>
      <c r="I357" s="151"/>
      <c r="J357" s="151"/>
      <c r="K357" s="151"/>
      <c r="L357" s="151"/>
    </row>
    <row r="358" spans="3:12" x14ac:dyDescent="0.15">
      <c r="C358" s="68"/>
      <c r="D358" s="22"/>
      <c r="E358" s="151"/>
      <c r="F358" s="151"/>
      <c r="G358" s="151"/>
      <c r="H358" s="151"/>
      <c r="I358" s="151"/>
      <c r="J358" s="151"/>
      <c r="K358" s="151"/>
      <c r="L358" s="151"/>
    </row>
    <row r="359" spans="3:12" x14ac:dyDescent="0.15">
      <c r="C359" s="68"/>
      <c r="D359" s="22"/>
      <c r="E359" s="151"/>
      <c r="F359" s="151"/>
      <c r="G359" s="151"/>
      <c r="H359" s="151"/>
      <c r="I359" s="151"/>
      <c r="J359" s="151"/>
      <c r="K359" s="151"/>
      <c r="L359" s="151"/>
    </row>
    <row r="360" spans="3:12" x14ac:dyDescent="0.15">
      <c r="C360" s="68"/>
      <c r="D360" s="22"/>
      <c r="E360" s="151"/>
      <c r="F360" s="151"/>
      <c r="G360" s="151"/>
      <c r="H360" s="151"/>
      <c r="I360" s="151"/>
      <c r="J360" s="151"/>
      <c r="K360" s="151"/>
      <c r="L360" s="151"/>
    </row>
    <row r="361" spans="3:12" x14ac:dyDescent="0.15">
      <c r="C361" s="68"/>
      <c r="D361" s="22"/>
      <c r="E361" s="151"/>
      <c r="F361" s="151"/>
      <c r="G361" s="151"/>
      <c r="H361" s="151"/>
      <c r="I361" s="151"/>
      <c r="J361" s="151"/>
      <c r="K361" s="151"/>
      <c r="L361" s="151"/>
    </row>
    <row r="362" spans="3:12" x14ac:dyDescent="0.15">
      <c r="C362" s="68"/>
      <c r="D362" s="22"/>
      <c r="E362" s="151"/>
      <c r="F362" s="151"/>
      <c r="G362" s="151"/>
      <c r="H362" s="151"/>
      <c r="I362" s="151"/>
      <c r="J362" s="151"/>
      <c r="K362" s="151"/>
      <c r="L362" s="151"/>
    </row>
    <row r="363" spans="3:12" x14ac:dyDescent="0.15">
      <c r="C363" s="68"/>
      <c r="D363" s="22"/>
      <c r="E363" s="151"/>
      <c r="F363" s="151"/>
      <c r="G363" s="151"/>
      <c r="H363" s="151"/>
      <c r="I363" s="151"/>
      <c r="J363" s="151"/>
      <c r="K363" s="151"/>
      <c r="L363" s="151"/>
    </row>
    <row r="364" spans="3:12" x14ac:dyDescent="0.15">
      <c r="C364" s="68"/>
      <c r="D364" s="22"/>
      <c r="E364" s="151"/>
      <c r="F364" s="151"/>
      <c r="G364" s="151"/>
      <c r="H364" s="151"/>
      <c r="I364" s="151"/>
      <c r="J364" s="151"/>
      <c r="K364" s="151"/>
      <c r="L364" s="151"/>
    </row>
    <row r="365" spans="3:12" x14ac:dyDescent="0.15">
      <c r="C365" s="68"/>
      <c r="D365" s="22"/>
      <c r="E365" s="151"/>
      <c r="F365" s="151"/>
      <c r="G365" s="151"/>
      <c r="H365" s="151"/>
      <c r="I365" s="151"/>
      <c r="J365" s="151"/>
      <c r="K365" s="151"/>
      <c r="L365" s="151"/>
    </row>
    <row r="366" spans="3:12" x14ac:dyDescent="0.15">
      <c r="C366" s="68"/>
      <c r="D366" s="22"/>
      <c r="E366" s="151"/>
      <c r="F366" s="151"/>
      <c r="G366" s="151"/>
      <c r="H366" s="151"/>
      <c r="I366" s="151"/>
      <c r="J366" s="151"/>
      <c r="K366" s="151"/>
      <c r="L366" s="151"/>
    </row>
    <row r="367" spans="3:12" x14ac:dyDescent="0.15">
      <c r="C367" s="68"/>
      <c r="D367" s="22"/>
      <c r="E367" s="151"/>
      <c r="F367" s="151"/>
      <c r="G367" s="151"/>
      <c r="H367" s="151"/>
      <c r="I367" s="151"/>
      <c r="J367" s="151"/>
      <c r="K367" s="151"/>
      <c r="L367" s="151"/>
    </row>
    <row r="368" spans="3:12" x14ac:dyDescent="0.15">
      <c r="C368" s="68"/>
      <c r="D368" s="22"/>
      <c r="E368" s="151"/>
      <c r="F368" s="151"/>
      <c r="G368" s="151"/>
      <c r="H368" s="151"/>
      <c r="I368" s="151"/>
      <c r="J368" s="151"/>
      <c r="K368" s="151"/>
      <c r="L368" s="151"/>
    </row>
    <row r="369" spans="3:12" x14ac:dyDescent="0.15">
      <c r="C369" s="68"/>
      <c r="D369" s="22"/>
      <c r="E369" s="151"/>
      <c r="F369" s="151"/>
      <c r="G369" s="151"/>
      <c r="H369" s="151"/>
      <c r="I369" s="151"/>
      <c r="J369" s="151"/>
      <c r="K369" s="151"/>
      <c r="L369" s="151"/>
    </row>
    <row r="370" spans="3:12" x14ac:dyDescent="0.15">
      <c r="C370" s="68"/>
      <c r="D370" s="22"/>
      <c r="E370" s="151"/>
      <c r="F370" s="151"/>
      <c r="G370" s="151"/>
      <c r="H370" s="151"/>
      <c r="I370" s="151"/>
      <c r="J370" s="151"/>
      <c r="K370" s="151"/>
      <c r="L370" s="151"/>
    </row>
    <row r="371" spans="3:12" x14ac:dyDescent="0.15">
      <c r="C371" s="68"/>
      <c r="D371" s="22"/>
      <c r="E371" s="151"/>
      <c r="F371" s="151"/>
      <c r="G371" s="151"/>
      <c r="H371" s="151"/>
      <c r="I371" s="151"/>
      <c r="J371" s="151"/>
      <c r="K371" s="151"/>
      <c r="L371" s="151"/>
    </row>
    <row r="372" spans="3:12" x14ac:dyDescent="0.15">
      <c r="C372" s="68"/>
      <c r="D372" s="22"/>
      <c r="E372" s="151"/>
      <c r="F372" s="151"/>
      <c r="G372" s="151"/>
      <c r="H372" s="151"/>
      <c r="I372" s="151"/>
      <c r="J372" s="151"/>
      <c r="K372" s="151"/>
      <c r="L372" s="151"/>
    </row>
    <row r="373" spans="3:12" x14ac:dyDescent="0.15">
      <c r="C373" s="68"/>
      <c r="D373" s="22"/>
      <c r="E373" s="151"/>
      <c r="F373" s="151"/>
      <c r="G373" s="151"/>
      <c r="H373" s="151"/>
      <c r="I373" s="151"/>
      <c r="J373" s="151"/>
      <c r="K373" s="151"/>
      <c r="L373" s="151"/>
    </row>
    <row r="374" spans="3:12" x14ac:dyDescent="0.15">
      <c r="C374" s="68"/>
      <c r="D374" s="22"/>
      <c r="E374" s="151"/>
      <c r="F374" s="151"/>
      <c r="G374" s="151"/>
      <c r="H374" s="151"/>
      <c r="I374" s="151"/>
      <c r="J374" s="151"/>
      <c r="K374" s="151"/>
      <c r="L374" s="151"/>
    </row>
    <row r="375" spans="3:12" x14ac:dyDescent="0.15">
      <c r="C375" s="68"/>
      <c r="D375" s="22"/>
      <c r="E375" s="151"/>
      <c r="F375" s="151"/>
      <c r="G375" s="151"/>
      <c r="H375" s="151"/>
      <c r="I375" s="151"/>
      <c r="J375" s="151"/>
      <c r="K375" s="151"/>
      <c r="L375" s="151"/>
    </row>
    <row r="376" spans="3:12" x14ac:dyDescent="0.15">
      <c r="C376" s="68"/>
      <c r="D376" s="22"/>
      <c r="E376" s="151"/>
      <c r="F376" s="151"/>
      <c r="G376" s="151"/>
      <c r="H376" s="151"/>
      <c r="I376" s="151"/>
      <c r="J376" s="151"/>
      <c r="K376" s="151"/>
      <c r="L376" s="151"/>
    </row>
    <row r="377" spans="3:12" x14ac:dyDescent="0.15">
      <c r="C377" s="68"/>
      <c r="D377" s="22"/>
      <c r="E377" s="151"/>
      <c r="F377" s="151"/>
      <c r="G377" s="151"/>
      <c r="H377" s="151"/>
      <c r="I377" s="151"/>
      <c r="J377" s="151"/>
      <c r="K377" s="151"/>
      <c r="L377" s="151"/>
    </row>
    <row r="378" spans="3:12" x14ac:dyDescent="0.15">
      <c r="C378" s="68"/>
      <c r="D378" s="22"/>
      <c r="E378" s="151"/>
      <c r="F378" s="151"/>
      <c r="G378" s="151"/>
      <c r="H378" s="151"/>
      <c r="I378" s="151"/>
      <c r="J378" s="151"/>
      <c r="K378" s="151"/>
      <c r="L378" s="151"/>
    </row>
    <row r="379" spans="3:12" x14ac:dyDescent="0.15">
      <c r="C379" s="68"/>
      <c r="D379" s="22"/>
      <c r="E379" s="151"/>
      <c r="F379" s="151"/>
      <c r="G379" s="151"/>
      <c r="H379" s="151"/>
      <c r="I379" s="151"/>
      <c r="J379" s="151"/>
      <c r="K379" s="151"/>
      <c r="L379" s="151"/>
    </row>
    <row r="380" spans="3:12" x14ac:dyDescent="0.15">
      <c r="C380" s="68"/>
      <c r="D380" s="22"/>
      <c r="E380" s="151"/>
      <c r="F380" s="151"/>
      <c r="G380" s="151"/>
      <c r="H380" s="151"/>
      <c r="I380" s="151"/>
      <c r="J380" s="151"/>
      <c r="K380" s="151"/>
      <c r="L380" s="151"/>
    </row>
    <row r="381" spans="3:12" x14ac:dyDescent="0.15">
      <c r="C381" s="68"/>
      <c r="D381" s="22"/>
      <c r="E381" s="151"/>
      <c r="F381" s="151"/>
      <c r="G381" s="151"/>
      <c r="H381" s="151"/>
      <c r="I381" s="151"/>
      <c r="J381" s="151"/>
      <c r="K381" s="151"/>
      <c r="L381" s="151"/>
    </row>
    <row r="382" spans="3:12" x14ac:dyDescent="0.15">
      <c r="C382" s="68"/>
      <c r="D382" s="22"/>
    </row>
    <row r="383" spans="3:12" x14ac:dyDescent="0.15">
      <c r="C383" s="68"/>
      <c r="D383" s="22"/>
    </row>
    <row r="384" spans="3:12" x14ac:dyDescent="0.15">
      <c r="C384" s="68"/>
      <c r="D384" s="22"/>
    </row>
    <row r="385" spans="3:4" x14ac:dyDescent="0.15">
      <c r="C385" s="68"/>
      <c r="D385" s="22"/>
    </row>
    <row r="386" spans="3:4" x14ac:dyDescent="0.15">
      <c r="C386" s="68"/>
      <c r="D386" s="22"/>
    </row>
    <row r="387" spans="3:4" x14ac:dyDescent="0.15">
      <c r="C387" s="68"/>
      <c r="D387" s="22"/>
    </row>
    <row r="388" spans="3:4" x14ac:dyDescent="0.15">
      <c r="C388" s="68"/>
      <c r="D388" s="22"/>
    </row>
    <row r="389" spans="3:4" x14ac:dyDescent="0.15">
      <c r="C389" s="68"/>
      <c r="D389" s="22"/>
    </row>
    <row r="390" spans="3:4" x14ac:dyDescent="0.15">
      <c r="C390" s="68"/>
      <c r="D390" s="22"/>
    </row>
    <row r="391" spans="3:4" x14ac:dyDescent="0.15">
      <c r="C391" s="68"/>
      <c r="D391" s="22"/>
    </row>
    <row r="392" spans="3:4" x14ac:dyDescent="0.15">
      <c r="C392" s="68"/>
      <c r="D392" s="22"/>
    </row>
    <row r="393" spans="3:4" x14ac:dyDescent="0.15">
      <c r="C393" s="68"/>
      <c r="D393" s="22"/>
    </row>
    <row r="394" spans="3:4" x14ac:dyDescent="0.15">
      <c r="C394" s="68"/>
      <c r="D394" s="22"/>
    </row>
    <row r="395" spans="3:4" x14ac:dyDescent="0.15">
      <c r="C395" s="68"/>
      <c r="D395" s="22"/>
    </row>
    <row r="396" spans="3:4" x14ac:dyDescent="0.15">
      <c r="C396" s="68"/>
      <c r="D396" s="22"/>
    </row>
    <row r="397" spans="3:4" x14ac:dyDescent="0.15">
      <c r="C397" s="68"/>
      <c r="D397" s="22"/>
    </row>
    <row r="398" spans="3:4" x14ac:dyDescent="0.15">
      <c r="C398" s="68"/>
      <c r="D398" s="22"/>
    </row>
    <row r="399" spans="3:4" x14ac:dyDescent="0.15">
      <c r="C399" s="68"/>
      <c r="D399" s="22"/>
    </row>
    <row r="400" spans="3:4" x14ac:dyDescent="0.15">
      <c r="C400" s="68"/>
      <c r="D400" s="22"/>
    </row>
    <row r="401" spans="3:4" x14ac:dyDescent="0.15">
      <c r="C401" s="68"/>
      <c r="D401" s="22"/>
    </row>
    <row r="402" spans="3:4" x14ac:dyDescent="0.15">
      <c r="C402" s="68"/>
      <c r="D402" s="22"/>
    </row>
    <row r="403" spans="3:4" x14ac:dyDescent="0.15">
      <c r="C403" s="68"/>
      <c r="D403" s="22"/>
    </row>
    <row r="404" spans="3:4" x14ac:dyDescent="0.15">
      <c r="C404" s="68"/>
      <c r="D404" s="22"/>
    </row>
    <row r="405" spans="3:4" x14ac:dyDescent="0.15">
      <c r="C405" s="68"/>
      <c r="D405" s="22"/>
    </row>
    <row r="406" spans="3:4" x14ac:dyDescent="0.15">
      <c r="C406" s="68"/>
      <c r="D406" s="22"/>
    </row>
    <row r="407" spans="3:4" x14ac:dyDescent="0.15">
      <c r="C407" s="68"/>
      <c r="D407" s="22"/>
    </row>
    <row r="408" spans="3:4" x14ac:dyDescent="0.15">
      <c r="C408" s="68"/>
      <c r="D408" s="22"/>
    </row>
    <row r="409" spans="3:4" x14ac:dyDescent="0.15">
      <c r="C409" s="68"/>
      <c r="D409" s="22"/>
    </row>
    <row r="410" spans="3:4" x14ac:dyDescent="0.15">
      <c r="C410" s="68"/>
      <c r="D410" s="22"/>
    </row>
    <row r="411" spans="3:4" x14ac:dyDescent="0.15">
      <c r="C411" s="68"/>
      <c r="D411" s="22"/>
    </row>
    <row r="412" spans="3:4" x14ac:dyDescent="0.15">
      <c r="C412" s="68"/>
      <c r="D412" s="22"/>
    </row>
    <row r="413" spans="3:4" x14ac:dyDescent="0.15">
      <c r="C413" s="68"/>
      <c r="D413" s="22"/>
    </row>
    <row r="414" spans="3:4" x14ac:dyDescent="0.15">
      <c r="C414" s="68"/>
      <c r="D414" s="22"/>
    </row>
    <row r="415" spans="3:4" x14ac:dyDescent="0.15">
      <c r="C415" s="68"/>
      <c r="D415" s="22"/>
    </row>
    <row r="416" spans="3:4" x14ac:dyDescent="0.15">
      <c r="C416" s="68"/>
      <c r="D416" s="22"/>
    </row>
    <row r="417" spans="3:4" x14ac:dyDescent="0.15">
      <c r="C417" s="68"/>
      <c r="D417" s="22"/>
    </row>
    <row r="418" spans="3:4" x14ac:dyDescent="0.15">
      <c r="C418" s="68"/>
      <c r="D418" s="22"/>
    </row>
    <row r="419" spans="3:4" x14ac:dyDescent="0.15">
      <c r="C419" s="68"/>
      <c r="D419" s="22"/>
    </row>
    <row r="420" spans="3:4" x14ac:dyDescent="0.15">
      <c r="C420" s="68"/>
      <c r="D420" s="22"/>
    </row>
    <row r="421" spans="3:4" x14ac:dyDescent="0.15">
      <c r="C421" s="68"/>
      <c r="D421" s="22"/>
    </row>
    <row r="422" spans="3:4" x14ac:dyDescent="0.15">
      <c r="C422" s="68"/>
      <c r="D422" s="22"/>
    </row>
    <row r="423" spans="3:4" x14ac:dyDescent="0.15">
      <c r="C423" s="68"/>
      <c r="D423" s="22"/>
    </row>
    <row r="424" spans="3:4" x14ac:dyDescent="0.15">
      <c r="C424" s="68"/>
      <c r="D424" s="22"/>
    </row>
    <row r="425" spans="3:4" x14ac:dyDescent="0.15">
      <c r="C425" s="68"/>
      <c r="D425" s="22"/>
    </row>
    <row r="426" spans="3:4" x14ac:dyDescent="0.15">
      <c r="C426" s="68"/>
      <c r="D426" s="22"/>
    </row>
    <row r="427" spans="3:4" x14ac:dyDescent="0.15">
      <c r="C427" s="68"/>
      <c r="D427" s="22"/>
    </row>
  </sheetData>
  <mergeCells count="45">
    <mergeCell ref="C51:D51"/>
    <mergeCell ref="C52:D52"/>
    <mergeCell ref="B53:D53"/>
    <mergeCell ref="C45:D45"/>
    <mergeCell ref="C46:D46"/>
    <mergeCell ref="C47:D47"/>
    <mergeCell ref="C48:D48"/>
    <mergeCell ref="C49:D49"/>
    <mergeCell ref="C50:D50"/>
    <mergeCell ref="C44:D44"/>
    <mergeCell ref="C31:D31"/>
    <mergeCell ref="C32:D32"/>
    <mergeCell ref="C33:D33"/>
    <mergeCell ref="C34:D34"/>
    <mergeCell ref="C35:D35"/>
    <mergeCell ref="B36:D36"/>
    <mergeCell ref="B39:D39"/>
    <mergeCell ref="C40:D40"/>
    <mergeCell ref="C41:D41"/>
    <mergeCell ref="C42:D42"/>
    <mergeCell ref="C43:D43"/>
    <mergeCell ref="C30:D30"/>
    <mergeCell ref="C17:D17"/>
    <mergeCell ref="C18:D18"/>
    <mergeCell ref="B19:D19"/>
    <mergeCell ref="B22:D22"/>
    <mergeCell ref="C23:D23"/>
    <mergeCell ref="C24:D24"/>
    <mergeCell ref="C25:D25"/>
    <mergeCell ref="C26:D26"/>
    <mergeCell ref="C27:D27"/>
    <mergeCell ref="C28:D28"/>
    <mergeCell ref="C29:D29"/>
    <mergeCell ref="C16:D16"/>
    <mergeCell ref="B5:D5"/>
    <mergeCell ref="C6:D6"/>
    <mergeCell ref="C7:D7"/>
    <mergeCell ref="C8:D8"/>
    <mergeCell ref="C9:D9"/>
    <mergeCell ref="C10:D10"/>
    <mergeCell ref="C11:D11"/>
    <mergeCell ref="C12:D12"/>
    <mergeCell ref="C13:D13"/>
    <mergeCell ref="C14:D14"/>
    <mergeCell ref="C15:D15"/>
  </mergeCells>
  <phoneticPr fontId="3"/>
  <pageMargins left="0.35433070866141736" right="0.19685039370078741" top="0.62992125984251968" bottom="0.59055118110236227" header="0.55118110236220474" footer="0.51181102362204722"/>
  <pageSetup paperSize="9" scale="74" orientation="portrait" r:id="rId1"/>
  <headerFooter differentOddEven="1" alignWithMargins="0">
    <evenFooter>&amp;C&amp;"ＭＳ 明朝,標準"&amp;14－29－</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H23生産者価格評価表（１３部門）</vt:lpstr>
      <vt:lpstr>H23投入係数表（１３部門）</vt:lpstr>
      <vt:lpstr>H23 〔I-(I-M)A -1〕型逆行列表</vt:lpstr>
      <vt:lpstr>H23(I-A)-1型逆行列係数表（１３部門）</vt:lpstr>
      <vt:lpstr>H23雇用表（１３部門）</vt:lpstr>
      <vt:lpstr>【R8.3差替】H23就業係数・雇用係数（１３部門）</vt:lpstr>
      <vt:lpstr>H23最終需要項目別生産誘発額（１３部門）</vt:lpstr>
      <vt:lpstr>【R8.3差替】最終需要項目別粗付加価値誘発額(13部門)</vt:lpstr>
      <vt:lpstr>H23最終需要項目別移輸入誘発額（１３部門）</vt:lpstr>
      <vt:lpstr>'【R8.3差替】H23就業係数・雇用係数（１３部門）'!Print_Area</vt:lpstr>
      <vt:lpstr>'【R8.3差替】最終需要項目別粗付加価値誘発額(13部門)'!Print_Area</vt:lpstr>
      <vt:lpstr>'H23 〔I-(I-M)A -1〕型逆行列表'!Print_Area</vt:lpstr>
      <vt:lpstr>'H23(I-A)-1型逆行列係数表（１３部門）'!Print_Area</vt:lpstr>
      <vt:lpstr>'H23雇用表（１３部門）'!Print_Area</vt:lpstr>
      <vt:lpstr>'H23最終需要項目別移輸入誘発額（１３部門）'!Print_Area</vt:lpstr>
      <vt:lpstr>'H23最終需要項目別生産誘発額（１３部門）'!Print_Area</vt:lpstr>
      <vt:lpstr>'H23生産者価格評価表（１３部門）'!Print_Area</vt:lpstr>
      <vt:lpstr>'H23投入係数表（１３部門）'!Print_Area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2016-03-09T05:04:50Z</dcterms:created>
  <dcterms:modified xsi:type="dcterms:W3CDTF">2026-03-19T02:20:25Z</dcterms:modified>
</cp:coreProperties>
</file>