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不就学学齢児童生徒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'不就学学齢児童生徒'!$A$1:$Y$32</definedName>
    <definedName name="Print_Area_MI" localSheetId="0">'不就学学齢児童生徒'!$B$1:$Y$32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<sst xmlns="http://schemas.openxmlformats.org/spreadsheetml/2006/main" count="62" uniqueCount="36">
  <si>
    <t>　第６９表　　　不　就　学　学　齢　児　童　生　徒　数</t>
  </si>
  <si>
    <t>(単位：人)</t>
  </si>
  <si>
    <t>計</t>
  </si>
  <si>
    <t>学　　齢　　児　　童</t>
  </si>
  <si>
    <t>学        齢        生        徒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</si>
  <si>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</si>
  <si>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</si>
  <si>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</si>
  <si>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</si>
  <si>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</si>
  <si>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</si>
  <si>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</si>
  <si>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</si>
  <si>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</si>
  <si>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</si>
  <si>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男</t>
  </si>
  <si>
    <t>女</t>
  </si>
  <si>
    <t>就  学  免  除  者</t>
  </si>
  <si>
    <t>肢体不自由</t>
  </si>
  <si>
    <t>病弱・虚弱</t>
  </si>
  <si>
    <t>知的障害</t>
  </si>
  <si>
    <t>少年院等</t>
  </si>
  <si>
    <t>その他</t>
  </si>
  <si>
    <t>就  学  猶  予  者</t>
  </si>
  <si>
    <t>弱視</t>
  </si>
  <si>
    <t>難聴</t>
  </si>
  <si>
    <t>１年以上居所不明者数</t>
  </si>
  <si>
    <t>学齢児童生徒死亡者数</t>
  </si>
  <si>
    <t xml:space="preserve"> &lt;不就学&gt;</t>
  </si>
  <si>
    <t>（つづき）</t>
  </si>
  <si>
    <t>平  成  18  年  度</t>
  </si>
  <si>
    <t>平  成  19  年  度</t>
  </si>
  <si>
    <t>盲</t>
  </si>
  <si>
    <t>聾</t>
  </si>
  <si>
    <t>(平 成 18 年 度 間)</t>
  </si>
  <si>
    <t>502-01-01--03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</si>
</sst>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8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178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 applyProtection="1">
      <alignment horizontal="centerContinuous" vertical="center"/>
      <protection/>
    </xf>
    <xf numFmtId="178" fontId="9" fillId="0" borderId="3" xfId="0" applyNumberFormat="1" applyFont="1" applyBorder="1" applyAlignment="1">
      <alignment horizontal="centerContinuous"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0" borderId="2" xfId="0" applyNumberFormat="1" applyFont="1" applyBorder="1" applyAlignment="1" applyProtection="1">
      <alignment horizontal="centerContinuous" vertical="center"/>
      <protection/>
    </xf>
    <xf numFmtId="178" fontId="9" fillId="0" borderId="4" xfId="0" applyNumberFormat="1" applyFont="1" applyBorder="1" applyAlignment="1">
      <alignment horizontal="centerContinuous" vertical="center"/>
    </xf>
    <xf numFmtId="178" fontId="9" fillId="0" borderId="7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 applyProtection="1">
      <alignment horizontal="center" vertical="center"/>
      <protection/>
    </xf>
    <xf numFmtId="178" fontId="9" fillId="0" borderId="9" xfId="0" applyNumberFormat="1" applyFont="1" applyBorder="1" applyAlignment="1" applyProtection="1">
      <alignment horizontal="center" vertical="center"/>
      <protection/>
    </xf>
    <xf numFmtId="178" fontId="9" fillId="0" borderId="7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178" fontId="9" fillId="0" borderId="0" xfId="0" applyNumberFormat="1" applyFont="1" applyAlignment="1">
      <alignment/>
    </xf>
    <xf numFmtId="178" fontId="11" fillId="0" borderId="0" xfId="0" applyNumberFormat="1" applyFont="1" applyBorder="1" applyAlignment="1" applyProtection="1">
      <alignment horizontal="center"/>
      <protection/>
    </xf>
    <xf numFmtId="178" fontId="11" fillId="0" borderId="5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Alignment="1">
      <alignment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5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distributed"/>
      <protection/>
    </xf>
    <xf numFmtId="178" fontId="9" fillId="0" borderId="5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7" xfId="0" applyNumberFormat="1" applyFont="1" applyBorder="1" applyAlignment="1">
      <alignment horizontal="center"/>
    </xf>
    <xf numFmtId="178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4"/>
  <sheetViews>
    <sheetView showGridLines="0" tabSelected="1" workbookViewId="0" topLeftCell="W1">
      <selection activeCell="A34" sqref="A34:IV34"/>
    </sheetView>
  </sheetViews>
  <sheetFormatPr defaultColWidth="7.75" defaultRowHeight="10.5" customHeight="1"/>
  <cols>
    <col min="1" max="1" width="13.25" style="33" customWidth="1"/>
    <col min="2" max="2" width="11.75" style="49" bestFit="1" customWidth="1"/>
    <col min="3" max="25" width="4.58203125" style="33" customWidth="1"/>
    <col min="26" max="16384" width="7.75" style="33" customWidth="1"/>
  </cols>
  <sheetData>
    <row r="1" spans="1:25" s="4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3"/>
    </row>
    <row r="2" spans="1:26" s="4" customFormat="1" ht="12" customHeight="1">
      <c r="A2" s="5" t="s">
        <v>28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29</v>
      </c>
      <c r="P2" s="7"/>
      <c r="Q2" s="7"/>
      <c r="R2" s="7"/>
      <c r="S2" s="7"/>
      <c r="T2" s="7"/>
      <c r="U2" s="7"/>
      <c r="V2" s="7"/>
      <c r="W2" s="7"/>
      <c r="X2" s="8" t="s">
        <v>1</v>
      </c>
      <c r="Y2" s="8"/>
      <c r="Z2" s="7"/>
    </row>
    <row r="3" spans="1:26" s="4" customFormat="1" ht="12" customHeight="1">
      <c r="A3" s="9"/>
      <c r="B3" s="10"/>
      <c r="C3" s="11"/>
      <c r="D3" s="12" t="s">
        <v>2</v>
      </c>
      <c r="E3" s="13"/>
      <c r="F3" s="14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7" t="s">
        <v>4</v>
      </c>
      <c r="T3" s="17"/>
      <c r="U3" s="18"/>
      <c r="V3" s="18"/>
      <c r="W3" s="18"/>
      <c r="X3" s="18"/>
      <c r="Y3" s="18"/>
      <c r="Z3" s="7"/>
    </row>
    <row r="4" spans="1:26" s="4" customFormat="1" ht="12" customHeight="1">
      <c r="A4" s="19" t="s">
        <v>5</v>
      </c>
      <c r="B4" s="19"/>
      <c r="C4" s="20"/>
      <c r="D4" s="21"/>
      <c r="E4" s="7"/>
      <c r="F4" s="20"/>
      <c r="G4" s="22" t="s">
        <v>6</v>
      </c>
      <c r="H4" s="23"/>
      <c r="I4" s="22" t="s">
        <v>7</v>
      </c>
      <c r="J4" s="23"/>
      <c r="K4" s="22" t="s">
        <v>8</v>
      </c>
      <c r="L4" s="23"/>
      <c r="M4" s="22" t="s">
        <v>9</v>
      </c>
      <c r="N4" s="23"/>
      <c r="O4" s="22" t="s">
        <v>10</v>
      </c>
      <c r="P4" s="23"/>
      <c r="Q4" s="22" t="s">
        <v>11</v>
      </c>
      <c r="R4" s="23"/>
      <c r="S4" s="7"/>
      <c r="T4" s="22" t="s">
        <v>12</v>
      </c>
      <c r="U4" s="23"/>
      <c r="V4" s="22" t="s">
        <v>13</v>
      </c>
      <c r="W4" s="23"/>
      <c r="X4" s="22" t="s">
        <v>14</v>
      </c>
      <c r="Y4" s="18"/>
      <c r="Z4" s="7"/>
    </row>
    <row r="5" spans="1:26" s="4" customFormat="1" ht="12" customHeight="1">
      <c r="A5" s="24"/>
      <c r="B5" s="25"/>
      <c r="C5" s="26" t="s">
        <v>2</v>
      </c>
      <c r="D5" s="27" t="s">
        <v>15</v>
      </c>
      <c r="E5" s="28" t="s">
        <v>16</v>
      </c>
      <c r="F5" s="26" t="s">
        <v>2</v>
      </c>
      <c r="G5" s="26" t="s">
        <v>15</v>
      </c>
      <c r="H5" s="29" t="s">
        <v>16</v>
      </c>
      <c r="I5" s="28" t="s">
        <v>15</v>
      </c>
      <c r="J5" s="29" t="s">
        <v>16</v>
      </c>
      <c r="K5" s="28" t="s">
        <v>15</v>
      </c>
      <c r="L5" s="29" t="s">
        <v>16</v>
      </c>
      <c r="M5" s="28" t="s">
        <v>15</v>
      </c>
      <c r="N5" s="29" t="s">
        <v>16</v>
      </c>
      <c r="O5" s="28" t="s">
        <v>15</v>
      </c>
      <c r="P5" s="29" t="s">
        <v>16</v>
      </c>
      <c r="Q5" s="28" t="s">
        <v>15</v>
      </c>
      <c r="R5" s="29" t="s">
        <v>16</v>
      </c>
      <c r="S5" s="28" t="s">
        <v>2</v>
      </c>
      <c r="T5" s="29" t="s">
        <v>15</v>
      </c>
      <c r="U5" s="29" t="s">
        <v>16</v>
      </c>
      <c r="V5" s="26" t="s">
        <v>15</v>
      </c>
      <c r="W5" s="29" t="s">
        <v>16</v>
      </c>
      <c r="X5" s="29" t="s">
        <v>15</v>
      </c>
      <c r="Y5" s="28" t="s">
        <v>16</v>
      </c>
      <c r="Z5" s="7"/>
    </row>
    <row r="6" spans="1:25" ht="12.75" customHeight="1">
      <c r="A6" s="30"/>
      <c r="B6" s="31"/>
      <c r="C6" s="32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 customHeight="1">
      <c r="A7" s="50" t="s">
        <v>30</v>
      </c>
      <c r="B7" s="50"/>
      <c r="C7" s="40">
        <v>23</v>
      </c>
      <c r="D7" s="41">
        <v>11</v>
      </c>
      <c r="E7" s="41">
        <v>12</v>
      </c>
      <c r="F7" s="41">
        <v>15</v>
      </c>
      <c r="G7" s="41">
        <v>3</v>
      </c>
      <c r="H7" s="41">
        <v>1</v>
      </c>
      <c r="I7" s="41">
        <v>1</v>
      </c>
      <c r="J7" s="41">
        <v>2</v>
      </c>
      <c r="K7" s="41">
        <v>2</v>
      </c>
      <c r="L7" s="41">
        <v>0</v>
      </c>
      <c r="M7" s="41">
        <v>1</v>
      </c>
      <c r="N7" s="41">
        <v>0</v>
      </c>
      <c r="O7" s="41">
        <v>0</v>
      </c>
      <c r="P7" s="41">
        <v>2</v>
      </c>
      <c r="Q7" s="41">
        <v>1</v>
      </c>
      <c r="R7" s="41">
        <v>2</v>
      </c>
      <c r="S7" s="41">
        <v>8</v>
      </c>
      <c r="T7" s="41">
        <v>0</v>
      </c>
      <c r="U7" s="41">
        <v>2</v>
      </c>
      <c r="V7" s="41">
        <v>1</v>
      </c>
      <c r="W7" s="41">
        <v>2</v>
      </c>
      <c r="X7" s="41">
        <v>2</v>
      </c>
      <c r="Y7" s="41">
        <v>1</v>
      </c>
    </row>
    <row r="8" spans="1:25" s="37" customFormat="1" ht="12.75" customHeight="1">
      <c r="A8" s="34" t="s">
        <v>31</v>
      </c>
      <c r="B8" s="34"/>
      <c r="C8" s="35">
        <f aca="true" t="shared" si="0" ref="C8:Y8">C10+C17+C28+C30</f>
        <v>22</v>
      </c>
      <c r="D8" s="36">
        <f t="shared" si="0"/>
        <v>13</v>
      </c>
      <c r="E8" s="36">
        <f t="shared" si="0"/>
        <v>9</v>
      </c>
      <c r="F8" s="36">
        <f t="shared" si="0"/>
        <v>15</v>
      </c>
      <c r="G8" s="36">
        <f t="shared" si="0"/>
        <v>3</v>
      </c>
      <c r="H8" s="36">
        <f t="shared" si="0"/>
        <v>1</v>
      </c>
      <c r="I8" s="36">
        <f t="shared" si="0"/>
        <v>2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2</v>
      </c>
      <c r="N8" s="36">
        <f t="shared" si="0"/>
        <v>2</v>
      </c>
      <c r="O8" s="36">
        <f t="shared" si="0"/>
        <v>1</v>
      </c>
      <c r="P8" s="36">
        <f t="shared" si="0"/>
        <v>1</v>
      </c>
      <c r="Q8" s="36">
        <f t="shared" si="0"/>
        <v>2</v>
      </c>
      <c r="R8" s="36">
        <f t="shared" si="0"/>
        <v>1</v>
      </c>
      <c r="S8" s="36">
        <f t="shared" si="0"/>
        <v>7</v>
      </c>
      <c r="T8" s="36">
        <f t="shared" si="0"/>
        <v>1</v>
      </c>
      <c r="U8" s="36">
        <f t="shared" si="0"/>
        <v>1</v>
      </c>
      <c r="V8" s="36">
        <f t="shared" si="0"/>
        <v>1</v>
      </c>
      <c r="W8" s="36">
        <f t="shared" si="0"/>
        <v>1</v>
      </c>
      <c r="X8" s="36">
        <f t="shared" si="0"/>
        <v>1</v>
      </c>
      <c r="Y8" s="36">
        <f t="shared" si="0"/>
        <v>2</v>
      </c>
    </row>
    <row r="9" spans="1:25" ht="12.75" customHeight="1">
      <c r="A9" s="38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12.75" customHeight="1">
      <c r="A10" s="38" t="s">
        <v>17</v>
      </c>
      <c r="B10" s="39"/>
      <c r="C10" s="40">
        <f aca="true" t="shared" si="1" ref="C10:Y10">SUM(C11:C15)</f>
        <v>2</v>
      </c>
      <c r="D10" s="41">
        <f t="shared" si="1"/>
        <v>1</v>
      </c>
      <c r="E10" s="41">
        <f t="shared" si="1"/>
        <v>1</v>
      </c>
      <c r="F10" s="41">
        <f t="shared" si="1"/>
        <v>2</v>
      </c>
      <c r="G10" s="41">
        <f t="shared" si="1"/>
        <v>1</v>
      </c>
      <c r="H10" s="41">
        <f t="shared" si="1"/>
        <v>1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0</v>
      </c>
      <c r="U10" s="41">
        <f t="shared" si="1"/>
        <v>0</v>
      </c>
      <c r="V10" s="41">
        <f t="shared" si="1"/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</row>
    <row r="11" spans="1:25" ht="12.75" customHeight="1">
      <c r="A11" s="42"/>
      <c r="B11" s="43" t="s">
        <v>18</v>
      </c>
      <c r="C11" s="40">
        <f>D11+E11</f>
        <v>0</v>
      </c>
      <c r="D11" s="41">
        <f aca="true" t="shared" si="2" ref="D11:E15">G11+I11+K11+M11+O11+Q11+T11+V11+X11</f>
        <v>0</v>
      </c>
      <c r="E11" s="41">
        <f t="shared" si="2"/>
        <v>0</v>
      </c>
      <c r="F11" s="41">
        <f>SUM(G11:R11)</f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41">
        <f>SUM(T11:Y11)</f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</row>
    <row r="12" spans="1:25" ht="12.75" customHeight="1">
      <c r="A12" s="42"/>
      <c r="B12" s="43" t="s">
        <v>19</v>
      </c>
      <c r="C12" s="40">
        <f>D12+E12</f>
        <v>0</v>
      </c>
      <c r="D12" s="41">
        <f t="shared" si="2"/>
        <v>0</v>
      </c>
      <c r="E12" s="41">
        <f t="shared" si="2"/>
        <v>0</v>
      </c>
      <c r="F12" s="41">
        <f>SUM(G12:R12)</f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41">
        <f>SUM(T12:Y12)</f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</row>
    <row r="13" spans="1:25" ht="12.75" customHeight="1">
      <c r="A13" s="42"/>
      <c r="B13" s="43" t="s">
        <v>20</v>
      </c>
      <c r="C13" s="40">
        <f>D13+E13</f>
        <v>0</v>
      </c>
      <c r="D13" s="41">
        <f t="shared" si="2"/>
        <v>0</v>
      </c>
      <c r="E13" s="41">
        <f t="shared" si="2"/>
        <v>0</v>
      </c>
      <c r="F13" s="41">
        <f>SUM(G13:R13)</f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41">
        <f>SUM(T13:Y13)</f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</row>
    <row r="14" spans="1:25" ht="12.75" customHeight="1">
      <c r="A14" s="42"/>
      <c r="B14" s="43" t="s">
        <v>21</v>
      </c>
      <c r="C14" s="40">
        <f>D14+E14</f>
        <v>0</v>
      </c>
      <c r="D14" s="41">
        <f t="shared" si="2"/>
        <v>0</v>
      </c>
      <c r="E14" s="41">
        <f t="shared" si="2"/>
        <v>0</v>
      </c>
      <c r="F14" s="41">
        <f>SUM(G14:R14)</f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41">
        <f>SUM(T14:Y14)</f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</row>
    <row r="15" spans="1:25" ht="12.75" customHeight="1">
      <c r="A15" s="42"/>
      <c r="B15" s="43" t="s">
        <v>22</v>
      </c>
      <c r="C15" s="40">
        <f>D15+E15</f>
        <v>2</v>
      </c>
      <c r="D15" s="41">
        <f t="shared" si="2"/>
        <v>1</v>
      </c>
      <c r="E15" s="41">
        <f t="shared" si="2"/>
        <v>1</v>
      </c>
      <c r="F15" s="41">
        <f>SUM(G15:R15)</f>
        <v>2</v>
      </c>
      <c r="G15" s="51">
        <v>1</v>
      </c>
      <c r="H15" s="51">
        <v>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41">
        <f>SUM(T15:Y15)</f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</row>
    <row r="16" spans="1:25" ht="12.75" customHeight="1">
      <c r="A16" s="42"/>
      <c r="B16" s="43"/>
      <c r="C16" s="40"/>
      <c r="D16" s="41"/>
      <c r="E16" s="41"/>
      <c r="F16" s="4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41"/>
      <c r="T16" s="51"/>
      <c r="U16" s="51"/>
      <c r="V16" s="51"/>
      <c r="W16" s="51"/>
      <c r="X16" s="51"/>
      <c r="Y16" s="51"/>
    </row>
    <row r="17" spans="1:25" ht="12.75" customHeight="1">
      <c r="A17" s="38" t="s">
        <v>23</v>
      </c>
      <c r="B17" s="43"/>
      <c r="C17" s="40">
        <f aca="true" t="shared" si="3" ref="C17:Y17">SUM(C18:C26)</f>
        <v>8</v>
      </c>
      <c r="D17" s="41">
        <f t="shared" si="3"/>
        <v>4</v>
      </c>
      <c r="E17" s="41">
        <f t="shared" si="3"/>
        <v>4</v>
      </c>
      <c r="F17" s="41">
        <f t="shared" si="3"/>
        <v>5</v>
      </c>
      <c r="G17" s="41">
        <f t="shared" si="3"/>
        <v>2</v>
      </c>
      <c r="H17" s="41">
        <f t="shared" si="3"/>
        <v>0</v>
      </c>
      <c r="I17" s="41">
        <f t="shared" si="3"/>
        <v>0</v>
      </c>
      <c r="J17" s="41">
        <f t="shared" si="3"/>
        <v>0</v>
      </c>
      <c r="K17" s="41">
        <f t="shared" si="3"/>
        <v>0</v>
      </c>
      <c r="L17" s="41">
        <f t="shared" si="3"/>
        <v>0</v>
      </c>
      <c r="M17" s="41">
        <f t="shared" si="3"/>
        <v>1</v>
      </c>
      <c r="N17" s="41">
        <f t="shared" si="3"/>
        <v>0</v>
      </c>
      <c r="O17" s="41">
        <f t="shared" si="3"/>
        <v>1</v>
      </c>
      <c r="P17" s="41">
        <f t="shared" si="3"/>
        <v>0</v>
      </c>
      <c r="Q17" s="41">
        <f t="shared" si="3"/>
        <v>0</v>
      </c>
      <c r="R17" s="41">
        <f t="shared" si="3"/>
        <v>1</v>
      </c>
      <c r="S17" s="41">
        <f t="shared" si="3"/>
        <v>3</v>
      </c>
      <c r="T17" s="41">
        <f t="shared" si="3"/>
        <v>0</v>
      </c>
      <c r="U17" s="41">
        <f t="shared" si="3"/>
        <v>0</v>
      </c>
      <c r="V17" s="41">
        <f t="shared" si="3"/>
        <v>0</v>
      </c>
      <c r="W17" s="41">
        <f t="shared" si="3"/>
        <v>1</v>
      </c>
      <c r="X17" s="41">
        <f t="shared" si="3"/>
        <v>0</v>
      </c>
      <c r="Y17" s="41">
        <f t="shared" si="3"/>
        <v>2</v>
      </c>
    </row>
    <row r="18" spans="1:25" ht="12.75" customHeight="1">
      <c r="A18" s="42"/>
      <c r="B18" s="43" t="s">
        <v>32</v>
      </c>
      <c r="C18" s="40">
        <f aca="true" t="shared" si="4" ref="C18:C26">D18+E18</f>
        <v>0</v>
      </c>
      <c r="D18" s="41">
        <f aca="true" t="shared" si="5" ref="D18:E26">G18+I18+K18+M18+O18+Q18+T18+V18+X18</f>
        <v>0</v>
      </c>
      <c r="E18" s="41">
        <f t="shared" si="5"/>
        <v>0</v>
      </c>
      <c r="F18" s="41">
        <f aca="true" t="shared" si="6" ref="F18:F26">SUM(G18:R18)</f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41">
        <f aca="true" t="shared" si="7" ref="S18:S26">SUM(T18:Y18)</f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</row>
    <row r="19" spans="1:25" ht="12.75" customHeight="1">
      <c r="A19" s="42"/>
      <c r="B19" s="43" t="s">
        <v>24</v>
      </c>
      <c r="C19" s="40">
        <f t="shared" si="4"/>
        <v>0</v>
      </c>
      <c r="D19" s="41">
        <f t="shared" si="5"/>
        <v>0</v>
      </c>
      <c r="E19" s="41">
        <f t="shared" si="5"/>
        <v>0</v>
      </c>
      <c r="F19" s="41">
        <f t="shared" si="6"/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41">
        <f t="shared" si="7"/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</row>
    <row r="20" spans="1:25" ht="12.75" customHeight="1">
      <c r="A20" s="42"/>
      <c r="B20" s="43" t="s">
        <v>33</v>
      </c>
      <c r="C20" s="40">
        <f t="shared" si="4"/>
        <v>0</v>
      </c>
      <c r="D20" s="41">
        <f t="shared" si="5"/>
        <v>0</v>
      </c>
      <c r="E20" s="41">
        <f t="shared" si="5"/>
        <v>0</v>
      </c>
      <c r="F20" s="41">
        <f t="shared" si="6"/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41">
        <f t="shared" si="7"/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</row>
    <row r="21" spans="1:25" ht="12.75" customHeight="1">
      <c r="A21" s="42"/>
      <c r="B21" s="43" t="s">
        <v>25</v>
      </c>
      <c r="C21" s="40">
        <f t="shared" si="4"/>
        <v>0</v>
      </c>
      <c r="D21" s="41">
        <f t="shared" si="5"/>
        <v>0</v>
      </c>
      <c r="E21" s="41">
        <f t="shared" si="5"/>
        <v>0</v>
      </c>
      <c r="F21" s="41">
        <f t="shared" si="6"/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41">
        <f t="shared" si="7"/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</row>
    <row r="22" spans="1:25" ht="12.75" customHeight="1">
      <c r="A22" s="42"/>
      <c r="B22" s="43" t="s">
        <v>18</v>
      </c>
      <c r="C22" s="40">
        <f t="shared" si="4"/>
        <v>0</v>
      </c>
      <c r="D22" s="41">
        <f t="shared" si="5"/>
        <v>0</v>
      </c>
      <c r="E22" s="41">
        <f t="shared" si="5"/>
        <v>0</v>
      </c>
      <c r="F22" s="41">
        <f t="shared" si="6"/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41">
        <f t="shared" si="7"/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</row>
    <row r="23" spans="1:25" ht="12.75" customHeight="1">
      <c r="A23" s="42"/>
      <c r="B23" s="43" t="s">
        <v>19</v>
      </c>
      <c r="C23" s="40">
        <f t="shared" si="4"/>
        <v>0</v>
      </c>
      <c r="D23" s="41">
        <f t="shared" si="5"/>
        <v>0</v>
      </c>
      <c r="E23" s="41">
        <f t="shared" si="5"/>
        <v>0</v>
      </c>
      <c r="F23" s="41">
        <f t="shared" si="6"/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41">
        <f t="shared" si="7"/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</row>
    <row r="24" spans="1:25" ht="12.75" customHeight="1">
      <c r="A24" s="42"/>
      <c r="B24" s="43" t="s">
        <v>20</v>
      </c>
      <c r="C24" s="40">
        <f t="shared" si="4"/>
        <v>0</v>
      </c>
      <c r="D24" s="41">
        <f t="shared" si="5"/>
        <v>0</v>
      </c>
      <c r="E24" s="41">
        <f t="shared" si="5"/>
        <v>0</v>
      </c>
      <c r="F24" s="41">
        <f t="shared" si="6"/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41">
        <f t="shared" si="7"/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</row>
    <row r="25" spans="1:25" ht="12.75" customHeight="1">
      <c r="A25" s="42"/>
      <c r="B25" s="43" t="s">
        <v>21</v>
      </c>
      <c r="C25" s="40">
        <f t="shared" si="4"/>
        <v>0</v>
      </c>
      <c r="D25" s="41">
        <f t="shared" si="5"/>
        <v>0</v>
      </c>
      <c r="E25" s="41">
        <f t="shared" si="5"/>
        <v>0</v>
      </c>
      <c r="F25" s="41">
        <f t="shared" si="6"/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41">
        <f t="shared" si="7"/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</row>
    <row r="26" spans="1:25" ht="12.75" customHeight="1">
      <c r="A26" s="42"/>
      <c r="B26" s="43" t="s">
        <v>22</v>
      </c>
      <c r="C26" s="40">
        <f t="shared" si="4"/>
        <v>8</v>
      </c>
      <c r="D26" s="41">
        <f t="shared" si="5"/>
        <v>4</v>
      </c>
      <c r="E26" s="41">
        <f t="shared" si="5"/>
        <v>4</v>
      </c>
      <c r="F26" s="41">
        <f t="shared" si="6"/>
        <v>5</v>
      </c>
      <c r="G26" s="51">
        <v>2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</v>
      </c>
      <c r="N26" s="51">
        <v>0</v>
      </c>
      <c r="O26" s="51">
        <v>1</v>
      </c>
      <c r="P26" s="51">
        <v>0</v>
      </c>
      <c r="Q26" s="51">
        <v>0</v>
      </c>
      <c r="R26" s="51">
        <v>1</v>
      </c>
      <c r="S26" s="41">
        <f t="shared" si="7"/>
        <v>3</v>
      </c>
      <c r="T26" s="51">
        <v>0</v>
      </c>
      <c r="U26" s="51">
        <v>0</v>
      </c>
      <c r="V26" s="51">
        <v>0</v>
      </c>
      <c r="W26" s="51">
        <v>1</v>
      </c>
      <c r="X26" s="51">
        <v>0</v>
      </c>
      <c r="Y26" s="51">
        <v>2</v>
      </c>
    </row>
    <row r="27" spans="1:25" ht="12.75" customHeight="1">
      <c r="A27" s="42"/>
      <c r="B27" s="43"/>
      <c r="C27" s="40"/>
      <c r="D27" s="41"/>
      <c r="E27" s="41"/>
      <c r="F27" s="4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41"/>
      <c r="T27" s="51"/>
      <c r="U27" s="51"/>
      <c r="V27" s="51"/>
      <c r="W27" s="51"/>
      <c r="X27" s="51"/>
      <c r="Y27" s="51"/>
    </row>
    <row r="28" spans="1:25" ht="12.75" customHeight="1">
      <c r="A28" s="38" t="s">
        <v>26</v>
      </c>
      <c r="B28" s="39"/>
      <c r="C28" s="40">
        <f>D28+E28</f>
        <v>0</v>
      </c>
      <c r="D28" s="41">
        <f>G28+I28+K28+M28+O28+Q28+T28+V28+X28</f>
        <v>0</v>
      </c>
      <c r="E28" s="41">
        <f>H28+J28+L28+N28+P28+R28+U28+W28+Y28</f>
        <v>0</v>
      </c>
      <c r="F28" s="41">
        <f>SUM(G28:R28)</f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41">
        <f>SUM(T28:Y28)</f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</row>
    <row r="29" spans="1:25" ht="12.75" customHeight="1">
      <c r="A29" s="38"/>
      <c r="B29" s="39"/>
      <c r="C29" s="40"/>
      <c r="D29" s="41"/>
      <c r="E29" s="41"/>
      <c r="F29" s="4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41"/>
      <c r="T29" s="51"/>
      <c r="U29" s="51"/>
      <c r="V29" s="51"/>
      <c r="W29" s="51"/>
      <c r="X29" s="51"/>
      <c r="Y29" s="51"/>
    </row>
    <row r="30" spans="1:25" ht="12.75" customHeight="1">
      <c r="A30" s="38" t="s">
        <v>27</v>
      </c>
      <c r="B30" s="39"/>
      <c r="C30" s="40">
        <f>D30+E30</f>
        <v>12</v>
      </c>
      <c r="D30" s="41">
        <f>G30+I30+K30+M30+O30+Q30+T30+V30+X30</f>
        <v>8</v>
      </c>
      <c r="E30" s="41">
        <f>H30+J30+L30+N30+P30+R30+U30+W30+Y30</f>
        <v>4</v>
      </c>
      <c r="F30" s="41">
        <f>SUM(G30:R30)</f>
        <v>8</v>
      </c>
      <c r="G30" s="51">
        <v>0</v>
      </c>
      <c r="H30" s="51">
        <v>0</v>
      </c>
      <c r="I30" s="51">
        <v>2</v>
      </c>
      <c r="J30" s="51">
        <v>0</v>
      </c>
      <c r="K30" s="51">
        <v>0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2</v>
      </c>
      <c r="R30" s="51">
        <v>0</v>
      </c>
      <c r="S30" s="41">
        <f>SUM(T30:Y30)</f>
        <v>4</v>
      </c>
      <c r="T30" s="51">
        <v>1</v>
      </c>
      <c r="U30" s="51">
        <v>1</v>
      </c>
      <c r="V30" s="51">
        <v>1</v>
      </c>
      <c r="W30" s="51">
        <v>0</v>
      </c>
      <c r="X30" s="51">
        <v>1</v>
      </c>
      <c r="Y30" s="51">
        <v>0</v>
      </c>
    </row>
    <row r="31" spans="1:25" ht="12.75" customHeight="1">
      <c r="A31" s="38" t="s">
        <v>34</v>
      </c>
      <c r="B31" s="39"/>
      <c r="C31" s="4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8" ht="12.75" customHeight="1">
      <c r="A32" s="45"/>
      <c r="B32" s="46"/>
      <c r="C32" s="4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8"/>
      <c r="AA32" s="48"/>
      <c r="AB32" s="48"/>
    </row>
    <row r="34" ht="10.5" customHeight="1" hidden="1">
      <c r="A34" s="33" t="s">
        <v>35</v>
      </c>
    </row>
  </sheetData>
  <mergeCells count="6">
    <mergeCell ref="A8:B8"/>
    <mergeCell ref="F3:R3"/>
    <mergeCell ref="X2:Y2"/>
    <mergeCell ref="A1:L1"/>
    <mergeCell ref="A4:B4"/>
    <mergeCell ref="A7:B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87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2006-02-17T01:37:17Z</cp:lastPrinted>
  <dcterms:created xsi:type="dcterms:W3CDTF">2006-02-16T07:06:14Z</dcterms:created>
  <dcterms:modified xsi:type="dcterms:W3CDTF">2008-01-21T05:19:55Z</dcterms:modified>
  <cp:category/>
  <cp:version/>
  <cp:contentType/>
  <cp:contentStatus/>
</cp:coreProperties>
</file>