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11" activeTab="16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盲聾養護学校" sheetId="9" r:id="rId9"/>
    <sheet name="盲聾養護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'盲聾養護学校'!$A$1:$O$41</definedName>
    <definedName name="_xlnm.Print_Area" localSheetId="9">'盲聾養護学校・図'!$A$1:$J$56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<sst xmlns="http://schemas.openxmlformats.org/spreadsheetml/2006/main" count="995" uniqueCount="490">
  <si>
    <t>　　全生徒数（平成17年度69,960人）に占める長期欠席者率は3.5％で，前年度調査と同率となっている。</t>
  </si>
  <si>
    <t xml:space="preserve"> また，不登校者率は2.8％で，こちらも前年度調査と同率となっている。</t>
  </si>
  <si>
    <t>　　なお，全生徒数からみると，長期欠席者は28.3人に1人（不登校は36.1人に1人，病気は155.5人に1人）</t>
  </si>
  <si>
    <t xml:space="preserve"> の割合となっている。</t>
  </si>
  <si>
    <t>％</t>
  </si>
  <si>
    <t>本務教員1人当</t>
  </si>
  <si>
    <t xml:space="preserve">       生徒数</t>
  </si>
  <si>
    <t>△3.0</t>
  </si>
  <si>
    <t>△16.4</t>
  </si>
  <si>
    <t>△24.0</t>
  </si>
  <si>
    <t>△3.5</t>
  </si>
  <si>
    <t>△0.8</t>
  </si>
  <si>
    <t>△25.1</t>
  </si>
  <si>
    <t>△3.2</t>
  </si>
  <si>
    <t>△21.6</t>
  </si>
  <si>
    <t>△2</t>
  </si>
  <si>
    <t>△1.7</t>
  </si>
  <si>
    <t>△12.6</t>
  </si>
  <si>
    <t>14.0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</si>
  <si>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</si>
  <si>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学校数は110校で，公立，私立共に前年度と同数となっている。</t>
  </si>
  <si>
    <t>　　　生徒数は69,137人で，前年度より2,640人（3.7％）減少している。この減少は平成4年度から続いている。</t>
  </si>
  <si>
    <t>　　　設置者別にみると，公立が51,577人で前年度より1,947人，私立が17,560人で前年度より693人共に減</t>
  </si>
  <si>
    <t>　 少している。</t>
  </si>
  <si>
    <t>　　　1校当たりの生徒数は628.5人で，前年度より24.0人減少している。</t>
  </si>
  <si>
    <t>　　　教員（本務者）1人当たりの生徒数は13.7人で，前年度より0.3人減少している。</t>
  </si>
  <si>
    <t xml:space="preserve">　　  教員数（本務者）は5,036人で，前年度より90人（1.8％）減少している。 </t>
  </si>
  <si>
    <t>　　　設置者別にみると，公立が3,925人で前年度より71人，私立が1,111人で19人共に減少している。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</si>
  <si>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</si>
  <si>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</si>
  <si>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</si>
  <si>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</si>
  <si>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</si>
  <si>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</si>
  <si>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</si>
  <si>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</si>
  <si>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</si>
  <si>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</si>
  <si>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</si>
  <si>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</si>
  <si>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</si>
  <si>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</si>
  <si>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</si>
  <si>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</si>
  <si>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</si>
  <si>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</si>
  <si>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</si>
  <si>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</si>
  <si>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</si>
  <si>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</si>
  <si>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</si>
  <si>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</si>
  <si>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</si>
  <si>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</si>
  <si>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</si>
  <si>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</si>
  <si>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</si>
  <si>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</si>
  <si>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</si>
  <si>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５　盲・聾・養 護 学 校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</si>
  <si>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</si>
  <si>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</si>
  <si>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</si>
  <si>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</si>
  <si>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</si>
  <si>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</si>
  <si>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</si>
  <si>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</si>
  <si>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</si>
  <si>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</si>
  <si>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</si>
  <si>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</si>
  <si>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</si>
  <si>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</si>
  <si>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</si>
  <si>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</si>
  <si>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人</t>
  </si>
  <si>
    <r>
      <t>（１）盲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</si>
  <si>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学校数は1校（公立）で，前年度と同数となっている。</t>
  </si>
  <si>
    <r>
      <t>（２）聾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</si>
  <si>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学校数は2校（公立）で，前年度と同数となっている。</t>
  </si>
  <si>
    <r>
      <t>（３）養　護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  <r>
      <rPr>
        <b/>
        <sz val="13"/>
        <rFont val="ＭＳ Ｐ明朝"/>
        <family val="1"/>
      </rPr>
      <t>　　　</t>
    </r>
  </si>
  <si>
    <t xml:space="preserve">      学校数は19校で，前年度と同数となっている。</t>
  </si>
  <si>
    <t>　　　設置者別にみても，国立1校，公立17校，私立1校で前年度と同数となっている。</t>
  </si>
  <si>
    <t>　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</si>
  <si>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</si>
  <si>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</si>
  <si>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</si>
  <si>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</si>
  <si>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</si>
  <si>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</si>
  <si>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</si>
  <si>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t>　　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</si>
  <si>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</si>
  <si>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</si>
  <si>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</si>
  <si>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</si>
  <si>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</si>
  <si>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</si>
  <si>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</si>
  <si>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</si>
  <si>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</si>
  <si>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</si>
  <si>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 xml:space="preserve"> （兼 務 者）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</si>
  <si>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</si>
  <si>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</si>
  <si>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</si>
  <si>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</si>
  <si>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校</t>
  </si>
  <si>
    <t>　</t>
  </si>
  <si>
    <t xml:space="preserve"> 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</si>
  <si>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</si>
  <si>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</si>
  <si>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</si>
  <si>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</si>
  <si>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</si>
  <si>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</si>
  <si>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</si>
  <si>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</si>
  <si>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</si>
  <si>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</si>
  <si>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</si>
  <si>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</si>
  <si>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学　校　数</t>
  </si>
  <si>
    <t xml:space="preserve">  学　級　数</t>
  </si>
  <si>
    <t xml:space="preserve">  児   童   数</t>
  </si>
  <si>
    <t>年　　</t>
  </si>
  <si>
    <t>度</t>
  </si>
  <si>
    <t>対前年</t>
  </si>
  <si>
    <t>校</t>
  </si>
  <si>
    <t>学級</t>
  </si>
  <si>
    <t>％</t>
  </si>
  <si>
    <t>人</t>
  </si>
  <si>
    <t>△1</t>
  </si>
  <si>
    <t>△0.4</t>
  </si>
  <si>
    <t>13</t>
  </si>
  <si>
    <t>△0.3</t>
  </si>
  <si>
    <t>14</t>
  </si>
  <si>
    <t>17.0</t>
  </si>
  <si>
    <t>15</t>
  </si>
  <si>
    <t>－</t>
  </si>
  <si>
    <t>△0.1</t>
  </si>
  <si>
    <t>　 国</t>
  </si>
  <si>
    <t>立</t>
  </si>
  <si>
    <t>　 公</t>
  </si>
  <si>
    <t>△0.9</t>
  </si>
  <si>
    <t>　 私</t>
  </si>
  <si>
    <t xml:space="preserve"> 年 度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</si>
  <si>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</si>
  <si>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</si>
  <si>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</si>
  <si>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</si>
  <si>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</si>
  <si>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</si>
  <si>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</si>
  <si>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</si>
  <si>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</si>
  <si>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　　10</t>
  </si>
  <si>
    <t xml:space="preserve">    男</t>
  </si>
  <si>
    <t xml:space="preserve">    女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</si>
  <si>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</si>
  <si>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</si>
  <si>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</si>
  <si>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</si>
  <si>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</si>
  <si>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</si>
  <si>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</si>
  <si>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</si>
  <si>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</si>
  <si>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</si>
  <si>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</si>
  <si>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</si>
  <si>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</si>
  <si>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</si>
  <si>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</si>
  <si>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</si>
  <si>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</si>
  <si>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</si>
  <si>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</si>
  <si>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</si>
  <si>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</si>
  <si>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</si>
  <si>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</si>
  <si>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</si>
  <si>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</si>
  <si>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</si>
  <si>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</si>
  <si>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</si>
  <si>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</si>
  <si>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</si>
  <si>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</si>
  <si>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</si>
  <si>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</si>
  <si>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</si>
  <si>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</si>
  <si>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-</t>
  </si>
  <si>
    <t>　盲 学 校</t>
  </si>
  <si>
    <t>　聾 学 校</t>
  </si>
  <si>
    <t>　養護学校</t>
  </si>
  <si>
    <t>△4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</si>
  <si>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</si>
  <si>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</si>
  <si>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</si>
  <si>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</si>
  <si>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</si>
  <si>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</si>
  <si>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</si>
  <si>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</si>
  <si>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</si>
  <si>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t xml:space="preserve"> 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</si>
  <si>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</si>
  <si>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</si>
  <si>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</si>
  <si>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</si>
  <si>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 xml:space="preserve"> </t>
  </si>
  <si>
    <t xml:space="preserve"> 平成8</t>
  </si>
  <si>
    <t>　　11</t>
  </si>
  <si>
    <t>　　12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</si>
  <si>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</si>
  <si>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</si>
  <si>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</si>
  <si>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</si>
  <si>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</si>
  <si>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</si>
  <si>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</si>
  <si>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たりの生徒数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</si>
  <si>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</si>
  <si>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</si>
  <si>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</si>
  <si>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</si>
  <si>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　　同数となっている。</t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</si>
  <si>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</si>
  <si>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</si>
  <si>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</si>
  <si>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</si>
  <si>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</si>
  <si>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</si>
  <si>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</si>
  <si>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</si>
  <si>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</si>
  <si>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</si>
  <si>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</si>
  <si>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</si>
  <si>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</si>
  <si>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</si>
  <si>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</si>
  <si>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</si>
  <si>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</si>
  <si>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</si>
  <si>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</si>
  <si>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</si>
  <si>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</si>
  <si>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</si>
  <si>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</si>
  <si>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</si>
  <si>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学 　校　 数</t>
  </si>
  <si>
    <t>1校当たりの</t>
  </si>
  <si>
    <t>　　      校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</si>
  <si>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</si>
  <si>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</si>
  <si>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 xml:space="preserve"> </t>
  </si>
  <si>
    <t xml:space="preserve"> 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</si>
  <si>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</si>
  <si>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</si>
  <si>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</si>
  <si>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</si>
  <si>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</si>
  <si>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</si>
  <si>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</si>
  <si>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学校種別在学者数・養護学校数の推移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</si>
  <si>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</si>
  <si>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</si>
  <si>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</si>
  <si>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</si>
  <si>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</si>
  <si>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</si>
  <si>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</si>
  <si>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</si>
  <si>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〔Ⅰ－７－１図〕</t>
  </si>
  <si>
    <t>〔Ⅰ－７－２図〕</t>
  </si>
  <si>
    <t>主な学科別生徒数の割合</t>
  </si>
  <si>
    <t>〔Ⅰ－７－３図〕入学志願者数が多い学科（上位５位）</t>
  </si>
  <si>
    <t xml:space="preserve">        と入学定員</t>
  </si>
  <si>
    <t>（注）「理学・作業療法」と「介護福祉」は平成１７年度調査</t>
  </si>
  <si>
    <t>　　　から独立の学科項目として加わった</t>
  </si>
  <si>
    <t>〔Ⅰ－８－１図〕</t>
  </si>
  <si>
    <t>分野別生徒数の割合</t>
  </si>
  <si>
    <t>〔Ⅰ－８－２図〕</t>
  </si>
  <si>
    <t>生徒数の多い課程（上位５位）の推移（構成比）</t>
  </si>
  <si>
    <t>（注）「動物」は平成１７年度調査から独立の課程項目として加わった</t>
  </si>
  <si>
    <t>　　　</t>
  </si>
  <si>
    <t>１　小　学　校</t>
  </si>
  <si>
    <t xml:space="preserve">  児童数</t>
  </si>
  <si>
    <t xml:space="preserve"> たりの児童数</t>
  </si>
  <si>
    <t>平成</t>
  </si>
  <si>
    <t>△2</t>
  </si>
  <si>
    <t>△1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</si>
  <si>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</si>
  <si>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学校数は465校で，前年度より1校減少している。</t>
  </si>
  <si>
    <t>　　　設置者別にみると，公立が460校で1校減少している。国立1校，私立4校は共に前年度と同数となっている。</t>
  </si>
  <si>
    <t>　　　学級数は5,571学級で，前年度より19学級（0.3％）増加している。</t>
  </si>
  <si>
    <t>　　　設置者別にみると，公立が5,518学級で前年度より18学級，私立が29学級で前年度より1学級共に増加している。</t>
  </si>
  <si>
    <t>　 国立２４学級は前年度と同数となっている。</t>
  </si>
  <si>
    <t>　　　児童数は132,876人で，前年度より556人（0.4％）減少している。この減少は昭和59年度から続いている。</t>
  </si>
  <si>
    <t>　 設置者別にみると，国立が850人で前年度より5人，私立が784人で前年度より35人共に増加している。公立が</t>
  </si>
  <si>
    <t>　 131,242人で前年度より596人減少している。</t>
  </si>
  <si>
    <t>　　　1学級当たりの児童数は23.9人で，前年度より0.1人減少している。</t>
  </si>
  <si>
    <t>　　　教員（本務者）1人当たりの児童数は16.0人で，前年度より0.1人減少している。</t>
  </si>
  <si>
    <t>　　  教員数（本務者）は8,284人で，前年度より19人(0.2％）増加し，5年連続で増加している。</t>
  </si>
  <si>
    <t>　　　設置者別にみると，公立が8,203人で前年度より19人増加，国立34人，私立47人は共に前年度と同数となって</t>
  </si>
  <si>
    <t>　 いる。</t>
  </si>
  <si>
    <t xml:space="preserve">   生徒数</t>
  </si>
  <si>
    <t xml:space="preserve">  たりの生徒数</t>
  </si>
  <si>
    <t>－</t>
  </si>
  <si>
    <t>△2.2</t>
  </si>
  <si>
    <t>△3.6</t>
  </si>
  <si>
    <t>△0.2</t>
  </si>
  <si>
    <t>△0.5</t>
  </si>
  <si>
    <t>△3.9</t>
  </si>
  <si>
    <t>△0.4</t>
  </si>
  <si>
    <t>△0.6</t>
  </si>
  <si>
    <t>△1</t>
  </si>
  <si>
    <t>△3.3</t>
  </si>
  <si>
    <t>△4.1</t>
  </si>
  <si>
    <t>△1.9</t>
  </si>
  <si>
    <t>△0.3</t>
  </si>
  <si>
    <t>△1.3</t>
  </si>
  <si>
    <t>△2.8</t>
  </si>
  <si>
    <t>△0.9</t>
  </si>
  <si>
    <t>△1.1</t>
  </si>
  <si>
    <t>△2.0</t>
  </si>
  <si>
    <t>△0.7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</si>
  <si>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</si>
  <si>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</si>
  <si>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学校数は233校で，前年度より1校減少している。</t>
  </si>
  <si>
    <t>　　　設置者別にみると，公立が226校で1校減少している。国立1校，私立６校は共に前年度と同数となっている。</t>
  </si>
  <si>
    <t>　　  学級数は2,353学級で，前年度より40学級（1.7％）減少し，15年連続で減少している。</t>
  </si>
  <si>
    <t>　　　設置者別にみると，公立が2,297学級で前年度より42学級減少，私立が44学級で2学級増加している。 国立</t>
  </si>
  <si>
    <t>　 12学級は前年度と同数となっている。</t>
  </si>
  <si>
    <t>　　　生徒数は68,399人で，前年度より1,561人（2.2％）減少している。この減少は昭和63年度から続いている。</t>
  </si>
  <si>
    <t>　　　設置者別にみると，私立が1,376人で前年度より24人増加，国立が474人で前年度より1人，公立が66,549人</t>
  </si>
  <si>
    <t>　 で前年度より1,584人共に減少している。</t>
  </si>
  <si>
    <t>　　　1学級当たりの生徒数は29.1人で，前年度より0.1人減少している。</t>
  </si>
  <si>
    <t>　　　教員（本務者）1人当たりの生徒数は13.9人で，前年度より0.1人減少している。</t>
  </si>
  <si>
    <t>　　  教員数（本務者）は4,904人で，前年度より85人（1.7％）減少し，11年連続で減少している。</t>
  </si>
  <si>
    <t>　　　設置者別にみると，私立が89人で前年度より1人増加，公立が4,792人で前年度より86人減少している。国立</t>
  </si>
  <si>
    <t>　 23人は前年度と同数となっている。</t>
  </si>
  <si>
    <t>％</t>
  </si>
  <si>
    <t>平成8年度間</t>
  </si>
  <si>
    <t>（注2）　長欠者率＝長期欠席者数/全児童数（平成17年度）×100，　不登校者率＝不登校者数/全児童数（平成17年度）×100</t>
  </si>
  <si>
    <t xml:space="preserve">    平成17年度間に 30日以上欠席した児童数は1,089人で，前年度間より85人（8.5％）増加した。理由別に</t>
  </si>
  <si>
    <t xml:space="preserve"> みると，病気が最も多く575人（構成比52.8％），次いで不登校422人（同38.8％），その他91人(8.4％)となっ</t>
  </si>
  <si>
    <t xml:space="preserve"> ている。</t>
  </si>
  <si>
    <t>　　全児童数（平成17年度133,432人）に占める長期欠席者率は0.8％で，前年度より0.1ポイント上昇してい</t>
  </si>
  <si>
    <t xml:space="preserve"> る。また，不登校者率は0.3％で，平成11年度調査（平成10年度間）から横ばいとなっている。</t>
  </si>
  <si>
    <t>　　なお，全児童数からみると，長期欠席者は122.5人に１人（病気は232.1人に１人，不登校は316.2人に１</t>
  </si>
  <si>
    <t xml:space="preserve"> 人）の割合となっている。</t>
  </si>
  <si>
    <t xml:space="preserve"> </t>
  </si>
  <si>
    <t>（注2）　長欠者率＝長期欠席者数/全生徒数（平成17年度）×100，　不登校者率＝不登校者数/全生徒数（平成17年度）×100</t>
  </si>
  <si>
    <t xml:space="preserve">    平成17年度間に30日以上欠席した生徒数は2,469人で，前年度間より5人（0.2％）減少し，5年連続で</t>
  </si>
  <si>
    <t xml:space="preserve"> 減少している。理由別にみると，不登校が最も多く1,938人（構成比78.5％），次いで病気450人（同18.2％），</t>
  </si>
  <si>
    <t xml:space="preserve"> その他81人（同3.3％）となっている。</t>
  </si>
  <si>
    <t xml:space="preserve">  たりの在学者数</t>
  </si>
  <si>
    <t>％</t>
  </si>
  <si>
    <t>　　　在学者数は84人で，前年度より3人（3.7％）増加している。</t>
  </si>
  <si>
    <t>　　　教員数（本務者）は67人で，前年度より3人（4.3％）減少している。</t>
  </si>
  <si>
    <t>　　　在学者数は125人で，前年度より6人（4.6％）減少している。</t>
  </si>
  <si>
    <t>　　　教員数（本務者）は108人で，前年度より11人（9.2％）減少している。</t>
  </si>
  <si>
    <t>　　　在学者数は1,804人で，前年度より50人（2.9％）増加し，調査開始以来過去最高となっている。</t>
  </si>
  <si>
    <t>　　　設置者別にみると，国立が59人で前年度より1人，公立が1,655人で前年度より36人，私立が90人で前</t>
  </si>
  <si>
    <t>　 年度より13人いずれも増加している。</t>
  </si>
  <si>
    <t>　　　教員数（本務者）は1,090人で，前年度より1人（0.1％）増加している。</t>
  </si>
  <si>
    <t>　　　設置者別にみると，公立が1,045人で前年度より2人増加，国立が28人で1人減少している。私立17人は</t>
  </si>
  <si>
    <t>　 前年度と同数となっている。</t>
  </si>
  <si>
    <t xml:space="preserve">   在園者数</t>
  </si>
  <si>
    <t>△1</t>
  </si>
  <si>
    <t>－</t>
  </si>
  <si>
    <t>△1.4</t>
  </si>
  <si>
    <t>△0.4</t>
  </si>
  <si>
    <t>17.0</t>
  </si>
  <si>
    <t>△0.3</t>
  </si>
  <si>
    <t>1.1</t>
  </si>
  <si>
    <t>△5</t>
  </si>
  <si>
    <t>△0.6</t>
  </si>
  <si>
    <t>△0.5</t>
  </si>
  <si>
    <t>△0.1</t>
  </si>
  <si>
    <t>△1.1</t>
  </si>
  <si>
    <t>16.0</t>
  </si>
  <si>
    <t>　　　園数は318園で，前年度より2園減少している。</t>
  </si>
  <si>
    <t>　　　設置者別にみると，私立が197園で前年度より2園減少している。国立1園，公立120園は共に前年度と同数</t>
  </si>
  <si>
    <t xml:space="preserve">　　  学級数は1,518学級で，前年度より9学級（0.6％）減少している。 </t>
  </si>
  <si>
    <t>　　　設置者別にみると，公立が336学級で前年度より11学級増加，私立が1,177学級で前年度より20学級減少，</t>
  </si>
  <si>
    <t>　 国立5学級は前年度と同数となっている。</t>
  </si>
  <si>
    <t>　</t>
  </si>
  <si>
    <t>　　　在園者数は35,554人で，前年度より758人（2.1％）減少している。</t>
  </si>
  <si>
    <t>　　　設置者別にみると，国立が134人で前年度より4人，公立が6,309人で前年度より87人，私立が29,111人で前</t>
  </si>
  <si>
    <t>　 年度より667人いずれも減少している。</t>
  </si>
  <si>
    <t>　　　年齢別にみると，3歳児が6,106人（構成比17.2％），4歳児が14,268人(同40.1％），5歳児が15,180人（同42.7</t>
  </si>
  <si>
    <t>　 ％）となっている。全在園者数に占める3歳児の割合は，7年連続で増加している。</t>
  </si>
  <si>
    <t>　　　1学級当たりの在園者数は23.4人で，前年度より0.4人減少している。</t>
  </si>
  <si>
    <t>　　　教員（本務者）1人当たりの在園者数は15.4人で，前年度より0.6人減少している。</t>
  </si>
  <si>
    <t xml:space="preserve">　　  教員数（本務者）は2,305人で，前年度より38人(1.7％）増加している。 </t>
  </si>
  <si>
    <t>　　　設置者別にみると，公立が502人で前年度より28人，私立が1,796人で10人共に増加している。国立7人は前</t>
  </si>
  <si>
    <t>　 年度と同数となっている。</t>
  </si>
  <si>
    <t>　　　就園率（小学校第1学年児童数に対する，幼稚園児修了者の比率）は71.1％で，前年度より0.9ポイント低下</t>
  </si>
  <si>
    <t>　  し，8年連続で低下している。</t>
  </si>
  <si>
    <t>本務教員1人当</t>
  </si>
  <si>
    <t xml:space="preserve">     生徒数</t>
  </si>
  <si>
    <t>△1</t>
  </si>
  <si>
    <t>△0.1</t>
  </si>
  <si>
    <t>△3.5</t>
  </si>
  <si>
    <t>△0.3</t>
  </si>
  <si>
    <t>△2</t>
  </si>
  <si>
    <t>△6.4</t>
  </si>
  <si>
    <t>△0.9</t>
  </si>
  <si>
    <t>△3.4</t>
  </si>
  <si>
    <t>△20.0</t>
  </si>
  <si>
    <t>△2.0</t>
  </si>
  <si>
    <t>△4.7</t>
  </si>
  <si>
    <t>△29.3</t>
  </si>
  <si>
    <t>23.9</t>
  </si>
  <si>
    <t>△2.1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</si>
  <si>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</si>
  <si>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学校数は70校で，前年度より1校減少している。</t>
  </si>
  <si>
    <t xml:space="preserve">      設置者別にみると，私立が65校で前年度より1校減少している。国立1校，公立4校は共に前年度と同数となっ</t>
  </si>
  <si>
    <t>　 ている。</t>
  </si>
  <si>
    <t>　　　生徒数は24,511人で，前年度より1,674人（6.4％）減少している。</t>
  </si>
  <si>
    <t>　　　設置者別にみると，国立が39人で前年度より1人，公立が384人で前年度より59人，私立が24,088人で前年</t>
  </si>
  <si>
    <t>　 度より1,614人いずれも減少している。</t>
  </si>
  <si>
    <t>　　　分野別にみると，「文化・教養関係」が最も多く6,821人（構成比27.8％），次いで「工業関係」4,494人（同18.3</t>
  </si>
  <si>
    <t>　 ％），「医療関係」3,637人（同14.8％）等となっている。</t>
  </si>
  <si>
    <t>　　　学科別にみると，「受験・補習」が最も多く2,286人（構成比9.3％），次いで「自動車整備」1,484人（同6.1％），</t>
  </si>
  <si>
    <t>　 「介護福祉」1,394人（同5.7％），「美容」1,342人（同5.5％），「法律行政」1,177人（同4.8％）等となっている。</t>
  </si>
  <si>
    <t>　　　1校当たりの生徒数は350.2人で，前年度より18.6人減少している。</t>
  </si>
  <si>
    <t>　　　教員（本務者）1人当たりの生徒数は21.6人で，前年度より2.3人減少している。</t>
  </si>
  <si>
    <t xml:space="preserve">　　  本務者は1,135人で，前年度より40人(3.7％）増加している。 </t>
  </si>
  <si>
    <t xml:space="preserve"> 　　 設置者別にみると，公立が44人で前年度より5人減少，私立が1,088人で45人増加している。国立3人は前年</t>
  </si>
  <si>
    <t>　 度と同数となっている。</t>
  </si>
  <si>
    <t xml:space="preserve">　　  兼務者は2,559人で，前年度より89人(3.4％）減少している。 </t>
  </si>
  <si>
    <t xml:space="preserve"> 　　 設置者別にみると，国立が53人で前年度より4人増加，公立が184人で前年度より14人，私立が2,322人で前</t>
  </si>
  <si>
    <t>　 年度より79人共に減少している。</t>
  </si>
  <si>
    <t>142</t>
  </si>
  <si>
    <t>△5.3</t>
  </si>
  <si>
    <t>483</t>
  </si>
  <si>
    <t>△22.3</t>
  </si>
  <si>
    <t>51.9</t>
  </si>
  <si>
    <t>△4.6</t>
  </si>
  <si>
    <t>14.3</t>
  </si>
  <si>
    <t>△5.7</t>
  </si>
  <si>
    <t>130</t>
  </si>
  <si>
    <t>△8.5</t>
  </si>
  <si>
    <t>468</t>
  </si>
  <si>
    <t>△3.1</t>
  </si>
  <si>
    <t>51.6</t>
  </si>
  <si>
    <t>14.7</t>
  </si>
  <si>
    <t>141</t>
  </si>
  <si>
    <t>478</t>
  </si>
  <si>
    <t>△6.2</t>
  </si>
  <si>
    <t>△4.9</t>
  </si>
  <si>
    <t>1.0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</si>
  <si>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</si>
  <si>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学校数は32校（私立）で，前年度より6校減少している。</t>
  </si>
  <si>
    <t xml:space="preserve">      内訳としては，私立が6校廃止している。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</si>
  <si>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</si>
  <si>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>　　　生徒数は1,857人で，前年度より11人（0.6％）減少している。</t>
  </si>
  <si>
    <t>　　　分野別にみると，「医療関係」が最も多く856人（構成比46.1％），次いで「各種学校のみにある課程（予備校</t>
  </si>
  <si>
    <t>　 等）」705人(同38.0％），「文化・教養関係」214人（同11.5％）等となっている。</t>
  </si>
  <si>
    <t>　　　課程別にみると，「予備校」が最も多く532人（構成比28.6％），次いで「准看護」が507人（同27.3％），「看護」</t>
  </si>
  <si>
    <t>　 が318人（同17.1％），「外国人学校」173人（同9.3％），「動物」100人（同5.4％）等となっている。</t>
  </si>
  <si>
    <t>　　　1校当たりの生徒数は58.0人で，前年度より8.8人増加している。</t>
  </si>
  <si>
    <t>　　　教員（本務者）1人当たりの生徒数は14.6人で，前年度より0.9人増加している。</t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</si>
  <si>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</si>
  <si>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　　  本務者は127人で，前年度より9人(6.6％）減少している。 </t>
  </si>
  <si>
    <t xml:space="preserve">　　  兼務者は508人で，前年度より16人(3.3％）増加している。 </t>
  </si>
  <si>
    <t>△6</t>
  </si>
  <si>
    <t>1学級当たりの</t>
  </si>
  <si>
    <t>本務教員1人</t>
  </si>
  <si>
    <t xml:space="preserve">  生徒数</t>
  </si>
  <si>
    <t xml:space="preserve">前期       課程 </t>
  </si>
  <si>
    <t>％</t>
  </si>
  <si>
    <t>-</t>
  </si>
  <si>
    <t xml:space="preserve">16 </t>
  </si>
  <si>
    <t>△8.9</t>
  </si>
  <si>
    <t>△4.5</t>
  </si>
  <si>
    <t>10.0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</si>
  <si>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</si>
  <si>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学級数は9学級（前期課程）で，前年度より2学級（28.6％）増加している。</t>
  </si>
  <si>
    <t>　　　生徒数は前期課程が260人で，前年度より56人（27.5％）増加，後期課程が156人で9人（6.1％）増加して</t>
  </si>
  <si>
    <t>　 いる。</t>
  </si>
  <si>
    <t>　　　教員数（本務者）は39人で，前年度より6人（18.2％）増加している。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</si>
</sst>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sz val="13"/>
      <color indexed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color indexed="56"/>
      <name val="ＭＳ Ｐ明朝"/>
      <family val="1"/>
    </font>
    <font>
      <sz val="12"/>
      <name val="書院細明朝体"/>
      <family val="1"/>
    </font>
    <font>
      <b/>
      <sz val="24"/>
      <name val="ＭＳ Ｐ明朝"/>
      <family val="1"/>
    </font>
    <font>
      <sz val="11"/>
      <name val="Arial"/>
      <family val="2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3"/>
      <color indexed="8"/>
      <name val="ＭＳ Ｐ明朝"/>
      <family val="1"/>
    </font>
    <font>
      <sz val="12"/>
      <color indexed="12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horizontal="right"/>
    </xf>
    <xf numFmtId="205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top"/>
    </xf>
    <xf numFmtId="0" fontId="12" fillId="0" borderId="0" xfId="17" applyNumberFormat="1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38" fontId="12" fillId="0" borderId="0" xfId="17" applyFont="1" applyBorder="1" applyAlignment="1">
      <alignment vertical="top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Border="1" applyAlignment="1" quotePrefix="1">
      <alignment horizontal="right" vertical="top"/>
    </xf>
    <xf numFmtId="0" fontId="12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6" xfId="17" applyFont="1" applyBorder="1" applyAlignment="1">
      <alignment vertical="center"/>
    </xf>
    <xf numFmtId="0" fontId="12" fillId="0" borderId="5" xfId="0" applyFont="1" applyBorder="1" applyAlignment="1" quotePrefix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13" fillId="0" borderId="5" xfId="17" applyFont="1" applyBorder="1" applyAlignment="1">
      <alignment vertical="center"/>
    </xf>
    <xf numFmtId="38" fontId="15" fillId="0" borderId="0" xfId="17" applyFont="1" applyAlignment="1">
      <alignment vertical="center"/>
    </xf>
    <xf numFmtId="38" fontId="15" fillId="0" borderId="6" xfId="17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5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210" fontId="8" fillId="0" borderId="12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13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12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18" fontId="7" fillId="0" borderId="0" xfId="17" applyNumberFormat="1" applyFont="1" applyAlignment="1">
      <alignment horizontal="right"/>
    </xf>
    <xf numFmtId="0" fontId="16" fillId="0" borderId="0" xfId="17" applyNumberFormat="1" applyFont="1" applyAlignment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208" fontId="8" fillId="0" borderId="1" xfId="17" applyNumberFormat="1" applyFont="1" applyBorder="1" applyAlignment="1" quotePrefix="1">
      <alignment horizontal="right"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16" fillId="0" borderId="0" xfId="17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0" applyNumberFormat="1" applyFont="1" applyAlignment="1">
      <alignment horizontal="right"/>
    </xf>
    <xf numFmtId="212" fontId="8" fillId="0" borderId="0" xfId="17" applyNumberFormat="1" applyFont="1" applyAlignment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8" fillId="0" borderId="1" xfId="17" applyNumberFormat="1" applyFont="1" applyBorder="1" applyAlignment="1">
      <alignment/>
    </xf>
    <xf numFmtId="212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214" fontId="21" fillId="0" borderId="0" xfId="17" applyNumberFormat="1" applyFont="1" applyBorder="1" applyAlignment="1">
      <alignment horizontal="right"/>
    </xf>
    <xf numFmtId="216" fontId="12" fillId="0" borderId="0" xfId="17" applyNumberFormat="1" applyFont="1" applyBorder="1" applyAlignment="1">
      <alignment horizontal="right"/>
    </xf>
    <xf numFmtId="214" fontId="21" fillId="0" borderId="0" xfId="17" applyNumberFormat="1" applyFont="1" applyBorder="1" applyAlignment="1" quotePrefix="1">
      <alignment horizontal="right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 quotePrefix="1">
      <alignment horizontal="right"/>
    </xf>
    <xf numFmtId="0" fontId="12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left"/>
    </xf>
    <xf numFmtId="38" fontId="8" fillId="0" borderId="1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0" xfId="17" applyNumberFormat="1" applyFont="1" applyAlignment="1">
      <alignment horizontal="right"/>
    </xf>
    <xf numFmtId="0" fontId="8" fillId="0" borderId="15" xfId="17" applyNumberFormat="1" applyFont="1" applyBorder="1" applyAlignment="1">
      <alignment/>
    </xf>
    <xf numFmtId="217" fontId="8" fillId="0" borderId="0" xfId="17" applyNumberFormat="1" applyFont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15" xfId="17" applyNumberFormat="1" applyFont="1" applyBorder="1" applyAlignment="1">
      <alignment/>
    </xf>
    <xf numFmtId="217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/>
    </xf>
    <xf numFmtId="205" fontId="7" fillId="0" borderId="0" xfId="17" applyNumberFormat="1" applyFont="1" applyAlignment="1">
      <alignment horizontal="right"/>
    </xf>
    <xf numFmtId="179" fontId="7" fillId="0" borderId="0" xfId="17" applyNumberFormat="1" applyFont="1" applyBorder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179" fontId="8" fillId="0" borderId="0" xfId="17" applyNumberFormat="1" applyFont="1" applyAlignment="1" quotePrefix="1">
      <alignment horizontal="right"/>
    </xf>
    <xf numFmtId="179" fontId="8" fillId="0" borderId="0" xfId="17" applyNumberFormat="1" applyFont="1" applyAlignment="1">
      <alignment horizontal="right"/>
    </xf>
    <xf numFmtId="0" fontId="8" fillId="0" borderId="18" xfId="17" applyNumberFormat="1" applyFont="1" applyBorder="1" applyAlignment="1">
      <alignment/>
    </xf>
    <xf numFmtId="217" fontId="8" fillId="0" borderId="1" xfId="17" applyNumberFormat="1" applyFont="1" applyBorder="1" applyAlignment="1" quotePrefix="1">
      <alignment horizontal="right"/>
    </xf>
    <xf numFmtId="179" fontId="8" fillId="0" borderId="1" xfId="17" applyNumberFormat="1" applyFont="1" applyBorder="1" applyAlignment="1">
      <alignment horizontal="right"/>
    </xf>
    <xf numFmtId="3" fontId="8" fillId="0" borderId="0" xfId="17" applyNumberFormat="1" applyFont="1" applyAlignment="1">
      <alignment/>
    </xf>
    <xf numFmtId="3" fontId="8" fillId="0" borderId="0" xfId="17" applyNumberFormat="1" applyFont="1" applyAlignment="1">
      <alignment horizontal="right"/>
    </xf>
    <xf numFmtId="38" fontId="8" fillId="0" borderId="0" xfId="17" applyFont="1" applyAlignment="1">
      <alignment horizontal="left" indent="1"/>
    </xf>
    <xf numFmtId="208" fontId="7" fillId="0" borderId="0" xfId="17" applyNumberFormat="1" applyFont="1" applyBorder="1" applyAlignment="1">
      <alignment horizontal="right"/>
    </xf>
    <xf numFmtId="0" fontId="7" fillId="0" borderId="0" xfId="17" applyNumberFormat="1" applyFont="1" applyBorder="1" applyAlignment="1">
      <alignment horizontal="right"/>
    </xf>
    <xf numFmtId="0" fontId="8" fillId="0" borderId="0" xfId="17" applyNumberFormat="1" applyFont="1" applyAlignment="1" quotePrefix="1">
      <alignment/>
    </xf>
    <xf numFmtId="182" fontId="8" fillId="0" borderId="0" xfId="17" applyNumberFormat="1" applyFont="1" applyAlignment="1" quotePrefix="1">
      <alignment/>
    </xf>
    <xf numFmtId="0" fontId="8" fillId="0" borderId="1" xfId="17" applyNumberFormat="1" applyFont="1" applyBorder="1" applyAlignment="1" quotePrefix="1">
      <alignment horizontal="right"/>
    </xf>
    <xf numFmtId="38" fontId="8" fillId="0" borderId="14" xfId="17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8" fontId="8" fillId="0" borderId="15" xfId="17" applyFont="1" applyBorder="1" applyAlignment="1">
      <alignment horizontal="center"/>
    </xf>
    <xf numFmtId="38" fontId="8" fillId="0" borderId="18" xfId="17" applyFont="1" applyBorder="1" applyAlignment="1">
      <alignment/>
    </xf>
    <xf numFmtId="38" fontId="5" fillId="0" borderId="22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/>
    </xf>
    <xf numFmtId="38" fontId="8" fillId="0" borderId="15" xfId="17" applyFont="1" applyBorder="1" applyAlignment="1">
      <alignment horizontal="right"/>
    </xf>
    <xf numFmtId="38" fontId="8" fillId="0" borderId="15" xfId="17" applyFont="1" applyBorder="1" applyAlignment="1">
      <alignment horizontal="right" vertical="center"/>
    </xf>
    <xf numFmtId="38" fontId="8" fillId="0" borderId="24" xfId="17" applyFont="1" applyBorder="1" applyAlignment="1">
      <alignment horizontal="right" vertical="center"/>
    </xf>
    <xf numFmtId="210" fontId="8" fillId="0" borderId="14" xfId="17" applyNumberFormat="1" applyFont="1" applyBorder="1" applyAlignment="1">
      <alignment horizontal="right" vertical="center" wrapText="1"/>
    </xf>
    <xf numFmtId="210" fontId="8" fillId="0" borderId="2" xfId="17" applyNumberFormat="1" applyFont="1" applyBorder="1" applyAlignment="1">
      <alignment horizontal="right" vertical="center" wrapText="1"/>
    </xf>
    <xf numFmtId="38" fontId="8" fillId="0" borderId="15" xfId="17" applyFont="1" applyBorder="1" applyAlignment="1">
      <alignment/>
    </xf>
    <xf numFmtId="38" fontId="16" fillId="0" borderId="15" xfId="17" applyFont="1" applyBorder="1" applyAlignment="1">
      <alignment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38" fontId="16" fillId="0" borderId="24" xfId="17" applyFont="1" applyBorder="1" applyAlignment="1">
      <alignment/>
    </xf>
    <xf numFmtId="210" fontId="8" fillId="0" borderId="15" xfId="17" applyNumberFormat="1" applyFont="1" applyBorder="1" applyAlignment="1">
      <alignment/>
    </xf>
    <xf numFmtId="38" fontId="12" fillId="0" borderId="0" xfId="17" applyFont="1" applyBorder="1" applyAlignment="1" quotePrefix="1">
      <alignment/>
    </xf>
    <xf numFmtId="38" fontId="12" fillId="0" borderId="1" xfId="17" applyFont="1" applyBorder="1" applyAlignment="1">
      <alignment horizontal="right"/>
    </xf>
    <xf numFmtId="38" fontId="16" fillId="0" borderId="18" xfId="17" applyFont="1" applyBorder="1" applyAlignment="1">
      <alignment/>
    </xf>
    <xf numFmtId="38" fontId="16" fillId="0" borderId="1" xfId="17" applyFont="1" applyBorder="1" applyAlignment="1">
      <alignment horizontal="right"/>
    </xf>
    <xf numFmtId="38" fontId="16" fillId="0" borderId="1" xfId="17" applyFont="1" applyBorder="1" applyAlignment="1">
      <alignment/>
    </xf>
    <xf numFmtId="38" fontId="16" fillId="0" borderId="25" xfId="17" applyFont="1" applyBorder="1" applyAlignment="1">
      <alignment/>
    </xf>
    <xf numFmtId="210" fontId="8" fillId="0" borderId="18" xfId="17" applyNumberFormat="1" applyFont="1" applyBorder="1" applyAlignment="1">
      <alignment/>
    </xf>
    <xf numFmtId="38" fontId="5" fillId="0" borderId="26" xfId="17" applyFont="1" applyBorder="1" applyAlignment="1">
      <alignment horizontal="center" vertical="center"/>
    </xf>
    <xf numFmtId="206" fontId="10" fillId="0" borderId="0" xfId="17" applyNumberFormat="1" applyFont="1" applyBorder="1" applyAlignment="1" quotePrefix="1">
      <alignment horizontal="right"/>
    </xf>
    <xf numFmtId="0" fontId="7" fillId="0" borderId="0" xfId="17" applyNumberFormat="1" applyFont="1" applyBorder="1" applyAlignment="1" quotePrefix="1">
      <alignment horizontal="right"/>
    </xf>
    <xf numFmtId="205" fontId="7" fillId="0" borderId="0" xfId="17" applyNumberFormat="1" applyFont="1" applyAlignment="1">
      <alignment/>
    </xf>
    <xf numFmtId="0" fontId="8" fillId="0" borderId="15" xfId="17" applyNumberFormat="1" applyFont="1" applyBorder="1" applyAlignment="1" quotePrefix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0" xfId="17" applyNumberFormat="1" applyFont="1" applyBorder="1" applyAlignment="1">
      <alignment/>
    </xf>
    <xf numFmtId="0" fontId="7" fillId="0" borderId="0" xfId="0" applyFont="1" applyAlignment="1">
      <alignment horizontal="right"/>
    </xf>
    <xf numFmtId="190" fontId="7" fillId="0" borderId="0" xfId="17" applyNumberFormat="1" applyFont="1" applyAlignment="1">
      <alignment/>
    </xf>
    <xf numFmtId="205" fontId="7" fillId="0" borderId="0" xfId="0" applyNumberFormat="1" applyFont="1" applyAlignment="1">
      <alignment horizontal="right"/>
    </xf>
    <xf numFmtId="0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right"/>
    </xf>
    <xf numFmtId="212" fontId="7" fillId="0" borderId="0" xfId="0" applyNumberFormat="1" applyFont="1" applyAlignment="1">
      <alignment horizontal="right"/>
    </xf>
    <xf numFmtId="190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 quotePrefix="1">
      <alignment horizontal="right"/>
    </xf>
    <xf numFmtId="190" fontId="8" fillId="0" borderId="1" xfId="17" applyNumberFormat="1" applyFont="1" applyBorder="1" applyAlignment="1" quotePrefix="1">
      <alignment horizontal="right"/>
    </xf>
    <xf numFmtId="3" fontId="8" fillId="0" borderId="1" xfId="17" applyNumberFormat="1" applyFont="1" applyBorder="1" applyAlignment="1">
      <alignment horizontal="right"/>
    </xf>
    <xf numFmtId="38" fontId="7" fillId="0" borderId="0" xfId="17" applyFont="1" applyAlignment="1">
      <alignment/>
    </xf>
    <xf numFmtId="205" fontId="7" fillId="0" borderId="0" xfId="17" applyNumberFormat="1" applyFont="1" applyAlignment="1" quotePrefix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8" fontId="8" fillId="0" borderId="2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29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38" fontId="8" fillId="0" borderId="31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8" fillId="0" borderId="33" xfId="17" applyFont="1" applyBorder="1" applyAlignment="1">
      <alignment horizontal="center" vertical="center"/>
    </xf>
    <xf numFmtId="38" fontId="8" fillId="0" borderId="34" xfId="17" applyFont="1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210" fontId="7" fillId="0" borderId="0" xfId="17" applyNumberFormat="1" applyFont="1" applyBorder="1" applyAlignment="1">
      <alignment horizontal="right"/>
    </xf>
    <xf numFmtId="38" fontId="8" fillId="0" borderId="0" xfId="17" applyFont="1" applyAlignment="1" quotePrefix="1">
      <alignment horizontal="right"/>
    </xf>
    <xf numFmtId="181" fontId="8" fillId="0" borderId="0" xfId="17" applyNumberFormat="1" applyFont="1" applyAlignment="1">
      <alignment/>
    </xf>
    <xf numFmtId="210" fontId="8" fillId="0" borderId="0" xfId="17" applyNumberFormat="1" applyFont="1" applyAlignment="1">
      <alignment horizontal="right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15" xfId="0" applyNumberFormat="1" applyFont="1" applyBorder="1" applyAlignment="1" quotePrefix="1">
      <alignment horizontal="right"/>
    </xf>
    <xf numFmtId="183" fontId="8" fillId="0" borderId="0" xfId="17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181" fontId="8" fillId="0" borderId="0" xfId="17" applyNumberFormat="1" applyFont="1" applyAlignment="1">
      <alignment horizontal="right"/>
    </xf>
    <xf numFmtId="183" fontId="8" fillId="0" borderId="0" xfId="0" applyNumberFormat="1" applyFont="1" applyAlignment="1" quotePrefix="1">
      <alignment horizontal="right"/>
    </xf>
    <xf numFmtId="189" fontId="8" fillId="0" borderId="0" xfId="0" applyNumberFormat="1" applyFont="1" applyAlignment="1" quotePrefix="1">
      <alignment horizontal="right"/>
    </xf>
    <xf numFmtId="0" fontId="8" fillId="0" borderId="0" xfId="0" applyNumberFormat="1" applyFont="1" applyAlignment="1" quotePrefix="1">
      <alignment horizontal="right"/>
    </xf>
    <xf numFmtId="0" fontId="38" fillId="0" borderId="0" xfId="17" applyNumberFormat="1" applyFont="1" applyAlignment="1">
      <alignment horizontal="right"/>
    </xf>
    <xf numFmtId="181" fontId="7" fillId="0" borderId="0" xfId="17" applyNumberFormat="1" applyFont="1" applyBorder="1" applyAlignment="1">
      <alignment horizontal="right"/>
    </xf>
    <xf numFmtId="208" fontId="8" fillId="0" borderId="0" xfId="17" applyNumberFormat="1" applyFont="1" applyAlignment="1" quotePrefix="1">
      <alignment horizontal="right"/>
    </xf>
    <xf numFmtId="0" fontId="8" fillId="0" borderId="15" xfId="17" applyNumberFormat="1" applyFont="1" applyBorder="1" applyAlignment="1">
      <alignment horizontal="right"/>
    </xf>
    <xf numFmtId="0" fontId="17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center"/>
    </xf>
    <xf numFmtId="205" fontId="7" fillId="0" borderId="0" xfId="17" applyNumberFormat="1" applyFont="1" applyBorder="1" applyAlignment="1">
      <alignment horizontal="right"/>
    </xf>
    <xf numFmtId="225" fontId="7" fillId="0" borderId="0" xfId="17" applyNumberFormat="1" applyFont="1" applyBorder="1" applyAlignment="1">
      <alignment horizontal="right"/>
    </xf>
    <xf numFmtId="225" fontId="8" fillId="0" borderId="1" xfId="17" applyNumberFormat="1" applyFont="1" applyBorder="1" applyAlignment="1">
      <alignment horizontal="right"/>
    </xf>
    <xf numFmtId="0" fontId="39" fillId="0" borderId="0" xfId="17" applyNumberFormat="1" applyFont="1" applyBorder="1" applyAlignment="1">
      <alignment/>
    </xf>
    <xf numFmtId="0" fontId="39" fillId="0" borderId="0" xfId="17" applyNumberFormat="1" applyFont="1" applyBorder="1" applyAlignment="1" quotePrefix="1">
      <alignment horizontal="right"/>
    </xf>
    <xf numFmtId="38" fontId="39" fillId="0" borderId="0" xfId="17" applyFont="1" applyBorder="1" applyAlignment="1">
      <alignment/>
    </xf>
    <xf numFmtId="205" fontId="39" fillId="0" borderId="0" xfId="17" applyNumberFormat="1" applyFont="1" applyBorder="1" applyAlignment="1" quotePrefix="1">
      <alignment horizontal="right"/>
    </xf>
    <xf numFmtId="188" fontId="39" fillId="0" borderId="0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92468"/>
        <c:axId val="65670165"/>
      </c:lineChart>
      <c:catAx>
        <c:axId val="5949246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94924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60574"/>
        <c:axId val="17683119"/>
      </c:lineChart>
      <c:catAx>
        <c:axId val="541605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160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9303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91954"/>
        <c:axId val="54827587"/>
      </c:lineChart>
      <c:catAx>
        <c:axId val="609195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919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86236"/>
        <c:axId val="11849533"/>
      </c:lineChart>
      <c:catAx>
        <c:axId val="2368623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6862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5369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8</xdr:col>
      <xdr:colOff>285750</xdr:colOff>
      <xdr:row>43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010525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57150</xdr:colOff>
      <xdr:row>27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6915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28575</xdr:colOff>
      <xdr:row>51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34575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38100</xdr:colOff>
      <xdr:row>51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5486400"/>
          <a:ext cx="34671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9</xdr:col>
      <xdr:colOff>533400</xdr:colOff>
      <xdr:row>26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7056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76200</xdr:colOff>
      <xdr:row>55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6248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361950</xdr:colOff>
      <xdr:row>19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37909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</xdr:row>
      <xdr:rowOff>9525</xdr:rowOff>
    </xdr:from>
    <xdr:to>
      <xdr:col>10</xdr:col>
      <xdr:colOff>552450</xdr:colOff>
      <xdr:row>21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95325"/>
          <a:ext cx="35528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32</xdr:row>
      <xdr:rowOff>0</xdr:rowOff>
    </xdr:from>
    <xdr:to>
      <xdr:col>10</xdr:col>
      <xdr:colOff>600075</xdr:colOff>
      <xdr:row>58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5486400"/>
          <a:ext cx="640080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15</xdr:col>
      <xdr:colOff>0</xdr:colOff>
      <xdr:row>35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02870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8</xdr:col>
      <xdr:colOff>419100</xdr:colOff>
      <xdr:row>91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77075"/>
          <a:ext cx="5905500" cy="875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15</xdr:col>
      <xdr:colOff>638175</xdr:colOff>
      <xdr:row>85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7981950"/>
          <a:ext cx="475297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466725</xdr:colOff>
      <xdr:row>33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778192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12</xdr:col>
      <xdr:colOff>114300</xdr:colOff>
      <xdr:row>61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019925"/>
          <a:ext cx="6743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133350</xdr:colOff>
      <xdr:row>28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"/>
          <a:ext cx="69246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133350</xdr:colOff>
      <xdr:row>60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29300"/>
          <a:ext cx="69246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114300</xdr:colOff>
      <xdr:row>28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0</xdr:colOff>
      <xdr:row>60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7913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showGridLines="0" workbookViewId="0" topLeftCell="A18">
      <selection activeCell="C15" sqref="C15:N18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291</v>
      </c>
    </row>
    <row r="2" ht="21" customHeight="1">
      <c r="A2" s="3"/>
    </row>
    <row r="3" spans="1:14" s="5" customFormat="1" ht="40.5" customHeight="1">
      <c r="A3" s="308" t="s">
        <v>200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124</v>
      </c>
      <c r="F4" s="310"/>
      <c r="G4" s="309" t="s">
        <v>125</v>
      </c>
      <c r="H4" s="310"/>
      <c r="I4" s="309" t="s">
        <v>201</v>
      </c>
      <c r="J4" s="310"/>
      <c r="K4" s="309" t="s">
        <v>202</v>
      </c>
      <c r="L4" s="310"/>
      <c r="M4" s="309" t="s">
        <v>203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9"/>
      <c r="G5" s="199"/>
      <c r="H5" s="9"/>
      <c r="I5" s="199"/>
      <c r="J5" s="9"/>
      <c r="K5" s="305" t="s">
        <v>292</v>
      </c>
      <c r="L5" s="306"/>
      <c r="M5" s="305" t="s">
        <v>293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199"/>
      <c r="H6" s="201" t="s">
        <v>128</v>
      </c>
      <c r="I6" s="199"/>
      <c r="J6" s="201" t="s">
        <v>128</v>
      </c>
      <c r="K6" s="199"/>
      <c r="L6" s="201" t="s">
        <v>128</v>
      </c>
      <c r="M6" s="19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202"/>
      <c r="H7" s="203" t="s">
        <v>205</v>
      </c>
      <c r="I7" s="202"/>
      <c r="J7" s="203" t="s">
        <v>205</v>
      </c>
      <c r="K7" s="202"/>
      <c r="L7" s="203" t="s">
        <v>204</v>
      </c>
      <c r="M7" s="202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206</v>
      </c>
      <c r="E8" s="12" t="s">
        <v>130</v>
      </c>
      <c r="F8" s="12" t="s">
        <v>131</v>
      </c>
      <c r="G8" s="12" t="s">
        <v>207</v>
      </c>
      <c r="H8" s="12" t="s">
        <v>131</v>
      </c>
      <c r="I8" s="12" t="s">
        <v>208</v>
      </c>
      <c r="J8" s="12" t="s">
        <v>131</v>
      </c>
      <c r="K8" s="10" t="s">
        <v>132</v>
      </c>
      <c r="L8" s="10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 t="s">
        <v>135</v>
      </c>
      <c r="C9" s="207">
        <v>471</v>
      </c>
      <c r="D9" s="18">
        <v>1</v>
      </c>
      <c r="E9" s="19">
        <v>5505</v>
      </c>
      <c r="F9" s="22">
        <v>-0.7</v>
      </c>
      <c r="G9" s="19">
        <v>139933</v>
      </c>
      <c r="H9" s="22">
        <v>-1.8</v>
      </c>
      <c r="I9" s="19">
        <v>8074</v>
      </c>
      <c r="J9" s="22">
        <v>-0.3</v>
      </c>
      <c r="K9" s="208">
        <v>25.4</v>
      </c>
      <c r="L9" s="22">
        <v>-0.3</v>
      </c>
      <c r="M9" s="20">
        <v>17.3</v>
      </c>
      <c r="N9" s="22">
        <v>-0.3</v>
      </c>
    </row>
    <row r="10" spans="1:14" ht="24" customHeight="1">
      <c r="A10" s="209"/>
      <c r="B10" s="206" t="s">
        <v>137</v>
      </c>
      <c r="C10" s="207">
        <v>469</v>
      </c>
      <c r="D10" s="210" t="s">
        <v>295</v>
      </c>
      <c r="E10" s="19">
        <v>5448</v>
      </c>
      <c r="F10" s="22">
        <v>-1</v>
      </c>
      <c r="G10" s="19">
        <v>137526</v>
      </c>
      <c r="H10" s="22">
        <v>-1.7</v>
      </c>
      <c r="I10" s="19">
        <v>8108</v>
      </c>
      <c r="J10" s="15">
        <v>0.4</v>
      </c>
      <c r="K10" s="208">
        <v>25.2</v>
      </c>
      <c r="L10" s="22">
        <v>-0.2</v>
      </c>
      <c r="M10" s="20" t="s">
        <v>138</v>
      </c>
      <c r="N10" s="22">
        <v>-0.3</v>
      </c>
    </row>
    <row r="11" spans="1:14" ht="24" customHeight="1">
      <c r="A11" s="209"/>
      <c r="B11" s="206">
        <v>15</v>
      </c>
      <c r="C11" s="207">
        <v>469</v>
      </c>
      <c r="D11" s="18" t="s">
        <v>140</v>
      </c>
      <c r="E11" s="19">
        <v>5421</v>
      </c>
      <c r="F11" s="22">
        <v>-0.5</v>
      </c>
      <c r="G11" s="19">
        <v>136053</v>
      </c>
      <c r="H11" s="22">
        <v>-1.1</v>
      </c>
      <c r="I11" s="19">
        <v>8180</v>
      </c>
      <c r="J11" s="15">
        <v>0.9</v>
      </c>
      <c r="K11" s="208">
        <v>25.1</v>
      </c>
      <c r="L11" s="22">
        <v>-0.1</v>
      </c>
      <c r="M11" s="20">
        <v>16.6</v>
      </c>
      <c r="N11" s="22">
        <v>-0.4</v>
      </c>
    </row>
    <row r="12" spans="1:14" ht="24" customHeight="1">
      <c r="A12" s="11"/>
      <c r="B12" s="206">
        <v>16</v>
      </c>
      <c r="C12" s="211">
        <v>467</v>
      </c>
      <c r="D12" s="212" t="s">
        <v>295</v>
      </c>
      <c r="E12" s="103">
        <v>5575</v>
      </c>
      <c r="F12" s="22">
        <v>2.8</v>
      </c>
      <c r="G12" s="103">
        <v>134432</v>
      </c>
      <c r="H12" s="22">
        <v>-1.2</v>
      </c>
      <c r="I12" s="103">
        <v>8233</v>
      </c>
      <c r="J12" s="22">
        <v>0.6</v>
      </c>
      <c r="K12" s="208">
        <v>24.1</v>
      </c>
      <c r="L12" s="22">
        <v>-1</v>
      </c>
      <c r="M12" s="127">
        <f>ROUND(G12/I12,1)</f>
        <v>16.3</v>
      </c>
      <c r="N12" s="22">
        <v>-0.3</v>
      </c>
    </row>
    <row r="13" spans="1:14" ht="24" customHeight="1">
      <c r="A13" s="11"/>
      <c r="B13" s="206">
        <v>17</v>
      </c>
      <c r="C13" s="211">
        <v>466</v>
      </c>
      <c r="D13" s="212" t="s">
        <v>296</v>
      </c>
      <c r="E13" s="103">
        <v>5552</v>
      </c>
      <c r="F13" s="22">
        <v>-0.4</v>
      </c>
      <c r="G13" s="103">
        <v>133432</v>
      </c>
      <c r="H13" s="22">
        <v>-0.7</v>
      </c>
      <c r="I13" s="103">
        <v>8265</v>
      </c>
      <c r="J13" s="22">
        <v>0.4</v>
      </c>
      <c r="K13" s="208">
        <v>24</v>
      </c>
      <c r="L13" s="22">
        <v>-0.1</v>
      </c>
      <c r="M13" s="127">
        <f>ROUND(G13/I13,1)</f>
        <v>16.1</v>
      </c>
      <c r="N13" s="22">
        <v>-0.2</v>
      </c>
    </row>
    <row r="14" spans="1:14" ht="24" customHeight="1">
      <c r="A14" s="11"/>
      <c r="B14" s="206"/>
      <c r="C14" s="211"/>
      <c r="D14" s="15"/>
      <c r="E14" s="103"/>
      <c r="F14" s="15"/>
      <c r="G14" s="103"/>
      <c r="H14" s="15"/>
      <c r="I14" s="103"/>
      <c r="J14" s="15"/>
      <c r="K14" s="17"/>
      <c r="L14" s="15"/>
      <c r="M14" s="144"/>
      <c r="N14" s="15"/>
    </row>
    <row r="15" spans="1:14" s="24" customFormat="1" ht="24" customHeight="1">
      <c r="A15" s="213"/>
      <c r="B15" s="214">
        <v>18</v>
      </c>
      <c r="C15" s="215">
        <v>465</v>
      </c>
      <c r="D15" s="216" t="s">
        <v>133</v>
      </c>
      <c r="E15" s="217">
        <v>5571</v>
      </c>
      <c r="F15" s="218">
        <v>0.3</v>
      </c>
      <c r="G15" s="217">
        <v>132876</v>
      </c>
      <c r="H15" s="218">
        <v>-0.4</v>
      </c>
      <c r="I15" s="217">
        <v>8284</v>
      </c>
      <c r="J15" s="218">
        <v>0.2</v>
      </c>
      <c r="K15" s="219">
        <v>23.9</v>
      </c>
      <c r="L15" s="218">
        <v>-0.10000000000000142</v>
      </c>
      <c r="M15" s="220">
        <v>16</v>
      </c>
      <c r="N15" s="218">
        <v>-0.10000000000000142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24</v>
      </c>
      <c r="F16" s="91" t="s">
        <v>140</v>
      </c>
      <c r="G16" s="16">
        <v>850</v>
      </c>
      <c r="H16" s="22">
        <v>0.6</v>
      </c>
      <c r="I16" s="16">
        <v>34</v>
      </c>
      <c r="J16" s="91" t="s">
        <v>140</v>
      </c>
      <c r="K16" s="221">
        <v>35.4</v>
      </c>
      <c r="L16" s="22">
        <v>0.19999999999999574</v>
      </c>
      <c r="M16" s="91">
        <v>25</v>
      </c>
      <c r="N16" s="22">
        <v>0.10000000000000142</v>
      </c>
    </row>
    <row r="17" spans="1:14" ht="24" customHeight="1">
      <c r="A17" s="26" t="s">
        <v>144</v>
      </c>
      <c r="B17" s="25" t="s">
        <v>143</v>
      </c>
      <c r="C17" s="211">
        <v>460</v>
      </c>
      <c r="D17" s="212" t="s">
        <v>133</v>
      </c>
      <c r="E17" s="16">
        <v>5518</v>
      </c>
      <c r="F17" s="91">
        <v>0.3</v>
      </c>
      <c r="G17" s="16">
        <v>131242</v>
      </c>
      <c r="H17" s="22">
        <v>-0.5</v>
      </c>
      <c r="I17" s="16">
        <v>8203</v>
      </c>
      <c r="J17" s="22">
        <v>0.2</v>
      </c>
      <c r="K17" s="222">
        <v>23.8</v>
      </c>
      <c r="L17" s="22">
        <v>-0.1999999999999993</v>
      </c>
      <c r="M17" s="91">
        <v>16</v>
      </c>
      <c r="N17" s="22">
        <v>-0.10000000000000142</v>
      </c>
    </row>
    <row r="18" spans="1:14" ht="24" customHeight="1">
      <c r="A18" s="4" t="s">
        <v>146</v>
      </c>
      <c r="B18" s="28" t="s">
        <v>143</v>
      </c>
      <c r="C18" s="223">
        <v>4</v>
      </c>
      <c r="D18" s="224" t="s">
        <v>140</v>
      </c>
      <c r="E18" s="168">
        <v>29</v>
      </c>
      <c r="F18" s="131">
        <v>3.6</v>
      </c>
      <c r="G18" s="168">
        <v>784</v>
      </c>
      <c r="H18" s="30">
        <v>4.7</v>
      </c>
      <c r="I18" s="168">
        <v>47</v>
      </c>
      <c r="J18" s="131" t="s">
        <v>140</v>
      </c>
      <c r="K18" s="225">
        <v>27</v>
      </c>
      <c r="L18" s="30">
        <v>0.1999999999999993</v>
      </c>
      <c r="M18" s="30">
        <v>16.7</v>
      </c>
      <c r="N18" s="30">
        <v>0.7999999999999989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6" ht="21" customHeight="1">
      <c r="A21" s="39" t="s">
        <v>297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298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299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210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300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301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302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1" customHeight="1">
      <c r="B29" s="11"/>
      <c r="C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211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303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304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305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306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307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212</v>
      </c>
      <c r="B36" s="11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213</v>
      </c>
      <c r="B37" s="11"/>
      <c r="C37" s="11"/>
      <c r="D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308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309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310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4" ht="17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7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9" ht="14.25" customHeight="1"/>
    <row r="60" ht="23.25" customHeight="1">
      <c r="A60" s="2" t="s">
        <v>214</v>
      </c>
    </row>
    <row r="61" spans="2:8" ht="13.5">
      <c r="B61"/>
      <c r="C61"/>
      <c r="D61"/>
      <c r="E61"/>
      <c r="F61"/>
      <c r="G61"/>
      <c r="H61"/>
    </row>
    <row r="62" spans="2:8" ht="13.5">
      <c r="B62"/>
      <c r="C62"/>
      <c r="D62"/>
      <c r="E62"/>
      <c r="F62"/>
      <c r="G62"/>
      <c r="H62"/>
    </row>
    <row r="63" spans="2:23" ht="13.5">
      <c r="B63"/>
      <c r="C63"/>
      <c r="D63"/>
      <c r="E63"/>
      <c r="F63"/>
      <c r="G63"/>
      <c r="H63"/>
      <c r="P63" s="41"/>
      <c r="Q63" s="41"/>
      <c r="R63" s="41"/>
      <c r="S63" s="41"/>
      <c r="T63" s="41"/>
      <c r="U63" s="41"/>
      <c r="V63" s="41"/>
      <c r="W63" s="41"/>
    </row>
    <row r="64" spans="2:23" ht="19.5" customHeight="1">
      <c r="B64"/>
      <c r="C64"/>
      <c r="D64"/>
      <c r="E64"/>
      <c r="F64"/>
      <c r="G64"/>
      <c r="H64"/>
      <c r="P64" s="42"/>
      <c r="Q64" s="43"/>
      <c r="R64" s="43"/>
      <c r="S64" s="43"/>
      <c r="T64" s="43"/>
      <c r="U64" s="43"/>
      <c r="V64" s="43"/>
      <c r="W64" s="43"/>
    </row>
    <row r="65" spans="1:23" ht="15.75" customHeight="1">
      <c r="A65"/>
      <c r="B65"/>
      <c r="C65"/>
      <c r="D65"/>
      <c r="E65"/>
      <c r="F65"/>
      <c r="G65"/>
      <c r="H65"/>
      <c r="P65" s="41"/>
      <c r="Q65" s="44"/>
      <c r="W65" s="41"/>
    </row>
    <row r="66" spans="1:23" ht="15.75" customHeight="1">
      <c r="A66"/>
      <c r="B66"/>
      <c r="C66"/>
      <c r="D66"/>
      <c r="E66"/>
      <c r="F66"/>
      <c r="G66"/>
      <c r="H66"/>
      <c r="P66" s="41"/>
      <c r="Q66" s="45"/>
      <c r="R66" s="46"/>
      <c r="S66" s="46"/>
      <c r="T66" s="46"/>
      <c r="U66" s="46"/>
      <c r="V66" s="46"/>
      <c r="W66" s="45"/>
    </row>
    <row r="67" spans="1:23" ht="15.75" customHeight="1">
      <c r="A67"/>
      <c r="B67"/>
      <c r="C67"/>
      <c r="D67"/>
      <c r="E67"/>
      <c r="F67"/>
      <c r="G67"/>
      <c r="H67"/>
      <c r="P67" s="47"/>
      <c r="Q67" s="45"/>
      <c r="R67" s="46"/>
      <c r="S67" s="46"/>
      <c r="T67" s="46"/>
      <c r="U67" s="46"/>
      <c r="V67" s="46"/>
      <c r="W67" s="45"/>
    </row>
    <row r="68" spans="1:23" ht="15.75" customHeight="1">
      <c r="A68"/>
      <c r="B68"/>
      <c r="C68"/>
      <c r="D68"/>
      <c r="E68"/>
      <c r="F68"/>
      <c r="G68"/>
      <c r="H68"/>
      <c r="J68" s="48"/>
      <c r="K68" s="48"/>
      <c r="L68" s="48"/>
      <c r="M68" s="48"/>
      <c r="N68" s="48"/>
      <c r="P68" s="47"/>
      <c r="Q68" s="45"/>
      <c r="R68" s="46"/>
      <c r="S68" s="46"/>
      <c r="T68" s="46"/>
      <c r="U68" s="46"/>
      <c r="V68" s="46"/>
      <c r="W68" s="45"/>
    </row>
    <row r="69" spans="1:23" ht="15.75" customHeight="1">
      <c r="A69"/>
      <c r="B69"/>
      <c r="C69"/>
      <c r="D69"/>
      <c r="E69"/>
      <c r="F69"/>
      <c r="G69"/>
      <c r="H69"/>
      <c r="I69" s="48"/>
      <c r="J69" s="48"/>
      <c r="K69" s="48"/>
      <c r="L69" s="48"/>
      <c r="M69" s="48"/>
      <c r="N69" s="48"/>
      <c r="P69" s="47"/>
      <c r="Q69" s="45"/>
      <c r="R69" s="45"/>
      <c r="S69" s="45"/>
      <c r="T69" s="45"/>
      <c r="U69" s="45"/>
      <c r="V69" s="45"/>
      <c r="W69" s="45"/>
    </row>
    <row r="70" spans="1:23" ht="24" customHeight="1">
      <c r="A70"/>
      <c r="B70"/>
      <c r="C70"/>
      <c r="D70"/>
      <c r="E70"/>
      <c r="F70"/>
      <c r="G70"/>
      <c r="H70"/>
      <c r="I70" s="48"/>
      <c r="J70" s="48"/>
      <c r="K70" s="48"/>
      <c r="L70" s="48"/>
      <c r="M70" s="48"/>
      <c r="N70" s="48"/>
      <c r="P70" s="49" t="s">
        <v>147</v>
      </c>
      <c r="Q70" s="50" t="s">
        <v>148</v>
      </c>
      <c r="R70" s="50" t="s">
        <v>149</v>
      </c>
      <c r="S70" s="50" t="s">
        <v>150</v>
      </c>
      <c r="T70" s="50" t="s">
        <v>151</v>
      </c>
      <c r="U70" s="50" t="s">
        <v>152</v>
      </c>
      <c r="V70" s="50" t="s">
        <v>153</v>
      </c>
      <c r="W70" s="51" t="s">
        <v>154</v>
      </c>
    </row>
    <row r="71" spans="1:23" ht="18" customHeight="1">
      <c r="A71"/>
      <c r="B71"/>
      <c r="C71"/>
      <c r="D71"/>
      <c r="E71"/>
      <c r="F71"/>
      <c r="G71"/>
      <c r="H71"/>
      <c r="I71" s="48"/>
      <c r="J71" s="48"/>
      <c r="K71" s="48"/>
      <c r="L71" s="48"/>
      <c r="M71" s="48"/>
      <c r="N71" s="48"/>
      <c r="P71" s="52"/>
      <c r="Q71" s="53" t="s">
        <v>155</v>
      </c>
      <c r="R71" s="54"/>
      <c r="S71" s="54"/>
      <c r="T71" s="54"/>
      <c r="U71" s="54"/>
      <c r="V71" s="54"/>
      <c r="W71" s="55"/>
    </row>
    <row r="72" spans="1:23" s="48" customFormat="1" ht="15.75" customHeight="1">
      <c r="A72"/>
      <c r="B72"/>
      <c r="C72"/>
      <c r="D72"/>
      <c r="E72"/>
      <c r="F72"/>
      <c r="G72"/>
      <c r="H72"/>
      <c r="P72" s="56" t="s">
        <v>215</v>
      </c>
      <c r="Q72" s="57">
        <v>161609</v>
      </c>
      <c r="R72" s="58">
        <v>24251</v>
      </c>
      <c r="S72" s="58">
        <v>25503</v>
      </c>
      <c r="T72" s="58">
        <v>26330</v>
      </c>
      <c r="U72" s="58">
        <v>27534</v>
      </c>
      <c r="V72" s="58">
        <v>28438</v>
      </c>
      <c r="W72" s="59">
        <v>29553</v>
      </c>
    </row>
    <row r="73" spans="1:23" s="48" customFormat="1" ht="15.75" customHeight="1">
      <c r="A73"/>
      <c r="B73"/>
      <c r="C73"/>
      <c r="D73"/>
      <c r="E73"/>
      <c r="F73"/>
      <c r="G73"/>
      <c r="H73"/>
      <c r="P73" s="60" t="s">
        <v>156</v>
      </c>
      <c r="Q73" s="57">
        <v>155948</v>
      </c>
      <c r="R73" s="58">
        <v>23469</v>
      </c>
      <c r="S73" s="58">
        <v>24330</v>
      </c>
      <c r="T73" s="58">
        <v>25600</v>
      </c>
      <c r="U73" s="58">
        <v>26487</v>
      </c>
      <c r="V73" s="58">
        <v>27529</v>
      </c>
      <c r="W73" s="59">
        <v>28533</v>
      </c>
    </row>
    <row r="74" spans="1:23" s="48" customFormat="1" ht="15.75" customHeight="1">
      <c r="A74"/>
      <c r="B74"/>
      <c r="C74"/>
      <c r="D74"/>
      <c r="E74"/>
      <c r="F74"/>
      <c r="G74"/>
      <c r="H74"/>
      <c r="P74" s="60" t="s">
        <v>157</v>
      </c>
      <c r="Q74" s="57">
        <v>151132</v>
      </c>
      <c r="R74" s="58">
        <v>23556</v>
      </c>
      <c r="S74" s="58">
        <v>23575</v>
      </c>
      <c r="T74" s="58">
        <v>24375</v>
      </c>
      <c r="U74" s="58">
        <v>25576</v>
      </c>
      <c r="V74" s="58">
        <v>26518</v>
      </c>
      <c r="W74" s="59">
        <v>27532</v>
      </c>
    </row>
    <row r="75" spans="1:23" s="48" customFormat="1" ht="15.75" customHeight="1">
      <c r="A75"/>
      <c r="B75"/>
      <c r="C75"/>
      <c r="D75"/>
      <c r="E75"/>
      <c r="F75"/>
      <c r="G75"/>
      <c r="H75"/>
      <c r="P75" s="60" t="s">
        <v>216</v>
      </c>
      <c r="Q75" s="57">
        <v>146782</v>
      </c>
      <c r="R75" s="58">
        <v>23087</v>
      </c>
      <c r="S75" s="58">
        <v>23567</v>
      </c>
      <c r="T75" s="58">
        <v>23579</v>
      </c>
      <c r="U75" s="58">
        <v>24419</v>
      </c>
      <c r="V75" s="58">
        <v>25594</v>
      </c>
      <c r="W75" s="59">
        <v>26536</v>
      </c>
    </row>
    <row r="76" spans="1:23" s="48" customFormat="1" ht="15.75" customHeight="1">
      <c r="A76"/>
      <c r="B76"/>
      <c r="C76"/>
      <c r="D76"/>
      <c r="E76"/>
      <c r="F76"/>
      <c r="G76"/>
      <c r="H76"/>
      <c r="J76" s="2"/>
      <c r="K76" s="2"/>
      <c r="L76" s="2"/>
      <c r="M76" s="2"/>
      <c r="N76" s="2"/>
      <c r="P76" s="56"/>
      <c r="Q76" s="56"/>
      <c r="R76" s="61"/>
      <c r="S76" s="61"/>
      <c r="T76" s="61"/>
      <c r="U76" s="61"/>
      <c r="V76" s="61"/>
      <c r="W76" s="62"/>
    </row>
    <row r="77" spans="1:23" s="48" customFormat="1" ht="15.75" customHeight="1">
      <c r="A77"/>
      <c r="B77"/>
      <c r="C77"/>
      <c r="D77"/>
      <c r="E77"/>
      <c r="F77"/>
      <c r="G77"/>
      <c r="H77"/>
      <c r="I77" s="2"/>
      <c r="J77" s="2"/>
      <c r="K77" s="2"/>
      <c r="L77" s="2"/>
      <c r="M77" s="2"/>
      <c r="N77" s="2"/>
      <c r="P77" s="60" t="s">
        <v>217</v>
      </c>
      <c r="Q77" s="57">
        <v>142551</v>
      </c>
      <c r="R77" s="63">
        <v>22179</v>
      </c>
      <c r="S77" s="63">
        <v>23108</v>
      </c>
      <c r="T77" s="63">
        <v>23591</v>
      </c>
      <c r="U77" s="63">
        <v>23628</v>
      </c>
      <c r="V77" s="63">
        <v>24455</v>
      </c>
      <c r="W77" s="59">
        <v>25590</v>
      </c>
    </row>
    <row r="78" spans="1:23" s="48" customFormat="1" ht="15.75" customHeight="1">
      <c r="A78"/>
      <c r="B78"/>
      <c r="C78"/>
      <c r="D78"/>
      <c r="E78"/>
      <c r="F78"/>
      <c r="G78"/>
      <c r="H78"/>
      <c r="I78" s="2"/>
      <c r="J78" s="2"/>
      <c r="K78" s="2"/>
      <c r="L78" s="2"/>
      <c r="M78" s="2"/>
      <c r="N78" s="2"/>
      <c r="P78" s="56" t="s">
        <v>158</v>
      </c>
      <c r="Q78" s="64">
        <v>73072</v>
      </c>
      <c r="R78" s="65">
        <v>11389</v>
      </c>
      <c r="S78" s="65">
        <v>11791</v>
      </c>
      <c r="T78" s="65">
        <v>11997</v>
      </c>
      <c r="U78" s="65">
        <v>12150</v>
      </c>
      <c r="V78" s="65">
        <v>12554</v>
      </c>
      <c r="W78" s="66">
        <v>13191</v>
      </c>
    </row>
    <row r="79" spans="1:23" s="48" customFormat="1" ht="15.75" customHeight="1">
      <c r="A79"/>
      <c r="B79"/>
      <c r="C79"/>
      <c r="D79"/>
      <c r="E79"/>
      <c r="F79"/>
      <c r="G79"/>
      <c r="H79"/>
      <c r="I79" s="2"/>
      <c r="J79" s="2"/>
      <c r="K79" s="2"/>
      <c r="L79" s="2"/>
      <c r="M79" s="2"/>
      <c r="N79" s="2"/>
      <c r="P79" s="67" t="s">
        <v>159</v>
      </c>
      <c r="Q79" s="68">
        <v>69479</v>
      </c>
      <c r="R79" s="69">
        <v>10790</v>
      </c>
      <c r="S79" s="69">
        <v>11317</v>
      </c>
      <c r="T79" s="69">
        <v>11594</v>
      </c>
      <c r="U79" s="69">
        <v>11478</v>
      </c>
      <c r="V79" s="69">
        <v>11901</v>
      </c>
      <c r="W79" s="70">
        <v>12399</v>
      </c>
    </row>
    <row r="80" spans="2:8" ht="13.5">
      <c r="B80"/>
      <c r="C80"/>
      <c r="D80"/>
      <c r="E80"/>
      <c r="F80"/>
      <c r="G80"/>
      <c r="H80"/>
    </row>
    <row r="81" spans="2:8" ht="13.5">
      <c r="B81"/>
      <c r="C81"/>
      <c r="D81"/>
      <c r="E81"/>
      <c r="F81"/>
      <c r="G81"/>
      <c r="H81"/>
    </row>
    <row r="82" spans="2:8" ht="13.5">
      <c r="B82"/>
      <c r="C82"/>
      <c r="D82"/>
      <c r="E82"/>
      <c r="F82"/>
      <c r="G82"/>
      <c r="H82"/>
    </row>
    <row r="83" spans="2:8" ht="13.5">
      <c r="B83"/>
      <c r="C83"/>
      <c r="D83"/>
      <c r="E83"/>
      <c r="F83"/>
      <c r="G83"/>
      <c r="H83"/>
    </row>
    <row r="84" spans="2:8" ht="13.5">
      <c r="B84"/>
      <c r="C84"/>
      <c r="D84"/>
      <c r="E84"/>
      <c r="F84"/>
      <c r="G84"/>
      <c r="H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</sheetData>
  <mergeCells count="9"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30">
      <selection activeCell="K38" sqref="K38"/>
    </sheetView>
  </sheetViews>
  <sheetFormatPr defaultColWidth="9.00390625" defaultRowHeight="13.5"/>
  <cols>
    <col min="10" max="10" width="9.50390625" style="0" customWidth="1"/>
  </cols>
  <sheetData>
    <row r="3" spans="2:11" ht="13.5">
      <c r="B3" s="312" t="s">
        <v>269</v>
      </c>
      <c r="C3" s="313"/>
      <c r="D3" s="313"/>
      <c r="E3" s="313"/>
      <c r="F3" s="313"/>
      <c r="G3" s="313"/>
      <c r="H3" s="313"/>
      <c r="I3" s="313"/>
      <c r="J3" s="313"/>
      <c r="K3" s="313"/>
    </row>
    <row r="31" spans="3:11" ht="13.5">
      <c r="C31" s="172"/>
      <c r="D31" s="172"/>
      <c r="E31" s="172"/>
      <c r="F31" s="172"/>
      <c r="G31" s="172"/>
      <c r="H31" s="172"/>
      <c r="I31" s="172"/>
      <c r="J31" s="172"/>
      <c r="K31" s="172"/>
    </row>
    <row r="32" ht="13.5">
      <c r="B32" s="171" t="s">
        <v>270</v>
      </c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61"/>
  <sheetViews>
    <sheetView showGridLines="0" workbookViewId="0" topLeftCell="A35">
      <selection activeCell="A3" sqref="A3:N3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85</v>
      </c>
    </row>
    <row r="2" ht="21" customHeight="1">
      <c r="A2" s="3"/>
    </row>
    <row r="3" spans="1:14" s="5" customFormat="1" ht="40.5" customHeight="1">
      <c r="A3" s="308" t="s">
        <v>86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87</v>
      </c>
      <c r="D4" s="310"/>
      <c r="E4" s="309" t="s">
        <v>124</v>
      </c>
      <c r="F4" s="310"/>
      <c r="G4" s="309" t="s">
        <v>88</v>
      </c>
      <c r="H4" s="310"/>
      <c r="I4" s="309" t="s">
        <v>201</v>
      </c>
      <c r="J4" s="310"/>
      <c r="K4" s="309" t="s">
        <v>202</v>
      </c>
      <c r="L4" s="310"/>
      <c r="M4" s="309" t="s">
        <v>203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200"/>
      <c r="G5" s="9"/>
      <c r="H5" s="9"/>
      <c r="I5" s="199"/>
      <c r="J5" s="200"/>
      <c r="K5" s="305" t="s">
        <v>374</v>
      </c>
      <c r="L5" s="306"/>
      <c r="M5" s="342" t="s">
        <v>89</v>
      </c>
      <c r="N5" s="339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201" t="s">
        <v>128</v>
      </c>
      <c r="I6" s="199"/>
      <c r="J6" s="201" t="s">
        <v>128</v>
      </c>
      <c r="K6" s="199"/>
      <c r="L6" s="201" t="s">
        <v>128</v>
      </c>
      <c r="M6" s="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3" t="s">
        <v>205</v>
      </c>
      <c r="I7" s="202"/>
      <c r="J7" s="203" t="s">
        <v>205</v>
      </c>
      <c r="K7" s="202"/>
      <c r="L7" s="203" t="s">
        <v>204</v>
      </c>
      <c r="M7" s="197"/>
      <c r="N7" s="204" t="s">
        <v>204</v>
      </c>
    </row>
    <row r="8" spans="1:14" s="5" customFormat="1" ht="24" customHeight="1">
      <c r="A8" s="13"/>
      <c r="B8" s="13"/>
      <c r="C8" s="205" t="s">
        <v>90</v>
      </c>
      <c r="D8" s="12" t="s">
        <v>90</v>
      </c>
      <c r="E8" s="12" t="s">
        <v>130</v>
      </c>
      <c r="F8" s="12" t="s">
        <v>131</v>
      </c>
      <c r="G8" s="12" t="s">
        <v>76</v>
      </c>
      <c r="H8" s="12" t="s">
        <v>131</v>
      </c>
      <c r="I8" s="12" t="s">
        <v>208</v>
      </c>
      <c r="J8" s="12" t="s">
        <v>131</v>
      </c>
      <c r="K8" s="12" t="s">
        <v>132</v>
      </c>
      <c r="L8" s="12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207">
        <v>334</v>
      </c>
      <c r="D9" s="17" t="s">
        <v>375</v>
      </c>
      <c r="E9" s="19">
        <v>1540</v>
      </c>
      <c r="F9" s="12" t="s">
        <v>376</v>
      </c>
      <c r="G9" s="19">
        <v>37343</v>
      </c>
      <c r="H9" s="15" t="s">
        <v>377</v>
      </c>
      <c r="I9" s="19">
        <v>2196</v>
      </c>
      <c r="J9" s="269">
        <v>0.5</v>
      </c>
      <c r="K9" s="11">
        <v>24.2</v>
      </c>
      <c r="L9" s="15" t="s">
        <v>378</v>
      </c>
      <c r="M9" s="269" t="s">
        <v>379</v>
      </c>
      <c r="N9" s="15" t="s">
        <v>380</v>
      </c>
    </row>
    <row r="10" spans="1:14" ht="24" customHeight="1">
      <c r="A10" s="209"/>
      <c r="B10" s="206">
        <v>14</v>
      </c>
      <c r="C10" s="207">
        <v>330</v>
      </c>
      <c r="D10" s="17" t="s">
        <v>199</v>
      </c>
      <c r="E10" s="19">
        <v>1541</v>
      </c>
      <c r="F10" s="12">
        <v>0.1</v>
      </c>
      <c r="G10" s="19">
        <v>37182</v>
      </c>
      <c r="H10" s="15" t="s">
        <v>134</v>
      </c>
      <c r="I10" s="19">
        <v>2220</v>
      </c>
      <c r="J10" s="269" t="s">
        <v>381</v>
      </c>
      <c r="K10" s="11">
        <v>24.1</v>
      </c>
      <c r="L10" s="15" t="s">
        <v>141</v>
      </c>
      <c r="M10" s="269">
        <v>16.7</v>
      </c>
      <c r="N10" s="15" t="s">
        <v>136</v>
      </c>
    </row>
    <row r="11" spans="1:14" ht="24" customHeight="1">
      <c r="A11" s="209"/>
      <c r="B11" s="206">
        <v>15</v>
      </c>
      <c r="C11" s="207">
        <v>325</v>
      </c>
      <c r="D11" s="17" t="s">
        <v>382</v>
      </c>
      <c r="E11" s="19">
        <v>1532</v>
      </c>
      <c r="F11" s="12" t="s">
        <v>383</v>
      </c>
      <c r="G11" s="19">
        <v>36992</v>
      </c>
      <c r="H11" s="15" t="s">
        <v>384</v>
      </c>
      <c r="I11" s="19">
        <v>2217</v>
      </c>
      <c r="J11" s="12" t="s">
        <v>385</v>
      </c>
      <c r="K11" s="11">
        <v>24.1</v>
      </c>
      <c r="L11" s="15" t="s">
        <v>140</v>
      </c>
      <c r="M11" s="269">
        <v>16.7</v>
      </c>
      <c r="N11" s="15" t="s">
        <v>140</v>
      </c>
    </row>
    <row r="12" spans="1:14" ht="24" customHeight="1">
      <c r="A12" s="11"/>
      <c r="B12" s="206">
        <v>16</v>
      </c>
      <c r="C12" s="207">
        <v>324</v>
      </c>
      <c r="D12" s="17" t="s">
        <v>133</v>
      </c>
      <c r="E12" s="19">
        <v>1544</v>
      </c>
      <c r="F12" s="12">
        <v>0.8</v>
      </c>
      <c r="G12" s="19">
        <v>36646</v>
      </c>
      <c r="H12" s="15" t="s">
        <v>145</v>
      </c>
      <c r="I12" s="19">
        <v>2233</v>
      </c>
      <c r="J12" s="12">
        <v>0.7</v>
      </c>
      <c r="K12" s="11">
        <v>23.7</v>
      </c>
      <c r="L12" s="15" t="s">
        <v>134</v>
      </c>
      <c r="M12" s="269">
        <v>16.4</v>
      </c>
      <c r="N12" s="15" t="s">
        <v>136</v>
      </c>
    </row>
    <row r="13" spans="1:14" ht="24" customHeight="1">
      <c r="A13" s="11"/>
      <c r="B13" s="206">
        <v>17</v>
      </c>
      <c r="C13" s="207">
        <v>320</v>
      </c>
      <c r="D13" s="17" t="s">
        <v>199</v>
      </c>
      <c r="E13" s="19">
        <v>1527</v>
      </c>
      <c r="F13" s="15" t="s">
        <v>386</v>
      </c>
      <c r="G13" s="19">
        <v>36312</v>
      </c>
      <c r="H13" s="15" t="s">
        <v>145</v>
      </c>
      <c r="I13" s="19">
        <v>2267</v>
      </c>
      <c r="J13" s="269">
        <v>1.5</v>
      </c>
      <c r="K13" s="11">
        <v>23.8</v>
      </c>
      <c r="L13" s="15">
        <v>0.1</v>
      </c>
      <c r="M13" s="20" t="s">
        <v>387</v>
      </c>
      <c r="N13" s="15" t="s">
        <v>378</v>
      </c>
    </row>
    <row r="14" spans="1:14" ht="24" customHeight="1">
      <c r="A14" s="11"/>
      <c r="B14" s="206"/>
      <c r="C14" s="211"/>
      <c r="D14" s="90"/>
      <c r="E14" s="16"/>
      <c r="F14" s="90"/>
      <c r="G14" s="16"/>
      <c r="H14" s="15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318</v>
      </c>
      <c r="D15" s="229">
        <v>-2</v>
      </c>
      <c r="E15" s="282">
        <v>1518</v>
      </c>
      <c r="F15" s="218">
        <v>-0.6</v>
      </c>
      <c r="G15" s="282">
        <v>35554</v>
      </c>
      <c r="H15" s="218">
        <v>-2.1</v>
      </c>
      <c r="I15" s="282">
        <v>2305</v>
      </c>
      <c r="J15" s="218">
        <v>1.7</v>
      </c>
      <c r="K15" s="230">
        <v>23.4</v>
      </c>
      <c r="L15" s="283">
        <v>-0.40000000000000213</v>
      </c>
      <c r="M15" s="220">
        <v>15.4</v>
      </c>
      <c r="N15" s="218">
        <v>-0.6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5</v>
      </c>
      <c r="F16" s="20" t="s">
        <v>140</v>
      </c>
      <c r="G16" s="16">
        <v>134</v>
      </c>
      <c r="H16" s="22">
        <v>-2.9</v>
      </c>
      <c r="I16" s="16">
        <v>7</v>
      </c>
      <c r="J16" s="20" t="s">
        <v>140</v>
      </c>
      <c r="K16" s="118">
        <v>26.8</v>
      </c>
      <c r="L16" s="91">
        <v>-0.8000000000000007</v>
      </c>
      <c r="M16" s="127">
        <v>19.1</v>
      </c>
      <c r="N16" s="22">
        <v>-0.5999999999999979</v>
      </c>
    </row>
    <row r="17" spans="1:14" ht="24" customHeight="1">
      <c r="A17" s="26" t="s">
        <v>144</v>
      </c>
      <c r="B17" s="25" t="s">
        <v>143</v>
      </c>
      <c r="C17" s="211">
        <v>120</v>
      </c>
      <c r="D17" s="20" t="s">
        <v>140</v>
      </c>
      <c r="E17" s="103">
        <v>336</v>
      </c>
      <c r="F17" s="23">
        <v>3.4</v>
      </c>
      <c r="G17" s="103">
        <v>6309</v>
      </c>
      <c r="H17" s="23">
        <v>-1.4</v>
      </c>
      <c r="I17" s="103">
        <v>502</v>
      </c>
      <c r="J17" s="23">
        <v>5.9</v>
      </c>
      <c r="K17" s="144">
        <v>18.8</v>
      </c>
      <c r="L17" s="23">
        <v>-0.8999999999999986</v>
      </c>
      <c r="M17" s="127">
        <v>12.6</v>
      </c>
      <c r="N17" s="23">
        <v>-0.9</v>
      </c>
    </row>
    <row r="18" spans="1:14" ht="24" customHeight="1">
      <c r="A18" s="4" t="s">
        <v>146</v>
      </c>
      <c r="B18" s="28" t="s">
        <v>143</v>
      </c>
      <c r="C18" s="223">
        <v>197</v>
      </c>
      <c r="D18" s="29">
        <v>-2</v>
      </c>
      <c r="E18" s="168">
        <v>1177</v>
      </c>
      <c r="F18" s="30">
        <v>-1.7</v>
      </c>
      <c r="G18" s="168">
        <v>29111</v>
      </c>
      <c r="H18" s="30">
        <v>-2.2</v>
      </c>
      <c r="I18" s="168">
        <v>1796</v>
      </c>
      <c r="J18" s="30">
        <v>0.6</v>
      </c>
      <c r="K18" s="145">
        <v>24.7</v>
      </c>
      <c r="L18" s="30">
        <v>-0.1999999999999993</v>
      </c>
      <c r="M18" s="131">
        <v>16.2</v>
      </c>
      <c r="N18" s="30">
        <v>-0.5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spans="1:16" ht="21" customHeight="1">
      <c r="A20" s="39" t="s">
        <v>91</v>
      </c>
      <c r="B20" s="11"/>
      <c r="C20" s="11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" customHeight="1">
      <c r="A21" s="11" t="s">
        <v>388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389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92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93</v>
      </c>
      <c r="B25" s="11"/>
      <c r="D25" s="99"/>
      <c r="E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390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391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392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>
      <c r="A29" s="11" t="s">
        <v>393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94</v>
      </c>
      <c r="B30" s="11"/>
      <c r="C30" s="11"/>
      <c r="D30" s="99"/>
      <c r="E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394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395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396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397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398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399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1" t="s">
        <v>400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 customHeight="1">
      <c r="A38" s="11" t="s">
        <v>212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39" t="s">
        <v>95</v>
      </c>
      <c r="B39" s="11"/>
      <c r="C39" s="11"/>
      <c r="E39" s="113"/>
      <c r="F39" s="113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9" t="s">
        <v>401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1" t="s">
        <v>402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1" customHeight="1">
      <c r="A42" s="11" t="s">
        <v>403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21" customHeight="1">
      <c r="A44" s="39" t="s">
        <v>96</v>
      </c>
      <c r="B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1" customHeight="1">
      <c r="A45" s="11" t="s">
        <v>404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1" customHeight="1">
      <c r="A46" s="11" t="s">
        <v>405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4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7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62" ht="14.25" customHeight="1"/>
    <row r="63" ht="23.25" customHeight="1">
      <c r="A63" s="2" t="s">
        <v>97</v>
      </c>
    </row>
    <row r="66" spans="16:23" ht="13.5">
      <c r="P66" s="41"/>
      <c r="Q66" s="41"/>
      <c r="R66" s="41"/>
      <c r="S66" s="41"/>
      <c r="T66" s="41"/>
      <c r="U66" s="41"/>
      <c r="V66" s="41"/>
      <c r="W66" s="41"/>
    </row>
    <row r="67" spans="16:23" ht="19.5" customHeight="1">
      <c r="P67" s="42"/>
      <c r="Q67" s="43"/>
      <c r="R67" s="43"/>
      <c r="S67" s="43"/>
      <c r="T67" s="43"/>
      <c r="U67" s="43"/>
      <c r="V67" s="43"/>
      <c r="W67" s="43"/>
    </row>
    <row r="68" spans="16:23" ht="15.75" customHeight="1">
      <c r="P68" s="41"/>
      <c r="Q68" s="44"/>
      <c r="W68" s="41"/>
    </row>
    <row r="69" spans="16:23" ht="15.75" customHeight="1">
      <c r="P69" s="41"/>
      <c r="Q69" s="45"/>
      <c r="R69" s="46"/>
      <c r="S69" s="46"/>
      <c r="T69" s="46"/>
      <c r="U69" s="46"/>
      <c r="V69" s="46"/>
      <c r="W69" s="45"/>
    </row>
    <row r="70" spans="16:23" ht="15.75" customHeight="1">
      <c r="P70" s="47"/>
      <c r="Q70" s="45"/>
      <c r="R70" s="46"/>
      <c r="S70" s="46"/>
      <c r="T70" s="46"/>
      <c r="U70" s="46"/>
      <c r="V70" s="46"/>
      <c r="W70" s="45"/>
    </row>
    <row r="71" spans="10:24" ht="15.75" customHeight="1">
      <c r="J71" s="48"/>
      <c r="K71" s="48"/>
      <c r="L71" s="48"/>
      <c r="M71" s="48"/>
      <c r="N71" s="48"/>
      <c r="O71"/>
      <c r="P71"/>
      <c r="Q71"/>
      <c r="R71"/>
      <c r="S71"/>
      <c r="T71"/>
      <c r="U71"/>
      <c r="V71"/>
      <c r="W71"/>
      <c r="X71"/>
    </row>
    <row r="72" spans="3:24" ht="15.75" customHeight="1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/>
      <c r="P72"/>
      <c r="Q72"/>
      <c r="R72"/>
      <c r="S72"/>
      <c r="T72"/>
      <c r="U72"/>
      <c r="V72"/>
      <c r="W72"/>
      <c r="X72"/>
    </row>
    <row r="73" spans="3:24" ht="24" customHeight="1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/>
      <c r="P73"/>
      <c r="Q73"/>
      <c r="R73"/>
      <c r="S73"/>
      <c r="T73"/>
      <c r="U73"/>
      <c r="V73"/>
      <c r="W73"/>
      <c r="X73"/>
    </row>
    <row r="74" spans="3:24" ht="18" customHeight="1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/>
      <c r="P74"/>
      <c r="Q74"/>
      <c r="R74"/>
      <c r="S74"/>
      <c r="T74"/>
      <c r="U74"/>
      <c r="V74"/>
      <c r="W74"/>
      <c r="X74"/>
    </row>
    <row r="75" spans="15:24" s="48" customFormat="1" ht="15.75" customHeight="1">
      <c r="O75"/>
      <c r="P75"/>
      <c r="Q75"/>
      <c r="R75"/>
      <c r="S75"/>
      <c r="T75"/>
      <c r="U75"/>
      <c r="V75"/>
      <c r="W75"/>
      <c r="X75"/>
    </row>
    <row r="76" spans="15:24" s="48" customFormat="1" ht="15.75" customHeight="1">
      <c r="O76"/>
      <c r="P76"/>
      <c r="Q76"/>
      <c r="R76"/>
      <c r="S76"/>
      <c r="T76"/>
      <c r="U76"/>
      <c r="V76"/>
      <c r="W76"/>
      <c r="X76"/>
    </row>
    <row r="77" spans="15:24" s="48" customFormat="1" ht="15.75" customHeight="1">
      <c r="O77"/>
      <c r="P77"/>
      <c r="Q77"/>
      <c r="R77"/>
      <c r="S77"/>
      <c r="T77"/>
      <c r="U77"/>
      <c r="V77"/>
      <c r="W77"/>
      <c r="X77"/>
    </row>
    <row r="78" spans="15:24" s="48" customFormat="1" ht="15.75" customHeight="1">
      <c r="O78"/>
      <c r="P78"/>
      <c r="Q78"/>
      <c r="R78"/>
      <c r="S78"/>
      <c r="T78"/>
      <c r="U78"/>
      <c r="V78"/>
      <c r="W78"/>
      <c r="X78"/>
    </row>
    <row r="79" spans="10:24" s="48" customFormat="1" ht="15.75" customHeight="1">
      <c r="J79" s="2"/>
      <c r="K79" s="2"/>
      <c r="L79" s="2"/>
      <c r="M79" s="2"/>
      <c r="N79" s="2"/>
      <c r="O79"/>
      <c r="P79"/>
      <c r="Q79"/>
      <c r="R79"/>
      <c r="S79"/>
      <c r="T79"/>
      <c r="U79"/>
      <c r="V79"/>
      <c r="W79"/>
      <c r="X79"/>
    </row>
    <row r="80" spans="3:24" s="48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/>
      <c r="P80"/>
      <c r="Q80"/>
      <c r="R80"/>
      <c r="S80"/>
      <c r="T80"/>
      <c r="U80"/>
      <c r="V80"/>
      <c r="W80"/>
      <c r="X80"/>
    </row>
    <row r="81" spans="3:24" s="48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/>
      <c r="P81"/>
      <c r="Q81"/>
      <c r="R81"/>
      <c r="S81"/>
      <c r="T81"/>
      <c r="U81"/>
      <c r="V81"/>
      <c r="W81"/>
      <c r="X81"/>
    </row>
    <row r="82" spans="3:24" s="48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85" spans="15:24" ht="13.5">
      <c r="O85"/>
      <c r="P85"/>
      <c r="Q85"/>
      <c r="R85"/>
      <c r="S85"/>
      <c r="T85"/>
      <c r="U85"/>
      <c r="V85"/>
      <c r="W85"/>
      <c r="X85"/>
    </row>
    <row r="86" spans="15:24" ht="13.5">
      <c r="O86"/>
      <c r="P86"/>
      <c r="Q86"/>
      <c r="R86"/>
      <c r="S86"/>
      <c r="T86"/>
      <c r="U86"/>
      <c r="V86"/>
      <c r="W86"/>
      <c r="X86"/>
    </row>
    <row r="87" spans="15:24" ht="13.5">
      <c r="O87"/>
      <c r="P87"/>
      <c r="Q87"/>
      <c r="R87"/>
      <c r="S87"/>
      <c r="T87"/>
      <c r="U87"/>
      <c r="V87"/>
      <c r="W87"/>
      <c r="X87"/>
    </row>
    <row r="139" spans="29:39" ht="13.5">
      <c r="AC139"/>
      <c r="AD139"/>
      <c r="AE139"/>
      <c r="AF139"/>
      <c r="AG139"/>
      <c r="AH139"/>
      <c r="AI139"/>
      <c r="AJ139"/>
      <c r="AK139"/>
      <c r="AL139"/>
      <c r="AM139"/>
    </row>
    <row r="140" spans="29:39" ht="13.5">
      <c r="AC140"/>
      <c r="AD140"/>
      <c r="AE140"/>
      <c r="AF140"/>
      <c r="AG140"/>
      <c r="AH140"/>
      <c r="AI140"/>
      <c r="AJ140"/>
      <c r="AK140"/>
      <c r="AL140"/>
      <c r="AM140"/>
    </row>
    <row r="141" spans="29:39" ht="13.5">
      <c r="AC141"/>
      <c r="AD141"/>
      <c r="AE141"/>
      <c r="AF141"/>
      <c r="AG141"/>
      <c r="AH141"/>
      <c r="AI141"/>
      <c r="AJ141"/>
      <c r="AK141"/>
      <c r="AL141"/>
      <c r="AM141"/>
    </row>
    <row r="142" spans="29:39" ht="13.5">
      <c r="AC142"/>
      <c r="AD142"/>
      <c r="AE142"/>
      <c r="AF142"/>
      <c r="AG142"/>
      <c r="AH142"/>
      <c r="AI142"/>
      <c r="AJ142"/>
      <c r="AK142"/>
      <c r="AL142"/>
      <c r="AM142"/>
    </row>
    <row r="143" spans="29:39" ht="13.5">
      <c r="AC143"/>
      <c r="AD143"/>
      <c r="AE143"/>
      <c r="AF143"/>
      <c r="AG143"/>
      <c r="AH143"/>
      <c r="AI143"/>
      <c r="AJ143"/>
      <c r="AK143"/>
      <c r="AL143"/>
      <c r="AM143"/>
    </row>
    <row r="144" spans="29:39" ht="13.5">
      <c r="AC144"/>
      <c r="AD144"/>
      <c r="AE144"/>
      <c r="AF144"/>
      <c r="AG144"/>
      <c r="AH144"/>
      <c r="AI144"/>
      <c r="AJ144"/>
      <c r="AK144"/>
      <c r="AL144"/>
      <c r="AM144"/>
    </row>
    <row r="145" spans="29:39" ht="13.5">
      <c r="AC145"/>
      <c r="AD145"/>
      <c r="AE145"/>
      <c r="AF145"/>
      <c r="AG145"/>
      <c r="AH145"/>
      <c r="AI145"/>
      <c r="AJ145"/>
      <c r="AK145"/>
      <c r="AL145"/>
      <c r="AM145"/>
    </row>
    <row r="146" spans="29:39" ht="13.5">
      <c r="AC146"/>
      <c r="AD146"/>
      <c r="AE146"/>
      <c r="AF146"/>
      <c r="AG146"/>
      <c r="AH146"/>
      <c r="AI146"/>
      <c r="AJ146"/>
      <c r="AK146"/>
      <c r="AL146"/>
      <c r="AM146"/>
    </row>
    <row r="147" spans="29:39" ht="13.5">
      <c r="AC147"/>
      <c r="AD147"/>
      <c r="AE147"/>
      <c r="AF147"/>
      <c r="AG147"/>
      <c r="AH147"/>
      <c r="AI147"/>
      <c r="AJ147"/>
      <c r="AK147"/>
      <c r="AL147"/>
      <c r="AM147"/>
    </row>
    <row r="148" spans="29:39" ht="13.5">
      <c r="AC148"/>
      <c r="AD148"/>
      <c r="AE148"/>
      <c r="AF148"/>
      <c r="AG148"/>
      <c r="AH148"/>
      <c r="AI148"/>
      <c r="AJ148"/>
      <c r="AK148"/>
      <c r="AL148"/>
      <c r="AM148"/>
    </row>
    <row r="149" spans="29:39" ht="13.5">
      <c r="AC149"/>
      <c r="AD149"/>
      <c r="AE149"/>
      <c r="AF149"/>
      <c r="AG149"/>
      <c r="AH149"/>
      <c r="AI149"/>
      <c r="AJ149"/>
      <c r="AK149"/>
      <c r="AL149"/>
      <c r="AM149"/>
    </row>
    <row r="150" spans="29:39" ht="13.5">
      <c r="AC150"/>
      <c r="AD150"/>
      <c r="AE150"/>
      <c r="AF150"/>
      <c r="AG150"/>
      <c r="AH150"/>
      <c r="AI150"/>
      <c r="AJ150"/>
      <c r="AK150"/>
      <c r="AL150"/>
      <c r="AM150"/>
    </row>
    <row r="151" spans="29:39" ht="13.5">
      <c r="AC151"/>
      <c r="AD151"/>
      <c r="AE151"/>
      <c r="AF151"/>
      <c r="AG151"/>
      <c r="AH151"/>
      <c r="AI151"/>
      <c r="AJ151"/>
      <c r="AK151"/>
      <c r="AL151"/>
      <c r="AM151"/>
    </row>
    <row r="152" spans="29:39" ht="13.5">
      <c r="AC152"/>
      <c r="AD152"/>
      <c r="AE152"/>
      <c r="AF152"/>
      <c r="AG152"/>
      <c r="AH152"/>
      <c r="AI152"/>
      <c r="AJ152"/>
      <c r="AK152"/>
      <c r="AL152"/>
      <c r="AM152"/>
    </row>
    <row r="153" spans="29:39" ht="13.5">
      <c r="AC153"/>
      <c r="AD153"/>
      <c r="AE153"/>
      <c r="AF153"/>
      <c r="AG153"/>
      <c r="AH153"/>
      <c r="AI153"/>
      <c r="AJ153"/>
      <c r="AK153"/>
      <c r="AL153"/>
      <c r="AM153"/>
    </row>
    <row r="154" spans="29:39" ht="13.5">
      <c r="AC154"/>
      <c r="AD154"/>
      <c r="AE154"/>
      <c r="AF154"/>
      <c r="AG154"/>
      <c r="AH154"/>
      <c r="AI154"/>
      <c r="AJ154"/>
      <c r="AK154"/>
      <c r="AL154"/>
      <c r="AM154"/>
    </row>
    <row r="155" spans="29:39" ht="13.5">
      <c r="AC155"/>
      <c r="AD155"/>
      <c r="AE155"/>
      <c r="AF155"/>
      <c r="AG155"/>
      <c r="AH155"/>
      <c r="AI155"/>
      <c r="AJ155"/>
      <c r="AK155"/>
      <c r="AL155"/>
      <c r="AM155"/>
    </row>
    <row r="156" spans="29:39" ht="13.5">
      <c r="AC156"/>
      <c r="AD156"/>
      <c r="AE156"/>
      <c r="AF156"/>
      <c r="AG156"/>
      <c r="AH156"/>
      <c r="AI156"/>
      <c r="AJ156"/>
      <c r="AK156"/>
      <c r="AL156"/>
      <c r="AM156"/>
    </row>
    <row r="157" spans="29:39" ht="13.5">
      <c r="AC157"/>
      <c r="AD157"/>
      <c r="AE157"/>
      <c r="AF157"/>
      <c r="AG157"/>
      <c r="AH157"/>
      <c r="AI157"/>
      <c r="AJ157"/>
      <c r="AK157"/>
      <c r="AL157"/>
      <c r="AM157"/>
    </row>
    <row r="158" spans="29:39" ht="13.5">
      <c r="AC158"/>
      <c r="AD158"/>
      <c r="AE158"/>
      <c r="AF158"/>
      <c r="AG158"/>
      <c r="AH158"/>
      <c r="AI158"/>
      <c r="AJ158"/>
      <c r="AK158"/>
      <c r="AL158"/>
      <c r="AM158"/>
    </row>
    <row r="159" spans="29:39" ht="13.5">
      <c r="AC159"/>
      <c r="AD159"/>
      <c r="AE159"/>
      <c r="AF159"/>
      <c r="AG159"/>
      <c r="AH159"/>
      <c r="AI159"/>
      <c r="AJ159"/>
      <c r="AK159"/>
      <c r="AL159"/>
      <c r="AM159"/>
    </row>
    <row r="160" spans="29:39" ht="13.5">
      <c r="AC160"/>
      <c r="AD160"/>
      <c r="AE160"/>
      <c r="AF160"/>
      <c r="AG160"/>
      <c r="AH160"/>
      <c r="AI160"/>
      <c r="AJ160"/>
      <c r="AK160"/>
      <c r="AL160"/>
      <c r="AM160"/>
    </row>
    <row r="161" spans="29:39" ht="13.5">
      <c r="AC161"/>
      <c r="AD161"/>
      <c r="AE161"/>
      <c r="AF161"/>
      <c r="AG161"/>
      <c r="AH161"/>
      <c r="AI161"/>
      <c r="AJ161"/>
      <c r="AK161"/>
      <c r="AL161"/>
      <c r="AM161"/>
    </row>
  </sheetData>
  <mergeCells count="9"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30">
      <selection activeCell="L39" sqref="L39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172" t="s">
        <v>271</v>
      </c>
      <c r="C3" s="172"/>
      <c r="D3" s="172"/>
      <c r="E3" s="172"/>
      <c r="F3" s="172" t="s">
        <v>272</v>
      </c>
      <c r="G3" s="172"/>
    </row>
    <row r="23" ht="13.5">
      <c r="F23" s="180" t="s">
        <v>273</v>
      </c>
    </row>
    <row r="24" spans="6:11" ht="13.5">
      <c r="F24" s="181" t="s">
        <v>274</v>
      </c>
      <c r="H24" s="182"/>
      <c r="I24" s="182"/>
      <c r="J24" s="182"/>
      <c r="K24" s="182"/>
    </row>
    <row r="25" spans="6:11" ht="13.5">
      <c r="F25" s="181" t="s">
        <v>275</v>
      </c>
      <c r="H25" s="183"/>
      <c r="I25" s="183"/>
      <c r="K25" s="183"/>
    </row>
    <row r="26" spans="10:11" ht="13.5">
      <c r="J26" s="183"/>
      <c r="K26" s="183"/>
    </row>
    <row r="27" spans="8:9" ht="13.5">
      <c r="H27" s="172"/>
      <c r="I27" s="172"/>
    </row>
    <row r="28" spans="4:10" ht="13.5">
      <c r="D28" s="172"/>
      <c r="E28" s="172"/>
      <c r="F28" s="172"/>
      <c r="G28" s="172"/>
      <c r="J28" s="172"/>
    </row>
    <row r="31" ht="13.5">
      <c r="C31" s="172" t="s">
        <v>276</v>
      </c>
    </row>
  </sheetData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54"/>
  <sheetViews>
    <sheetView showGridLines="0" workbookViewId="0" topLeftCell="A1">
      <selection activeCell="C15" sqref="C15:N18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98</v>
      </c>
    </row>
    <row r="2" ht="21" customHeight="1">
      <c r="A2" s="3"/>
    </row>
    <row r="3" spans="1:14" s="5" customFormat="1" ht="40.5" customHeight="1">
      <c r="A3" s="308" t="s">
        <v>99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100</v>
      </c>
      <c r="F4" s="310"/>
      <c r="G4" s="309" t="s">
        <v>65</v>
      </c>
      <c r="H4" s="310"/>
      <c r="I4" s="309" t="s">
        <v>101</v>
      </c>
      <c r="J4" s="310"/>
      <c r="K4" s="309" t="s">
        <v>102</v>
      </c>
      <c r="L4" s="310"/>
      <c r="M4" s="309" t="s">
        <v>406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200"/>
      <c r="G5" s="342" t="s">
        <v>67</v>
      </c>
      <c r="H5" s="343"/>
      <c r="I5" s="342" t="s">
        <v>103</v>
      </c>
      <c r="J5" s="343"/>
      <c r="K5" s="305" t="s">
        <v>407</v>
      </c>
      <c r="L5" s="306"/>
      <c r="M5" s="305" t="s">
        <v>312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201" t="s">
        <v>128</v>
      </c>
      <c r="I6" s="199"/>
      <c r="J6" s="201" t="s">
        <v>128</v>
      </c>
      <c r="K6" s="9"/>
      <c r="L6" s="198" t="s">
        <v>128</v>
      </c>
      <c r="M6" s="19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3" t="s">
        <v>205</v>
      </c>
      <c r="I7" s="202"/>
      <c r="J7" s="203" t="s">
        <v>205</v>
      </c>
      <c r="K7" s="197"/>
      <c r="L7" s="204" t="s">
        <v>204</v>
      </c>
      <c r="M7" s="202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206</v>
      </c>
      <c r="E8" s="12" t="s">
        <v>243</v>
      </c>
      <c r="F8" s="12" t="s">
        <v>131</v>
      </c>
      <c r="G8" s="12" t="s">
        <v>76</v>
      </c>
      <c r="H8" s="12" t="s">
        <v>131</v>
      </c>
      <c r="I8" s="12" t="s">
        <v>208</v>
      </c>
      <c r="J8" s="12" t="s">
        <v>131</v>
      </c>
      <c r="K8" s="12" t="s">
        <v>132</v>
      </c>
      <c r="L8" s="12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207">
        <v>68</v>
      </c>
      <c r="D9" s="15" t="s">
        <v>408</v>
      </c>
      <c r="E9" s="19">
        <v>27363</v>
      </c>
      <c r="F9" s="15" t="s">
        <v>409</v>
      </c>
      <c r="G9" s="11">
        <v>946</v>
      </c>
      <c r="H9" s="11">
        <v>0.7</v>
      </c>
      <c r="I9" s="19">
        <v>2321</v>
      </c>
      <c r="J9" s="12" t="s">
        <v>410</v>
      </c>
      <c r="K9" s="11">
        <v>402.4</v>
      </c>
      <c r="L9" s="11">
        <v>5.6</v>
      </c>
      <c r="M9" s="11">
        <v>28.9</v>
      </c>
      <c r="N9" s="15" t="s">
        <v>411</v>
      </c>
    </row>
    <row r="10" spans="1:14" ht="24" customHeight="1">
      <c r="A10" s="209"/>
      <c r="B10" s="206">
        <v>14</v>
      </c>
      <c r="C10" s="207">
        <v>66</v>
      </c>
      <c r="D10" s="15" t="s">
        <v>412</v>
      </c>
      <c r="E10" s="19">
        <v>28017</v>
      </c>
      <c r="F10" s="15">
        <v>2.4</v>
      </c>
      <c r="G10" s="11">
        <v>969</v>
      </c>
      <c r="H10" s="11">
        <v>2.4</v>
      </c>
      <c r="I10" s="19">
        <v>2416</v>
      </c>
      <c r="J10" s="15">
        <v>4.1</v>
      </c>
      <c r="K10" s="11">
        <v>424.5</v>
      </c>
      <c r="L10" s="11">
        <v>22.1</v>
      </c>
      <c r="M10" s="11">
        <v>28.9</v>
      </c>
      <c r="N10" s="15" t="s">
        <v>140</v>
      </c>
    </row>
    <row r="11" spans="1:14" ht="24" customHeight="1">
      <c r="A11" s="209"/>
      <c r="B11" s="206">
        <v>15</v>
      </c>
      <c r="C11" s="207">
        <v>68</v>
      </c>
      <c r="D11" s="15">
        <v>2</v>
      </c>
      <c r="E11" s="19">
        <v>28434</v>
      </c>
      <c r="F11" s="15">
        <v>1.5</v>
      </c>
      <c r="G11" s="19">
        <v>1014</v>
      </c>
      <c r="H11" s="11">
        <v>4.6</v>
      </c>
      <c r="I11" s="19">
        <v>2541</v>
      </c>
      <c r="J11" s="15">
        <v>5.2</v>
      </c>
      <c r="K11" s="11">
        <v>418.1</v>
      </c>
      <c r="L11" s="12" t="s">
        <v>413</v>
      </c>
      <c r="M11" s="299">
        <v>28</v>
      </c>
      <c r="N11" s="15" t="s">
        <v>414</v>
      </c>
    </row>
    <row r="12" spans="1:14" ht="24" customHeight="1">
      <c r="A12" s="11"/>
      <c r="B12" s="206">
        <v>16</v>
      </c>
      <c r="C12" s="207">
        <v>69</v>
      </c>
      <c r="D12" s="15">
        <v>1</v>
      </c>
      <c r="E12" s="19">
        <v>27466</v>
      </c>
      <c r="F12" s="15" t="s">
        <v>415</v>
      </c>
      <c r="G12" s="19">
        <v>1056</v>
      </c>
      <c r="H12" s="11">
        <v>4.1</v>
      </c>
      <c r="I12" s="19">
        <v>2559</v>
      </c>
      <c r="J12" s="15">
        <v>0.7</v>
      </c>
      <c r="K12" s="11">
        <v>398.1</v>
      </c>
      <c r="L12" s="12" t="s">
        <v>416</v>
      </c>
      <c r="M12" s="299">
        <v>26</v>
      </c>
      <c r="N12" s="15" t="s">
        <v>417</v>
      </c>
    </row>
    <row r="13" spans="1:14" ht="24" customHeight="1">
      <c r="A13" s="11"/>
      <c r="B13" s="206">
        <v>17</v>
      </c>
      <c r="C13" s="207">
        <v>71</v>
      </c>
      <c r="D13" s="15">
        <v>2</v>
      </c>
      <c r="E13" s="19">
        <v>26185</v>
      </c>
      <c r="F13" s="15" t="s">
        <v>418</v>
      </c>
      <c r="G13" s="19">
        <v>1095</v>
      </c>
      <c r="H13" s="11">
        <v>3.7</v>
      </c>
      <c r="I13" s="19">
        <v>2648</v>
      </c>
      <c r="J13" s="15">
        <v>3.5</v>
      </c>
      <c r="K13" s="11">
        <v>368.8</v>
      </c>
      <c r="L13" s="12" t="s">
        <v>419</v>
      </c>
      <c r="M13" s="300" t="s">
        <v>420</v>
      </c>
      <c r="N13" s="15" t="s">
        <v>421</v>
      </c>
    </row>
    <row r="14" spans="1:14" ht="24" customHeight="1">
      <c r="A14" s="11"/>
      <c r="B14" s="206"/>
      <c r="C14" s="211"/>
      <c r="D14" s="90"/>
      <c r="E14" s="16"/>
      <c r="F14" s="15"/>
      <c r="G14" s="16"/>
      <c r="H14" s="90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70</v>
      </c>
      <c r="D15" s="229">
        <v>-1</v>
      </c>
      <c r="E15" s="217">
        <v>24511</v>
      </c>
      <c r="F15" s="218">
        <v>-6.4</v>
      </c>
      <c r="G15" s="217">
        <v>1135</v>
      </c>
      <c r="H15" s="218">
        <v>3.7</v>
      </c>
      <c r="I15" s="276">
        <v>2559</v>
      </c>
      <c r="J15" s="218">
        <v>-3.4</v>
      </c>
      <c r="K15" s="230">
        <v>350.2</v>
      </c>
      <c r="L15" s="218">
        <v>-18.6</v>
      </c>
      <c r="M15" s="301">
        <v>21.6</v>
      </c>
      <c r="N15" s="218">
        <v>-2.3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39</v>
      </c>
      <c r="F16" s="23">
        <v>-2.5</v>
      </c>
      <c r="G16" s="16">
        <v>3</v>
      </c>
      <c r="H16" s="20" t="s">
        <v>140</v>
      </c>
      <c r="I16" s="302">
        <v>53</v>
      </c>
      <c r="J16" s="22">
        <v>8.2</v>
      </c>
      <c r="K16" s="303">
        <v>39</v>
      </c>
      <c r="L16" s="22">
        <v>-1</v>
      </c>
      <c r="M16" s="146">
        <v>13</v>
      </c>
      <c r="N16" s="22">
        <v>-0.3000000000000007</v>
      </c>
    </row>
    <row r="17" spans="1:14" ht="24" customHeight="1">
      <c r="A17" s="26" t="s">
        <v>144</v>
      </c>
      <c r="B17" s="25" t="s">
        <v>143</v>
      </c>
      <c r="C17" s="211">
        <v>4</v>
      </c>
      <c r="D17" s="20" t="s">
        <v>140</v>
      </c>
      <c r="E17" s="16">
        <v>384</v>
      </c>
      <c r="F17" s="23">
        <v>-13.3</v>
      </c>
      <c r="G17" s="16">
        <v>44</v>
      </c>
      <c r="H17" s="22">
        <v>-10.2</v>
      </c>
      <c r="I17" s="126">
        <v>184</v>
      </c>
      <c r="J17" s="22">
        <v>-7.1</v>
      </c>
      <c r="K17" s="303">
        <v>96</v>
      </c>
      <c r="L17" s="22">
        <v>-14.8</v>
      </c>
      <c r="M17" s="304">
        <v>8.7</v>
      </c>
      <c r="N17" s="22">
        <v>-0.3000000000000007</v>
      </c>
    </row>
    <row r="18" spans="1:14" ht="24" customHeight="1">
      <c r="A18" s="4" t="s">
        <v>146</v>
      </c>
      <c r="B18" s="28" t="s">
        <v>143</v>
      </c>
      <c r="C18" s="223">
        <v>65</v>
      </c>
      <c r="D18" s="29">
        <v>-1</v>
      </c>
      <c r="E18" s="168">
        <v>24088</v>
      </c>
      <c r="F18" s="30">
        <v>-6.3</v>
      </c>
      <c r="G18" s="168">
        <v>1088</v>
      </c>
      <c r="H18" s="30">
        <v>4.3</v>
      </c>
      <c r="I18" s="168">
        <v>2322</v>
      </c>
      <c r="J18" s="30">
        <v>-3.3</v>
      </c>
      <c r="K18" s="145">
        <v>370.6</v>
      </c>
      <c r="L18" s="30">
        <v>-18.8</v>
      </c>
      <c r="M18" s="147">
        <v>22.1</v>
      </c>
      <c r="N18" s="30">
        <v>-2.5</v>
      </c>
    </row>
    <row r="19" spans="1:14" ht="24" customHeight="1">
      <c r="A19" s="21"/>
      <c r="B19" s="115"/>
      <c r="C19" s="148"/>
      <c r="D19" s="149"/>
      <c r="E19" s="148"/>
      <c r="F19" s="150"/>
      <c r="G19" s="148"/>
      <c r="H19" s="150"/>
      <c r="I19" s="148"/>
      <c r="J19" s="150"/>
      <c r="K19" s="150"/>
      <c r="L19" s="148"/>
      <c r="M19" s="151"/>
      <c r="N19" s="148"/>
    </row>
    <row r="20" spans="1:14" ht="21.75" customHeight="1">
      <c r="A20" s="31"/>
      <c r="B20" s="32"/>
      <c r="C20" s="33"/>
      <c r="D20" s="34"/>
      <c r="E20" s="35"/>
      <c r="F20" s="36"/>
      <c r="G20" s="35"/>
      <c r="H20" s="36"/>
      <c r="I20" s="35"/>
      <c r="J20" s="36"/>
      <c r="K20" s="36"/>
      <c r="L20" s="36"/>
      <c r="M20" s="37"/>
      <c r="N20" s="36"/>
    </row>
    <row r="21" spans="1:16" ht="21" customHeight="1">
      <c r="A21" s="39" t="s">
        <v>422</v>
      </c>
      <c r="B21" s="11"/>
      <c r="C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423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424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 t="s">
        <v>425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39" t="s">
        <v>104</v>
      </c>
      <c r="B26" s="11"/>
      <c r="C26" s="11"/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426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427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428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429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430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431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432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433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434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105</v>
      </c>
      <c r="B37" s="11"/>
      <c r="C37" s="11"/>
      <c r="D37" s="11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435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436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437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9" t="s">
        <v>438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1" customHeight="1">
      <c r="A42" s="11" t="s">
        <v>439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1" customHeight="1">
      <c r="A43" s="11" t="s">
        <v>440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4" ht="17.25">
      <c r="A51" s="54" t="s">
        <v>84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7.25">
      <c r="A52" s="5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ht="14.25">
      <c r="A53" s="54"/>
    </row>
    <row r="54" ht="14.25">
      <c r="A54" s="54"/>
    </row>
    <row r="55" ht="14.25">
      <c r="A55" s="54"/>
    </row>
    <row r="57" ht="14.25" customHeight="1"/>
    <row r="58" ht="23.25" customHeight="1">
      <c r="A58" s="2" t="s">
        <v>214</v>
      </c>
    </row>
    <row r="61" spans="16:23" ht="13.5">
      <c r="P61" s="41"/>
      <c r="Q61" s="41"/>
      <c r="R61" s="41"/>
      <c r="S61" s="41"/>
      <c r="T61" s="41"/>
      <c r="U61" s="41"/>
      <c r="V61" s="41"/>
      <c r="W61" s="41"/>
    </row>
    <row r="62" spans="16:23" ht="19.5" customHeight="1">
      <c r="P62" s="42"/>
      <c r="Q62" s="43"/>
      <c r="R62" s="43"/>
      <c r="S62" s="43"/>
      <c r="T62" s="43"/>
      <c r="U62" s="43"/>
      <c r="V62" s="43"/>
      <c r="W62" s="43"/>
    </row>
    <row r="63" spans="16:23" ht="15.75" customHeight="1">
      <c r="P63" s="41"/>
      <c r="Q63" s="44"/>
      <c r="W63" s="41"/>
    </row>
    <row r="64" spans="16:23" ht="15.75" customHeight="1">
      <c r="P64" s="41"/>
      <c r="Q64" s="45"/>
      <c r="R64" s="46"/>
      <c r="S64" s="46"/>
      <c r="T64" s="46"/>
      <c r="U64" s="46"/>
      <c r="V64" s="46"/>
      <c r="W64" s="45"/>
    </row>
    <row r="65" spans="16:23" ht="15.75" customHeight="1">
      <c r="P65" s="47"/>
      <c r="Q65" s="45"/>
      <c r="R65" s="46"/>
      <c r="S65" s="46"/>
      <c r="T65" s="46"/>
      <c r="U65" s="46"/>
      <c r="V65" s="46"/>
      <c r="W65" s="45"/>
    </row>
    <row r="66" spans="10:23" ht="15.75" customHeight="1">
      <c r="J66" s="48"/>
      <c r="K66" s="48"/>
      <c r="L66" s="48"/>
      <c r="M66" s="48"/>
      <c r="N66" s="48"/>
      <c r="P66" s="47"/>
      <c r="Q66" s="45"/>
      <c r="R66" s="46"/>
      <c r="S66" s="46"/>
      <c r="T66" s="46"/>
      <c r="U66" s="46"/>
      <c r="V66" s="46"/>
      <c r="W66" s="45"/>
    </row>
    <row r="67" spans="3:24" ht="15.75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/>
      <c r="P67"/>
      <c r="Q67"/>
      <c r="R67"/>
      <c r="S67"/>
      <c r="T67"/>
      <c r="U67"/>
      <c r="V67"/>
      <c r="W67"/>
      <c r="X67"/>
    </row>
    <row r="68" spans="3:24" ht="24" customHeight="1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/>
      <c r="P68"/>
      <c r="Q68"/>
      <c r="R68"/>
      <c r="S68"/>
      <c r="T68"/>
      <c r="U68"/>
      <c r="V68"/>
      <c r="W68"/>
      <c r="X68"/>
    </row>
    <row r="69" spans="3:24" ht="18" customHeight="1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/>
      <c r="P69"/>
      <c r="Q69"/>
      <c r="R69"/>
      <c r="S69"/>
      <c r="T69"/>
      <c r="U69"/>
      <c r="V69"/>
      <c r="W69"/>
      <c r="X69"/>
    </row>
    <row r="70" spans="15:24" s="48" customFormat="1" ht="15.75" customHeight="1">
      <c r="O70"/>
      <c r="P70"/>
      <c r="Q70"/>
      <c r="R70"/>
      <c r="S70"/>
      <c r="T70"/>
      <c r="U70"/>
      <c r="V70"/>
      <c r="W70"/>
      <c r="X70"/>
    </row>
    <row r="71" spans="15:24" s="48" customFormat="1" ht="15.75" customHeight="1">
      <c r="O71"/>
      <c r="P71"/>
      <c r="Q71"/>
      <c r="R71"/>
      <c r="S71"/>
      <c r="T71"/>
      <c r="U71"/>
      <c r="V71"/>
      <c r="W71"/>
      <c r="X71"/>
    </row>
    <row r="72" spans="15:24" s="48" customFormat="1" ht="15.75" customHeight="1">
      <c r="O72"/>
      <c r="P72"/>
      <c r="Q72"/>
      <c r="R72"/>
      <c r="S72"/>
      <c r="T72"/>
      <c r="U72"/>
      <c r="V72"/>
      <c r="W72"/>
      <c r="X72"/>
    </row>
    <row r="73" spans="15:24" s="48" customFormat="1" ht="15.75" customHeight="1">
      <c r="O73"/>
      <c r="P73"/>
      <c r="Q73"/>
      <c r="R73"/>
      <c r="S73"/>
      <c r="T73"/>
      <c r="U73"/>
      <c r="V73"/>
      <c r="W73"/>
      <c r="X73"/>
    </row>
    <row r="74" spans="10:24" s="48" customFormat="1" ht="15.75" customHeight="1"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</row>
    <row r="75" spans="3:24" s="48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</row>
    <row r="76" spans="3:24" s="48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</row>
    <row r="77" spans="3:24" s="48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</row>
    <row r="78" spans="15:24" ht="13.5">
      <c r="O78"/>
      <c r="P78"/>
      <c r="Q78"/>
      <c r="R78"/>
      <c r="S78"/>
      <c r="T78"/>
      <c r="U78"/>
      <c r="V78"/>
      <c r="W78"/>
      <c r="X78"/>
    </row>
    <row r="79" spans="15:24" ht="13.5">
      <c r="O79"/>
      <c r="P79"/>
      <c r="Q79"/>
      <c r="R79"/>
      <c r="S79"/>
      <c r="T79"/>
      <c r="U79"/>
      <c r="V79"/>
      <c r="W79"/>
      <c r="X79"/>
    </row>
    <row r="80" spans="15:24" ht="13.5">
      <c r="O80"/>
      <c r="P80"/>
      <c r="Q80"/>
      <c r="R80"/>
      <c r="S80"/>
      <c r="T80"/>
      <c r="U80"/>
      <c r="V80"/>
      <c r="W80"/>
      <c r="X80"/>
    </row>
    <row r="81" spans="15:24" ht="13.5">
      <c r="O81"/>
      <c r="P81"/>
      <c r="Q81"/>
      <c r="R81"/>
      <c r="S81"/>
      <c r="T81"/>
      <c r="U81"/>
      <c r="V81"/>
      <c r="W81"/>
      <c r="X81"/>
    </row>
    <row r="82" spans="15:24" ht="13.5"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</sheetData>
  <mergeCells count="11">
    <mergeCell ref="A3:N3"/>
    <mergeCell ref="C4:D4"/>
    <mergeCell ref="E4:F4"/>
    <mergeCell ref="G4:H4"/>
    <mergeCell ref="I4:J4"/>
    <mergeCell ref="K4:L4"/>
    <mergeCell ref="M4:N4"/>
    <mergeCell ref="G5:H5"/>
    <mergeCell ref="I5:J5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59">
      <selection activeCell="J40" sqref="J40"/>
    </sheetView>
  </sheetViews>
  <sheetFormatPr defaultColWidth="9.00390625" defaultRowHeight="13.5"/>
  <sheetData>
    <row r="1" spans="2:5" ht="15">
      <c r="B1" s="184" t="s">
        <v>278</v>
      </c>
      <c r="C1" s="184"/>
      <c r="D1" s="184" t="s">
        <v>277</v>
      </c>
      <c r="E1" s="184"/>
    </row>
    <row r="3" ht="14.25">
      <c r="A3" s="185"/>
    </row>
    <row r="34" ht="13.5">
      <c r="O34" s="186"/>
    </row>
    <row r="35" ht="13.5">
      <c r="O35" s="186"/>
    </row>
    <row r="36" ht="13.5">
      <c r="O36" s="186"/>
    </row>
    <row r="37" ht="13.5">
      <c r="O37" s="186"/>
    </row>
    <row r="38" ht="13.5">
      <c r="O38" s="186"/>
    </row>
    <row r="39" ht="13.5">
      <c r="O39" s="186"/>
    </row>
    <row r="40" spans="3:15" ht="15">
      <c r="C40" s="184" t="s">
        <v>279</v>
      </c>
      <c r="E40" s="344" t="s">
        <v>280</v>
      </c>
      <c r="F40" s="344"/>
      <c r="G40" s="344"/>
      <c r="O40" s="186"/>
    </row>
    <row r="43" ht="14.25">
      <c r="A43" s="185"/>
    </row>
    <row r="44" ht="13.5">
      <c r="P44" s="187"/>
    </row>
    <row r="45" spans="11:16" ht="15">
      <c r="K45" s="184" t="s">
        <v>281</v>
      </c>
      <c r="O45" s="186"/>
      <c r="P45" s="187"/>
    </row>
    <row r="46" ht="15">
      <c r="O46" s="184" t="s">
        <v>282</v>
      </c>
    </row>
    <row r="48" spans="14:16" ht="13.5">
      <c r="N48" s="187"/>
      <c r="O48" s="187"/>
      <c r="P48" s="187"/>
    </row>
    <row r="49" spans="14:16" ht="13.5">
      <c r="N49" s="187"/>
      <c r="O49" s="187"/>
      <c r="P49" s="187"/>
    </row>
    <row r="50" spans="14:16" ht="13.5">
      <c r="N50" s="187"/>
      <c r="O50" s="187"/>
      <c r="P50" s="187"/>
    </row>
    <row r="52" spans="1:7" ht="14.25">
      <c r="A52" s="2"/>
      <c r="D52" s="188"/>
      <c r="G52" s="188"/>
    </row>
    <row r="53" ht="15">
      <c r="C53" s="184"/>
    </row>
    <row r="54" ht="14.25">
      <c r="C54" s="189"/>
    </row>
    <row r="58" ht="13.5">
      <c r="O58" s="190"/>
    </row>
    <row r="60" spans="13:16" ht="14.25">
      <c r="M60" s="191"/>
      <c r="N60" s="191"/>
      <c r="O60" s="191"/>
      <c r="P60" s="191"/>
    </row>
    <row r="92" ht="13.5">
      <c r="L92" s="192" t="s">
        <v>283</v>
      </c>
    </row>
    <row r="93" ht="13.5">
      <c r="L93" s="192" t="s">
        <v>284</v>
      </c>
    </row>
  </sheetData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48"/>
  <sheetViews>
    <sheetView showGridLines="0"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7" width="9.25390625" style="2" bestFit="1" customWidth="1"/>
    <col min="18" max="23" width="9.125" style="2" bestFit="1" customWidth="1"/>
    <col min="24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106</v>
      </c>
    </row>
    <row r="2" ht="21" customHeight="1">
      <c r="A2" s="3"/>
    </row>
    <row r="3" spans="1:14" s="5" customFormat="1" ht="40.5" customHeight="1">
      <c r="A3" s="308" t="s">
        <v>107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100</v>
      </c>
      <c r="F4" s="310"/>
      <c r="G4" s="309" t="s">
        <v>65</v>
      </c>
      <c r="H4" s="310"/>
      <c r="I4" s="309" t="s">
        <v>101</v>
      </c>
      <c r="J4" s="310"/>
      <c r="K4" s="309" t="s">
        <v>102</v>
      </c>
      <c r="L4" s="310"/>
      <c r="M4" s="309" t="s">
        <v>5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200"/>
      <c r="G5" s="342" t="s">
        <v>67</v>
      </c>
      <c r="H5" s="343"/>
      <c r="I5" s="342" t="s">
        <v>103</v>
      </c>
      <c r="J5" s="343"/>
      <c r="K5" s="305" t="s">
        <v>407</v>
      </c>
      <c r="L5" s="306"/>
      <c r="M5" s="305" t="s">
        <v>312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201" t="s">
        <v>128</v>
      </c>
      <c r="I6" s="199"/>
      <c r="J6" s="201" t="s">
        <v>128</v>
      </c>
      <c r="K6" s="199"/>
      <c r="L6" s="201" t="s">
        <v>128</v>
      </c>
      <c r="M6" s="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3" t="s">
        <v>205</v>
      </c>
      <c r="I7" s="202"/>
      <c r="J7" s="203" t="s">
        <v>205</v>
      </c>
      <c r="K7" s="202"/>
      <c r="L7" s="203" t="s">
        <v>204</v>
      </c>
      <c r="M7" s="197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108</v>
      </c>
      <c r="E8" s="12" t="s">
        <v>243</v>
      </c>
      <c r="F8" s="12" t="s">
        <v>131</v>
      </c>
      <c r="G8" s="12" t="s">
        <v>76</v>
      </c>
      <c r="H8" s="12" t="s">
        <v>131</v>
      </c>
      <c r="I8" s="12" t="s">
        <v>208</v>
      </c>
      <c r="J8" s="12" t="s">
        <v>131</v>
      </c>
      <c r="K8" s="12" t="s">
        <v>132</v>
      </c>
      <c r="L8" s="12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346">
        <v>39</v>
      </c>
      <c r="D9" s="347" t="s">
        <v>15</v>
      </c>
      <c r="E9" s="348">
        <v>2025</v>
      </c>
      <c r="F9" s="349" t="s">
        <v>17</v>
      </c>
      <c r="G9" s="350" t="s">
        <v>441</v>
      </c>
      <c r="H9" s="349" t="s">
        <v>442</v>
      </c>
      <c r="I9" s="350" t="s">
        <v>443</v>
      </c>
      <c r="J9" s="15" t="s">
        <v>444</v>
      </c>
      <c r="K9" s="351" t="s">
        <v>445</v>
      </c>
      <c r="L9" s="15" t="s">
        <v>446</v>
      </c>
      <c r="M9" s="351" t="s">
        <v>447</v>
      </c>
      <c r="N9" s="15" t="s">
        <v>329</v>
      </c>
    </row>
    <row r="10" spans="1:14" ht="24" customHeight="1">
      <c r="A10" s="209"/>
      <c r="B10" s="206">
        <v>14</v>
      </c>
      <c r="C10" s="346">
        <v>37</v>
      </c>
      <c r="D10" s="347" t="s">
        <v>15</v>
      </c>
      <c r="E10" s="348">
        <v>1909</v>
      </c>
      <c r="F10" s="349" t="s">
        <v>448</v>
      </c>
      <c r="G10" s="350" t="s">
        <v>449</v>
      </c>
      <c r="H10" s="349" t="s">
        <v>450</v>
      </c>
      <c r="I10" s="350" t="s">
        <v>451</v>
      </c>
      <c r="J10" s="15" t="s">
        <v>452</v>
      </c>
      <c r="K10" s="351" t="s">
        <v>453</v>
      </c>
      <c r="L10" s="15" t="s">
        <v>136</v>
      </c>
      <c r="M10" s="351" t="s">
        <v>454</v>
      </c>
      <c r="N10" s="15">
        <v>0.4</v>
      </c>
    </row>
    <row r="11" spans="1:14" ht="24" customHeight="1">
      <c r="A11" s="209"/>
      <c r="B11" s="206">
        <v>15</v>
      </c>
      <c r="C11" s="346">
        <v>38</v>
      </c>
      <c r="D11" s="15">
        <v>1</v>
      </c>
      <c r="E11" s="348">
        <v>1921</v>
      </c>
      <c r="F11" s="349">
        <v>0.6</v>
      </c>
      <c r="G11" s="350" t="s">
        <v>455</v>
      </c>
      <c r="H11" s="349">
        <v>8.5</v>
      </c>
      <c r="I11" s="350" t="s">
        <v>456</v>
      </c>
      <c r="J11" s="15">
        <v>2.1</v>
      </c>
      <c r="K11" s="351" t="s">
        <v>445</v>
      </c>
      <c r="L11" s="15">
        <v>0.3</v>
      </c>
      <c r="M11" s="352">
        <v>13.6</v>
      </c>
      <c r="N11" s="15" t="s">
        <v>329</v>
      </c>
    </row>
    <row r="12" spans="1:14" ht="24" customHeight="1">
      <c r="A12" s="11"/>
      <c r="B12" s="206">
        <v>16</v>
      </c>
      <c r="C12" s="346">
        <v>38</v>
      </c>
      <c r="D12" s="15" t="s">
        <v>140</v>
      </c>
      <c r="E12" s="348">
        <v>1992</v>
      </c>
      <c r="F12" s="15">
        <v>3.7</v>
      </c>
      <c r="G12" s="352">
        <v>143</v>
      </c>
      <c r="H12" s="15">
        <v>1.4</v>
      </c>
      <c r="I12" s="352">
        <v>487</v>
      </c>
      <c r="J12" s="15">
        <v>1.9</v>
      </c>
      <c r="K12" s="352">
        <v>52.4</v>
      </c>
      <c r="L12" s="15">
        <v>0.5</v>
      </c>
      <c r="M12" s="352">
        <v>13.9</v>
      </c>
      <c r="N12" s="15">
        <v>0.3</v>
      </c>
    </row>
    <row r="13" spans="1:14" ht="24" customHeight="1">
      <c r="A13" s="11"/>
      <c r="B13" s="206">
        <v>17</v>
      </c>
      <c r="C13" s="346">
        <v>38</v>
      </c>
      <c r="D13" s="15" t="s">
        <v>140</v>
      </c>
      <c r="E13" s="348">
        <v>1868</v>
      </c>
      <c r="F13" s="349" t="s">
        <v>457</v>
      </c>
      <c r="G13" s="352">
        <v>136</v>
      </c>
      <c r="H13" s="349" t="s">
        <v>458</v>
      </c>
      <c r="I13" s="352">
        <v>492</v>
      </c>
      <c r="J13" s="20" t="s">
        <v>459</v>
      </c>
      <c r="K13" s="352">
        <v>49.2</v>
      </c>
      <c r="L13" s="15" t="s">
        <v>13</v>
      </c>
      <c r="M13" s="352">
        <v>13.7</v>
      </c>
      <c r="N13" s="15" t="s">
        <v>316</v>
      </c>
    </row>
    <row r="14" spans="1:14" ht="24" customHeight="1">
      <c r="A14" s="11"/>
      <c r="B14" s="206"/>
      <c r="C14" s="211"/>
      <c r="D14" s="15"/>
      <c r="E14" s="16"/>
      <c r="F14" s="15"/>
      <c r="G14" s="16"/>
      <c r="H14" s="90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32</v>
      </c>
      <c r="D15" s="353" t="s">
        <v>474</v>
      </c>
      <c r="E15" s="282">
        <v>1857</v>
      </c>
      <c r="F15" s="218">
        <v>-0.6</v>
      </c>
      <c r="G15" s="282">
        <v>127</v>
      </c>
      <c r="H15" s="218">
        <v>-6.6</v>
      </c>
      <c r="I15" s="282">
        <v>508</v>
      </c>
      <c r="J15" s="218">
        <v>3.3</v>
      </c>
      <c r="K15" s="354">
        <v>58</v>
      </c>
      <c r="L15" s="218">
        <v>8.8</v>
      </c>
      <c r="M15" s="230">
        <v>14.6</v>
      </c>
      <c r="N15" s="218">
        <v>0.9</v>
      </c>
    </row>
    <row r="16" spans="1:14" ht="24" customHeight="1">
      <c r="A16" s="7" t="s">
        <v>142</v>
      </c>
      <c r="B16" s="25" t="s">
        <v>143</v>
      </c>
      <c r="C16" s="264" t="s">
        <v>140</v>
      </c>
      <c r="D16" s="355" t="s">
        <v>140</v>
      </c>
      <c r="E16" s="20" t="s">
        <v>140</v>
      </c>
      <c r="F16" s="91" t="s">
        <v>140</v>
      </c>
      <c r="G16" s="20" t="s">
        <v>140</v>
      </c>
      <c r="H16" s="91" t="s">
        <v>140</v>
      </c>
      <c r="I16" s="20" t="s">
        <v>140</v>
      </c>
      <c r="J16" s="91" t="s">
        <v>140</v>
      </c>
      <c r="K16" s="20" t="s">
        <v>140</v>
      </c>
      <c r="L16" s="91" t="s">
        <v>140</v>
      </c>
      <c r="M16" s="20" t="s">
        <v>140</v>
      </c>
      <c r="N16" s="91" t="s">
        <v>140</v>
      </c>
    </row>
    <row r="17" spans="1:14" ht="24" customHeight="1">
      <c r="A17" s="26" t="s">
        <v>144</v>
      </c>
      <c r="B17" s="25" t="s">
        <v>143</v>
      </c>
      <c r="C17" s="356" t="s">
        <v>140</v>
      </c>
      <c r="D17" s="355" t="s">
        <v>140</v>
      </c>
      <c r="E17" s="15" t="s">
        <v>140</v>
      </c>
      <c r="F17" s="23" t="s">
        <v>140</v>
      </c>
      <c r="G17" s="126" t="s">
        <v>140</v>
      </c>
      <c r="H17" s="23" t="s">
        <v>140</v>
      </c>
      <c r="I17" s="126" t="s">
        <v>140</v>
      </c>
      <c r="J17" s="23" t="s">
        <v>140</v>
      </c>
      <c r="K17" s="152" t="s">
        <v>140</v>
      </c>
      <c r="L17" s="23" t="s">
        <v>140</v>
      </c>
      <c r="M17" s="15" t="s">
        <v>140</v>
      </c>
      <c r="N17" s="23" t="s">
        <v>140</v>
      </c>
    </row>
    <row r="18" spans="1:14" ht="24" customHeight="1">
      <c r="A18" s="4" t="s">
        <v>146</v>
      </c>
      <c r="B18" s="28" t="s">
        <v>143</v>
      </c>
      <c r="C18" s="223">
        <v>32</v>
      </c>
      <c r="D18" s="153" t="s">
        <v>474</v>
      </c>
      <c r="E18" s="168">
        <v>1857</v>
      </c>
      <c r="F18" s="30">
        <v>-0.6</v>
      </c>
      <c r="G18" s="168">
        <v>127</v>
      </c>
      <c r="H18" s="30">
        <v>-6.6</v>
      </c>
      <c r="I18" s="168">
        <v>508</v>
      </c>
      <c r="J18" s="30">
        <v>3.3</v>
      </c>
      <c r="K18" s="145">
        <v>58</v>
      </c>
      <c r="L18" s="30">
        <v>8.8</v>
      </c>
      <c r="M18" s="153">
        <v>14.6</v>
      </c>
      <c r="N18" s="30">
        <v>0.9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6" ht="21" customHeight="1">
      <c r="A21" s="39" t="s">
        <v>460</v>
      </c>
      <c r="B21" s="11"/>
      <c r="C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461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462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463</v>
      </c>
      <c r="B25" s="11"/>
      <c r="C25" s="11"/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1" t="s">
        <v>464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465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466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467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468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469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470</v>
      </c>
      <c r="B32" s="11"/>
      <c r="C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/>
      <c r="B33" s="11"/>
      <c r="C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212</v>
      </c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39" t="s">
        <v>471</v>
      </c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9" t="s">
        <v>472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9" t="s">
        <v>473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>
      <c r="A40" s="15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5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5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>
      <c r="A43" s="15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54" t="s">
        <v>109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5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4" ht="17.25">
      <c r="A46" s="15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7.25">
      <c r="A47" s="154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ht="14.25">
      <c r="A48" s="154"/>
    </row>
    <row r="52" ht="14.25" customHeight="1"/>
    <row r="53" ht="23.25" customHeight="1">
      <c r="A53" s="2" t="s">
        <v>110</v>
      </c>
    </row>
    <row r="56" spans="16:23" ht="13.5">
      <c r="P56" s="41"/>
      <c r="Q56" s="41"/>
      <c r="R56" s="41"/>
      <c r="S56" s="41"/>
      <c r="T56" s="41"/>
      <c r="U56" s="41"/>
      <c r="V56" s="41"/>
      <c r="W56" s="41"/>
    </row>
    <row r="57" spans="16:23" ht="19.5" customHeight="1">
      <c r="P57" s="42"/>
      <c r="Q57" s="43"/>
      <c r="R57" s="43"/>
      <c r="S57" s="43"/>
      <c r="T57" s="43"/>
      <c r="U57" s="43"/>
      <c r="V57" s="43"/>
      <c r="W57" s="43"/>
    </row>
    <row r="58" spans="16:23" ht="15.75" customHeight="1">
      <c r="P58" s="41"/>
      <c r="Q58" s="44"/>
      <c r="W58" s="41"/>
    </row>
    <row r="59" spans="16:23" ht="15.75" customHeight="1">
      <c r="P59" s="41"/>
      <c r="Q59" s="45"/>
      <c r="R59" s="46"/>
      <c r="S59" s="46"/>
      <c r="T59" s="46"/>
      <c r="U59" s="46"/>
      <c r="V59" s="46"/>
      <c r="W59" s="45"/>
    </row>
    <row r="60" spans="15:40" ht="15.75" customHeight="1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0:40" ht="15.75" customHeight="1">
      <c r="J61" s="48"/>
      <c r="K61" s="48"/>
      <c r="L61" s="48"/>
      <c r="M61" s="48"/>
      <c r="N61" s="48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3:40" ht="15.75" customHeight="1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3:40" ht="24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3:40" ht="18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5:40" s="48" customFormat="1" ht="15.75" customHeight="1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5:40" s="48" customFormat="1" ht="15.75" customHeight="1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5:40" s="48" customFormat="1" ht="15.75" customHeight="1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5:40" s="48" customFormat="1" ht="15.75" customHeight="1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0:40" s="48" customFormat="1" ht="15.75" customHeight="1">
      <c r="J69" s="2"/>
      <c r="K69" s="2"/>
      <c r="L69" s="2"/>
      <c r="M69" s="2"/>
      <c r="N69" s="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3:40" s="48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3:40" s="48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3:40" s="48" customFormat="1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5:40" ht="13.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5:40" ht="13.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5:40" ht="13.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5:40" ht="13.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5:40" ht="13.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5:40" ht="13.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5:40" ht="13.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5:40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5:40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5:40" ht="13.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5:40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5:40" ht="13.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5:40" ht="13.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5:40" ht="13.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5:40" ht="13.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5:40" ht="13.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5:40" ht="13.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5:40" ht="13.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5:40" ht="13.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5:40" ht="13.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5:40" ht="13.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5:40" ht="13.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5:40" ht="13.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5:40" ht="13.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5:40" ht="13.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5:40" ht="13.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5:40" ht="13.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5:40" ht="13.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5:40" ht="13.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5:40" ht="13.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5:40" ht="13.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5:40" ht="13.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5:40" ht="13.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5:40" ht="13.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5:40" ht="13.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5:40" ht="13.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5:40" ht="13.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5:40" ht="13.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5:40" ht="13.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5:40" ht="13.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5:40" ht="13.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5:40" ht="13.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5:40" ht="13.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5:40" ht="13.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5:40" ht="13.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5:40" ht="13.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5:40" ht="13.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5:40" ht="13.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5:40" ht="13.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5:40" ht="13.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5:40" ht="13.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5:40" ht="13.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5:40" ht="13.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5:40" ht="13.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5:40" ht="13.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5:40" ht="13.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5:40" ht="13.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5:40" ht="13.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5:40" ht="13.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5:40" ht="13.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5:40" ht="13.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5:40" ht="13.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5:40" ht="13.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5:40" ht="13.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5:40" ht="13.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5:40" ht="13.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5:40" ht="13.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5:40" ht="13.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5:40" ht="13.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5:40" ht="13.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5:40" ht="13.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5:40" ht="13.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5:40" ht="13.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5:40" ht="13.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5:40" ht="13.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5:40" ht="13.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</sheetData>
  <mergeCells count="11">
    <mergeCell ref="G5:H5"/>
    <mergeCell ref="I5:J5"/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54">
      <selection activeCell="F64" sqref="F64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193"/>
      <c r="F1" s="184" t="s">
        <v>285</v>
      </c>
      <c r="H1" s="345" t="s">
        <v>286</v>
      </c>
      <c r="I1" s="345"/>
      <c r="J1" s="345"/>
    </row>
    <row r="2" spans="1:10" ht="16.5" customHeight="1">
      <c r="A2" s="193"/>
      <c r="F2" s="184"/>
      <c r="H2" s="194"/>
      <c r="I2" s="194"/>
      <c r="J2" s="194"/>
    </row>
    <row r="3" ht="16.5" customHeight="1">
      <c r="A3" s="195"/>
    </row>
    <row r="4" ht="16.5" customHeight="1">
      <c r="A4" s="193"/>
    </row>
    <row r="5" ht="16.5" customHeight="1">
      <c r="A5" s="193"/>
    </row>
    <row r="6" ht="16.5" customHeight="1">
      <c r="A6" s="193"/>
    </row>
    <row r="7" ht="16.5" customHeight="1">
      <c r="A7" s="193"/>
    </row>
    <row r="8" ht="16.5" customHeight="1">
      <c r="A8" s="193"/>
    </row>
    <row r="9" ht="16.5" customHeight="1">
      <c r="A9" s="193"/>
    </row>
    <row r="24" ht="14.25" customHeight="1"/>
    <row r="25" ht="23.25" customHeight="1">
      <c r="A25" s="188"/>
    </row>
    <row r="29" ht="14.25" customHeight="1"/>
    <row r="30" ht="16.5" customHeight="1">
      <c r="A30" s="188"/>
    </row>
    <row r="33" ht="16.5" customHeight="1"/>
    <row r="34" ht="15.75" customHeight="1"/>
    <row r="35" ht="15.75" customHeight="1"/>
    <row r="36" spans="5:9" ht="15.75" customHeight="1">
      <c r="E36" s="184" t="s">
        <v>287</v>
      </c>
      <c r="G36" s="194" t="s">
        <v>288</v>
      </c>
      <c r="H36" s="194"/>
      <c r="I36" s="194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="196" customFormat="1" ht="19.5" customHeight="1"/>
    <row r="45" spans="1:14" s="196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4" ht="13.5">
      <c r="F64" s="192" t="s">
        <v>289</v>
      </c>
    </row>
    <row r="65" spans="4:5" ht="13.5">
      <c r="D65" s="192"/>
      <c r="E65" s="192"/>
    </row>
    <row r="66" ht="13.5">
      <c r="D66" s="192" t="s">
        <v>290</v>
      </c>
    </row>
  </sheetData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60"/>
  <sheetViews>
    <sheetView showGridLines="0" tabSelected="1" workbookViewId="0" topLeftCell="A16">
      <selection activeCell="C14" sqref="C14:P17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8" width="10.125" style="2" customWidth="1"/>
    <col min="19" max="19" width="7.25390625" style="2" customWidth="1"/>
    <col min="20" max="20" width="3.50390625" style="2" customWidth="1"/>
    <col min="21" max="21" width="8.625" style="2" customWidth="1"/>
    <col min="22" max="23" width="9.00390625" style="2" customWidth="1"/>
    <col min="24" max="24" width="6.625" style="2" customWidth="1"/>
    <col min="25" max="25" width="4.125" style="2" customWidth="1"/>
    <col min="26" max="26" width="9.00390625" style="2" customWidth="1"/>
    <col min="27" max="27" width="8.75390625" style="2" customWidth="1"/>
    <col min="28" max="28" width="8.25390625" style="2" customWidth="1"/>
    <col min="29" max="29" width="6.625" style="2" customWidth="1"/>
    <col min="30" max="30" width="8.50390625" style="2" customWidth="1"/>
    <col min="31" max="31" width="7.625" style="2" customWidth="1"/>
    <col min="32" max="16384" width="9.00390625" style="2" customWidth="1"/>
  </cols>
  <sheetData>
    <row r="1" s="155" customFormat="1" ht="25.5" customHeight="1">
      <c r="A1" s="1" t="s">
        <v>111</v>
      </c>
    </row>
    <row r="2" s="155" customFormat="1" ht="21" customHeight="1">
      <c r="A2" s="156"/>
    </row>
    <row r="3" spans="1:17" s="5" customFormat="1" ht="40.5" customHeight="1">
      <c r="A3" s="308" t="s">
        <v>112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157"/>
      <c r="P3" s="157"/>
      <c r="Q3" s="158"/>
    </row>
    <row r="4" spans="1:17" s="5" customFormat="1" ht="30" customHeight="1">
      <c r="A4" s="6"/>
      <c r="B4" s="6"/>
      <c r="C4" s="309" t="s">
        <v>123</v>
      </c>
      <c r="D4" s="310"/>
      <c r="E4" s="309" t="s">
        <v>124</v>
      </c>
      <c r="F4" s="310"/>
      <c r="G4" s="309" t="s">
        <v>113</v>
      </c>
      <c r="H4" s="310"/>
      <c r="I4" s="309" t="s">
        <v>113</v>
      </c>
      <c r="J4" s="310"/>
      <c r="K4" s="309" t="s">
        <v>114</v>
      </c>
      <c r="L4" s="310"/>
      <c r="M4" s="309" t="s">
        <v>475</v>
      </c>
      <c r="N4" s="310"/>
      <c r="O4" s="309" t="s">
        <v>476</v>
      </c>
      <c r="P4" s="311"/>
      <c r="Q4" s="61"/>
    </row>
    <row r="5" spans="1:17" s="5" customFormat="1" ht="30" customHeight="1">
      <c r="A5" s="8" t="s">
        <v>126</v>
      </c>
      <c r="B5" s="115" t="s">
        <v>127</v>
      </c>
      <c r="C5" s="199"/>
      <c r="D5" s="9"/>
      <c r="E5" s="342" t="s">
        <v>115</v>
      </c>
      <c r="F5" s="343"/>
      <c r="G5" s="342" t="s">
        <v>115</v>
      </c>
      <c r="H5" s="343"/>
      <c r="I5" s="342" t="s">
        <v>116</v>
      </c>
      <c r="J5" s="343"/>
      <c r="K5" s="342" t="s">
        <v>117</v>
      </c>
      <c r="L5" s="343"/>
      <c r="M5" s="305" t="s">
        <v>477</v>
      </c>
      <c r="N5" s="306"/>
      <c r="O5" s="342" t="s">
        <v>118</v>
      </c>
      <c r="P5" s="339"/>
      <c r="Q5" s="159"/>
    </row>
    <row r="6" spans="1:17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198" t="s">
        <v>128</v>
      </c>
      <c r="I6" s="199"/>
      <c r="J6" s="201" t="s">
        <v>128</v>
      </c>
      <c r="K6" s="9"/>
      <c r="L6" s="201" t="s">
        <v>128</v>
      </c>
      <c r="M6" s="357" t="s">
        <v>478</v>
      </c>
      <c r="N6" s="201" t="s">
        <v>128</v>
      </c>
      <c r="O6" s="9"/>
      <c r="P6" s="198" t="s">
        <v>128</v>
      </c>
      <c r="Q6" s="134"/>
    </row>
    <row r="7" spans="1:17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4" t="s">
        <v>205</v>
      </c>
      <c r="I7" s="202"/>
      <c r="J7" s="203" t="s">
        <v>205</v>
      </c>
      <c r="K7" s="197"/>
      <c r="L7" s="203" t="s">
        <v>205</v>
      </c>
      <c r="M7" s="358"/>
      <c r="N7" s="203" t="s">
        <v>204</v>
      </c>
      <c r="O7" s="197"/>
      <c r="P7" s="204" t="s">
        <v>204</v>
      </c>
      <c r="Q7" s="134"/>
    </row>
    <row r="8" spans="1:17" s="5" customFormat="1" ht="24" customHeight="1">
      <c r="A8" s="11"/>
      <c r="B8" s="11"/>
      <c r="C8" s="205" t="s">
        <v>129</v>
      </c>
      <c r="D8" s="10" t="s">
        <v>129</v>
      </c>
      <c r="E8" s="12" t="s">
        <v>130</v>
      </c>
      <c r="F8" s="12" t="s">
        <v>131</v>
      </c>
      <c r="G8" s="12" t="s">
        <v>132</v>
      </c>
      <c r="H8" s="12" t="s">
        <v>479</v>
      </c>
      <c r="I8" s="12" t="s">
        <v>132</v>
      </c>
      <c r="J8" s="12" t="s">
        <v>479</v>
      </c>
      <c r="K8" s="12" t="s">
        <v>132</v>
      </c>
      <c r="L8" s="12" t="s">
        <v>479</v>
      </c>
      <c r="M8" s="12" t="s">
        <v>132</v>
      </c>
      <c r="N8" s="12" t="s">
        <v>132</v>
      </c>
      <c r="O8" s="12" t="s">
        <v>132</v>
      </c>
      <c r="P8" s="12" t="s">
        <v>132</v>
      </c>
      <c r="Q8" s="2"/>
    </row>
    <row r="9" spans="1:17" ht="24" customHeight="1">
      <c r="A9" s="11" t="s">
        <v>294</v>
      </c>
      <c r="B9" s="359">
        <v>14</v>
      </c>
      <c r="C9" s="360" t="s">
        <v>480</v>
      </c>
      <c r="D9" s="10" t="s">
        <v>480</v>
      </c>
      <c r="E9" s="12" t="s">
        <v>480</v>
      </c>
      <c r="F9" s="12" t="s">
        <v>480</v>
      </c>
      <c r="G9" s="12" t="s">
        <v>480</v>
      </c>
      <c r="H9" s="12" t="s">
        <v>480</v>
      </c>
      <c r="I9" s="12" t="s">
        <v>480</v>
      </c>
      <c r="J9" s="12" t="s">
        <v>480</v>
      </c>
      <c r="K9" s="12" t="s">
        <v>480</v>
      </c>
      <c r="L9" s="12" t="s">
        <v>480</v>
      </c>
      <c r="M9" s="12" t="s">
        <v>480</v>
      </c>
      <c r="N9" s="12" t="s">
        <v>480</v>
      </c>
      <c r="O9" s="12" t="s">
        <v>480</v>
      </c>
      <c r="P9" s="12" t="s">
        <v>480</v>
      </c>
      <c r="Q9" s="160"/>
    </row>
    <row r="10" spans="1:17" ht="24" customHeight="1">
      <c r="A10" s="13"/>
      <c r="B10" s="359" t="s">
        <v>139</v>
      </c>
      <c r="C10" s="205">
        <v>1</v>
      </c>
      <c r="D10" s="17" t="s">
        <v>195</v>
      </c>
      <c r="E10" s="17">
        <v>6</v>
      </c>
      <c r="F10" s="17" t="s">
        <v>195</v>
      </c>
      <c r="G10" s="17">
        <v>167</v>
      </c>
      <c r="H10" s="17" t="s">
        <v>195</v>
      </c>
      <c r="I10" s="17">
        <v>169</v>
      </c>
      <c r="J10" s="17" t="s">
        <v>195</v>
      </c>
      <c r="K10" s="17">
        <v>27</v>
      </c>
      <c r="L10" s="17" t="s">
        <v>195</v>
      </c>
      <c r="M10" s="17">
        <v>27.8</v>
      </c>
      <c r="N10" s="17" t="s">
        <v>195</v>
      </c>
      <c r="O10" s="17">
        <v>12.4</v>
      </c>
      <c r="P10" s="17" t="s">
        <v>195</v>
      </c>
      <c r="Q10" s="160"/>
    </row>
    <row r="11" spans="1:17" ht="24" customHeight="1">
      <c r="A11" s="13"/>
      <c r="B11" s="359" t="s">
        <v>481</v>
      </c>
      <c r="C11" s="205">
        <v>1</v>
      </c>
      <c r="D11" s="17" t="s">
        <v>195</v>
      </c>
      <c r="E11" s="17">
        <v>6</v>
      </c>
      <c r="F11" s="17" t="s">
        <v>195</v>
      </c>
      <c r="G11" s="17">
        <v>171</v>
      </c>
      <c r="H11" s="17">
        <v>2.4</v>
      </c>
      <c r="I11" s="17">
        <v>154</v>
      </c>
      <c r="J11" s="17" t="s">
        <v>482</v>
      </c>
      <c r="K11" s="17">
        <v>30</v>
      </c>
      <c r="L11" s="17">
        <v>11.1</v>
      </c>
      <c r="M11" s="17">
        <v>28.5</v>
      </c>
      <c r="N11" s="17">
        <v>0.7</v>
      </c>
      <c r="O11" s="17">
        <v>10.8</v>
      </c>
      <c r="P11" s="23">
        <v>-1.6</v>
      </c>
      <c r="Q11" s="160"/>
    </row>
    <row r="12" spans="1:17" ht="24" customHeight="1">
      <c r="A12" s="13"/>
      <c r="B12" s="359">
        <v>17</v>
      </c>
      <c r="C12" s="205">
        <v>1</v>
      </c>
      <c r="D12" s="17" t="s">
        <v>195</v>
      </c>
      <c r="E12" s="17">
        <v>7</v>
      </c>
      <c r="F12" s="17">
        <v>16.7</v>
      </c>
      <c r="G12" s="17">
        <v>204</v>
      </c>
      <c r="H12" s="17">
        <v>19.3</v>
      </c>
      <c r="I12" s="17">
        <v>147</v>
      </c>
      <c r="J12" s="17" t="s">
        <v>483</v>
      </c>
      <c r="K12" s="17">
        <v>33</v>
      </c>
      <c r="L12" s="144" t="s">
        <v>484</v>
      </c>
      <c r="M12" s="17">
        <v>29.1</v>
      </c>
      <c r="N12" s="17">
        <v>0.6</v>
      </c>
      <c r="O12" s="17">
        <v>10.6</v>
      </c>
      <c r="P12" s="23">
        <v>-0.2</v>
      </c>
      <c r="Q12" s="160"/>
    </row>
    <row r="13" spans="1:17" ht="24" customHeight="1">
      <c r="A13" s="13"/>
      <c r="B13" s="361"/>
      <c r="C13" s="207"/>
      <c r="D13" s="17"/>
      <c r="E13" s="103"/>
      <c r="F13" s="14"/>
      <c r="G13" s="362"/>
      <c r="H13" s="17"/>
      <c r="I13" s="362"/>
      <c r="J13" s="17"/>
      <c r="K13" s="362"/>
      <c r="L13" s="17"/>
      <c r="M13" s="13"/>
      <c r="N13" s="17"/>
      <c r="O13" s="13"/>
      <c r="P13" s="17"/>
      <c r="Q13" s="160"/>
    </row>
    <row r="14" spans="1:17" ht="24" customHeight="1">
      <c r="A14" s="363"/>
      <c r="B14" s="364">
        <v>18</v>
      </c>
      <c r="C14" s="215">
        <v>1</v>
      </c>
      <c r="D14" s="230" t="s">
        <v>195</v>
      </c>
      <c r="E14" s="217">
        <v>9</v>
      </c>
      <c r="F14" s="365">
        <v>28.6</v>
      </c>
      <c r="G14" s="217">
        <v>260</v>
      </c>
      <c r="H14" s="365">
        <v>27.5</v>
      </c>
      <c r="I14" s="217">
        <v>156</v>
      </c>
      <c r="J14" s="365">
        <v>6.1</v>
      </c>
      <c r="K14" s="217">
        <v>39</v>
      </c>
      <c r="L14" s="365">
        <v>18.2</v>
      </c>
      <c r="M14" s="230">
        <v>28.9</v>
      </c>
      <c r="N14" s="365">
        <v>-0.20000000000000284</v>
      </c>
      <c r="O14" s="270">
        <v>10.7</v>
      </c>
      <c r="P14" s="366">
        <v>0.09999999999999964</v>
      </c>
      <c r="Q14" s="161"/>
    </row>
    <row r="15" spans="1:17" ht="24" customHeight="1">
      <c r="A15" s="9" t="s">
        <v>142</v>
      </c>
      <c r="B15" s="115" t="s">
        <v>143</v>
      </c>
      <c r="C15" s="356" t="s">
        <v>195</v>
      </c>
      <c r="D15" s="17" t="s">
        <v>195</v>
      </c>
      <c r="E15" s="17" t="s">
        <v>195</v>
      </c>
      <c r="F15" s="23" t="s">
        <v>195</v>
      </c>
      <c r="G15" s="17" t="s">
        <v>195</v>
      </c>
      <c r="H15" s="23" t="s">
        <v>195</v>
      </c>
      <c r="I15" s="17" t="s">
        <v>195</v>
      </c>
      <c r="J15" s="23" t="s">
        <v>195</v>
      </c>
      <c r="K15" s="17" t="s">
        <v>195</v>
      </c>
      <c r="L15" s="23" t="s">
        <v>195</v>
      </c>
      <c r="M15" s="17" t="s">
        <v>195</v>
      </c>
      <c r="N15" s="23" t="s">
        <v>195</v>
      </c>
      <c r="O15" s="17" t="s">
        <v>195</v>
      </c>
      <c r="P15" s="23" t="s">
        <v>195</v>
      </c>
      <c r="Q15" s="160"/>
    </row>
    <row r="16" spans="1:17" ht="24" customHeight="1">
      <c r="A16" s="21" t="s">
        <v>144</v>
      </c>
      <c r="B16" s="115" t="s">
        <v>143</v>
      </c>
      <c r="C16" s="356" t="s">
        <v>195</v>
      </c>
      <c r="D16" s="17" t="s">
        <v>195</v>
      </c>
      <c r="E16" s="17" t="s">
        <v>195</v>
      </c>
      <c r="F16" s="23" t="s">
        <v>195</v>
      </c>
      <c r="G16" s="17" t="s">
        <v>195</v>
      </c>
      <c r="H16" s="23" t="s">
        <v>195</v>
      </c>
      <c r="I16" s="17" t="s">
        <v>195</v>
      </c>
      <c r="J16" s="23" t="s">
        <v>195</v>
      </c>
      <c r="K16" s="17" t="s">
        <v>195</v>
      </c>
      <c r="L16" s="23" t="s">
        <v>195</v>
      </c>
      <c r="M16" s="17" t="s">
        <v>195</v>
      </c>
      <c r="N16" s="23" t="s">
        <v>195</v>
      </c>
      <c r="O16" s="17" t="s">
        <v>195</v>
      </c>
      <c r="P16" s="23" t="s">
        <v>195</v>
      </c>
      <c r="Q16" s="162"/>
    </row>
    <row r="17" spans="1:17" ht="24" customHeight="1">
      <c r="A17" s="4" t="s">
        <v>146</v>
      </c>
      <c r="B17" s="28" t="s">
        <v>143</v>
      </c>
      <c r="C17" s="223">
        <v>1</v>
      </c>
      <c r="D17" s="153" t="s">
        <v>195</v>
      </c>
      <c r="E17" s="168">
        <v>9</v>
      </c>
      <c r="F17" s="30">
        <v>28.6</v>
      </c>
      <c r="G17" s="168">
        <v>260</v>
      </c>
      <c r="H17" s="30">
        <v>27.5</v>
      </c>
      <c r="I17" s="168">
        <v>156</v>
      </c>
      <c r="J17" s="30">
        <v>6.1</v>
      </c>
      <c r="K17" s="168">
        <v>39</v>
      </c>
      <c r="L17" s="30">
        <v>18.2</v>
      </c>
      <c r="M17" s="121">
        <v>28.9</v>
      </c>
      <c r="N17" s="30">
        <v>-0.20000000000000284</v>
      </c>
      <c r="O17" s="132">
        <v>10.7</v>
      </c>
      <c r="P17" s="367">
        <v>0.09999999999999964</v>
      </c>
      <c r="Q17" s="162"/>
    </row>
    <row r="18" spans="1:16" ht="21" customHeight="1">
      <c r="A18" s="31"/>
      <c r="B18" s="134"/>
      <c r="C18" s="368"/>
      <c r="D18" s="369"/>
      <c r="E18" s="370"/>
      <c r="F18" s="371"/>
      <c r="G18" s="370"/>
      <c r="H18" s="371"/>
      <c r="I18" s="370"/>
      <c r="J18" s="371"/>
      <c r="K18" s="370"/>
      <c r="L18" s="371"/>
      <c r="M18" s="372"/>
      <c r="N18" s="371"/>
      <c r="O18" s="368"/>
      <c r="P18" s="371"/>
    </row>
    <row r="19" spans="1:16" s="1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="11" customFormat="1" ht="21" customHeight="1">
      <c r="A20" s="39" t="s">
        <v>485</v>
      </c>
    </row>
    <row r="21" s="11" customFormat="1" ht="21" customHeight="1">
      <c r="A21" s="11" t="s">
        <v>119</v>
      </c>
    </row>
    <row r="22" s="11" customFormat="1" ht="21" customHeight="1"/>
    <row r="23" spans="7:15" s="11" customFormat="1" ht="21" customHeight="1">
      <c r="G23" s="163"/>
      <c r="H23" s="164"/>
      <c r="I23" s="164"/>
      <c r="J23" s="164"/>
      <c r="K23" s="165"/>
      <c r="L23" s="164"/>
      <c r="M23" s="164"/>
      <c r="N23" s="164"/>
      <c r="O23" s="164"/>
    </row>
    <row r="24" spans="1:15" s="11" customFormat="1" ht="21" customHeight="1">
      <c r="A24" s="39" t="s">
        <v>120</v>
      </c>
      <c r="G24" s="164"/>
      <c r="H24" s="164"/>
      <c r="I24" s="164"/>
      <c r="J24" s="164"/>
      <c r="K24" s="164"/>
      <c r="L24" s="164"/>
      <c r="M24" s="164"/>
      <c r="N24" s="164"/>
      <c r="O24" s="164"/>
    </row>
    <row r="25" s="11" customFormat="1" ht="21" customHeight="1">
      <c r="A25" s="19" t="s">
        <v>486</v>
      </c>
    </row>
    <row r="26" s="11" customFormat="1" ht="21" customHeight="1">
      <c r="A26" s="19"/>
    </row>
    <row r="27" spans="7:15" s="11" customFormat="1" ht="21" customHeight="1">
      <c r="G27" s="163"/>
      <c r="H27" s="164"/>
      <c r="I27" s="164"/>
      <c r="J27" s="164"/>
      <c r="K27" s="165"/>
      <c r="L27" s="164"/>
      <c r="M27" s="164"/>
      <c r="N27" s="164"/>
      <c r="O27" s="164"/>
    </row>
    <row r="28" spans="1:15" s="11" customFormat="1" ht="21" customHeight="1">
      <c r="A28" s="39" t="s">
        <v>121</v>
      </c>
      <c r="H28" s="164"/>
      <c r="I28" s="164"/>
      <c r="J28" s="164"/>
      <c r="K28" s="164"/>
      <c r="L28" s="164"/>
      <c r="M28" s="164"/>
      <c r="N28" s="164"/>
      <c r="O28" s="164"/>
    </row>
    <row r="29" s="11" customFormat="1" ht="21" customHeight="1">
      <c r="A29" s="19" t="s">
        <v>487</v>
      </c>
    </row>
    <row r="30" s="11" customFormat="1" ht="21" customHeight="1">
      <c r="A30" s="19" t="s">
        <v>488</v>
      </c>
    </row>
    <row r="31" s="11" customFormat="1" ht="21" customHeight="1"/>
    <row r="32" s="11" customFormat="1" ht="21" customHeight="1">
      <c r="A32" s="39" t="s">
        <v>122</v>
      </c>
    </row>
    <row r="33" s="11" customFormat="1" ht="21" customHeight="1">
      <c r="A33" s="11" t="s">
        <v>489</v>
      </c>
    </row>
    <row r="34" ht="21" customHeight="1">
      <c r="A34" s="54"/>
    </row>
    <row r="35" ht="14.25" customHeight="1">
      <c r="A35" s="54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59" spans="1:15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4.2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23.2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21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S67" s="41"/>
      <c r="T67" s="41"/>
      <c r="U67" s="41"/>
    </row>
    <row r="68" spans="1:21" ht="19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S68" s="42"/>
      <c r="T68" s="42"/>
      <c r="U68" s="43"/>
    </row>
    <row r="69" spans="1:21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S69" s="41"/>
      <c r="T69" s="41"/>
      <c r="U69" s="44"/>
    </row>
    <row r="70" spans="19:21" ht="15.75" customHeight="1">
      <c r="S70" s="41"/>
      <c r="T70" s="41"/>
      <c r="U70" s="45"/>
    </row>
    <row r="71" spans="19:21" ht="15.75" customHeight="1">
      <c r="S71" s="47"/>
      <c r="T71" s="47"/>
      <c r="U71" s="45"/>
    </row>
    <row r="72" spans="19:21" ht="15.75" customHeight="1">
      <c r="S72" s="47"/>
      <c r="T72" s="47"/>
      <c r="U72" s="45"/>
    </row>
    <row r="73" spans="19:21" ht="15.75" customHeight="1">
      <c r="S73" s="47"/>
      <c r="T73" s="47"/>
      <c r="U73" s="45"/>
    </row>
    <row r="74" ht="32.25" customHeight="1"/>
    <row r="75" ht="24" customHeight="1"/>
    <row r="76" spans="1:15" s="48" customFormat="1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48" customFormat="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8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8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8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8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8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8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8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8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8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144" spans="24:31" ht="13.5">
      <c r="X144" s="41"/>
      <c r="Y144" s="41"/>
      <c r="Z144" s="41"/>
      <c r="AA144" s="41"/>
      <c r="AB144" s="41"/>
      <c r="AC144" s="41"/>
      <c r="AD144" s="41"/>
      <c r="AE144" s="41"/>
    </row>
    <row r="145" spans="24:31" ht="13.5">
      <c r="X145" s="41"/>
      <c r="Y145" s="41"/>
      <c r="Z145" s="41"/>
      <c r="AA145" s="41"/>
      <c r="AB145" s="41"/>
      <c r="AC145" s="41"/>
      <c r="AD145" s="41"/>
      <c r="AE145" s="41"/>
    </row>
    <row r="146" spans="26:31" ht="13.5">
      <c r="Z146" s="41"/>
      <c r="AA146" s="41"/>
      <c r="AB146" s="166"/>
      <c r="AC146" s="76"/>
      <c r="AD146" s="76"/>
      <c r="AE146" s="76"/>
    </row>
    <row r="147" spans="26:31" ht="13.5">
      <c r="Z147" s="41"/>
      <c r="AA147" s="41"/>
      <c r="AB147" s="41"/>
      <c r="AC147" s="41"/>
      <c r="AD147" s="41"/>
      <c r="AE147" s="41"/>
    </row>
    <row r="148" spans="26:31" ht="13.5">
      <c r="Z148" s="41"/>
      <c r="AA148" s="41"/>
      <c r="AB148" s="86"/>
      <c r="AC148" s="41"/>
      <c r="AD148" s="86"/>
      <c r="AE148" s="86"/>
    </row>
    <row r="149" spans="24:31" ht="13.5">
      <c r="X149" s="41"/>
      <c r="Y149" s="41"/>
      <c r="Z149" s="41"/>
      <c r="AA149" s="41"/>
      <c r="AB149" s="41"/>
      <c r="AC149" s="41"/>
      <c r="AD149" s="86"/>
      <c r="AE149" s="41"/>
    </row>
    <row r="150" spans="26:27" ht="13.5">
      <c r="Z150" s="44"/>
      <c r="AA150" s="79"/>
    </row>
    <row r="151" spans="25:31" ht="13.5">
      <c r="Y151" s="80"/>
      <c r="Z151" s="47"/>
      <c r="AA151" s="82"/>
      <c r="AB151" s="82"/>
      <c r="AC151" s="82"/>
      <c r="AD151" s="82"/>
      <c r="AE151" s="82"/>
    </row>
    <row r="152" spans="25:31" ht="13.5">
      <c r="Y152" s="80"/>
      <c r="Z152" s="167"/>
      <c r="AA152" s="84"/>
      <c r="AB152" s="84"/>
      <c r="AC152" s="84"/>
      <c r="AD152" s="84"/>
      <c r="AE152" s="84"/>
    </row>
    <row r="153" spans="25:31" ht="13.5">
      <c r="Y153" s="80"/>
      <c r="Z153" s="47"/>
      <c r="AA153" s="82"/>
      <c r="AB153" s="82"/>
      <c r="AC153" s="82"/>
      <c r="AD153" s="82"/>
      <c r="AE153" s="82"/>
    </row>
    <row r="154" spans="25:31" ht="13.5">
      <c r="Y154" s="80"/>
      <c r="Z154" s="85"/>
      <c r="AA154" s="84"/>
      <c r="AB154" s="84"/>
      <c r="AC154" s="84"/>
      <c r="AD154" s="84"/>
      <c r="AE154" s="84"/>
    </row>
    <row r="155" spans="25:31" ht="13.5">
      <c r="Y155" s="80"/>
      <c r="Z155" s="47"/>
      <c r="AA155" s="82"/>
      <c r="AB155" s="82"/>
      <c r="AC155" s="82"/>
      <c r="AD155" s="82"/>
      <c r="AE155" s="82"/>
    </row>
    <row r="156" spans="25:31" ht="13.5">
      <c r="Y156" s="80"/>
      <c r="Z156" s="85"/>
      <c r="AA156" s="84"/>
      <c r="AB156" s="84"/>
      <c r="AC156" s="84"/>
      <c r="AD156" s="84"/>
      <c r="AE156" s="84"/>
    </row>
    <row r="157" spans="25:31" ht="13.5">
      <c r="Y157" s="80"/>
      <c r="Z157" s="47"/>
      <c r="AA157" s="82"/>
      <c r="AB157" s="82"/>
      <c r="AC157" s="82"/>
      <c r="AD157" s="82"/>
      <c r="AE157" s="82"/>
    </row>
    <row r="158" spans="25:31" ht="13.5">
      <c r="Y158" s="80"/>
      <c r="Z158" s="85"/>
      <c r="AA158" s="84"/>
      <c r="AB158" s="84"/>
      <c r="AC158" s="84"/>
      <c r="AD158" s="84"/>
      <c r="AE158" s="84"/>
    </row>
    <row r="159" spans="25:31" ht="13.5">
      <c r="Y159" s="80"/>
      <c r="Z159" s="47"/>
      <c r="AA159" s="82"/>
      <c r="AB159" s="82"/>
      <c r="AC159" s="82"/>
      <c r="AD159" s="82"/>
      <c r="AE159" s="82"/>
    </row>
    <row r="160" spans="24:31" ht="13.5">
      <c r="X160" s="41"/>
      <c r="Y160" s="41"/>
      <c r="Z160" s="85"/>
      <c r="AA160" s="85"/>
      <c r="AB160" s="85"/>
      <c r="AC160" s="85"/>
      <c r="AD160" s="85"/>
      <c r="AE160" s="85"/>
    </row>
  </sheetData>
  <mergeCells count="15">
    <mergeCell ref="M6:M7"/>
    <mergeCell ref="O4:P4"/>
    <mergeCell ref="E5:F5"/>
    <mergeCell ref="G5:H5"/>
    <mergeCell ref="I5:J5"/>
    <mergeCell ref="K5:L5"/>
    <mergeCell ref="M5:N5"/>
    <mergeCell ref="O5:P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0">
      <selection activeCell="N36" sqref="N36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170"/>
      <c r="B1" s="312" t="s">
        <v>263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2" ht="13.5">
      <c r="A2" s="173"/>
      <c r="B2" s="174"/>
    </row>
    <row r="3" spans="1:2" ht="13.5">
      <c r="A3" s="173"/>
      <c r="B3" s="174"/>
    </row>
    <row r="4" spans="1:2" ht="13.5">
      <c r="A4" s="173"/>
      <c r="B4" s="174"/>
    </row>
    <row r="5" spans="1:2" ht="13.5">
      <c r="A5" s="173"/>
      <c r="B5" s="174"/>
    </row>
    <row r="6" spans="1:2" ht="13.5">
      <c r="A6" s="173"/>
      <c r="B6" s="174"/>
    </row>
    <row r="7" spans="1:2" ht="13.5">
      <c r="A7" s="173"/>
      <c r="B7" s="174"/>
    </row>
    <row r="8" spans="1:2" ht="13.5">
      <c r="A8" s="173"/>
      <c r="B8" s="174"/>
    </row>
    <row r="9" spans="1:2" ht="13.5">
      <c r="A9" s="173"/>
      <c r="B9" s="174"/>
    </row>
    <row r="10" spans="1:2" ht="13.5">
      <c r="A10" s="173"/>
      <c r="B10" s="174"/>
    </row>
    <row r="11" spans="1:2" ht="13.5">
      <c r="A11" s="173"/>
      <c r="B11" s="174"/>
    </row>
    <row r="12" spans="1:2" ht="13.5">
      <c r="A12" s="173"/>
      <c r="B12" s="174"/>
    </row>
    <row r="13" spans="1:2" ht="13.5">
      <c r="A13" s="173"/>
      <c r="B13" s="174"/>
    </row>
    <row r="14" spans="1:2" ht="13.5">
      <c r="A14" s="173"/>
      <c r="B14" s="174"/>
    </row>
    <row r="15" spans="1:2" ht="13.5">
      <c r="A15" s="173"/>
      <c r="B15" s="174"/>
    </row>
    <row r="16" spans="1:2" ht="13.5">
      <c r="A16" s="173"/>
      <c r="B16" s="174"/>
    </row>
    <row r="17" spans="1:2" ht="13.5">
      <c r="A17" s="175"/>
      <c r="B17" s="174"/>
    </row>
    <row r="18" spans="1:2" ht="13.5">
      <c r="A18" s="175"/>
      <c r="B18" s="174"/>
    </row>
    <row r="19" spans="1:2" ht="13.5">
      <c r="A19" s="175"/>
      <c r="B19" s="174"/>
    </row>
    <row r="33" spans="3:10" ht="13.5">
      <c r="C33" s="314" t="s">
        <v>264</v>
      </c>
      <c r="D33" s="314"/>
      <c r="E33" s="314"/>
      <c r="F33" s="314"/>
      <c r="G33" s="314"/>
      <c r="H33" s="314"/>
      <c r="I33" s="314"/>
      <c r="J33" s="314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9"/>
  <sheetViews>
    <sheetView showGridLines="0" workbookViewId="0" topLeftCell="A32">
      <selection activeCell="M25" sqref="M25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219</v>
      </c>
    </row>
    <row r="2" ht="21" customHeight="1">
      <c r="A2" s="3"/>
    </row>
    <row r="3" spans="1:14" s="5" customFormat="1" ht="40.5" customHeight="1">
      <c r="A3" s="308" t="s">
        <v>220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124</v>
      </c>
      <c r="F4" s="310"/>
      <c r="G4" s="309" t="s">
        <v>221</v>
      </c>
      <c r="H4" s="310"/>
      <c r="I4" s="309" t="s">
        <v>222</v>
      </c>
      <c r="J4" s="310"/>
      <c r="K4" s="309" t="s">
        <v>223</v>
      </c>
      <c r="L4" s="310"/>
      <c r="M4" s="309" t="s">
        <v>224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9"/>
      <c r="G5" s="199"/>
      <c r="H5" s="9"/>
      <c r="I5" s="199"/>
      <c r="J5" s="9"/>
      <c r="K5" s="305" t="s">
        <v>311</v>
      </c>
      <c r="L5" s="306"/>
      <c r="M5" s="305" t="s">
        <v>312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199"/>
      <c r="H6" s="201" t="s">
        <v>128</v>
      </c>
      <c r="I6" s="199"/>
      <c r="J6" s="201" t="s">
        <v>128</v>
      </c>
      <c r="K6" s="199"/>
      <c r="L6" s="201" t="s">
        <v>128</v>
      </c>
      <c r="M6" s="19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202"/>
      <c r="H7" s="203" t="s">
        <v>205</v>
      </c>
      <c r="I7" s="202"/>
      <c r="J7" s="203" t="s">
        <v>205</v>
      </c>
      <c r="K7" s="202"/>
      <c r="L7" s="203" t="s">
        <v>204</v>
      </c>
      <c r="M7" s="202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206</v>
      </c>
      <c r="E8" s="12" t="s">
        <v>130</v>
      </c>
      <c r="F8" s="12" t="s">
        <v>131</v>
      </c>
      <c r="G8" s="12" t="s">
        <v>207</v>
      </c>
      <c r="H8" s="12" t="s">
        <v>131</v>
      </c>
      <c r="I8" s="12" t="s">
        <v>208</v>
      </c>
      <c r="J8" s="12" t="s">
        <v>131</v>
      </c>
      <c r="K8" s="10" t="s">
        <v>132</v>
      </c>
      <c r="L8" s="10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211">
        <v>232</v>
      </c>
      <c r="D9" s="15" t="s">
        <v>313</v>
      </c>
      <c r="E9" s="16">
        <v>2591</v>
      </c>
      <c r="F9" s="15" t="s">
        <v>314</v>
      </c>
      <c r="G9" s="16">
        <v>79624</v>
      </c>
      <c r="H9" s="15" t="s">
        <v>315</v>
      </c>
      <c r="I9" s="16">
        <v>5186</v>
      </c>
      <c r="J9" s="15" t="s">
        <v>316</v>
      </c>
      <c r="K9" s="15">
        <v>30.7</v>
      </c>
      <c r="L9" s="15" t="s">
        <v>317</v>
      </c>
      <c r="M9" s="15">
        <v>15.4</v>
      </c>
      <c r="N9" s="15" t="s">
        <v>317</v>
      </c>
    </row>
    <row r="10" spans="1:14" ht="24" customHeight="1">
      <c r="A10" s="209"/>
      <c r="B10" s="206">
        <v>14</v>
      </c>
      <c r="C10" s="211">
        <v>233</v>
      </c>
      <c r="D10" s="15">
        <v>1</v>
      </c>
      <c r="E10" s="16">
        <v>2535</v>
      </c>
      <c r="F10" s="15" t="s">
        <v>314</v>
      </c>
      <c r="G10" s="16">
        <v>76531</v>
      </c>
      <c r="H10" s="15" t="s">
        <v>318</v>
      </c>
      <c r="I10" s="16">
        <v>5167</v>
      </c>
      <c r="J10" s="15" t="s">
        <v>319</v>
      </c>
      <c r="K10" s="15">
        <v>30.2</v>
      </c>
      <c r="L10" s="15" t="s">
        <v>317</v>
      </c>
      <c r="M10" s="15">
        <v>14.8</v>
      </c>
      <c r="N10" s="15" t="s">
        <v>320</v>
      </c>
    </row>
    <row r="11" spans="1:14" ht="24" customHeight="1">
      <c r="A11" s="209"/>
      <c r="B11" s="206">
        <v>15</v>
      </c>
      <c r="C11" s="211">
        <v>232</v>
      </c>
      <c r="D11" s="27" t="s">
        <v>321</v>
      </c>
      <c r="E11" s="16">
        <v>2452</v>
      </c>
      <c r="F11" s="15" t="s">
        <v>322</v>
      </c>
      <c r="G11" s="126">
        <v>73402</v>
      </c>
      <c r="H11" s="15" t="s">
        <v>323</v>
      </c>
      <c r="I11" s="16">
        <v>5070</v>
      </c>
      <c r="J11" s="15" t="s">
        <v>324</v>
      </c>
      <c r="K11" s="90">
        <v>29.9</v>
      </c>
      <c r="L11" s="15" t="s">
        <v>325</v>
      </c>
      <c r="M11" s="90">
        <v>14.5</v>
      </c>
      <c r="N11" s="15" t="s">
        <v>325</v>
      </c>
    </row>
    <row r="12" spans="1:14" ht="24" customHeight="1">
      <c r="A12" s="11"/>
      <c r="B12" s="206">
        <v>16</v>
      </c>
      <c r="C12" s="211">
        <v>232</v>
      </c>
      <c r="D12" s="15" t="s">
        <v>313</v>
      </c>
      <c r="E12" s="226">
        <v>2419</v>
      </c>
      <c r="F12" s="22" t="s">
        <v>326</v>
      </c>
      <c r="G12" s="227">
        <v>71356</v>
      </c>
      <c r="H12" s="15" t="s">
        <v>327</v>
      </c>
      <c r="I12" s="226">
        <v>5025</v>
      </c>
      <c r="J12" s="15" t="s">
        <v>328</v>
      </c>
      <c r="K12" s="90">
        <v>29.5</v>
      </c>
      <c r="L12" s="15" t="s">
        <v>319</v>
      </c>
      <c r="M12" s="90">
        <v>14.2</v>
      </c>
      <c r="N12" s="15" t="s">
        <v>325</v>
      </c>
    </row>
    <row r="13" spans="1:14" ht="24" customHeight="1">
      <c r="A13" s="11"/>
      <c r="B13" s="206">
        <v>17</v>
      </c>
      <c r="C13" s="211">
        <v>234</v>
      </c>
      <c r="D13" s="27">
        <v>2</v>
      </c>
      <c r="E13" s="103">
        <v>2393</v>
      </c>
      <c r="F13" s="22" t="s">
        <v>329</v>
      </c>
      <c r="G13" s="103">
        <v>69960</v>
      </c>
      <c r="H13" s="15" t="s">
        <v>330</v>
      </c>
      <c r="I13" s="103">
        <v>4989</v>
      </c>
      <c r="J13" s="22" t="s">
        <v>331</v>
      </c>
      <c r="K13" s="17">
        <v>29.2</v>
      </c>
      <c r="L13" s="22" t="s">
        <v>325</v>
      </c>
      <c r="M13" s="127">
        <v>14</v>
      </c>
      <c r="N13" s="22" t="s">
        <v>316</v>
      </c>
    </row>
    <row r="14" spans="1:14" ht="24" customHeight="1">
      <c r="A14" s="11"/>
      <c r="B14" s="206"/>
      <c r="C14" s="211"/>
      <c r="D14" s="90"/>
      <c r="E14" s="16"/>
      <c r="F14" s="90"/>
      <c r="G14" s="228"/>
      <c r="H14" s="15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233</v>
      </c>
      <c r="D15" s="229" t="s">
        <v>133</v>
      </c>
      <c r="E15" s="217">
        <v>2353</v>
      </c>
      <c r="F15" s="218">
        <v>-1.7</v>
      </c>
      <c r="G15" s="217">
        <v>68399</v>
      </c>
      <c r="H15" s="218">
        <v>-2.2</v>
      </c>
      <c r="I15" s="217">
        <v>4904</v>
      </c>
      <c r="J15" s="218">
        <v>-1.7</v>
      </c>
      <c r="K15" s="230">
        <v>29.1</v>
      </c>
      <c r="L15" s="218">
        <v>-0.09999999999999787</v>
      </c>
      <c r="M15" s="220">
        <v>13.9</v>
      </c>
      <c r="N15" s="218">
        <v>-0.09999999999999964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12</v>
      </c>
      <c r="F16" s="91" t="s">
        <v>140</v>
      </c>
      <c r="G16" s="16">
        <v>474</v>
      </c>
      <c r="H16" s="22">
        <v>-0.2</v>
      </c>
      <c r="I16" s="16">
        <v>23</v>
      </c>
      <c r="J16" s="91" t="s">
        <v>140</v>
      </c>
      <c r="K16" s="231">
        <v>39.5</v>
      </c>
      <c r="L16" s="22">
        <v>-0.10000000000000142</v>
      </c>
      <c r="M16" s="91">
        <v>20.6</v>
      </c>
      <c r="N16" s="22">
        <v>-0.09999999999999787</v>
      </c>
    </row>
    <row r="17" spans="1:14" ht="24" customHeight="1">
      <c r="A17" s="26" t="s">
        <v>144</v>
      </c>
      <c r="B17" s="25" t="s">
        <v>143</v>
      </c>
      <c r="C17" s="211">
        <v>226</v>
      </c>
      <c r="D17" s="27" t="s">
        <v>133</v>
      </c>
      <c r="E17" s="16">
        <v>2297</v>
      </c>
      <c r="F17" s="22">
        <v>-1.8</v>
      </c>
      <c r="G17" s="16">
        <v>66549</v>
      </c>
      <c r="H17" s="22">
        <v>-2.3</v>
      </c>
      <c r="I17" s="16">
        <v>4792</v>
      </c>
      <c r="J17" s="22">
        <v>-1.8</v>
      </c>
      <c r="K17" s="232">
        <v>29</v>
      </c>
      <c r="L17" s="22">
        <v>-0.10000000000000142</v>
      </c>
      <c r="M17" s="91">
        <v>13.9</v>
      </c>
      <c r="N17" s="22">
        <v>-0.09999999999999964</v>
      </c>
    </row>
    <row r="18" spans="1:14" ht="24" customHeight="1">
      <c r="A18" s="4" t="s">
        <v>332</v>
      </c>
      <c r="B18" s="28" t="s">
        <v>143</v>
      </c>
      <c r="C18" s="223">
        <v>6</v>
      </c>
      <c r="D18" s="233" t="s">
        <v>140</v>
      </c>
      <c r="E18" s="168">
        <v>44</v>
      </c>
      <c r="F18" s="30">
        <v>4.8</v>
      </c>
      <c r="G18" s="168">
        <v>1376</v>
      </c>
      <c r="H18" s="30">
        <v>1.8</v>
      </c>
      <c r="I18" s="168">
        <v>89</v>
      </c>
      <c r="J18" s="30">
        <v>1.1</v>
      </c>
      <c r="K18" s="132">
        <v>31.3</v>
      </c>
      <c r="L18" s="30">
        <v>-0.9000000000000021</v>
      </c>
      <c r="M18" s="30">
        <v>15.5</v>
      </c>
      <c r="N18" s="30">
        <v>0.09999999999999964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6" ht="21" customHeight="1">
      <c r="A21" s="39" t="s">
        <v>333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334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335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336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337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338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227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228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339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340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341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342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343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229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344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345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346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1" t="s">
        <v>230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4" ht="17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61" ht="14.25" customHeight="1"/>
    <row r="62" ht="23.25" customHeight="1">
      <c r="A62" s="2" t="s">
        <v>209</v>
      </c>
    </row>
    <row r="65" spans="16:23" ht="13.5">
      <c r="P65" s="41"/>
      <c r="Q65" s="41"/>
      <c r="R65" s="41"/>
      <c r="S65" s="41"/>
      <c r="T65" s="41"/>
      <c r="U65" s="41"/>
      <c r="V65" s="41"/>
      <c r="W65" s="41"/>
    </row>
    <row r="66" spans="16:23" ht="19.5" customHeight="1">
      <c r="P66" s="42"/>
      <c r="Q66" s="43"/>
      <c r="R66" s="43"/>
      <c r="S66" s="43"/>
      <c r="T66" s="43"/>
      <c r="U66" s="43"/>
      <c r="V66" s="43"/>
      <c r="W66" s="43"/>
    </row>
    <row r="67" spans="16:23" ht="15.75" customHeight="1">
      <c r="P67" s="41"/>
      <c r="Q67" s="44"/>
      <c r="W67" s="41"/>
    </row>
    <row r="68" spans="16:23" ht="15.75" customHeight="1">
      <c r="P68" s="41"/>
      <c r="Q68" s="45"/>
      <c r="R68" s="46"/>
      <c r="S68" s="46"/>
      <c r="T68" s="46"/>
      <c r="U68" s="46"/>
      <c r="V68" s="46"/>
      <c r="W68" s="45"/>
    </row>
    <row r="69" spans="14:25" ht="15.75" customHeight="1">
      <c r="N69"/>
      <c r="O69"/>
      <c r="P69"/>
      <c r="Q69"/>
      <c r="R69"/>
      <c r="S69"/>
      <c r="T69"/>
      <c r="U69"/>
      <c r="V69"/>
      <c r="W69"/>
      <c r="X69"/>
      <c r="Y69"/>
    </row>
    <row r="70" spans="10:25" ht="15.75" customHeight="1">
      <c r="J70" s="48"/>
      <c r="K70" s="48"/>
      <c r="L70" s="48"/>
      <c r="M70" s="48"/>
      <c r="N70"/>
      <c r="O70"/>
      <c r="P70"/>
      <c r="Q70"/>
      <c r="R70"/>
      <c r="S70"/>
      <c r="T70"/>
      <c r="U70"/>
      <c r="V70"/>
      <c r="W70"/>
      <c r="X70"/>
      <c r="Y70"/>
    </row>
    <row r="71" spans="3:25" ht="15.7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/>
      <c r="O71"/>
      <c r="P71"/>
      <c r="Q71"/>
      <c r="R71"/>
      <c r="S71"/>
      <c r="T71"/>
      <c r="U71"/>
      <c r="V71"/>
      <c r="W71"/>
      <c r="X71"/>
      <c r="Y71"/>
    </row>
    <row r="72" spans="3:25" ht="24" customHeight="1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/>
      <c r="O72"/>
      <c r="P72"/>
      <c r="Q72"/>
      <c r="R72"/>
      <c r="S72"/>
      <c r="T72"/>
      <c r="U72"/>
      <c r="V72"/>
      <c r="W72"/>
      <c r="X72"/>
      <c r="Y72"/>
    </row>
    <row r="73" spans="3:25" ht="18" customHeight="1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/>
      <c r="O73"/>
      <c r="P73"/>
      <c r="Q73"/>
      <c r="R73"/>
      <c r="S73"/>
      <c r="T73"/>
      <c r="U73"/>
      <c r="V73"/>
      <c r="W73"/>
      <c r="X73"/>
      <c r="Y73"/>
    </row>
    <row r="74" spans="14:25" s="48" customFormat="1" ht="15.75" customHeight="1">
      <c r="N74"/>
      <c r="O74"/>
      <c r="P74"/>
      <c r="Q74"/>
      <c r="R74"/>
      <c r="S74"/>
      <c r="T74"/>
      <c r="U74"/>
      <c r="V74"/>
      <c r="W74"/>
      <c r="X74"/>
      <c r="Y74"/>
    </row>
    <row r="75" spans="14:25" s="48" customFormat="1" ht="15.75" customHeight="1">
      <c r="N75"/>
      <c r="O75"/>
      <c r="P75"/>
      <c r="Q75"/>
      <c r="R75"/>
      <c r="S75"/>
      <c r="T75"/>
      <c r="U75"/>
      <c r="V75"/>
      <c r="W75"/>
      <c r="X75"/>
      <c r="Y75"/>
    </row>
    <row r="76" spans="14:25" s="48" customFormat="1" ht="15.75" customHeight="1">
      <c r="N76"/>
      <c r="O76"/>
      <c r="P76"/>
      <c r="Q76"/>
      <c r="R76"/>
      <c r="S76"/>
      <c r="T76"/>
      <c r="U76"/>
      <c r="V76"/>
      <c r="W76"/>
      <c r="X76"/>
      <c r="Y76"/>
    </row>
    <row r="77" spans="14:25" s="48" customFormat="1" ht="15.75" customHeight="1">
      <c r="N77"/>
      <c r="O77"/>
      <c r="P77"/>
      <c r="Q77"/>
      <c r="R77"/>
      <c r="S77"/>
      <c r="T77"/>
      <c r="U77"/>
      <c r="V77"/>
      <c r="W77"/>
      <c r="X77"/>
      <c r="Y77"/>
    </row>
    <row r="78" spans="10:25" s="48" customFormat="1" ht="15.75" customHeight="1">
      <c r="J78" s="2"/>
      <c r="K78" s="2"/>
      <c r="L78" s="2"/>
      <c r="M78" s="2"/>
      <c r="N78"/>
      <c r="O78"/>
      <c r="P78"/>
      <c r="Q78"/>
      <c r="R78"/>
      <c r="S78"/>
      <c r="T78"/>
      <c r="U78"/>
      <c r="V78"/>
      <c r="W78"/>
      <c r="X78"/>
      <c r="Y78"/>
    </row>
    <row r="79" spans="3:25" s="48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/>
      <c r="O79"/>
      <c r="P79"/>
      <c r="Q79"/>
      <c r="R79"/>
      <c r="S79"/>
      <c r="T79"/>
      <c r="U79"/>
      <c r="V79"/>
      <c r="W79"/>
      <c r="X79"/>
      <c r="Y79"/>
    </row>
    <row r="80" spans="3:25" s="48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/>
      <c r="O80"/>
      <c r="P80"/>
      <c r="Q80"/>
      <c r="R80"/>
      <c r="S80"/>
      <c r="T80"/>
      <c r="U80"/>
      <c r="V80"/>
      <c r="W80"/>
      <c r="X80"/>
      <c r="Y80"/>
    </row>
    <row r="81" spans="3:25" s="48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/>
      <c r="O81"/>
      <c r="P81"/>
      <c r="Q81"/>
      <c r="R81"/>
      <c r="S81"/>
      <c r="T81"/>
      <c r="U81"/>
      <c r="V81"/>
      <c r="W81"/>
      <c r="X81"/>
      <c r="Y81"/>
    </row>
    <row r="82" spans="14:25" ht="13.5">
      <c r="N82"/>
      <c r="O82"/>
      <c r="P82"/>
      <c r="Q82"/>
      <c r="R82"/>
      <c r="S82"/>
      <c r="T82"/>
      <c r="U82"/>
      <c r="V82"/>
      <c r="W82"/>
      <c r="X82"/>
      <c r="Y82"/>
    </row>
    <row r="83" spans="14:25" ht="13.5">
      <c r="N83"/>
      <c r="O83"/>
      <c r="P83"/>
      <c r="Q83"/>
      <c r="R83"/>
      <c r="S83"/>
      <c r="T83"/>
      <c r="U83"/>
      <c r="V83"/>
      <c r="W83"/>
      <c r="X83"/>
      <c r="Y83"/>
    </row>
    <row r="84" spans="14:25" ht="13.5">
      <c r="N84"/>
      <c r="O84"/>
      <c r="P84"/>
      <c r="Q84"/>
      <c r="R84"/>
      <c r="S84"/>
      <c r="T84"/>
      <c r="U84"/>
      <c r="V84"/>
      <c r="W84"/>
      <c r="X84"/>
      <c r="Y84"/>
    </row>
    <row r="85" spans="14:25" ht="13.5">
      <c r="N85"/>
      <c r="O85"/>
      <c r="P85"/>
      <c r="Q85"/>
      <c r="R85"/>
      <c r="S85"/>
      <c r="T85"/>
      <c r="U85"/>
      <c r="V85"/>
      <c r="W85"/>
      <c r="X85"/>
      <c r="Y85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  <row r="157" spans="29:38" ht="13.5">
      <c r="AC157"/>
      <c r="AD157"/>
      <c r="AE157"/>
      <c r="AF157"/>
      <c r="AG157"/>
      <c r="AH157"/>
      <c r="AI157"/>
      <c r="AJ157"/>
      <c r="AK157"/>
      <c r="AL157"/>
    </row>
    <row r="158" spans="29:38" ht="13.5">
      <c r="AC158"/>
      <c r="AD158"/>
      <c r="AE158"/>
      <c r="AF158"/>
      <c r="AG158"/>
      <c r="AH158"/>
      <c r="AI158"/>
      <c r="AJ158"/>
      <c r="AK158"/>
      <c r="AL158"/>
    </row>
    <row r="159" spans="29:38" ht="13.5">
      <c r="AC159"/>
      <c r="AD159"/>
      <c r="AE159"/>
      <c r="AF159"/>
      <c r="AG159"/>
      <c r="AH159"/>
      <c r="AI159"/>
      <c r="AJ159"/>
      <c r="AK159"/>
      <c r="AL159"/>
    </row>
  </sheetData>
  <mergeCells count="9"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0">
      <selection activeCell="N35" sqref="N35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170"/>
      <c r="B1" s="312" t="s">
        <v>265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2" ht="13.5">
      <c r="A2" s="173"/>
      <c r="B2" s="174"/>
    </row>
    <row r="3" spans="1:2" ht="13.5">
      <c r="A3" s="173"/>
      <c r="B3" s="174"/>
    </row>
    <row r="4" spans="1:2" ht="13.5">
      <c r="A4" s="173"/>
      <c r="B4" s="174"/>
    </row>
    <row r="5" spans="1:2" ht="13.5">
      <c r="A5" s="173"/>
      <c r="B5" s="174"/>
    </row>
    <row r="6" spans="1:2" ht="13.5">
      <c r="A6" s="173"/>
      <c r="B6" s="174"/>
    </row>
    <row r="7" spans="1:2" ht="13.5">
      <c r="A7" s="173"/>
      <c r="B7" s="174"/>
    </row>
    <row r="8" spans="1:2" ht="13.5">
      <c r="A8" s="173"/>
      <c r="B8" s="174"/>
    </row>
    <row r="9" spans="1:2" ht="13.5">
      <c r="A9" s="173"/>
      <c r="B9" s="174"/>
    </row>
    <row r="10" spans="1:2" ht="13.5">
      <c r="A10" s="173"/>
      <c r="B10" s="174"/>
    </row>
    <row r="11" spans="1:2" ht="13.5">
      <c r="A11" s="173"/>
      <c r="B11" s="174"/>
    </row>
    <row r="12" spans="1:2" ht="13.5">
      <c r="A12" s="173"/>
      <c r="B12" s="174"/>
    </row>
    <row r="13" spans="1:2" ht="13.5">
      <c r="A13" s="173"/>
      <c r="B13" s="174"/>
    </row>
    <row r="14" spans="1:2" ht="13.5">
      <c r="A14" s="173"/>
      <c r="B14" s="174"/>
    </row>
    <row r="15" spans="1:2" ht="13.5">
      <c r="A15" s="173"/>
      <c r="B15" s="174"/>
    </row>
    <row r="16" spans="1:2" ht="13.5">
      <c r="A16" s="173"/>
      <c r="B16" s="174"/>
    </row>
    <row r="17" spans="1:2" ht="13.5">
      <c r="A17" s="175"/>
      <c r="B17" s="174"/>
    </row>
    <row r="18" spans="1:2" ht="13.5">
      <c r="A18" s="175"/>
      <c r="B18" s="174"/>
    </row>
    <row r="19" spans="1:2" ht="13.5">
      <c r="A19" s="175"/>
      <c r="B19" s="174"/>
    </row>
    <row r="33" spans="3:10" ht="13.5">
      <c r="C33" s="314" t="s">
        <v>266</v>
      </c>
      <c r="D33" s="314"/>
      <c r="E33" s="314"/>
      <c r="F33" s="314"/>
      <c r="G33" s="314"/>
      <c r="H33" s="314"/>
      <c r="I33" s="314"/>
      <c r="J33" s="314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8"/>
  <sheetViews>
    <sheetView showGridLines="0" workbookViewId="0" topLeftCell="A5">
      <selection activeCell="I32" sqref="I3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7.75390625" style="2" customWidth="1"/>
    <col min="14" max="14" width="9.25390625" style="2" bestFit="1" customWidth="1"/>
    <col min="15" max="15" width="12.625" style="2" customWidth="1"/>
    <col min="16" max="17" width="10.75390625" style="2" customWidth="1"/>
    <col min="18" max="26" width="9.00390625" style="2" customWidth="1"/>
    <col min="27" max="27" width="6.625" style="2" customWidth="1"/>
    <col min="28" max="28" width="4.125" style="2" customWidth="1"/>
    <col min="29" max="29" width="9.00390625" style="2" customWidth="1"/>
    <col min="30" max="30" width="8.75390625" style="2" customWidth="1"/>
    <col min="31" max="31" width="8.00390625" style="2" customWidth="1"/>
    <col min="32" max="32" width="6.625" style="2" customWidth="1"/>
    <col min="33" max="34" width="7.00390625" style="2" customWidth="1"/>
    <col min="35" max="16384" width="9.00390625" style="2" customWidth="1"/>
  </cols>
  <sheetData>
    <row r="1" ht="25.5" customHeight="1">
      <c r="A1" s="1" t="s">
        <v>231</v>
      </c>
    </row>
    <row r="2" ht="21" customHeight="1">
      <c r="A2" s="3"/>
    </row>
    <row r="3" spans="1:11" s="5" customFormat="1" ht="40.5" customHeight="1">
      <c r="A3" s="315" t="s">
        <v>232</v>
      </c>
      <c r="B3" s="315"/>
      <c r="C3" s="315"/>
      <c r="D3" s="315"/>
      <c r="E3" s="315"/>
      <c r="F3" s="315"/>
      <c r="G3" s="307"/>
      <c r="H3" s="307"/>
      <c r="I3" s="307"/>
      <c r="J3" s="307"/>
      <c r="K3" s="307"/>
    </row>
    <row r="4" spans="1:17" s="5" customFormat="1" ht="21.75" customHeight="1">
      <c r="A4" s="286" t="s">
        <v>233</v>
      </c>
      <c r="B4" s="234" t="s">
        <v>234</v>
      </c>
      <c r="C4" s="235"/>
      <c r="D4" s="235"/>
      <c r="E4" s="235"/>
      <c r="F4" s="236"/>
      <c r="G4" s="319" t="s">
        <v>235</v>
      </c>
      <c r="H4" s="316" t="s">
        <v>236</v>
      </c>
      <c r="I4" s="316" t="s">
        <v>237</v>
      </c>
      <c r="J4" s="322" t="s">
        <v>238</v>
      </c>
      <c r="K4" s="2"/>
      <c r="L4"/>
      <c r="M4"/>
      <c r="N4"/>
      <c r="O4"/>
      <c r="P4"/>
      <c r="Q4"/>
    </row>
    <row r="5" spans="1:17" s="5" customFormat="1" ht="21.75" customHeight="1">
      <c r="A5" s="287"/>
      <c r="B5" s="237"/>
      <c r="C5" s="289" t="s">
        <v>239</v>
      </c>
      <c r="D5" s="290"/>
      <c r="E5" s="290"/>
      <c r="F5" s="291"/>
      <c r="G5" s="320"/>
      <c r="H5" s="317"/>
      <c r="I5" s="317"/>
      <c r="J5" s="323"/>
      <c r="K5" s="2"/>
      <c r="L5"/>
      <c r="M5"/>
      <c r="N5"/>
      <c r="O5"/>
      <c r="P5"/>
      <c r="Q5"/>
    </row>
    <row r="6" spans="1:17" s="5" customFormat="1" ht="21.75" customHeight="1">
      <c r="A6" s="288"/>
      <c r="B6" s="238"/>
      <c r="C6" s="239" t="s">
        <v>240</v>
      </c>
      <c r="D6" s="240" t="s">
        <v>241</v>
      </c>
      <c r="E6" s="239" t="s">
        <v>218</v>
      </c>
      <c r="F6" s="241" t="s">
        <v>242</v>
      </c>
      <c r="G6" s="321"/>
      <c r="H6" s="318"/>
      <c r="I6" s="318"/>
      <c r="J6" s="324"/>
      <c r="L6"/>
      <c r="M6"/>
      <c r="N6"/>
      <c r="O6"/>
      <c r="P6"/>
      <c r="Q6"/>
    </row>
    <row r="7" spans="1:17" s="5" customFormat="1" ht="21.75" customHeight="1">
      <c r="A7" s="104"/>
      <c r="B7" s="242" t="s">
        <v>243</v>
      </c>
      <c r="C7" s="243" t="s">
        <v>243</v>
      </c>
      <c r="D7" s="106" t="s">
        <v>243</v>
      </c>
      <c r="E7" s="105" t="s">
        <v>243</v>
      </c>
      <c r="F7" s="244" t="s">
        <v>243</v>
      </c>
      <c r="G7" s="107" t="s">
        <v>347</v>
      </c>
      <c r="H7" s="108" t="s">
        <v>347</v>
      </c>
      <c r="I7" s="245" t="s">
        <v>347</v>
      </c>
      <c r="J7" s="246" t="s">
        <v>347</v>
      </c>
      <c r="L7"/>
      <c r="M7"/>
      <c r="N7"/>
      <c r="O7"/>
      <c r="P7"/>
      <c r="Q7"/>
    </row>
    <row r="8" spans="1:17" s="5" customFormat="1" ht="21.75" customHeight="1">
      <c r="A8" s="109" t="s">
        <v>348</v>
      </c>
      <c r="B8" s="247">
        <v>1464</v>
      </c>
      <c r="C8" s="248">
        <v>987</v>
      </c>
      <c r="D8" s="249" t="s">
        <v>195</v>
      </c>
      <c r="E8" s="250">
        <v>327</v>
      </c>
      <c r="F8" s="251">
        <v>150</v>
      </c>
      <c r="G8" s="93">
        <v>0.9</v>
      </c>
      <c r="H8" s="94">
        <v>1</v>
      </c>
      <c r="I8" s="252">
        <v>0.2</v>
      </c>
      <c r="J8" s="94">
        <v>0.2</v>
      </c>
      <c r="L8"/>
      <c r="M8"/>
      <c r="N8"/>
      <c r="O8"/>
      <c r="P8"/>
      <c r="Q8"/>
    </row>
    <row r="9" spans="1:17" ht="21.75" customHeight="1">
      <c r="A9" s="253">
        <v>9</v>
      </c>
      <c r="B9" s="247">
        <v>1713</v>
      </c>
      <c r="C9" s="248">
        <v>1229</v>
      </c>
      <c r="D9" s="249">
        <v>1</v>
      </c>
      <c r="E9" s="250">
        <v>318</v>
      </c>
      <c r="F9" s="251">
        <v>165</v>
      </c>
      <c r="G9" s="93">
        <v>1.1</v>
      </c>
      <c r="H9" s="94">
        <v>1</v>
      </c>
      <c r="I9" s="252">
        <v>0.2</v>
      </c>
      <c r="J9" s="94">
        <v>0.3</v>
      </c>
      <c r="L9"/>
      <c r="M9"/>
      <c r="N9"/>
      <c r="O9"/>
      <c r="P9"/>
      <c r="Q9"/>
    </row>
    <row r="10" spans="1:17" ht="21.75" customHeight="1">
      <c r="A10" s="109">
        <v>10</v>
      </c>
      <c r="B10" s="247">
        <v>1717</v>
      </c>
      <c r="C10" s="248">
        <v>1182</v>
      </c>
      <c r="D10" s="249">
        <v>1</v>
      </c>
      <c r="E10" s="250">
        <v>467</v>
      </c>
      <c r="F10" s="251">
        <v>67</v>
      </c>
      <c r="G10" s="93">
        <v>1.1</v>
      </c>
      <c r="H10" s="94">
        <v>1.1</v>
      </c>
      <c r="I10" s="252">
        <v>0.3</v>
      </c>
      <c r="J10" s="94">
        <v>0.3</v>
      </c>
      <c r="L10"/>
      <c r="M10"/>
      <c r="N10"/>
      <c r="O10"/>
      <c r="P10"/>
      <c r="Q10"/>
    </row>
    <row r="11" spans="1:17" ht="21.75" customHeight="1">
      <c r="A11" s="253">
        <v>11</v>
      </c>
      <c r="B11" s="247">
        <v>1633</v>
      </c>
      <c r="C11" s="248">
        <v>1055</v>
      </c>
      <c r="D11" s="250">
        <v>3</v>
      </c>
      <c r="E11" s="250">
        <v>481</v>
      </c>
      <c r="F11" s="251">
        <v>94</v>
      </c>
      <c r="G11" s="93">
        <v>1.1</v>
      </c>
      <c r="H11" s="94">
        <v>1</v>
      </c>
      <c r="I11" s="252">
        <v>0.3</v>
      </c>
      <c r="J11" s="94">
        <v>0.3</v>
      </c>
      <c r="L11"/>
      <c r="M11"/>
      <c r="N11"/>
      <c r="O11"/>
      <c r="P11"/>
      <c r="Q11"/>
    </row>
    <row r="12" spans="1:17" ht="21.75" customHeight="1">
      <c r="A12" s="109">
        <v>12</v>
      </c>
      <c r="B12" s="247">
        <v>1629</v>
      </c>
      <c r="C12" s="248">
        <v>1092</v>
      </c>
      <c r="D12" s="250">
        <v>1</v>
      </c>
      <c r="E12" s="250">
        <v>427</v>
      </c>
      <c r="F12" s="251">
        <v>109</v>
      </c>
      <c r="G12" s="93">
        <v>1.1</v>
      </c>
      <c r="H12" s="94">
        <v>1.1</v>
      </c>
      <c r="I12" s="252">
        <v>0.3</v>
      </c>
      <c r="J12" s="94">
        <v>0.4</v>
      </c>
      <c r="L12"/>
      <c r="M12"/>
      <c r="N12"/>
      <c r="O12"/>
      <c r="P12"/>
      <c r="Q12"/>
    </row>
    <row r="13" spans="1:17" ht="21.75" customHeight="1">
      <c r="A13" s="253">
        <v>13</v>
      </c>
      <c r="B13" s="247">
        <v>1462</v>
      </c>
      <c r="C13" s="248">
        <v>931</v>
      </c>
      <c r="D13" s="250">
        <v>6</v>
      </c>
      <c r="E13" s="250">
        <v>426</v>
      </c>
      <c r="F13" s="251">
        <v>99</v>
      </c>
      <c r="G13" s="93">
        <v>1</v>
      </c>
      <c r="H13" s="94">
        <v>1.1</v>
      </c>
      <c r="I13" s="252">
        <v>0.3</v>
      </c>
      <c r="J13" s="94">
        <v>0.4</v>
      </c>
      <c r="L13"/>
      <c r="M13"/>
      <c r="N13"/>
      <c r="O13"/>
      <c r="P13"/>
      <c r="Q13"/>
    </row>
    <row r="14" spans="1:17" ht="21.75" customHeight="1">
      <c r="A14" s="109">
        <v>14</v>
      </c>
      <c r="B14" s="247">
        <v>1278</v>
      </c>
      <c r="C14" s="248">
        <v>747</v>
      </c>
      <c r="D14" s="250">
        <v>2</v>
      </c>
      <c r="E14" s="250">
        <v>452</v>
      </c>
      <c r="F14" s="251">
        <v>77</v>
      </c>
      <c r="G14" s="93">
        <v>0.9</v>
      </c>
      <c r="H14" s="94">
        <v>0.9</v>
      </c>
      <c r="I14" s="252">
        <v>0.3</v>
      </c>
      <c r="J14" s="94">
        <v>0.4</v>
      </c>
      <c r="L14"/>
      <c r="M14"/>
      <c r="N14"/>
      <c r="O14"/>
      <c r="P14"/>
      <c r="Q14"/>
    </row>
    <row r="15" spans="1:17" s="41" customFormat="1" ht="21.75" customHeight="1">
      <c r="A15" s="253">
        <v>15</v>
      </c>
      <c r="B15" s="247">
        <v>1088</v>
      </c>
      <c r="C15" s="248">
        <v>593</v>
      </c>
      <c r="D15" s="250">
        <v>1</v>
      </c>
      <c r="E15" s="250">
        <v>397</v>
      </c>
      <c r="F15" s="251">
        <v>97</v>
      </c>
      <c r="G15" s="93">
        <v>0.8</v>
      </c>
      <c r="H15" s="94">
        <v>0.9</v>
      </c>
      <c r="I15" s="252">
        <v>0.3</v>
      </c>
      <c r="J15" s="94">
        <v>0.3</v>
      </c>
      <c r="L15"/>
      <c r="M15"/>
      <c r="N15"/>
      <c r="O15"/>
      <c r="P15"/>
      <c r="Q15"/>
    </row>
    <row r="16" spans="1:17" ht="21.75" customHeight="1">
      <c r="A16" s="109">
        <v>16</v>
      </c>
      <c r="B16" s="247">
        <v>1004</v>
      </c>
      <c r="C16" s="248">
        <v>518</v>
      </c>
      <c r="D16" s="249" t="s">
        <v>195</v>
      </c>
      <c r="E16" s="250">
        <v>397</v>
      </c>
      <c r="F16" s="251">
        <v>89</v>
      </c>
      <c r="G16" s="93">
        <v>0.7</v>
      </c>
      <c r="H16" s="94">
        <v>0.8</v>
      </c>
      <c r="I16" s="252">
        <v>0.3</v>
      </c>
      <c r="J16" s="94">
        <v>0.3</v>
      </c>
      <c r="L16"/>
      <c r="M16"/>
      <c r="N16"/>
      <c r="O16"/>
      <c r="P16"/>
      <c r="Q16"/>
    </row>
    <row r="17" spans="1:17" s="97" customFormat="1" ht="21.75" customHeight="1">
      <c r="A17" s="254">
        <v>17</v>
      </c>
      <c r="B17" s="238">
        <f>SUM(C17:F17)</f>
        <v>1089</v>
      </c>
      <c r="C17" s="255">
        <v>575</v>
      </c>
      <c r="D17" s="256">
        <v>1</v>
      </c>
      <c r="E17" s="257">
        <v>422</v>
      </c>
      <c r="F17" s="258">
        <v>91</v>
      </c>
      <c r="G17" s="95">
        <v>0.8</v>
      </c>
      <c r="H17" s="96">
        <v>0.8</v>
      </c>
      <c r="I17" s="259">
        <v>0.3</v>
      </c>
      <c r="J17" s="96">
        <v>0.3</v>
      </c>
      <c r="L17"/>
      <c r="M17"/>
      <c r="N17"/>
      <c r="O17"/>
      <c r="P17"/>
      <c r="Q17"/>
    </row>
    <row r="18" spans="1:17" ht="21.75" customHeight="1">
      <c r="A18" s="98" t="s">
        <v>244</v>
      </c>
      <c r="B18" s="32"/>
      <c r="C18" s="33"/>
      <c r="D18" s="34"/>
      <c r="E18" s="35"/>
      <c r="F18" s="36"/>
      <c r="G18" s="35"/>
      <c r="H18" s="36"/>
      <c r="I18" s="36"/>
      <c r="J18" s="35"/>
      <c r="K18" s="36"/>
      <c r="L18"/>
      <c r="M18"/>
      <c r="N18"/>
      <c r="O18"/>
      <c r="P18"/>
      <c r="Q18"/>
    </row>
    <row r="19" spans="1:17" ht="21.75" customHeight="1">
      <c r="A19" s="98" t="s">
        <v>349</v>
      </c>
      <c r="L19"/>
      <c r="M19"/>
      <c r="N19"/>
      <c r="O19"/>
      <c r="P19"/>
      <c r="Q19"/>
    </row>
    <row r="20" spans="1:17" ht="21.75" customHeight="1">
      <c r="A20" s="31"/>
      <c r="L20"/>
      <c r="M20"/>
      <c r="N20"/>
      <c r="O20"/>
      <c r="P20"/>
      <c r="Q20"/>
    </row>
    <row r="21" spans="1:17" ht="21.75" customHeight="1">
      <c r="A21" s="39" t="s">
        <v>245</v>
      </c>
      <c r="B21" s="11"/>
      <c r="C21" s="99"/>
      <c r="F21" s="11"/>
      <c r="L21"/>
      <c r="M21"/>
      <c r="N21"/>
      <c r="O21"/>
      <c r="P21"/>
      <c r="Q21"/>
    </row>
    <row r="22" spans="1:19" ht="21.75" customHeight="1">
      <c r="A22" s="325" t="s">
        <v>350</v>
      </c>
      <c r="B22" s="325"/>
      <c r="C22" s="325"/>
      <c r="D22" s="325"/>
      <c r="E22" s="325"/>
      <c r="F22" s="325"/>
      <c r="G22" s="285"/>
      <c r="H22" s="285"/>
      <c r="I22" s="285"/>
      <c r="J22" s="285"/>
      <c r="K22" s="285"/>
      <c r="L22"/>
      <c r="M22"/>
      <c r="N22"/>
      <c r="O22"/>
      <c r="P22"/>
      <c r="Q22"/>
      <c r="R22" s="169"/>
      <c r="S22" s="169"/>
    </row>
    <row r="23" spans="1:19" ht="21.75" customHeight="1">
      <c r="A23" s="325" t="s">
        <v>351</v>
      </c>
      <c r="B23" s="325"/>
      <c r="C23" s="325"/>
      <c r="D23" s="325"/>
      <c r="E23" s="325"/>
      <c r="F23" s="325"/>
      <c r="G23" s="285"/>
      <c r="H23" s="285"/>
      <c r="I23" s="285"/>
      <c r="J23" s="285"/>
      <c r="K23" s="285"/>
      <c r="L23" s="169"/>
      <c r="M23" s="169"/>
      <c r="N23" s="169"/>
      <c r="O23" s="169"/>
      <c r="P23" s="169"/>
      <c r="Q23" s="169"/>
      <c r="R23" s="169"/>
      <c r="S23" s="169"/>
    </row>
    <row r="24" spans="1:19" ht="21.75" customHeight="1">
      <c r="A24" s="11" t="s">
        <v>352</v>
      </c>
      <c r="B24" s="100"/>
      <c r="C24" s="100"/>
      <c r="D24" s="100"/>
      <c r="E24" s="100"/>
      <c r="F24" s="100"/>
      <c r="L24" s="169"/>
      <c r="M24" s="169"/>
      <c r="N24" s="169"/>
      <c r="O24" s="169"/>
      <c r="P24" s="169"/>
      <c r="Q24" s="169"/>
      <c r="R24" s="169"/>
      <c r="S24" s="169"/>
    </row>
    <row r="25" spans="1:19" ht="21.75" customHeight="1">
      <c r="A25" s="100" t="s">
        <v>353</v>
      </c>
      <c r="B25" s="100"/>
      <c r="C25" s="11"/>
      <c r="D25" s="100"/>
      <c r="E25" s="100"/>
      <c r="F25" s="100"/>
      <c r="L25" s="169"/>
      <c r="M25" s="169"/>
      <c r="N25" s="169"/>
      <c r="O25" s="169"/>
      <c r="P25" s="169"/>
      <c r="Q25" s="169"/>
      <c r="R25" s="169"/>
      <c r="S25" s="169"/>
    </row>
    <row r="26" spans="1:19" s="11" customFormat="1" ht="21.75" customHeight="1">
      <c r="A26" s="11" t="s">
        <v>354</v>
      </c>
      <c r="L26" s="169"/>
      <c r="M26" s="169"/>
      <c r="N26" s="169"/>
      <c r="O26" s="169"/>
      <c r="P26" s="169"/>
      <c r="Q26" s="169"/>
      <c r="R26" s="169"/>
      <c r="S26" s="169"/>
    </row>
    <row r="27" spans="1:19" s="11" customFormat="1" ht="21.75" customHeight="1">
      <c r="A27" s="11" t="s">
        <v>355</v>
      </c>
      <c r="B27" s="2"/>
      <c r="L27" s="169"/>
      <c r="M27" s="169"/>
      <c r="N27" s="169"/>
      <c r="O27" s="169"/>
      <c r="P27" s="169"/>
      <c r="Q27" s="169"/>
      <c r="R27" s="169"/>
      <c r="S27" s="169"/>
    </row>
    <row r="28" spans="1:19" ht="21.75" customHeight="1">
      <c r="A28" s="11" t="s">
        <v>356</v>
      </c>
      <c r="G28" s="325"/>
      <c r="H28" s="325"/>
      <c r="I28" s="325"/>
      <c r="J28" s="325"/>
      <c r="K28" s="325"/>
      <c r="L28" s="169"/>
      <c r="M28" s="169"/>
      <c r="N28" s="169"/>
      <c r="O28" s="169"/>
      <c r="P28" s="169"/>
      <c r="Q28" s="169"/>
      <c r="R28" s="169"/>
      <c r="S28" s="169"/>
    </row>
    <row r="29" spans="1:19" ht="21.75" customHeight="1">
      <c r="A29" s="11" t="s">
        <v>227</v>
      </c>
      <c r="B29" s="11"/>
      <c r="C29" s="100"/>
      <c r="D29" s="11"/>
      <c r="E29" s="11"/>
      <c r="F29" s="11"/>
      <c r="G29" s="11"/>
      <c r="H29" s="11"/>
      <c r="I29" s="11"/>
      <c r="J29" s="11"/>
      <c r="K29" s="11"/>
      <c r="L29" s="169"/>
      <c r="M29" s="169"/>
      <c r="N29" s="169"/>
      <c r="O29" s="169"/>
      <c r="P29" s="169"/>
      <c r="Q29" s="169"/>
      <c r="R29" s="169"/>
      <c r="S29" s="169"/>
    </row>
    <row r="30" spans="4:19" ht="21.75" customHeight="1">
      <c r="D30" s="11"/>
      <c r="E30" s="11"/>
      <c r="F30" s="11"/>
      <c r="G30" s="11"/>
      <c r="H30" s="11"/>
      <c r="I30" s="11"/>
      <c r="J30" s="11"/>
      <c r="K30" s="11"/>
      <c r="L30" s="169"/>
      <c r="M30" s="169"/>
      <c r="N30" s="169"/>
      <c r="O30" s="169"/>
      <c r="P30" s="169"/>
      <c r="Q30" s="169"/>
      <c r="R30" s="169"/>
      <c r="S30" s="169"/>
    </row>
    <row r="31" spans="1:19" ht="21.75" customHeight="1">
      <c r="A31" s="11" t="s">
        <v>357</v>
      </c>
      <c r="B31" s="11"/>
      <c r="C31" s="11"/>
      <c r="D31" s="11"/>
      <c r="E31" s="11"/>
      <c r="F31" s="11"/>
      <c r="L31" s="169"/>
      <c r="M31" s="169"/>
      <c r="N31" s="169"/>
      <c r="O31" s="169"/>
      <c r="P31" s="169"/>
      <c r="Q31" s="169"/>
      <c r="R31" s="169"/>
      <c r="S31" s="169"/>
    </row>
    <row r="32" spans="1:19" ht="21.75" customHeight="1">
      <c r="A32" s="11" t="s">
        <v>357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9"/>
      <c r="M32" s="169"/>
      <c r="N32" s="169"/>
      <c r="O32" s="169"/>
      <c r="P32" s="169"/>
      <c r="Q32" s="169"/>
      <c r="R32" s="169"/>
      <c r="S32" s="169"/>
    </row>
    <row r="33" spans="1:19" ht="21.75" customHeight="1">
      <c r="A33" s="11" t="s">
        <v>357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69"/>
      <c r="M33" s="169"/>
      <c r="N33" s="169"/>
      <c r="O33" s="169"/>
      <c r="P33" s="169"/>
      <c r="Q33" s="169"/>
      <c r="R33" s="169"/>
      <c r="S33" s="169"/>
    </row>
    <row r="34" spans="1:19" ht="21.75" customHeight="1">
      <c r="A34" s="11" t="s">
        <v>357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69"/>
      <c r="M34" s="169"/>
      <c r="N34" s="169"/>
      <c r="O34" s="169"/>
      <c r="P34" s="169"/>
      <c r="Q34" s="169"/>
      <c r="R34" s="169"/>
      <c r="S34" s="169"/>
    </row>
    <row r="35" spans="1:19" ht="21.75" customHeight="1">
      <c r="A35" s="11" t="s">
        <v>357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69"/>
      <c r="M35" s="169"/>
      <c r="N35" s="169"/>
      <c r="O35" s="169"/>
      <c r="P35" s="169"/>
      <c r="Q35" s="169"/>
      <c r="R35" s="169"/>
      <c r="S35" s="169"/>
    </row>
    <row r="36" spans="1:19" ht="21.75" customHeight="1">
      <c r="A36" s="11" t="s">
        <v>227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69"/>
      <c r="M36" s="169"/>
      <c r="N36" s="169"/>
      <c r="O36" s="169"/>
      <c r="P36" s="169"/>
      <c r="Q36" s="169"/>
      <c r="R36" s="169"/>
      <c r="S36" s="169"/>
    </row>
    <row r="37" spans="1:12" ht="21.75" customHeight="1">
      <c r="A37" s="11" t="s">
        <v>357</v>
      </c>
      <c r="B37" s="11"/>
      <c r="C37" s="11"/>
      <c r="E37" s="11" t="s">
        <v>357</v>
      </c>
      <c r="F37" s="11"/>
      <c r="G37" s="11"/>
      <c r="H37" s="11"/>
      <c r="I37" s="11"/>
      <c r="J37" s="11"/>
      <c r="K37" s="11"/>
      <c r="L37" s="11"/>
    </row>
    <row r="38" spans="1:18" ht="21.75" customHeight="1">
      <c r="A38" s="19" t="s">
        <v>357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N38" s="101" t="s">
        <v>261</v>
      </c>
      <c r="O38" s="41"/>
      <c r="P38" s="41"/>
      <c r="Q38" s="41"/>
      <c r="R38" s="41"/>
    </row>
    <row r="39" spans="1:13" ht="21.75" customHeight="1">
      <c r="A39" s="11" t="s">
        <v>357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21.75" customHeight="1">
      <c r="A40" s="11" t="s">
        <v>357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21.75" customHeight="1">
      <c r="A41" s="11" t="s">
        <v>357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21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21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21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21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1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21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21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21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21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21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21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21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1" ht="21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7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60" ht="14.25" customHeight="1"/>
    <row r="61" ht="23.25" customHeight="1">
      <c r="A61" s="2" t="s">
        <v>260</v>
      </c>
    </row>
    <row r="63" spans="1:6" ht="13.5">
      <c r="A63" s="169"/>
      <c r="B63" s="169"/>
      <c r="C63" s="169"/>
      <c r="D63" s="169"/>
      <c r="E63" s="169"/>
      <c r="F63" s="169"/>
    </row>
    <row r="64" spans="1:20" ht="13.5">
      <c r="A64" s="169"/>
      <c r="B64" s="169"/>
      <c r="C64" s="169"/>
      <c r="D64" s="169"/>
      <c r="E64" s="169"/>
      <c r="F64" s="169"/>
      <c r="M64" s="41"/>
      <c r="N64" s="41"/>
      <c r="O64" s="41"/>
      <c r="P64" s="41"/>
      <c r="Q64" s="41"/>
      <c r="R64" s="41"/>
      <c r="S64" s="41"/>
      <c r="T64" s="41"/>
    </row>
    <row r="65" spans="1:20" ht="19.5" customHeight="1">
      <c r="A65" s="169"/>
      <c r="B65" s="169"/>
      <c r="C65" s="169"/>
      <c r="D65" s="169"/>
      <c r="E65" s="169"/>
      <c r="F65" s="169"/>
      <c r="M65" s="42"/>
      <c r="N65" s="43"/>
      <c r="O65" s="43"/>
      <c r="P65" s="43"/>
      <c r="Q65" s="43"/>
      <c r="R65" s="43"/>
      <c r="S65" s="43"/>
      <c r="T65" s="43"/>
    </row>
    <row r="66" spans="1:20" ht="15.75" customHeight="1">
      <c r="A66" s="169"/>
      <c r="B66" s="169"/>
      <c r="C66" s="169"/>
      <c r="D66" s="169"/>
      <c r="E66" s="169"/>
      <c r="F66" s="169"/>
      <c r="L66" s="169"/>
      <c r="M66" s="169"/>
      <c r="N66" s="169"/>
      <c r="O66" s="169"/>
      <c r="P66" s="169"/>
      <c r="Q66" s="169"/>
      <c r="R66" s="169"/>
      <c r="S66" s="169"/>
      <c r="T66" s="169"/>
    </row>
    <row r="67" spans="1:20" ht="15.75" customHeight="1">
      <c r="A67" s="169"/>
      <c r="B67" s="169"/>
      <c r="C67" s="169"/>
      <c r="D67" s="169"/>
      <c r="E67" s="169"/>
      <c r="F67" s="169"/>
      <c r="L67" s="169"/>
      <c r="M67" s="169"/>
      <c r="N67" s="169"/>
      <c r="O67" s="169"/>
      <c r="P67" s="169"/>
      <c r="Q67" s="169"/>
      <c r="R67" s="169"/>
      <c r="S67" s="169"/>
      <c r="T67" s="169"/>
    </row>
    <row r="68" spans="1:20" ht="15.75" customHeight="1">
      <c r="A68" s="169"/>
      <c r="B68" s="169"/>
      <c r="C68" s="169"/>
      <c r="D68" s="169"/>
      <c r="E68" s="169"/>
      <c r="F68" s="169"/>
      <c r="L68" s="169"/>
      <c r="M68" s="169"/>
      <c r="N68" s="169"/>
      <c r="O68" s="169"/>
      <c r="P68" s="169"/>
      <c r="Q68" s="169"/>
      <c r="R68" s="169"/>
      <c r="S68" s="169"/>
      <c r="T68" s="169"/>
    </row>
    <row r="69" spans="1:20" ht="15.75" customHeight="1">
      <c r="A69" s="169"/>
      <c r="B69" s="169"/>
      <c r="C69" s="169"/>
      <c r="D69" s="169"/>
      <c r="E69" s="169"/>
      <c r="F69" s="169"/>
      <c r="K69" s="48"/>
      <c r="L69" s="169"/>
      <c r="M69" s="169"/>
      <c r="N69" s="169"/>
      <c r="O69" s="169"/>
      <c r="P69" s="169"/>
      <c r="Q69" s="169"/>
      <c r="R69" s="169"/>
      <c r="S69" s="169"/>
      <c r="T69" s="169"/>
    </row>
    <row r="70" spans="1:20" ht="15.75" customHeight="1">
      <c r="A70" s="169"/>
      <c r="B70" s="169"/>
      <c r="C70" s="169"/>
      <c r="D70" s="169"/>
      <c r="E70" s="169"/>
      <c r="F70" s="169"/>
      <c r="G70" s="48"/>
      <c r="H70" s="48"/>
      <c r="I70" s="48"/>
      <c r="J70" s="48"/>
      <c r="K70" s="48"/>
      <c r="L70" s="169"/>
      <c r="M70" s="169"/>
      <c r="N70" s="169"/>
      <c r="O70" s="169"/>
      <c r="P70" s="169"/>
      <c r="Q70" s="169"/>
      <c r="R70" s="169"/>
      <c r="S70" s="169"/>
      <c r="T70" s="169"/>
    </row>
    <row r="71" spans="1:20" ht="24" customHeight="1">
      <c r="A71" s="169"/>
      <c r="B71" s="169"/>
      <c r="C71" s="169"/>
      <c r="D71" s="169"/>
      <c r="E71" s="169"/>
      <c r="F71" s="169"/>
      <c r="G71" s="48"/>
      <c r="H71" s="48"/>
      <c r="I71" s="48"/>
      <c r="J71" s="48"/>
      <c r="K71" s="48"/>
      <c r="L71" s="169"/>
      <c r="M71" s="169"/>
      <c r="N71" s="169"/>
      <c r="O71" s="169"/>
      <c r="P71" s="169"/>
      <c r="Q71" s="169"/>
      <c r="R71" s="169"/>
      <c r="S71" s="169"/>
      <c r="T71" s="169"/>
    </row>
    <row r="72" spans="1:20" ht="18" customHeight="1">
      <c r="A72" s="169"/>
      <c r="B72" s="169"/>
      <c r="C72" s="169"/>
      <c r="D72" s="169"/>
      <c r="E72" s="169"/>
      <c r="F72" s="169"/>
      <c r="G72" s="48"/>
      <c r="H72" s="48"/>
      <c r="I72" s="48"/>
      <c r="J72" s="48"/>
      <c r="K72" s="48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1:20" s="48" customFormat="1" ht="15.75" customHeight="1">
      <c r="A73" s="169"/>
      <c r="B73" s="169"/>
      <c r="C73" s="169"/>
      <c r="D73" s="169"/>
      <c r="E73" s="169"/>
      <c r="F73" s="169"/>
      <c r="L73" s="169"/>
      <c r="M73" s="169"/>
      <c r="N73" s="169"/>
      <c r="O73" s="169"/>
      <c r="P73" s="169"/>
      <c r="Q73" s="169"/>
      <c r="R73" s="169"/>
      <c r="S73" s="169"/>
      <c r="T73" s="169"/>
    </row>
    <row r="74" spans="1:20" s="48" customFormat="1" ht="15.75" customHeight="1">
      <c r="A74" s="169"/>
      <c r="B74" s="169"/>
      <c r="C74" s="169"/>
      <c r="D74" s="169"/>
      <c r="E74" s="169"/>
      <c r="F74" s="169"/>
      <c r="L74" s="169"/>
      <c r="M74" s="169"/>
      <c r="N74" s="169"/>
      <c r="O74" s="169"/>
      <c r="P74" s="169"/>
      <c r="Q74" s="169"/>
      <c r="R74" s="169"/>
      <c r="S74" s="169"/>
      <c r="T74" s="169"/>
    </row>
    <row r="75" spans="1:20" s="48" customFormat="1" ht="15.75" customHeight="1">
      <c r="A75" s="169"/>
      <c r="B75" s="169"/>
      <c r="C75" s="169"/>
      <c r="D75" s="169"/>
      <c r="E75" s="169"/>
      <c r="F75" s="169"/>
      <c r="L75" s="169"/>
      <c r="M75" s="169"/>
      <c r="N75" s="169"/>
      <c r="O75" s="169"/>
      <c r="P75" s="169"/>
      <c r="Q75" s="169"/>
      <c r="R75" s="169"/>
      <c r="S75" s="169"/>
      <c r="T75" s="169"/>
    </row>
    <row r="76" spans="1:20" s="48" customFormat="1" ht="15.75" customHeight="1">
      <c r="A76" s="169"/>
      <c r="B76" s="169"/>
      <c r="C76" s="169"/>
      <c r="D76" s="169"/>
      <c r="E76" s="169"/>
      <c r="F76" s="169"/>
      <c r="L76" s="169"/>
      <c r="M76" s="169"/>
      <c r="N76" s="169"/>
      <c r="O76" s="169"/>
      <c r="P76" s="169"/>
      <c r="Q76" s="169"/>
      <c r="R76" s="169"/>
      <c r="S76" s="169"/>
      <c r="T76" s="169"/>
    </row>
    <row r="77" spans="1:20" s="48" customFormat="1" ht="15.75" customHeight="1">
      <c r="A77" s="169"/>
      <c r="B77" s="169"/>
      <c r="C77" s="169"/>
      <c r="D77" s="169"/>
      <c r="E77" s="169"/>
      <c r="F77" s="169"/>
      <c r="K77" s="2"/>
      <c r="L77" s="169"/>
      <c r="M77" s="169"/>
      <c r="N77" s="169"/>
      <c r="O77" s="169"/>
      <c r="P77" s="169"/>
      <c r="Q77" s="169"/>
      <c r="R77" s="169"/>
      <c r="S77" s="169"/>
      <c r="T77" s="169"/>
    </row>
    <row r="78" spans="1:20" s="48" customFormat="1" ht="15.75" customHeight="1">
      <c r="A78" s="169"/>
      <c r="B78" s="169"/>
      <c r="C78" s="169"/>
      <c r="D78" s="169"/>
      <c r="E78" s="169"/>
      <c r="F78" s="169"/>
      <c r="G78" s="2"/>
      <c r="H78" s="2"/>
      <c r="I78" s="2"/>
      <c r="J78" s="2"/>
      <c r="K78" s="2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1:20" s="48" customFormat="1" ht="15.75" customHeight="1">
      <c r="A79" s="169"/>
      <c r="B79" s="169"/>
      <c r="C79" s="169"/>
      <c r="D79" s="169"/>
      <c r="E79" s="169"/>
      <c r="F79" s="169"/>
      <c r="G79" s="2"/>
      <c r="H79" s="2"/>
      <c r="I79" s="2"/>
      <c r="J79" s="2"/>
      <c r="K79" s="2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1:20" s="48" customFormat="1" ht="15.75" customHeight="1">
      <c r="A80" s="169"/>
      <c r="B80" s="169"/>
      <c r="C80" s="169"/>
      <c r="D80" s="169"/>
      <c r="E80" s="169"/>
      <c r="F80" s="169"/>
      <c r="G80" s="2"/>
      <c r="H80" s="2"/>
      <c r="I80" s="2"/>
      <c r="J80" s="2"/>
      <c r="K80" s="2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1:20" ht="13.5">
      <c r="A81" s="169"/>
      <c r="B81" s="169"/>
      <c r="C81" s="169"/>
      <c r="D81" s="169"/>
      <c r="E81" s="169"/>
      <c r="F81" s="169"/>
      <c r="L81" s="169"/>
      <c r="M81" s="169"/>
      <c r="N81" s="169"/>
      <c r="O81" s="169"/>
      <c r="P81" s="169"/>
      <c r="Q81" s="169"/>
      <c r="R81" s="169"/>
      <c r="S81" s="169"/>
      <c r="T81" s="169"/>
    </row>
    <row r="82" spans="1:20" ht="13.5">
      <c r="A82" s="169"/>
      <c r="B82" s="169"/>
      <c r="C82" s="169"/>
      <c r="D82" s="169"/>
      <c r="E82" s="169"/>
      <c r="F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1:20" ht="13.5">
      <c r="A83" s="169"/>
      <c r="B83" s="169"/>
      <c r="C83" s="169"/>
      <c r="D83" s="169"/>
      <c r="E83" s="169"/>
      <c r="F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12:20" ht="13.5">
      <c r="L84" s="169"/>
      <c r="M84" s="169"/>
      <c r="N84" s="169"/>
      <c r="O84" s="169"/>
      <c r="P84" s="169"/>
      <c r="Q84" s="169"/>
      <c r="R84" s="169"/>
      <c r="S84" s="169"/>
      <c r="T84" s="169"/>
    </row>
    <row r="85" spans="12:20" ht="13.5">
      <c r="L85" s="169"/>
      <c r="M85" s="169"/>
      <c r="N85" s="169"/>
      <c r="O85" s="169"/>
      <c r="P85" s="169"/>
      <c r="Q85" s="169"/>
      <c r="R85" s="169"/>
      <c r="S85" s="169"/>
      <c r="T85" s="169"/>
    </row>
    <row r="86" spans="12:20" ht="13.5">
      <c r="L86" s="169"/>
      <c r="M86" s="169"/>
      <c r="N86" s="169"/>
      <c r="O86" s="169"/>
      <c r="P86" s="169"/>
      <c r="Q86" s="169"/>
      <c r="R86" s="169"/>
      <c r="S86" s="169"/>
      <c r="T86" s="169"/>
    </row>
    <row r="136" spans="26:35" ht="13.5"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</row>
    <row r="137" spans="26:35" ht="13.5"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</row>
    <row r="138" spans="26:35" ht="13.5"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</row>
    <row r="139" spans="26:35" ht="13.5"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</row>
    <row r="140" spans="26:35" ht="13.5"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</row>
    <row r="141" spans="26:35" ht="13.5"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</row>
    <row r="142" spans="26:35" ht="13.5"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</row>
    <row r="143" spans="26:35" ht="13.5"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</row>
    <row r="144" spans="26:35" ht="13.5"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</row>
    <row r="145" spans="26:35" ht="13.5"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</row>
    <row r="146" spans="26:35" ht="13.5"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</row>
    <row r="147" spans="26:35" ht="13.5"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</row>
    <row r="148" spans="26:35" ht="13.5"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</row>
    <row r="149" spans="26:35" ht="13.5"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</row>
    <row r="150" spans="26:35" ht="13.5"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</row>
    <row r="151" spans="26:35" ht="13.5"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</row>
    <row r="152" spans="26:35" ht="13.5"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</row>
    <row r="153" spans="26:35" ht="13.5"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</row>
    <row r="154" spans="26:35" ht="13.5"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</row>
    <row r="155" spans="26:35" ht="13.5"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</row>
    <row r="156" spans="26:35" ht="13.5"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</row>
    <row r="157" spans="26:35" ht="13.5"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</row>
    <row r="158" spans="26:35" ht="13.5"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</row>
  </sheetData>
  <mergeCells count="10">
    <mergeCell ref="A22:K22"/>
    <mergeCell ref="A23:K23"/>
    <mergeCell ref="G28:K28"/>
    <mergeCell ref="A4:A6"/>
    <mergeCell ref="I4:I6"/>
    <mergeCell ref="C5:F5"/>
    <mergeCell ref="A3:K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3"/>
  <sheetViews>
    <sheetView showGridLines="0" workbookViewId="0" topLeftCell="A1">
      <selection activeCell="B7" sqref="B7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3" width="9.00390625" style="2" customWidth="1"/>
    <col min="14" max="14" width="12.50390625" style="2" customWidth="1"/>
    <col min="15" max="15" width="10.625" style="2" customWidth="1"/>
    <col min="16" max="16" width="12.00390625" style="2" customWidth="1"/>
    <col min="17" max="17" width="10.875" style="2" customWidth="1"/>
    <col min="18" max="18" width="12.625" style="2" customWidth="1"/>
    <col min="19" max="22" width="9.00390625" style="2" customWidth="1"/>
    <col min="23" max="23" width="6.625" style="2" customWidth="1"/>
    <col min="24" max="24" width="4.125" style="2" customWidth="1"/>
    <col min="25" max="25" width="9.00390625" style="2" customWidth="1"/>
    <col min="26" max="26" width="8.75390625" style="2" customWidth="1"/>
    <col min="27" max="27" width="8.00390625" style="2" customWidth="1"/>
    <col min="28" max="28" width="6.625" style="2" customWidth="1"/>
    <col min="29" max="30" width="7.00390625" style="2" customWidth="1"/>
    <col min="31" max="16384" width="9.00390625" style="2" customWidth="1"/>
  </cols>
  <sheetData>
    <row r="1" ht="25.5" customHeight="1">
      <c r="A1" s="2" t="s">
        <v>110</v>
      </c>
    </row>
    <row r="2" ht="21" customHeight="1">
      <c r="A2" s="102" t="s">
        <v>109</v>
      </c>
    </row>
    <row r="3" spans="1:25" s="5" customFormat="1" ht="40.5" customHeight="1">
      <c r="A3" s="298" t="s">
        <v>246</v>
      </c>
      <c r="B3" s="298"/>
      <c r="C3" s="298"/>
      <c r="D3" s="298"/>
      <c r="E3" s="298"/>
      <c r="F3" s="298"/>
      <c r="G3" s="298"/>
      <c r="H3" s="298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5" customFormat="1" ht="21.75" customHeight="1">
      <c r="A4" s="286" t="s">
        <v>233</v>
      </c>
      <c r="B4" s="234" t="s">
        <v>234</v>
      </c>
      <c r="C4" s="235"/>
      <c r="D4" s="235"/>
      <c r="E4" s="235"/>
      <c r="F4" s="235"/>
      <c r="G4" s="284" t="s">
        <v>247</v>
      </c>
      <c r="H4" s="328" t="s">
        <v>248</v>
      </c>
      <c r="I4" s="316" t="s">
        <v>249</v>
      </c>
      <c r="J4" s="292" t="s">
        <v>250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5" customFormat="1" ht="21.75" customHeight="1">
      <c r="A5" s="287"/>
      <c r="B5" s="237"/>
      <c r="C5" s="295" t="s">
        <v>239</v>
      </c>
      <c r="D5" s="296"/>
      <c r="E5" s="296"/>
      <c r="F5" s="297"/>
      <c r="G5" s="326"/>
      <c r="H5" s="329"/>
      <c r="I5" s="317"/>
      <c r="J5" s="293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21.75" customHeight="1">
      <c r="A6" s="288"/>
      <c r="B6" s="238"/>
      <c r="C6" s="239" t="s">
        <v>240</v>
      </c>
      <c r="D6" s="240" t="s">
        <v>241</v>
      </c>
      <c r="E6" s="239" t="s">
        <v>218</v>
      </c>
      <c r="F6" s="260" t="s">
        <v>242</v>
      </c>
      <c r="G6" s="327"/>
      <c r="H6" s="330"/>
      <c r="I6" s="318"/>
      <c r="J6" s="294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21.75" customHeight="1">
      <c r="A7" s="104"/>
      <c r="B7" s="242" t="s">
        <v>243</v>
      </c>
      <c r="C7" s="243" t="s">
        <v>243</v>
      </c>
      <c r="D7" s="106" t="s">
        <v>243</v>
      </c>
      <c r="E7" s="105" t="s">
        <v>243</v>
      </c>
      <c r="F7" s="105" t="s">
        <v>243</v>
      </c>
      <c r="G7" s="107" t="s">
        <v>347</v>
      </c>
      <c r="H7" s="108" t="s">
        <v>347</v>
      </c>
      <c r="I7" s="245" t="s">
        <v>347</v>
      </c>
      <c r="J7" s="108" t="s">
        <v>4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21.75" customHeight="1">
      <c r="A8" s="109" t="s">
        <v>348</v>
      </c>
      <c r="B8" s="247">
        <v>2693</v>
      </c>
      <c r="C8" s="248">
        <v>960</v>
      </c>
      <c r="D8" s="249">
        <v>2</v>
      </c>
      <c r="E8" s="250">
        <v>1357</v>
      </c>
      <c r="F8" s="250">
        <v>374</v>
      </c>
      <c r="G8" s="93">
        <v>2.9</v>
      </c>
      <c r="H8" s="94">
        <v>2.9</v>
      </c>
      <c r="I8" s="252">
        <v>1.5</v>
      </c>
      <c r="J8" s="94">
        <v>1.7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21.75" customHeight="1">
      <c r="A9" s="109">
        <v>9</v>
      </c>
      <c r="B9" s="247">
        <v>3094</v>
      </c>
      <c r="C9" s="248">
        <v>1162</v>
      </c>
      <c r="D9" s="249">
        <v>4</v>
      </c>
      <c r="E9" s="250">
        <v>1498</v>
      </c>
      <c r="F9" s="250">
        <v>430</v>
      </c>
      <c r="G9" s="93">
        <v>3.4</v>
      </c>
      <c r="H9" s="94">
        <v>3.2</v>
      </c>
      <c r="I9" s="252">
        <v>1.6</v>
      </c>
      <c r="J9" s="94">
        <v>1.9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21.75" customHeight="1">
      <c r="A10" s="109">
        <v>10</v>
      </c>
      <c r="B10" s="247">
        <v>3189</v>
      </c>
      <c r="C10" s="248">
        <v>946</v>
      </c>
      <c r="D10" s="249">
        <v>3</v>
      </c>
      <c r="E10" s="250">
        <v>2119</v>
      </c>
      <c r="F10" s="250">
        <v>121</v>
      </c>
      <c r="G10" s="93">
        <v>3.6</v>
      </c>
      <c r="H10" s="94">
        <v>3.3</v>
      </c>
      <c r="I10" s="252">
        <v>2.4</v>
      </c>
      <c r="J10" s="94">
        <v>2.3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21.75" customHeight="1">
      <c r="A11" s="109">
        <v>11</v>
      </c>
      <c r="B11" s="247">
        <v>3069</v>
      </c>
      <c r="C11" s="248">
        <v>772</v>
      </c>
      <c r="D11" s="250">
        <v>6</v>
      </c>
      <c r="E11" s="250">
        <v>2160</v>
      </c>
      <c r="F11" s="250">
        <v>131</v>
      </c>
      <c r="G11" s="93">
        <v>3.6</v>
      </c>
      <c r="H11" s="94">
        <v>3.4</v>
      </c>
      <c r="I11" s="252">
        <v>2.5</v>
      </c>
      <c r="J11" s="94">
        <v>2.5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1.75" customHeight="1">
      <c r="A12" s="109">
        <v>12</v>
      </c>
      <c r="B12" s="247">
        <v>3137</v>
      </c>
      <c r="C12" s="248">
        <v>796</v>
      </c>
      <c r="D12" s="249" t="s">
        <v>195</v>
      </c>
      <c r="E12" s="250">
        <v>2211</v>
      </c>
      <c r="F12" s="250">
        <v>130</v>
      </c>
      <c r="G12" s="93">
        <v>3.8</v>
      </c>
      <c r="H12" s="94">
        <v>3.5</v>
      </c>
      <c r="I12" s="252">
        <v>2.7</v>
      </c>
      <c r="J12" s="94">
        <v>2.6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21.75" customHeight="1">
      <c r="A13" s="109">
        <v>13</v>
      </c>
      <c r="B13" s="247">
        <v>3048</v>
      </c>
      <c r="C13" s="248">
        <v>696</v>
      </c>
      <c r="D13" s="249">
        <v>1</v>
      </c>
      <c r="E13" s="250">
        <v>2262</v>
      </c>
      <c r="F13" s="250">
        <v>89</v>
      </c>
      <c r="G13" s="93">
        <v>3.8</v>
      </c>
      <c r="H13" s="94">
        <v>3.7</v>
      </c>
      <c r="I13" s="252">
        <v>2.8</v>
      </c>
      <c r="J13" s="94">
        <v>2.8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21.75" customHeight="1">
      <c r="A14" s="109">
        <v>14</v>
      </c>
      <c r="B14" s="247">
        <v>2787</v>
      </c>
      <c r="C14" s="248">
        <v>644</v>
      </c>
      <c r="D14" s="249">
        <v>1</v>
      </c>
      <c r="E14" s="250">
        <v>2068</v>
      </c>
      <c r="F14" s="250">
        <v>74</v>
      </c>
      <c r="G14" s="93">
        <v>3.6</v>
      </c>
      <c r="H14" s="94">
        <v>3.5</v>
      </c>
      <c r="I14" s="252">
        <v>2.7</v>
      </c>
      <c r="J14" s="94">
        <v>2.7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21.75" customHeight="1">
      <c r="A15" s="109">
        <v>15</v>
      </c>
      <c r="B15" s="247">
        <v>2649</v>
      </c>
      <c r="C15" s="248">
        <v>560</v>
      </c>
      <c r="D15" s="249" t="s">
        <v>195</v>
      </c>
      <c r="E15" s="250">
        <v>2015</v>
      </c>
      <c r="F15" s="250">
        <v>74</v>
      </c>
      <c r="G15" s="93">
        <v>3.6</v>
      </c>
      <c r="H15" s="94">
        <v>3.5</v>
      </c>
      <c r="I15" s="252">
        <v>2.7</v>
      </c>
      <c r="J15" s="94">
        <v>2.7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21.75" customHeight="1">
      <c r="A16" s="109">
        <v>16</v>
      </c>
      <c r="B16" s="247">
        <v>2474</v>
      </c>
      <c r="C16" s="248">
        <v>403</v>
      </c>
      <c r="D16" s="249">
        <v>1</v>
      </c>
      <c r="E16" s="250">
        <v>2015</v>
      </c>
      <c r="F16" s="250">
        <v>55</v>
      </c>
      <c r="G16" s="93">
        <v>3.5</v>
      </c>
      <c r="H16" s="94">
        <v>3.5</v>
      </c>
      <c r="I16" s="252">
        <v>2.8</v>
      </c>
      <c r="J16" s="94">
        <v>2.7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1.75" customHeight="1">
      <c r="A17" s="254">
        <v>17</v>
      </c>
      <c r="B17" s="238">
        <f>SUM(C17:F17)</f>
        <v>2469</v>
      </c>
      <c r="C17" s="255">
        <v>450</v>
      </c>
      <c r="D17" s="256" t="s">
        <v>195</v>
      </c>
      <c r="E17" s="257">
        <v>1938</v>
      </c>
      <c r="F17" s="257">
        <v>81</v>
      </c>
      <c r="G17" s="95">
        <v>3.5</v>
      </c>
      <c r="H17" s="96">
        <v>3.5</v>
      </c>
      <c r="I17" s="259">
        <v>2.8</v>
      </c>
      <c r="J17" s="96">
        <v>2.7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1.75" customHeight="1">
      <c r="A18" s="98" t="s">
        <v>244</v>
      </c>
      <c r="B18" s="92"/>
      <c r="C18" s="110"/>
      <c r="D18" s="261"/>
      <c r="E18" s="111"/>
      <c r="F18" s="17"/>
      <c r="G18" s="111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1.75" customHeight="1">
      <c r="A19" s="98" t="s">
        <v>358</v>
      </c>
      <c r="B19" s="92"/>
      <c r="C19" s="110"/>
      <c r="D19" s="261"/>
      <c r="E19" s="111"/>
      <c r="F19" s="17"/>
      <c r="G19" s="111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21.75" customHeight="1">
      <c r="A20" s="31"/>
      <c r="B20" s="92"/>
      <c r="C20" s="110"/>
      <c r="D20" s="261"/>
      <c r="E20" s="111"/>
      <c r="F20" s="17"/>
      <c r="G20" s="111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1.75" customHeight="1">
      <c r="A21" s="39" t="s">
        <v>251</v>
      </c>
      <c r="B21" s="11"/>
      <c r="C21" s="99"/>
      <c r="E21" s="35"/>
      <c r="F21" s="36"/>
      <c r="G21" s="35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21.75" customHeight="1">
      <c r="A22" s="100" t="s">
        <v>359</v>
      </c>
      <c r="B22" s="11"/>
      <c r="C22" s="11"/>
      <c r="E22" s="11"/>
      <c r="F22" s="11"/>
      <c r="H22" s="11"/>
      <c r="I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21.75" customHeight="1">
      <c r="A23" s="100" t="s">
        <v>360</v>
      </c>
      <c r="G23" s="11"/>
      <c r="H23" s="11"/>
      <c r="I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21.75" customHeight="1">
      <c r="A24" s="11" t="s">
        <v>361</v>
      </c>
      <c r="B24" s="100"/>
      <c r="C24" s="100"/>
      <c r="D24" s="100"/>
      <c r="E24" s="100"/>
      <c r="F24" s="100"/>
      <c r="G24" s="11"/>
      <c r="H24" s="11"/>
      <c r="I24" s="11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1" customFormat="1" ht="21.75" customHeight="1">
      <c r="A25" s="100" t="s">
        <v>0</v>
      </c>
      <c r="B25" s="100"/>
      <c r="C25" s="100"/>
      <c r="D25" s="100"/>
      <c r="E25" s="100"/>
      <c r="F25" s="100"/>
      <c r="I25" s="112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1" customFormat="1" ht="21.75" customHeight="1">
      <c r="A26" s="11" t="s">
        <v>1</v>
      </c>
      <c r="I26" s="112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1" customFormat="1" ht="21.75" customHeight="1">
      <c r="A27" s="11" t="s">
        <v>2</v>
      </c>
      <c r="B27" s="2"/>
      <c r="I27" s="112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1" customFormat="1" ht="21.75" customHeight="1">
      <c r="A28" s="11" t="s">
        <v>3</v>
      </c>
      <c r="B28" s="100"/>
      <c r="C28" s="100"/>
      <c r="D28" s="100"/>
      <c r="E28" s="100"/>
      <c r="F28" s="100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21.75" customHeight="1">
      <c r="B29" s="100"/>
      <c r="C29" s="100"/>
      <c r="D29" s="100"/>
      <c r="E29" s="100"/>
      <c r="F29" s="100"/>
      <c r="G29" s="11"/>
      <c r="H29" s="11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1.75" customHeight="1">
      <c r="A30" s="11" t="s">
        <v>357</v>
      </c>
      <c r="B30" s="11"/>
      <c r="C30" s="11"/>
      <c r="D30" s="11"/>
      <c r="E30" s="11"/>
      <c r="F30" s="11"/>
      <c r="G30" s="11"/>
      <c r="H30" s="11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1.75" customHeight="1">
      <c r="A31" s="11" t="s">
        <v>357</v>
      </c>
      <c r="B31" s="11"/>
      <c r="C31" s="11"/>
      <c r="D31" s="11"/>
      <c r="E31" s="11"/>
      <c r="F31" s="11"/>
      <c r="G31" s="11"/>
      <c r="H31" s="1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21.75" customHeight="1">
      <c r="A32" s="11" t="s">
        <v>227</v>
      </c>
      <c r="B32" s="11"/>
      <c r="C32" s="11"/>
      <c r="D32" s="11"/>
      <c r="E32" s="11"/>
      <c r="F32" s="11"/>
      <c r="G32" s="11"/>
      <c r="H32" s="11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1.75" customHeight="1">
      <c r="A33" s="11" t="s">
        <v>357</v>
      </c>
      <c r="B33" s="11"/>
      <c r="C33" s="11"/>
      <c r="D33" s="11" t="s">
        <v>357</v>
      </c>
      <c r="E33" s="11"/>
      <c r="F33" s="11"/>
      <c r="G33" s="11"/>
      <c r="H33" s="11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.75" customHeight="1">
      <c r="A34" s="11" t="s">
        <v>357</v>
      </c>
      <c r="B34" s="11"/>
      <c r="C34" s="11"/>
      <c r="D34" s="11"/>
      <c r="E34" s="11"/>
      <c r="F34" s="11"/>
      <c r="G34" s="11"/>
      <c r="H34" s="11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21.75" customHeight="1">
      <c r="A35" s="11" t="s">
        <v>357</v>
      </c>
      <c r="B35" s="11"/>
      <c r="C35" s="11"/>
      <c r="D35" s="11"/>
      <c r="E35" s="11"/>
      <c r="F35" s="11"/>
      <c r="G35" s="11"/>
      <c r="H35" s="11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21.75" customHeight="1">
      <c r="A36" s="11" t="s">
        <v>357</v>
      </c>
      <c r="B36" s="11"/>
      <c r="C36" s="11"/>
      <c r="D36" s="11"/>
      <c r="E36" s="11"/>
      <c r="F36" s="11"/>
      <c r="G36" s="11"/>
      <c r="H36" s="11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21.75" customHeight="1">
      <c r="A37" s="11" t="s">
        <v>357</v>
      </c>
      <c r="B37" s="11"/>
      <c r="C37" s="11"/>
      <c r="D37" s="11"/>
      <c r="E37" s="11"/>
      <c r="F37" s="11"/>
      <c r="G37" s="11"/>
      <c r="H37" s="11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21.75" customHeight="1">
      <c r="A38" s="11" t="s">
        <v>357</v>
      </c>
      <c r="B38" s="11"/>
      <c r="C38" s="11"/>
      <c r="D38" s="11"/>
      <c r="E38" s="11"/>
      <c r="F38" s="11"/>
      <c r="G38" s="11"/>
      <c r="H38" s="11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21.75" customHeight="1">
      <c r="A39" s="11" t="s">
        <v>227</v>
      </c>
      <c r="B39" s="11"/>
      <c r="C39" s="11"/>
      <c r="D39" s="11"/>
      <c r="E39" s="11"/>
      <c r="F39" s="11"/>
      <c r="G39" s="11"/>
      <c r="H39" s="11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21.75" customHeight="1">
      <c r="A40" s="11" t="s">
        <v>357</v>
      </c>
      <c r="B40" s="11"/>
      <c r="C40" s="11"/>
      <c r="E40" s="11" t="s">
        <v>357</v>
      </c>
      <c r="F40" s="11"/>
      <c r="G40" s="11"/>
      <c r="H40" s="11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21.75" customHeight="1">
      <c r="A41" s="19" t="s">
        <v>357</v>
      </c>
      <c r="B41" s="11"/>
      <c r="C41" s="11"/>
      <c r="D41" s="11"/>
      <c r="E41" s="11"/>
      <c r="F41" s="11"/>
      <c r="G41" s="11"/>
      <c r="H41" s="1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21.75" customHeight="1">
      <c r="A42" s="11" t="s">
        <v>357</v>
      </c>
      <c r="B42" s="11"/>
      <c r="C42" s="11"/>
      <c r="D42" s="11"/>
      <c r="E42" s="11"/>
      <c r="F42" s="11"/>
      <c r="G42" s="11"/>
      <c r="H42" s="11"/>
      <c r="I42" s="11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21.75" customHeight="1">
      <c r="A43" s="11" t="s">
        <v>357</v>
      </c>
      <c r="B43" s="11"/>
      <c r="C43" s="11"/>
      <c r="D43" s="11"/>
      <c r="E43" s="11"/>
      <c r="F43" s="11"/>
      <c r="G43" s="11"/>
      <c r="H43" s="11"/>
      <c r="I43" s="11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21.75" customHeight="1">
      <c r="A44" s="11" t="s">
        <v>357</v>
      </c>
      <c r="B44" s="11"/>
      <c r="C44" s="11"/>
      <c r="D44" s="11"/>
      <c r="E44" s="11"/>
      <c r="F44" s="11"/>
      <c r="G44" s="11"/>
      <c r="H44" s="11"/>
      <c r="I44" s="11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9" ht="21.7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21.7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21.7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21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21.7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21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21.7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21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1"/>
      <c r="B56" s="11"/>
      <c r="C56" s="11"/>
      <c r="D56" s="11"/>
      <c r="E56" s="11"/>
      <c r="F56" s="11"/>
      <c r="G56" s="11"/>
      <c r="H56" s="11"/>
      <c r="I56" s="11"/>
    </row>
    <row r="57" spans="1:7" ht="17.25">
      <c r="A57" s="40"/>
      <c r="B57" s="40"/>
      <c r="C57" s="40"/>
      <c r="D57" s="40"/>
      <c r="E57" s="40"/>
      <c r="F57" s="40"/>
      <c r="G57" s="40"/>
    </row>
    <row r="58" spans="1:7" ht="17.25">
      <c r="A58" s="40"/>
      <c r="B58" s="40"/>
      <c r="C58" s="40"/>
      <c r="D58" s="40"/>
      <c r="E58" s="40"/>
      <c r="F58" s="40"/>
      <c r="G58" s="40"/>
    </row>
    <row r="63" ht="14.25" customHeight="1"/>
    <row r="64" ht="23.25" customHeight="1">
      <c r="A64" s="2" t="s">
        <v>262</v>
      </c>
    </row>
    <row r="67" spans="9:16" ht="13.5">
      <c r="I67" s="41"/>
      <c r="J67" s="41"/>
      <c r="K67" s="41"/>
      <c r="L67" s="41"/>
      <c r="M67" s="41"/>
      <c r="N67" s="41"/>
      <c r="O67" s="41"/>
      <c r="P67" s="41"/>
    </row>
    <row r="68" spans="9:16" ht="19.5" customHeight="1">
      <c r="I68" s="42"/>
      <c r="J68" s="43"/>
      <c r="K68" s="43"/>
      <c r="L68" s="43"/>
      <c r="M68" s="43"/>
      <c r="N68" s="43"/>
      <c r="O68" s="43"/>
      <c r="P68" s="43"/>
    </row>
    <row r="69" spans="9:16" ht="15.75" customHeight="1">
      <c r="I69" s="41"/>
      <c r="J69" s="44"/>
      <c r="P69" s="41"/>
    </row>
    <row r="70" spans="9:16" ht="15.75" customHeight="1">
      <c r="I70" s="41"/>
      <c r="J70" s="45"/>
      <c r="K70" s="46"/>
      <c r="L70" s="46"/>
      <c r="M70" s="46"/>
      <c r="N70" s="46"/>
      <c r="O70" s="46"/>
      <c r="P70" s="45"/>
    </row>
    <row r="71" spans="8:17" ht="15.75" customHeight="1">
      <c r="H71"/>
      <c r="I71"/>
      <c r="J71"/>
      <c r="K71"/>
      <c r="L71"/>
      <c r="M71"/>
      <c r="N71"/>
      <c r="O71"/>
      <c r="P71"/>
      <c r="Q71"/>
    </row>
    <row r="72" spans="8:17" ht="15.75" customHeight="1">
      <c r="H72"/>
      <c r="I72"/>
      <c r="J72"/>
      <c r="K72"/>
      <c r="L72"/>
      <c r="M72"/>
      <c r="N72"/>
      <c r="O72"/>
      <c r="P72"/>
      <c r="Q72"/>
    </row>
    <row r="73" spans="3:17" ht="15.75" customHeight="1">
      <c r="C73" s="48"/>
      <c r="D73" s="48"/>
      <c r="E73" s="48"/>
      <c r="F73" s="48"/>
      <c r="G73" s="48"/>
      <c r="H73"/>
      <c r="I73"/>
      <c r="J73"/>
      <c r="K73"/>
      <c r="L73"/>
      <c r="M73"/>
      <c r="N73"/>
      <c r="O73"/>
      <c r="P73"/>
      <c r="Q73"/>
    </row>
    <row r="74" spans="3:17" ht="24" customHeight="1">
      <c r="C74" s="48"/>
      <c r="D74" s="48"/>
      <c r="E74" s="48"/>
      <c r="F74" s="48"/>
      <c r="G74" s="48"/>
      <c r="H74"/>
      <c r="I74"/>
      <c r="J74"/>
      <c r="K74"/>
      <c r="L74"/>
      <c r="M74"/>
      <c r="N74"/>
      <c r="O74"/>
      <c r="P74"/>
      <c r="Q74"/>
    </row>
    <row r="75" spans="3:17" ht="18" customHeight="1">
      <c r="C75" s="48"/>
      <c r="D75" s="48"/>
      <c r="E75" s="48"/>
      <c r="F75" s="48"/>
      <c r="G75" s="48"/>
      <c r="H75"/>
      <c r="I75"/>
      <c r="J75"/>
      <c r="K75"/>
      <c r="L75"/>
      <c r="M75"/>
      <c r="N75"/>
      <c r="O75"/>
      <c r="P75"/>
      <c r="Q75"/>
    </row>
    <row r="76" spans="8:17" s="48" customFormat="1" ht="15.75" customHeight="1">
      <c r="H76"/>
      <c r="I76"/>
      <c r="J76"/>
      <c r="K76"/>
      <c r="L76"/>
      <c r="M76"/>
      <c r="N76"/>
      <c r="O76"/>
      <c r="P76"/>
      <c r="Q76"/>
    </row>
    <row r="77" spans="8:17" s="48" customFormat="1" ht="15.75" customHeight="1">
      <c r="H77"/>
      <c r="I77"/>
      <c r="J77"/>
      <c r="K77"/>
      <c r="L77"/>
      <c r="M77"/>
      <c r="N77"/>
      <c r="O77"/>
      <c r="P77"/>
      <c r="Q77"/>
    </row>
    <row r="78" spans="8:17" s="48" customFormat="1" ht="15.75" customHeight="1">
      <c r="H78"/>
      <c r="I78"/>
      <c r="J78"/>
      <c r="K78"/>
      <c r="L78"/>
      <c r="M78"/>
      <c r="N78"/>
      <c r="O78"/>
      <c r="P78"/>
      <c r="Q78"/>
    </row>
    <row r="79" spans="8:17" s="48" customFormat="1" ht="15.75" customHeight="1">
      <c r="H79"/>
      <c r="I79"/>
      <c r="J79"/>
      <c r="K79"/>
      <c r="L79"/>
      <c r="M79"/>
      <c r="N79"/>
      <c r="O79"/>
      <c r="P79"/>
      <c r="Q79"/>
    </row>
    <row r="80" spans="8:17" s="48" customFormat="1" ht="15.75" customHeight="1">
      <c r="H80"/>
      <c r="I80"/>
      <c r="J80"/>
      <c r="K80"/>
      <c r="L80"/>
      <c r="M80"/>
      <c r="N80"/>
      <c r="O80"/>
      <c r="P80"/>
      <c r="Q80"/>
    </row>
    <row r="81" spans="3:17" s="48" customFormat="1" ht="15.75" customHeight="1">
      <c r="C81" s="2"/>
      <c r="D81" s="2"/>
      <c r="E81" s="2"/>
      <c r="F81" s="2"/>
      <c r="G81" s="2"/>
      <c r="H81"/>
      <c r="I81"/>
      <c r="J81"/>
      <c r="K81"/>
      <c r="L81"/>
      <c r="M81"/>
      <c r="N81"/>
      <c r="O81"/>
      <c r="P81"/>
      <c r="Q81"/>
    </row>
    <row r="82" spans="3:17" s="48" customFormat="1" ht="15.75" customHeight="1">
      <c r="C82" s="2"/>
      <c r="D82" s="2"/>
      <c r="E82" s="2"/>
      <c r="F82" s="2"/>
      <c r="G82" s="2"/>
      <c r="H82"/>
      <c r="I82"/>
      <c r="J82"/>
      <c r="K82"/>
      <c r="L82"/>
      <c r="M82"/>
      <c r="N82"/>
      <c r="O82"/>
      <c r="P82"/>
      <c r="Q82"/>
    </row>
    <row r="83" spans="3:17" s="48" customFormat="1" ht="15.75" customHeight="1">
      <c r="C83" s="2"/>
      <c r="D83" s="2"/>
      <c r="E83" s="2"/>
      <c r="F83" s="2"/>
      <c r="G83" s="2"/>
      <c r="H83"/>
      <c r="I83"/>
      <c r="J83"/>
      <c r="K83"/>
      <c r="L83"/>
      <c r="M83"/>
      <c r="N83"/>
      <c r="O83"/>
      <c r="P83"/>
      <c r="Q83"/>
    </row>
    <row r="139" spans="22:32" ht="13.5">
      <c r="V139"/>
      <c r="W139"/>
      <c r="X139"/>
      <c r="Y139"/>
      <c r="Z139"/>
      <c r="AA139"/>
      <c r="AB139"/>
      <c r="AC139"/>
      <c r="AD139"/>
      <c r="AE139"/>
      <c r="AF139"/>
    </row>
    <row r="140" spans="22:32" ht="13.5">
      <c r="V140"/>
      <c r="W140"/>
      <c r="X140"/>
      <c r="Y140"/>
      <c r="Z140"/>
      <c r="AA140"/>
      <c r="AB140"/>
      <c r="AC140"/>
      <c r="AD140"/>
      <c r="AE140"/>
      <c r="AF140"/>
    </row>
    <row r="141" spans="22:32" ht="13.5">
      <c r="V141"/>
      <c r="W141"/>
      <c r="X141"/>
      <c r="Y141"/>
      <c r="Z141"/>
      <c r="AA141"/>
      <c r="AB141"/>
      <c r="AC141"/>
      <c r="AD141"/>
      <c r="AE141"/>
      <c r="AF141"/>
    </row>
    <row r="142" spans="22:32" ht="13.5">
      <c r="V142"/>
      <c r="W142"/>
      <c r="X142"/>
      <c r="Y142"/>
      <c r="Z142"/>
      <c r="AA142"/>
      <c r="AB142"/>
      <c r="AC142"/>
      <c r="AD142"/>
      <c r="AE142"/>
      <c r="AF142"/>
    </row>
    <row r="143" spans="22:32" ht="13.5">
      <c r="V143"/>
      <c r="W143"/>
      <c r="X143"/>
      <c r="Y143"/>
      <c r="Z143"/>
      <c r="AA143"/>
      <c r="AB143"/>
      <c r="AC143"/>
      <c r="AD143"/>
      <c r="AE143"/>
      <c r="AF143"/>
    </row>
    <row r="144" spans="22:32" ht="13.5">
      <c r="V144"/>
      <c r="W144"/>
      <c r="X144"/>
      <c r="Y144"/>
      <c r="Z144"/>
      <c r="AA144"/>
      <c r="AB144"/>
      <c r="AC144"/>
      <c r="AD144"/>
      <c r="AE144"/>
      <c r="AF144"/>
    </row>
    <row r="145" spans="22:32" ht="13.5">
      <c r="V145"/>
      <c r="W145"/>
      <c r="X145"/>
      <c r="Y145"/>
      <c r="Z145"/>
      <c r="AA145"/>
      <c r="AB145"/>
      <c r="AC145"/>
      <c r="AD145"/>
      <c r="AE145"/>
      <c r="AF145"/>
    </row>
    <row r="146" spans="22:32" ht="13.5">
      <c r="V146"/>
      <c r="W146"/>
      <c r="X146"/>
      <c r="Y146"/>
      <c r="Z146"/>
      <c r="AA146"/>
      <c r="AB146"/>
      <c r="AC146"/>
      <c r="AD146"/>
      <c r="AE146"/>
      <c r="AF146"/>
    </row>
    <row r="147" spans="22:32" ht="13.5">
      <c r="V147"/>
      <c r="W147"/>
      <c r="X147"/>
      <c r="Y147"/>
      <c r="Z147"/>
      <c r="AA147"/>
      <c r="AB147"/>
      <c r="AC147"/>
      <c r="AD147"/>
      <c r="AE147"/>
      <c r="AF147"/>
    </row>
    <row r="148" spans="22:32" ht="13.5">
      <c r="V148"/>
      <c r="W148"/>
      <c r="X148"/>
      <c r="Y148"/>
      <c r="Z148"/>
      <c r="AA148"/>
      <c r="AB148"/>
      <c r="AC148"/>
      <c r="AD148"/>
      <c r="AE148"/>
      <c r="AF148"/>
    </row>
    <row r="149" spans="22:32" ht="13.5">
      <c r="V149"/>
      <c r="W149"/>
      <c r="X149"/>
      <c r="Y149"/>
      <c r="Z149"/>
      <c r="AA149"/>
      <c r="AB149"/>
      <c r="AC149"/>
      <c r="AD149"/>
      <c r="AE149"/>
      <c r="AF149"/>
    </row>
    <row r="150" spans="22:32" ht="13.5">
      <c r="V150"/>
      <c r="W150"/>
      <c r="X150"/>
      <c r="Y150"/>
      <c r="Z150"/>
      <c r="AA150"/>
      <c r="AB150"/>
      <c r="AC150"/>
      <c r="AD150"/>
      <c r="AE150"/>
      <c r="AF150"/>
    </row>
    <row r="151" spans="22:32" ht="13.5">
      <c r="V151"/>
      <c r="W151"/>
      <c r="X151"/>
      <c r="Y151"/>
      <c r="Z151"/>
      <c r="AA151"/>
      <c r="AB151"/>
      <c r="AC151"/>
      <c r="AD151"/>
      <c r="AE151"/>
      <c r="AF151"/>
    </row>
    <row r="152" spans="22:32" ht="13.5">
      <c r="V152"/>
      <c r="W152"/>
      <c r="X152"/>
      <c r="Y152"/>
      <c r="Z152"/>
      <c r="AA152"/>
      <c r="AB152"/>
      <c r="AC152"/>
      <c r="AD152"/>
      <c r="AE152"/>
      <c r="AF152"/>
    </row>
    <row r="153" spans="22:32" ht="13.5">
      <c r="V153"/>
      <c r="W153"/>
      <c r="X153"/>
      <c r="Y153"/>
      <c r="Z153"/>
      <c r="AA153"/>
      <c r="AB153"/>
      <c r="AC153"/>
      <c r="AD153"/>
      <c r="AE153"/>
      <c r="AF153"/>
    </row>
    <row r="154" spans="22:32" ht="13.5">
      <c r="V154"/>
      <c r="W154"/>
      <c r="X154"/>
      <c r="Y154"/>
      <c r="Z154"/>
      <c r="AA154"/>
      <c r="AB154"/>
      <c r="AC154"/>
      <c r="AD154"/>
      <c r="AE154"/>
      <c r="AF154"/>
    </row>
    <row r="155" spans="22:32" ht="13.5">
      <c r="V155"/>
      <c r="W155"/>
      <c r="X155"/>
      <c r="Y155"/>
      <c r="Z155"/>
      <c r="AA155"/>
      <c r="AB155"/>
      <c r="AC155"/>
      <c r="AD155"/>
      <c r="AE155"/>
      <c r="AF155"/>
    </row>
    <row r="156" spans="22:32" ht="13.5">
      <c r="V156"/>
      <c r="W156"/>
      <c r="X156"/>
      <c r="Y156"/>
      <c r="Z156"/>
      <c r="AA156"/>
      <c r="AB156"/>
      <c r="AC156"/>
      <c r="AD156"/>
      <c r="AE156"/>
      <c r="AF156"/>
    </row>
    <row r="157" spans="22:32" ht="13.5">
      <c r="V157"/>
      <c r="W157"/>
      <c r="X157"/>
      <c r="Y157"/>
      <c r="Z157"/>
      <c r="AA157"/>
      <c r="AB157"/>
      <c r="AC157"/>
      <c r="AD157"/>
      <c r="AE157"/>
      <c r="AF157"/>
    </row>
    <row r="158" spans="22:32" ht="13.5">
      <c r="V158"/>
      <c r="W158"/>
      <c r="X158"/>
      <c r="Y158"/>
      <c r="Z158"/>
      <c r="AA158"/>
      <c r="AB158"/>
      <c r="AC158"/>
      <c r="AD158"/>
      <c r="AE158"/>
      <c r="AF158"/>
    </row>
    <row r="159" spans="22:32" ht="13.5">
      <c r="V159"/>
      <c r="W159"/>
      <c r="X159"/>
      <c r="Y159"/>
      <c r="Z159"/>
      <c r="AA159"/>
      <c r="AB159"/>
      <c r="AC159"/>
      <c r="AD159"/>
      <c r="AE159"/>
      <c r="AF159"/>
    </row>
    <row r="160" spans="22:32" ht="13.5">
      <c r="V160"/>
      <c r="W160"/>
      <c r="X160"/>
      <c r="Y160"/>
      <c r="Z160"/>
      <c r="AA160"/>
      <c r="AB160"/>
      <c r="AC160"/>
      <c r="AD160"/>
      <c r="AE160"/>
      <c r="AF160"/>
    </row>
    <row r="161" spans="22:32" ht="13.5">
      <c r="V161"/>
      <c r="W161"/>
      <c r="X161"/>
      <c r="Y161"/>
      <c r="Z161"/>
      <c r="AA161"/>
      <c r="AB161"/>
      <c r="AC161"/>
      <c r="AD161"/>
      <c r="AE161"/>
      <c r="AF161"/>
    </row>
    <row r="162" spans="22:32" ht="13.5">
      <c r="V162"/>
      <c r="W162"/>
      <c r="X162"/>
      <c r="Y162"/>
      <c r="Z162"/>
      <c r="AA162"/>
      <c r="AB162"/>
      <c r="AC162"/>
      <c r="AD162"/>
      <c r="AE162"/>
      <c r="AF162"/>
    </row>
    <row r="163" spans="22:32" ht="13.5">
      <c r="V163"/>
      <c r="W163"/>
      <c r="X163"/>
      <c r="Y163"/>
      <c r="Z163"/>
      <c r="AA163"/>
      <c r="AB163"/>
      <c r="AC163"/>
      <c r="AD163"/>
      <c r="AE163"/>
      <c r="AF163"/>
    </row>
  </sheetData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2"/>
  <sheetViews>
    <sheetView showGridLines="0" workbookViewId="0" topLeftCell="A1">
      <selection activeCell="C16" sqref="C16:L1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252</v>
      </c>
    </row>
    <row r="2" ht="17.25" customHeight="1">
      <c r="A2" s="102"/>
    </row>
    <row r="3" spans="1:6" ht="22.5" customHeight="1">
      <c r="A3" s="331" t="s">
        <v>253</v>
      </c>
      <c r="B3" s="332"/>
      <c r="C3" s="332"/>
      <c r="D3" s="332"/>
      <c r="E3" s="332"/>
      <c r="F3" s="332"/>
    </row>
    <row r="4" spans="1:14" s="5" customFormat="1" ht="40.5" customHeight="1">
      <c r="A4" s="308" t="s">
        <v>254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1"/>
      <c r="N4" s="21"/>
    </row>
    <row r="5" spans="1:14" s="5" customFormat="1" ht="30" customHeight="1">
      <c r="A5" s="6"/>
      <c r="B5" s="6"/>
      <c r="C5" s="309" t="s">
        <v>255</v>
      </c>
      <c r="D5" s="338"/>
      <c r="E5" s="309" t="s">
        <v>221</v>
      </c>
      <c r="F5" s="310"/>
      <c r="G5" s="309" t="s">
        <v>222</v>
      </c>
      <c r="H5" s="310"/>
      <c r="I5" s="309" t="s">
        <v>256</v>
      </c>
      <c r="J5" s="310"/>
      <c r="K5" s="311" t="s">
        <v>5</v>
      </c>
      <c r="L5" s="338"/>
      <c r="M5" s="43"/>
      <c r="N5" s="43"/>
    </row>
    <row r="6" spans="1:14" s="5" customFormat="1" ht="30" customHeight="1">
      <c r="A6" s="8" t="s">
        <v>126</v>
      </c>
      <c r="B6" s="115" t="s">
        <v>127</v>
      </c>
      <c r="C6" s="199"/>
      <c r="D6" s="9"/>
      <c r="E6" s="199"/>
      <c r="F6" s="200"/>
      <c r="G6" s="199"/>
      <c r="H6" s="200"/>
      <c r="I6" s="305" t="s">
        <v>6</v>
      </c>
      <c r="J6" s="306"/>
      <c r="K6" s="339" t="s">
        <v>225</v>
      </c>
      <c r="L6" s="340"/>
      <c r="M6" s="114"/>
      <c r="N6" s="114"/>
    </row>
    <row r="7" spans="1:14" s="5" customFormat="1" ht="22.5" customHeight="1">
      <c r="A7" s="9"/>
      <c r="B7" s="9"/>
      <c r="C7" s="199"/>
      <c r="D7" s="201" t="s">
        <v>128</v>
      </c>
      <c r="E7" s="199"/>
      <c r="F7" s="201" t="s">
        <v>128</v>
      </c>
      <c r="G7" s="199"/>
      <c r="H7" s="201" t="s">
        <v>128</v>
      </c>
      <c r="I7" s="199"/>
      <c r="J7" s="201" t="s">
        <v>128</v>
      </c>
      <c r="K7" s="9"/>
      <c r="L7" s="198" t="s">
        <v>128</v>
      </c>
      <c r="M7" s="115"/>
      <c r="N7" s="115"/>
    </row>
    <row r="8" spans="1:14" s="5" customFormat="1" ht="22.5" customHeight="1">
      <c r="A8" s="197"/>
      <c r="B8" s="197"/>
      <c r="C8" s="202"/>
      <c r="D8" s="203" t="s">
        <v>204</v>
      </c>
      <c r="E8" s="202"/>
      <c r="F8" s="203" t="s">
        <v>205</v>
      </c>
      <c r="G8" s="202"/>
      <c r="H8" s="203" t="s">
        <v>205</v>
      </c>
      <c r="I8" s="202"/>
      <c r="J8" s="203" t="s">
        <v>204</v>
      </c>
      <c r="K8" s="197"/>
      <c r="L8" s="204" t="s">
        <v>204</v>
      </c>
      <c r="M8" s="115"/>
      <c r="N8" s="115"/>
    </row>
    <row r="9" spans="1:14" s="5" customFormat="1" ht="24" customHeight="1">
      <c r="A9" s="13"/>
      <c r="B9" s="13"/>
      <c r="C9" s="205" t="s">
        <v>129</v>
      </c>
      <c r="D9" s="13" t="s">
        <v>257</v>
      </c>
      <c r="E9" s="12" t="s">
        <v>207</v>
      </c>
      <c r="F9" s="12" t="s">
        <v>131</v>
      </c>
      <c r="G9" s="12" t="s">
        <v>208</v>
      </c>
      <c r="H9" s="12" t="s">
        <v>131</v>
      </c>
      <c r="I9" s="12" t="s">
        <v>132</v>
      </c>
      <c r="J9" s="12" t="s">
        <v>132</v>
      </c>
      <c r="K9" s="12" t="s">
        <v>132</v>
      </c>
      <c r="L9" s="12" t="s">
        <v>132</v>
      </c>
      <c r="M9" s="12"/>
      <c r="N9" s="12"/>
    </row>
    <row r="10" spans="1:14" ht="24" customHeight="1">
      <c r="A10" s="11" t="s">
        <v>294</v>
      </c>
      <c r="B10" s="206">
        <v>13</v>
      </c>
      <c r="C10" s="207">
        <v>112</v>
      </c>
      <c r="D10" s="17" t="s">
        <v>321</v>
      </c>
      <c r="E10" s="19">
        <v>82405</v>
      </c>
      <c r="F10" s="15" t="s">
        <v>7</v>
      </c>
      <c r="G10" s="19">
        <v>5330</v>
      </c>
      <c r="H10" s="15" t="s">
        <v>331</v>
      </c>
      <c r="I10" s="11">
        <v>735.8</v>
      </c>
      <c r="J10" s="15" t="s">
        <v>8</v>
      </c>
      <c r="K10" s="11">
        <v>15.5</v>
      </c>
      <c r="L10" s="15" t="s">
        <v>325</v>
      </c>
      <c r="M10" s="15"/>
      <c r="N10" s="15"/>
    </row>
    <row r="11" spans="1:14" ht="24" customHeight="1">
      <c r="A11" s="209"/>
      <c r="B11" s="206">
        <v>14</v>
      </c>
      <c r="C11" s="207">
        <v>112</v>
      </c>
      <c r="D11" s="17" t="s">
        <v>140</v>
      </c>
      <c r="E11" s="19">
        <v>79722</v>
      </c>
      <c r="F11" s="15" t="s">
        <v>322</v>
      </c>
      <c r="G11" s="19">
        <v>5281</v>
      </c>
      <c r="H11" s="15" t="s">
        <v>328</v>
      </c>
      <c r="I11" s="11">
        <v>711.8</v>
      </c>
      <c r="J11" s="15" t="s">
        <v>9</v>
      </c>
      <c r="K11" s="11">
        <v>15.1</v>
      </c>
      <c r="L11" s="15" t="s">
        <v>319</v>
      </c>
      <c r="M11" s="15"/>
      <c r="N11" s="15"/>
    </row>
    <row r="12" spans="1:14" ht="24" customHeight="1">
      <c r="A12" s="209"/>
      <c r="B12" s="206">
        <v>15</v>
      </c>
      <c r="C12" s="207">
        <v>112</v>
      </c>
      <c r="D12" s="17" t="s">
        <v>140</v>
      </c>
      <c r="E12" s="19">
        <v>76912</v>
      </c>
      <c r="F12" s="15" t="s">
        <v>10</v>
      </c>
      <c r="G12" s="19">
        <v>5241</v>
      </c>
      <c r="H12" s="15" t="s">
        <v>11</v>
      </c>
      <c r="I12" s="11">
        <v>686.7</v>
      </c>
      <c r="J12" s="15" t="s">
        <v>12</v>
      </c>
      <c r="K12" s="11">
        <v>14.7</v>
      </c>
      <c r="L12" s="15" t="s">
        <v>134</v>
      </c>
      <c r="M12" s="15"/>
      <c r="N12" s="15"/>
    </row>
    <row r="13" spans="1:14" ht="24" customHeight="1">
      <c r="A13" s="11"/>
      <c r="B13" s="206">
        <v>16</v>
      </c>
      <c r="C13" s="207">
        <v>112</v>
      </c>
      <c r="D13" s="17" t="s">
        <v>140</v>
      </c>
      <c r="E13" s="19">
        <v>74487</v>
      </c>
      <c r="F13" s="15" t="s">
        <v>13</v>
      </c>
      <c r="G13" s="19">
        <v>5215</v>
      </c>
      <c r="H13" s="15" t="s">
        <v>317</v>
      </c>
      <c r="I13" s="11">
        <v>665.1</v>
      </c>
      <c r="J13" s="15" t="s">
        <v>14</v>
      </c>
      <c r="K13" s="11">
        <v>14.3</v>
      </c>
      <c r="L13" s="15" t="s">
        <v>134</v>
      </c>
      <c r="M13" s="15"/>
      <c r="N13" s="15"/>
    </row>
    <row r="14" spans="1:14" ht="24" customHeight="1">
      <c r="A14" s="11"/>
      <c r="B14" s="206">
        <v>17</v>
      </c>
      <c r="C14" s="211">
        <v>110</v>
      </c>
      <c r="D14" s="17" t="s">
        <v>15</v>
      </c>
      <c r="E14" s="103">
        <v>71777</v>
      </c>
      <c r="F14" s="15" t="s">
        <v>315</v>
      </c>
      <c r="G14" s="103">
        <v>5126</v>
      </c>
      <c r="H14" s="15" t="s">
        <v>16</v>
      </c>
      <c r="I14" s="17">
        <f>ROUND(E14/C14,1)</f>
        <v>652.5</v>
      </c>
      <c r="J14" s="15" t="s">
        <v>17</v>
      </c>
      <c r="K14" s="20" t="s">
        <v>18</v>
      </c>
      <c r="L14" s="22" t="s">
        <v>325</v>
      </c>
      <c r="M14" s="22"/>
      <c r="N14" s="22"/>
    </row>
    <row r="15" spans="1:14" ht="24" customHeight="1">
      <c r="A15" s="11"/>
      <c r="B15" s="206"/>
      <c r="C15" s="207"/>
      <c r="D15" s="17"/>
      <c r="E15" s="19"/>
      <c r="F15" s="15"/>
      <c r="G15" s="19"/>
      <c r="H15" s="15"/>
      <c r="I15" s="11"/>
      <c r="J15" s="15"/>
      <c r="K15" s="11"/>
      <c r="L15" s="15"/>
      <c r="M15" s="15"/>
      <c r="N15" s="15"/>
    </row>
    <row r="16" spans="1:14" ht="24" customHeight="1">
      <c r="A16" s="213"/>
      <c r="B16" s="214">
        <v>18</v>
      </c>
      <c r="C16" s="215">
        <v>110</v>
      </c>
      <c r="D16" s="262" t="s">
        <v>140</v>
      </c>
      <c r="E16" s="217">
        <v>69137</v>
      </c>
      <c r="F16" s="218">
        <v>-3.7</v>
      </c>
      <c r="G16" s="217">
        <v>5036</v>
      </c>
      <c r="H16" s="218">
        <v>-1.8</v>
      </c>
      <c r="I16" s="230">
        <v>628.5</v>
      </c>
      <c r="J16" s="218">
        <v>-24</v>
      </c>
      <c r="K16" s="263">
        <v>13.7</v>
      </c>
      <c r="L16" s="218">
        <v>-0.3000000000000007</v>
      </c>
      <c r="M16" s="116"/>
      <c r="N16" s="116"/>
    </row>
    <row r="17" spans="1:14" ht="24" customHeight="1">
      <c r="A17" s="7" t="s">
        <v>142</v>
      </c>
      <c r="B17" s="25" t="s">
        <v>143</v>
      </c>
      <c r="C17" s="264" t="s">
        <v>140</v>
      </c>
      <c r="D17" s="144" t="s">
        <v>140</v>
      </c>
      <c r="E17" s="20" t="s">
        <v>140</v>
      </c>
      <c r="F17" s="91" t="s">
        <v>140</v>
      </c>
      <c r="G17" s="20" t="s">
        <v>140</v>
      </c>
      <c r="H17" s="91" t="s">
        <v>140</v>
      </c>
      <c r="I17" s="20" t="s">
        <v>140</v>
      </c>
      <c r="J17" s="20" t="s">
        <v>140</v>
      </c>
      <c r="K17" s="91" t="s">
        <v>140</v>
      </c>
      <c r="L17" s="20" t="s">
        <v>140</v>
      </c>
      <c r="M17" s="117"/>
      <c r="N17" s="117"/>
    </row>
    <row r="18" spans="1:14" ht="24" customHeight="1">
      <c r="A18" s="26" t="s">
        <v>144</v>
      </c>
      <c r="B18" s="25" t="s">
        <v>143</v>
      </c>
      <c r="C18" s="211">
        <v>91</v>
      </c>
      <c r="D18" s="144" t="s">
        <v>140</v>
      </c>
      <c r="E18" s="16">
        <v>51577</v>
      </c>
      <c r="F18" s="22">
        <v>-3.6</v>
      </c>
      <c r="G18" s="16">
        <v>3925</v>
      </c>
      <c r="H18" s="23">
        <v>-1.8</v>
      </c>
      <c r="I18" s="118">
        <v>566.8</v>
      </c>
      <c r="J18" s="22">
        <v>-21.40000000000009</v>
      </c>
      <c r="K18" s="119">
        <v>13.1</v>
      </c>
      <c r="L18" s="23">
        <v>-0.3000000000000007</v>
      </c>
      <c r="M18" s="117"/>
      <c r="N18" s="117"/>
    </row>
    <row r="19" spans="1:14" ht="24" customHeight="1">
      <c r="A19" s="4" t="s">
        <v>146</v>
      </c>
      <c r="B19" s="28" t="s">
        <v>143</v>
      </c>
      <c r="C19" s="223">
        <v>19</v>
      </c>
      <c r="D19" s="120" t="s">
        <v>140</v>
      </c>
      <c r="E19" s="168">
        <v>17560</v>
      </c>
      <c r="F19" s="30">
        <v>-3.8</v>
      </c>
      <c r="G19" s="168">
        <v>1111</v>
      </c>
      <c r="H19" s="30">
        <v>-1.7</v>
      </c>
      <c r="I19" s="121">
        <v>924.2</v>
      </c>
      <c r="J19" s="30">
        <v>-36.5</v>
      </c>
      <c r="K19" s="122">
        <v>15.8</v>
      </c>
      <c r="L19" s="30">
        <v>-0.3999999999999986</v>
      </c>
      <c r="M19" s="123"/>
      <c r="N19" s="123"/>
    </row>
    <row r="20" spans="1:14" ht="21.75" customHeight="1">
      <c r="A20" s="31"/>
      <c r="B20" s="32"/>
      <c r="C20" s="33"/>
      <c r="D20" s="34"/>
      <c r="E20" s="35"/>
      <c r="F20" s="36"/>
      <c r="G20" s="35"/>
      <c r="H20" s="36"/>
      <c r="I20" s="36"/>
      <c r="J20" s="36"/>
      <c r="K20" s="37"/>
      <c r="L20" s="36"/>
      <c r="M20" s="36"/>
      <c r="N20" s="36"/>
    </row>
    <row r="21" ht="23.25" customHeight="1">
      <c r="A21" s="38"/>
    </row>
    <row r="22" spans="1:16" ht="21" customHeight="1">
      <c r="A22" s="39" t="s">
        <v>19</v>
      </c>
      <c r="B22" s="11"/>
      <c r="C22" s="11"/>
      <c r="D22" s="11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39" t="s">
        <v>258</v>
      </c>
      <c r="B26" s="11"/>
      <c r="D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212</v>
      </c>
      <c r="B33" s="11"/>
      <c r="C33" s="11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39" t="s">
        <v>259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9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1" t="s">
        <v>214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4" ht="17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7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7" ht="14.25" customHeight="1"/>
    <row r="58" ht="23.25" customHeight="1">
      <c r="A58" s="2" t="s">
        <v>214</v>
      </c>
    </row>
    <row r="61" spans="16:23" ht="13.5">
      <c r="P61" s="41"/>
      <c r="Q61" s="41"/>
      <c r="R61" s="41"/>
      <c r="S61" s="41"/>
      <c r="T61" s="41"/>
      <c r="U61" s="41"/>
      <c r="V61" s="41"/>
      <c r="W61" s="41"/>
    </row>
    <row r="62" spans="16:23" ht="19.5" customHeight="1">
      <c r="P62" s="42"/>
      <c r="Q62" s="43"/>
      <c r="R62" s="43"/>
      <c r="S62" s="43"/>
      <c r="T62" s="43"/>
      <c r="U62" s="43"/>
      <c r="V62" s="43"/>
      <c r="W62" s="43"/>
    </row>
    <row r="63" spans="16:23" ht="15.75" customHeight="1">
      <c r="P63" s="41"/>
      <c r="Q63" s="44"/>
      <c r="W63" s="41"/>
    </row>
    <row r="64" spans="16:23" ht="15.75" customHeight="1">
      <c r="P64" s="41"/>
      <c r="Q64" s="45"/>
      <c r="R64" s="46"/>
      <c r="S64" s="46"/>
      <c r="T64" s="46"/>
      <c r="U64" s="46"/>
      <c r="V64" s="46"/>
      <c r="W64" s="45"/>
    </row>
    <row r="65" spans="15:25" ht="15.75" customHeight="1">
      <c r="O65"/>
      <c r="P65"/>
      <c r="Q65"/>
      <c r="R65"/>
      <c r="S65"/>
      <c r="T65"/>
      <c r="U65"/>
      <c r="V65"/>
      <c r="W65"/>
      <c r="X65"/>
      <c r="Y65"/>
    </row>
    <row r="66" spans="8:25" ht="15.75" customHeight="1">
      <c r="H66" s="48"/>
      <c r="I66" s="48"/>
      <c r="J66" s="48"/>
      <c r="K66" s="48"/>
      <c r="L66" s="48"/>
      <c r="M66" s="48"/>
      <c r="N66" s="48"/>
      <c r="O66"/>
      <c r="P66"/>
      <c r="Q66"/>
      <c r="R66"/>
      <c r="S66"/>
      <c r="T66"/>
      <c r="U66"/>
      <c r="V66"/>
      <c r="W66"/>
      <c r="X66"/>
      <c r="Y66"/>
    </row>
    <row r="67" spans="3:25" ht="15.75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/>
      <c r="P67"/>
      <c r="Q67"/>
      <c r="R67"/>
      <c r="S67"/>
      <c r="T67"/>
      <c r="U67"/>
      <c r="V67"/>
      <c r="W67"/>
      <c r="X67"/>
      <c r="Y67"/>
    </row>
    <row r="68" spans="3:25" ht="24" customHeight="1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/>
      <c r="P68"/>
      <c r="Q68"/>
      <c r="R68"/>
      <c r="S68"/>
      <c r="T68"/>
      <c r="U68"/>
      <c r="V68"/>
      <c r="W68"/>
      <c r="X68"/>
      <c r="Y68"/>
    </row>
    <row r="69" spans="3:25" ht="18" customHeight="1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/>
      <c r="P69"/>
      <c r="Q69"/>
      <c r="R69"/>
      <c r="S69"/>
      <c r="T69"/>
      <c r="U69"/>
      <c r="V69"/>
      <c r="W69"/>
      <c r="X69"/>
      <c r="Y69"/>
    </row>
    <row r="70" spans="15:25" s="48" customFormat="1" ht="15.75" customHeight="1">
      <c r="O70"/>
      <c r="P70"/>
      <c r="Q70"/>
      <c r="R70"/>
      <c r="S70"/>
      <c r="T70"/>
      <c r="U70"/>
      <c r="V70"/>
      <c r="W70"/>
      <c r="X70"/>
      <c r="Y70"/>
    </row>
    <row r="71" spans="15:25" s="48" customFormat="1" ht="15.75" customHeight="1">
      <c r="O71"/>
      <c r="P71"/>
      <c r="Q71"/>
      <c r="R71"/>
      <c r="S71"/>
      <c r="T71"/>
      <c r="U71"/>
      <c r="V71"/>
      <c r="W71"/>
      <c r="X71"/>
      <c r="Y71"/>
    </row>
    <row r="72" spans="15:25" s="48" customFormat="1" ht="15.75" customHeight="1">
      <c r="O72"/>
      <c r="P72"/>
      <c r="Q72"/>
      <c r="R72"/>
      <c r="S72"/>
      <c r="T72"/>
      <c r="U72"/>
      <c r="V72"/>
      <c r="W72"/>
      <c r="X72"/>
      <c r="Y72"/>
    </row>
    <row r="73" spans="15:25" s="48" customFormat="1" ht="15.75" customHeight="1">
      <c r="O73"/>
      <c r="P73"/>
      <c r="Q73"/>
      <c r="R73"/>
      <c r="S73"/>
      <c r="T73"/>
      <c r="U73"/>
      <c r="V73"/>
      <c r="W73"/>
      <c r="X73"/>
      <c r="Y73"/>
    </row>
    <row r="74" spans="8:25" s="48" customFormat="1" ht="15.75" customHeight="1">
      <c r="H74" s="2"/>
      <c r="I74" s="2"/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  <c r="Y74"/>
    </row>
    <row r="75" spans="3:25" s="48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  <c r="Y75"/>
    </row>
    <row r="76" spans="3:25" s="48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  <c r="Y76"/>
    </row>
    <row r="77" spans="3:25" s="48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  <c r="Y77"/>
    </row>
    <row r="78" spans="15:25" ht="13.5">
      <c r="O78"/>
      <c r="P78"/>
      <c r="Q78"/>
      <c r="R78"/>
      <c r="S78"/>
      <c r="T78"/>
      <c r="U78"/>
      <c r="V78"/>
      <c r="W78"/>
      <c r="X78"/>
      <c r="Y78"/>
    </row>
    <row r="79" spans="15:25" ht="13.5">
      <c r="O79"/>
      <c r="P79"/>
      <c r="Q79"/>
      <c r="R79"/>
      <c r="S79"/>
      <c r="T79"/>
      <c r="U79"/>
      <c r="V79"/>
      <c r="W79"/>
      <c r="X79"/>
      <c r="Y79"/>
    </row>
    <row r="80" spans="15:25" ht="13.5">
      <c r="O80"/>
      <c r="P80"/>
      <c r="Q80"/>
      <c r="R80"/>
      <c r="S80"/>
      <c r="T80"/>
      <c r="U80"/>
      <c r="V80"/>
      <c r="W80"/>
      <c r="X80"/>
      <c r="Y80"/>
    </row>
    <row r="81" spans="15:25" ht="13.5">
      <c r="O81"/>
      <c r="P81"/>
      <c r="Q81"/>
      <c r="R81"/>
      <c r="S81"/>
      <c r="T81"/>
      <c r="U81"/>
      <c r="V81"/>
      <c r="W81"/>
      <c r="X81"/>
      <c r="Y81"/>
    </row>
    <row r="136" spans="30:37" ht="13.5">
      <c r="AD136" s="41"/>
      <c r="AE136" s="41"/>
      <c r="AF136" s="41"/>
      <c r="AG136" s="41"/>
      <c r="AH136" s="41"/>
      <c r="AI136" s="41"/>
      <c r="AJ136" s="41"/>
      <c r="AK136" s="41"/>
    </row>
    <row r="137" spans="30:37" ht="13.5">
      <c r="AD137" s="71"/>
      <c r="AE137" s="71"/>
      <c r="AF137" s="72"/>
      <c r="AG137" s="71"/>
      <c r="AH137" s="72"/>
      <c r="AI137" s="71"/>
      <c r="AJ137" s="71"/>
      <c r="AK137" s="71"/>
    </row>
    <row r="138" spans="32:37" ht="13.5">
      <c r="AF138" s="73"/>
      <c r="AG138" s="74"/>
      <c r="AH138" s="75" t="s">
        <v>160</v>
      </c>
      <c r="AI138" s="76"/>
      <c r="AJ138" s="76"/>
      <c r="AK138" s="76"/>
    </row>
    <row r="139" spans="30:37" ht="13.5">
      <c r="AD139" s="2" t="s">
        <v>161</v>
      </c>
      <c r="AF139" s="73" t="s">
        <v>162</v>
      </c>
      <c r="AG139" s="73" t="s">
        <v>163</v>
      </c>
      <c r="AH139" s="77"/>
      <c r="AI139" s="74"/>
      <c r="AJ139" s="74"/>
      <c r="AK139" s="74"/>
    </row>
    <row r="140" spans="32:37" ht="13.5">
      <c r="AF140" s="73"/>
      <c r="AG140" s="73" t="s">
        <v>164</v>
      </c>
      <c r="AH140" s="335" t="s">
        <v>165</v>
      </c>
      <c r="AI140" s="73" t="s">
        <v>166</v>
      </c>
      <c r="AJ140" s="335" t="s">
        <v>218</v>
      </c>
      <c r="AK140" s="333" t="s">
        <v>167</v>
      </c>
    </row>
    <row r="141" spans="30:37" ht="13.5">
      <c r="AD141" s="74"/>
      <c r="AE141" s="74"/>
      <c r="AF141" s="77"/>
      <c r="AG141" s="77" t="s">
        <v>168</v>
      </c>
      <c r="AH141" s="337"/>
      <c r="AI141" s="77" t="s">
        <v>169</v>
      </c>
      <c r="AJ141" s="336"/>
      <c r="AK141" s="334"/>
    </row>
    <row r="142" spans="32:33" ht="13.5">
      <c r="AF142" s="78" t="s">
        <v>170</v>
      </c>
      <c r="AG142" s="79" t="s">
        <v>171</v>
      </c>
    </row>
    <row r="143" spans="30:37" ht="13.5">
      <c r="AD143" s="2" t="s">
        <v>172</v>
      </c>
      <c r="AE143" s="80">
        <v>6</v>
      </c>
      <c r="AF143" s="81" t="s">
        <v>173</v>
      </c>
      <c r="AG143" s="82" t="s">
        <v>174</v>
      </c>
      <c r="AH143" s="82" t="s">
        <v>175</v>
      </c>
      <c r="AI143" s="82" t="s">
        <v>176</v>
      </c>
      <c r="AJ143" s="82" t="s">
        <v>177</v>
      </c>
      <c r="AK143" s="82" t="s">
        <v>178</v>
      </c>
    </row>
    <row r="144" spans="31:37" ht="13.5">
      <c r="AE144" s="80"/>
      <c r="AF144" s="83" t="s">
        <v>179</v>
      </c>
      <c r="AG144" s="84" t="s">
        <v>180</v>
      </c>
      <c r="AH144" s="84" t="s">
        <v>181</v>
      </c>
      <c r="AI144" s="84" t="s">
        <v>182</v>
      </c>
      <c r="AJ144" s="84" t="s">
        <v>183</v>
      </c>
      <c r="AK144" s="84" t="s">
        <v>184</v>
      </c>
    </row>
    <row r="145" spans="31:37" ht="13.5">
      <c r="AE145" s="80">
        <v>7</v>
      </c>
      <c r="AF145" s="81" t="s">
        <v>185</v>
      </c>
      <c r="AG145" s="82" t="s">
        <v>186</v>
      </c>
      <c r="AH145" s="82" t="s">
        <v>187</v>
      </c>
      <c r="AI145" s="82" t="s">
        <v>176</v>
      </c>
      <c r="AJ145" s="82" t="s">
        <v>188</v>
      </c>
      <c r="AK145" s="82" t="s">
        <v>189</v>
      </c>
    </row>
    <row r="146" spans="31:37" ht="13.5">
      <c r="AE146" s="41"/>
      <c r="AF146" s="83" t="s">
        <v>190</v>
      </c>
      <c r="AG146" s="85" t="s">
        <v>191</v>
      </c>
      <c r="AH146" s="85" t="s">
        <v>192</v>
      </c>
      <c r="AI146" s="85" t="s">
        <v>182</v>
      </c>
      <c r="AJ146" s="85" t="s">
        <v>193</v>
      </c>
      <c r="AK146" s="85" t="s">
        <v>194</v>
      </c>
    </row>
    <row r="147" spans="31:37" ht="13.5">
      <c r="AE147" s="86">
        <v>8</v>
      </c>
      <c r="AF147" s="81" t="s">
        <v>28</v>
      </c>
      <c r="AG147" s="47" t="s">
        <v>29</v>
      </c>
      <c r="AH147" s="47" t="s">
        <v>30</v>
      </c>
      <c r="AI147" s="47" t="s">
        <v>176</v>
      </c>
      <c r="AJ147" s="47" t="s">
        <v>31</v>
      </c>
      <c r="AK147" s="47" t="s">
        <v>32</v>
      </c>
    </row>
    <row r="148" spans="31:37" ht="13.5">
      <c r="AE148" s="41"/>
      <c r="AF148" s="83" t="s">
        <v>33</v>
      </c>
      <c r="AG148" s="85" t="s">
        <v>34</v>
      </c>
      <c r="AH148" s="85" t="s">
        <v>35</v>
      </c>
      <c r="AI148" s="85" t="s">
        <v>182</v>
      </c>
      <c r="AJ148" s="85" t="s">
        <v>36</v>
      </c>
      <c r="AK148" s="85" t="s">
        <v>37</v>
      </c>
    </row>
    <row r="149" spans="31:37" ht="13.5">
      <c r="AE149" s="80">
        <v>9</v>
      </c>
      <c r="AF149" s="81" t="s">
        <v>38</v>
      </c>
      <c r="AG149" s="82" t="s">
        <v>39</v>
      </c>
      <c r="AH149" s="82" t="s">
        <v>40</v>
      </c>
      <c r="AI149" s="82" t="s">
        <v>41</v>
      </c>
      <c r="AJ149" s="82" t="s">
        <v>42</v>
      </c>
      <c r="AK149" s="82" t="s">
        <v>43</v>
      </c>
    </row>
    <row r="150" spans="31:37" ht="13.5">
      <c r="AE150" s="41"/>
      <c r="AF150" s="83" t="s">
        <v>44</v>
      </c>
      <c r="AG150" s="85" t="s">
        <v>45</v>
      </c>
      <c r="AH150" s="85" t="s">
        <v>46</v>
      </c>
      <c r="AI150" s="85" t="s">
        <v>47</v>
      </c>
      <c r="AJ150" s="85" t="s">
        <v>48</v>
      </c>
      <c r="AK150" s="85" t="s">
        <v>49</v>
      </c>
    </row>
    <row r="151" spans="31:37" ht="13.5">
      <c r="AE151" s="86">
        <v>10</v>
      </c>
      <c r="AF151" s="81" t="s">
        <v>50</v>
      </c>
      <c r="AG151" s="47" t="s">
        <v>51</v>
      </c>
      <c r="AH151" s="47" t="s">
        <v>52</v>
      </c>
      <c r="AI151" s="47" t="s">
        <v>41</v>
      </c>
      <c r="AJ151" s="47" t="s">
        <v>53</v>
      </c>
      <c r="AK151" s="47" t="s">
        <v>54</v>
      </c>
    </row>
    <row r="152" spans="30:37" ht="13.5">
      <c r="AD152" s="74"/>
      <c r="AE152" s="74"/>
      <c r="AF152" s="87" t="s">
        <v>55</v>
      </c>
      <c r="AG152" s="88" t="s">
        <v>45</v>
      </c>
      <c r="AH152" s="88" t="s">
        <v>56</v>
      </c>
      <c r="AI152" s="88" t="s">
        <v>47</v>
      </c>
      <c r="AJ152" s="88" t="s">
        <v>57</v>
      </c>
      <c r="AK152" s="89" t="s">
        <v>58</v>
      </c>
    </row>
  </sheetData>
  <mergeCells count="12">
    <mergeCell ref="E5:F5"/>
    <mergeCell ref="I6:J6"/>
    <mergeCell ref="A3:F3"/>
    <mergeCell ref="A4:L4"/>
    <mergeCell ref="AK140:AK141"/>
    <mergeCell ref="AJ140:AJ141"/>
    <mergeCell ref="AH140:AH141"/>
    <mergeCell ref="C5:D5"/>
    <mergeCell ref="G5:H5"/>
    <mergeCell ref="I5:J5"/>
    <mergeCell ref="K5:L5"/>
    <mergeCell ref="K6:L6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workbookViewId="0" topLeftCell="A30">
      <selection activeCell="M32" sqref="M32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13" t="s">
        <v>267</v>
      </c>
      <c r="C1" s="313"/>
      <c r="D1" s="313"/>
      <c r="E1" s="313"/>
      <c r="F1" s="313"/>
      <c r="G1" s="313"/>
      <c r="H1" s="313"/>
    </row>
    <row r="3" ht="13.5">
      <c r="L3" s="177"/>
    </row>
    <row r="4" ht="13.5">
      <c r="L4" s="177"/>
    </row>
    <row r="5" ht="13.5">
      <c r="L5" s="177"/>
    </row>
    <row r="6" spans="12:14" ht="13.5">
      <c r="L6" s="177"/>
      <c r="M6" s="176"/>
      <c r="N6" s="178"/>
    </row>
    <row r="7" spans="12:14" ht="13.5">
      <c r="L7" s="177"/>
      <c r="M7" s="176"/>
      <c r="N7" s="178"/>
    </row>
    <row r="8" spans="12:14" ht="13.5">
      <c r="L8" s="177"/>
      <c r="M8" s="176"/>
      <c r="N8" s="178"/>
    </row>
    <row r="9" spans="12:14" ht="13.5">
      <c r="L9" s="177"/>
      <c r="M9" s="176"/>
      <c r="N9" s="178"/>
    </row>
    <row r="10" spans="12:14" ht="13.5">
      <c r="L10" s="177"/>
      <c r="M10" s="176"/>
      <c r="N10" s="178"/>
    </row>
    <row r="11" spans="12:14" ht="13.5">
      <c r="L11" s="177"/>
      <c r="M11" s="176"/>
      <c r="N11" s="178"/>
    </row>
    <row r="12" spans="12:14" ht="13.5">
      <c r="L12" s="177"/>
      <c r="M12" s="176"/>
      <c r="N12" s="178"/>
    </row>
    <row r="13" spans="12:14" ht="13.5">
      <c r="L13" s="177"/>
      <c r="M13" s="179"/>
      <c r="N13" s="178"/>
    </row>
    <row r="14" spans="12:14" ht="13.5">
      <c r="L14" s="177"/>
      <c r="M14" s="179"/>
      <c r="N14" s="178"/>
    </row>
    <row r="15" spans="12:14" ht="13.5">
      <c r="L15" s="177"/>
      <c r="M15" s="179"/>
      <c r="N15" s="178"/>
    </row>
    <row r="16" spans="12:14" ht="13.5">
      <c r="L16" s="177"/>
      <c r="M16" s="179"/>
      <c r="N16" s="178"/>
    </row>
    <row r="17" spans="12:14" ht="13.5">
      <c r="L17" s="177"/>
      <c r="M17" s="179"/>
      <c r="N17" s="178"/>
    </row>
    <row r="18" spans="12:14" ht="13.5">
      <c r="L18" s="177"/>
      <c r="M18" s="179"/>
      <c r="N18" s="178"/>
    </row>
    <row r="19" spans="12:14" ht="13.5">
      <c r="L19" s="177"/>
      <c r="M19" s="179"/>
      <c r="N19" s="178"/>
    </row>
    <row r="20" spans="12:14" ht="13.5">
      <c r="L20" s="177"/>
      <c r="M20" s="179"/>
      <c r="N20" s="178"/>
    </row>
    <row r="21" spans="12:14" ht="13.5">
      <c r="L21" s="177"/>
      <c r="M21" s="179"/>
      <c r="N21" s="178"/>
    </row>
    <row r="22" spans="12:14" ht="13.5">
      <c r="L22" s="177"/>
      <c r="M22" s="179"/>
      <c r="N22" s="178"/>
    </row>
    <row r="23" spans="12:14" ht="13.5">
      <c r="L23" s="177"/>
      <c r="M23" s="179"/>
      <c r="N23" s="178"/>
    </row>
    <row r="24" spans="12:14" ht="13.5">
      <c r="L24" s="177"/>
      <c r="M24" s="179"/>
      <c r="N24" s="178"/>
    </row>
    <row r="25" spans="12:14" ht="13.5">
      <c r="L25" s="177"/>
      <c r="M25" s="179"/>
      <c r="N25" s="178"/>
    </row>
    <row r="26" spans="12:14" ht="13.5">
      <c r="L26" s="177"/>
      <c r="M26" s="179"/>
      <c r="N26" s="178"/>
    </row>
    <row r="27" spans="12:14" ht="13.5">
      <c r="L27" s="177"/>
      <c r="M27" s="179"/>
      <c r="N27" s="178"/>
    </row>
    <row r="28" spans="12:14" ht="13.5">
      <c r="L28" s="177"/>
      <c r="M28" s="179"/>
      <c r="N28" s="178"/>
    </row>
    <row r="29" spans="2:9" ht="13.5">
      <c r="B29" s="341" t="s">
        <v>268</v>
      </c>
      <c r="C29" s="341"/>
      <c r="D29" s="341"/>
      <c r="E29" s="341"/>
      <c r="F29" s="341"/>
      <c r="G29" s="341"/>
      <c r="H29" s="341"/>
      <c r="I29" s="341"/>
    </row>
  </sheetData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59"/>
  <sheetViews>
    <sheetView showGridLines="0"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" t="s">
        <v>59</v>
      </c>
    </row>
    <row r="2" ht="21" customHeight="1">
      <c r="A2" s="3"/>
    </row>
    <row r="3" spans="1:15" s="5" customFormat="1" ht="40.5" customHeight="1">
      <c r="A3" s="308" t="s">
        <v>60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s="5" customFormat="1" ht="30" customHeight="1">
      <c r="A4" s="6"/>
      <c r="B4" s="6"/>
      <c r="C4" s="198" t="s">
        <v>61</v>
      </c>
      <c r="D4" s="309" t="s">
        <v>62</v>
      </c>
      <c r="E4" s="310"/>
      <c r="F4" s="309" t="s">
        <v>63</v>
      </c>
      <c r="G4" s="310"/>
      <c r="H4" s="309" t="s">
        <v>64</v>
      </c>
      <c r="I4" s="311"/>
      <c r="J4" s="311"/>
      <c r="K4" s="310"/>
      <c r="L4" s="309" t="s">
        <v>65</v>
      </c>
      <c r="M4" s="310"/>
      <c r="N4" s="309" t="s">
        <v>224</v>
      </c>
      <c r="O4" s="311"/>
    </row>
    <row r="5" spans="1:15" s="5" customFormat="1" ht="30" customHeight="1">
      <c r="A5" s="8" t="s">
        <v>126</v>
      </c>
      <c r="B5" s="115" t="s">
        <v>127</v>
      </c>
      <c r="C5" s="265" t="s">
        <v>66</v>
      </c>
      <c r="D5" s="199"/>
      <c r="E5" s="9"/>
      <c r="F5" s="199"/>
      <c r="G5" s="200"/>
      <c r="H5" s="202"/>
      <c r="I5" s="197"/>
      <c r="J5" s="197"/>
      <c r="K5" s="266"/>
      <c r="L5" s="342" t="s">
        <v>67</v>
      </c>
      <c r="M5" s="343"/>
      <c r="N5" s="305" t="s">
        <v>362</v>
      </c>
      <c r="O5" s="307"/>
    </row>
    <row r="6" spans="1:15" s="5" customFormat="1" ht="30" customHeight="1">
      <c r="A6" s="9"/>
      <c r="B6" s="9"/>
      <c r="C6" s="265" t="s">
        <v>68</v>
      </c>
      <c r="D6" s="199"/>
      <c r="E6" s="201" t="s">
        <v>128</v>
      </c>
      <c r="F6" s="199"/>
      <c r="G6" s="201" t="s">
        <v>128</v>
      </c>
      <c r="H6" s="198" t="s">
        <v>69</v>
      </c>
      <c r="I6" s="201" t="s">
        <v>70</v>
      </c>
      <c r="J6" s="124" t="s">
        <v>71</v>
      </c>
      <c r="K6" s="201" t="s">
        <v>72</v>
      </c>
      <c r="L6" s="199"/>
      <c r="M6" s="201" t="s">
        <v>128</v>
      </c>
      <c r="N6" s="9"/>
      <c r="O6" s="198" t="s">
        <v>128</v>
      </c>
    </row>
    <row r="7" spans="1:15" s="5" customFormat="1" ht="22.5" customHeight="1">
      <c r="A7" s="197"/>
      <c r="B7" s="197"/>
      <c r="C7" s="202"/>
      <c r="D7" s="202"/>
      <c r="E7" s="203" t="s">
        <v>73</v>
      </c>
      <c r="F7" s="202"/>
      <c r="G7" s="203" t="s">
        <v>205</v>
      </c>
      <c r="H7" s="267" t="s">
        <v>74</v>
      </c>
      <c r="I7" s="268" t="s">
        <v>74</v>
      </c>
      <c r="J7" s="4" t="s">
        <v>74</v>
      </c>
      <c r="K7" s="268" t="s">
        <v>74</v>
      </c>
      <c r="L7" s="202"/>
      <c r="M7" s="203" t="s">
        <v>205</v>
      </c>
      <c r="N7" s="197"/>
      <c r="O7" s="204" t="s">
        <v>204</v>
      </c>
    </row>
    <row r="8" spans="1:15" s="5" customFormat="1" ht="24" customHeight="1">
      <c r="A8" s="13"/>
      <c r="B8" s="13"/>
      <c r="C8" s="205" t="s">
        <v>66</v>
      </c>
      <c r="D8" s="10" t="s">
        <v>75</v>
      </c>
      <c r="E8" s="12" t="s">
        <v>363</v>
      </c>
      <c r="F8" s="12" t="s">
        <v>243</v>
      </c>
      <c r="G8" s="12" t="s">
        <v>131</v>
      </c>
      <c r="H8" s="12" t="s">
        <v>243</v>
      </c>
      <c r="I8" s="12" t="s">
        <v>243</v>
      </c>
      <c r="J8" s="12" t="s">
        <v>243</v>
      </c>
      <c r="K8" s="12" t="s">
        <v>243</v>
      </c>
      <c r="L8" s="12" t="s">
        <v>76</v>
      </c>
      <c r="M8" s="12" t="s">
        <v>131</v>
      </c>
      <c r="N8" s="12" t="s">
        <v>132</v>
      </c>
      <c r="O8" s="12" t="s">
        <v>132</v>
      </c>
    </row>
    <row r="9" spans="1:15" ht="24" customHeight="1">
      <c r="A9" s="11" t="s">
        <v>294</v>
      </c>
      <c r="B9" s="206">
        <v>13</v>
      </c>
      <c r="C9" s="207">
        <v>21</v>
      </c>
      <c r="D9" s="11">
        <v>504</v>
      </c>
      <c r="E9" s="11">
        <v>0.2</v>
      </c>
      <c r="F9" s="19">
        <v>1809</v>
      </c>
      <c r="G9" s="269">
        <v>2.4</v>
      </c>
      <c r="H9" s="11">
        <v>21</v>
      </c>
      <c r="I9" s="11">
        <v>487</v>
      </c>
      <c r="J9" s="11">
        <v>391</v>
      </c>
      <c r="K9" s="11">
        <v>910</v>
      </c>
      <c r="L9" s="19">
        <v>1192</v>
      </c>
      <c r="M9" s="11">
        <v>4.8</v>
      </c>
      <c r="N9" s="11">
        <v>1.5</v>
      </c>
      <c r="O9" s="20" t="s">
        <v>141</v>
      </c>
    </row>
    <row r="10" spans="1:15" ht="24" customHeight="1">
      <c r="A10" s="209"/>
      <c r="B10" s="206">
        <v>14</v>
      </c>
      <c r="C10" s="207">
        <v>21</v>
      </c>
      <c r="D10" s="11">
        <v>504</v>
      </c>
      <c r="E10" s="12" t="s">
        <v>140</v>
      </c>
      <c r="F10" s="19">
        <v>1847</v>
      </c>
      <c r="G10" s="269">
        <v>2.1</v>
      </c>
      <c r="H10" s="11">
        <v>28</v>
      </c>
      <c r="I10" s="11">
        <v>489</v>
      </c>
      <c r="J10" s="11">
        <v>393</v>
      </c>
      <c r="K10" s="11">
        <v>937</v>
      </c>
      <c r="L10" s="19">
        <v>1210</v>
      </c>
      <c r="M10" s="11">
        <v>1.5</v>
      </c>
      <c r="N10" s="11">
        <v>1.5</v>
      </c>
      <c r="O10" s="20" t="s">
        <v>140</v>
      </c>
    </row>
    <row r="11" spans="1:15" ht="24" customHeight="1">
      <c r="A11" s="209"/>
      <c r="B11" s="206">
        <v>15</v>
      </c>
      <c r="C11" s="207">
        <v>22</v>
      </c>
      <c r="D11" s="11">
        <v>519</v>
      </c>
      <c r="E11" s="125">
        <v>3</v>
      </c>
      <c r="F11" s="19">
        <v>1915</v>
      </c>
      <c r="G11" s="269">
        <v>3.7</v>
      </c>
      <c r="H11" s="11">
        <v>27</v>
      </c>
      <c r="I11" s="11">
        <v>518</v>
      </c>
      <c r="J11" s="11">
        <v>371</v>
      </c>
      <c r="K11" s="11">
        <v>999</v>
      </c>
      <c r="L11" s="19">
        <v>1253</v>
      </c>
      <c r="M11" s="11">
        <v>3.6</v>
      </c>
      <c r="N11" s="11">
        <v>1.5</v>
      </c>
      <c r="O11" s="20" t="s">
        <v>140</v>
      </c>
    </row>
    <row r="12" spans="1:15" ht="24" customHeight="1">
      <c r="A12" s="209"/>
      <c r="B12" s="206">
        <v>16</v>
      </c>
      <c r="C12" s="211">
        <v>22</v>
      </c>
      <c r="D12" s="14">
        <v>524</v>
      </c>
      <c r="E12" s="125">
        <v>1</v>
      </c>
      <c r="F12" s="16">
        <v>1924</v>
      </c>
      <c r="G12" s="125">
        <v>0.5</v>
      </c>
      <c r="H12" s="15">
        <v>19</v>
      </c>
      <c r="I12" s="15">
        <v>523</v>
      </c>
      <c r="J12" s="15">
        <v>377</v>
      </c>
      <c r="K12" s="227">
        <v>1005</v>
      </c>
      <c r="L12" s="126">
        <v>1260</v>
      </c>
      <c r="M12" s="125">
        <v>0.6</v>
      </c>
      <c r="N12" s="17">
        <f>ROUND(F12/L12,1)</f>
        <v>1.5</v>
      </c>
      <c r="O12" s="125" t="s">
        <v>313</v>
      </c>
    </row>
    <row r="13" spans="1:15" ht="24" customHeight="1">
      <c r="A13" s="209"/>
      <c r="B13" s="206">
        <v>17</v>
      </c>
      <c r="C13" s="211">
        <v>22</v>
      </c>
      <c r="D13" s="14">
        <v>526</v>
      </c>
      <c r="E13" s="125">
        <v>0.4</v>
      </c>
      <c r="F13" s="16">
        <v>1966</v>
      </c>
      <c r="G13" s="125">
        <v>2.2</v>
      </c>
      <c r="H13" s="15">
        <v>18</v>
      </c>
      <c r="I13" s="15">
        <v>534</v>
      </c>
      <c r="J13" s="15">
        <v>397</v>
      </c>
      <c r="K13" s="227">
        <v>1017</v>
      </c>
      <c r="L13" s="126">
        <v>1278</v>
      </c>
      <c r="M13" s="125">
        <v>1.4</v>
      </c>
      <c r="N13" s="17">
        <v>1.5</v>
      </c>
      <c r="O13" s="125" t="s">
        <v>140</v>
      </c>
    </row>
    <row r="14" spans="1:15" ht="24" customHeight="1">
      <c r="A14" s="11"/>
      <c r="B14" s="206"/>
      <c r="C14" s="211"/>
      <c r="D14" s="14"/>
      <c r="E14" s="90"/>
      <c r="F14" s="16"/>
      <c r="G14" s="15"/>
      <c r="H14" s="15"/>
      <c r="I14" s="15"/>
      <c r="J14" s="15"/>
      <c r="K14" s="227"/>
      <c r="L14" s="16"/>
      <c r="M14" s="15"/>
      <c r="N14" s="90"/>
      <c r="O14" s="15"/>
    </row>
    <row r="15" spans="1:15" ht="24" customHeight="1">
      <c r="A15" s="213"/>
      <c r="B15" s="214">
        <v>18</v>
      </c>
      <c r="C15" s="215">
        <v>22</v>
      </c>
      <c r="D15" s="270">
        <v>526</v>
      </c>
      <c r="E15" s="271" t="s">
        <v>140</v>
      </c>
      <c r="F15" s="272">
        <v>2013</v>
      </c>
      <c r="G15" s="273">
        <v>2.4</v>
      </c>
      <c r="H15" s="274">
        <v>16</v>
      </c>
      <c r="I15" s="274">
        <v>563</v>
      </c>
      <c r="J15" s="274">
        <v>406</v>
      </c>
      <c r="K15" s="275">
        <v>1028</v>
      </c>
      <c r="L15" s="276">
        <v>1265</v>
      </c>
      <c r="M15" s="273">
        <v>-1</v>
      </c>
      <c r="N15" s="230">
        <v>1.6</v>
      </c>
      <c r="O15" s="277">
        <v>0.1</v>
      </c>
    </row>
    <row r="16" spans="1:15" ht="24" customHeight="1">
      <c r="A16" s="7" t="s">
        <v>196</v>
      </c>
      <c r="B16" s="25"/>
      <c r="C16" s="264">
        <v>1</v>
      </c>
      <c r="D16" s="144">
        <v>25</v>
      </c>
      <c r="E16" s="12" t="s">
        <v>140</v>
      </c>
      <c r="F16" s="278">
        <v>84</v>
      </c>
      <c r="G16" s="127">
        <v>3.7</v>
      </c>
      <c r="H16" s="20" t="s">
        <v>140</v>
      </c>
      <c r="I16" s="20">
        <v>11</v>
      </c>
      <c r="J16" s="20">
        <v>14</v>
      </c>
      <c r="K16" s="279">
        <v>59</v>
      </c>
      <c r="L16" s="20">
        <v>67</v>
      </c>
      <c r="M16" s="22">
        <v>-4.3</v>
      </c>
      <c r="N16" s="128">
        <v>1.3</v>
      </c>
      <c r="O16" s="129">
        <v>0.1</v>
      </c>
    </row>
    <row r="17" spans="1:15" ht="24" customHeight="1">
      <c r="A17" s="26" t="s">
        <v>197</v>
      </c>
      <c r="B17" s="25"/>
      <c r="C17" s="211">
        <v>2</v>
      </c>
      <c r="D17" s="14">
        <v>42</v>
      </c>
      <c r="E17" s="22">
        <v>-8.7</v>
      </c>
      <c r="F17" s="278">
        <v>125</v>
      </c>
      <c r="G17" s="127">
        <v>-4.6</v>
      </c>
      <c r="H17" s="20">
        <v>16</v>
      </c>
      <c r="I17" s="20">
        <v>38</v>
      </c>
      <c r="J17" s="20">
        <v>26</v>
      </c>
      <c r="K17" s="279">
        <v>45</v>
      </c>
      <c r="L17" s="16">
        <v>108</v>
      </c>
      <c r="M17" s="22">
        <v>-9.2</v>
      </c>
      <c r="N17" s="90">
        <v>1.2</v>
      </c>
      <c r="O17" s="130">
        <v>0.09999999999999987</v>
      </c>
    </row>
    <row r="18" spans="1:15" ht="24" customHeight="1">
      <c r="A18" s="4" t="s">
        <v>198</v>
      </c>
      <c r="B18" s="28"/>
      <c r="C18" s="223">
        <v>19</v>
      </c>
      <c r="D18" s="132">
        <v>459</v>
      </c>
      <c r="E18" s="30">
        <v>0.9</v>
      </c>
      <c r="F18" s="280">
        <v>1804</v>
      </c>
      <c r="G18" s="131">
        <v>2.9</v>
      </c>
      <c r="H18" s="233" t="s">
        <v>140</v>
      </c>
      <c r="I18" s="153">
        <v>514</v>
      </c>
      <c r="J18" s="153">
        <v>366</v>
      </c>
      <c r="K18" s="281">
        <v>924</v>
      </c>
      <c r="L18" s="168">
        <v>1090</v>
      </c>
      <c r="M18" s="30">
        <v>0.1</v>
      </c>
      <c r="N18" s="132">
        <v>1.7</v>
      </c>
      <c r="O18" s="133">
        <v>0.09999999999999987</v>
      </c>
    </row>
    <row r="19" spans="1:15" ht="24" customHeight="1">
      <c r="A19" s="31"/>
      <c r="B19" s="134"/>
      <c r="C19" s="135"/>
      <c r="D19" s="135"/>
      <c r="E19" s="136"/>
      <c r="F19" s="135"/>
      <c r="G19" s="136"/>
      <c r="H19" s="137"/>
      <c r="I19" s="135"/>
      <c r="J19" s="135"/>
      <c r="K19" s="135"/>
      <c r="L19" s="135"/>
      <c r="M19" s="136"/>
      <c r="N19" s="136"/>
      <c r="O19" s="136"/>
    </row>
    <row r="20" spans="1:15" ht="24" customHeight="1">
      <c r="A20" s="21"/>
      <c r="B20" s="138"/>
      <c r="C20" s="138"/>
      <c r="D20" s="139"/>
      <c r="E20" s="140"/>
      <c r="F20" s="141"/>
      <c r="G20" s="142"/>
      <c r="H20" s="142"/>
      <c r="I20" s="142"/>
      <c r="J20" s="142"/>
      <c r="K20" s="142"/>
      <c r="L20" s="141"/>
      <c r="M20" s="142"/>
      <c r="N20" s="143"/>
      <c r="O20" s="142"/>
    </row>
    <row r="21" spans="1:17" ht="21" customHeight="1">
      <c r="A21" s="39" t="s">
        <v>77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1" customHeight="1">
      <c r="A22" s="1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1" customHeight="1">
      <c r="A23" s="11" t="s">
        <v>364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1" customHeight="1">
      <c r="A24" s="11" t="s">
        <v>365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21" customHeight="1">
      <c r="A26" s="39" t="s">
        <v>79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1" customHeight="1">
      <c r="A27" s="11" t="s">
        <v>80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1" customHeight="1">
      <c r="A28" s="11" t="s">
        <v>366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1" customHeight="1">
      <c r="A29" s="11" t="s">
        <v>367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1" customHeight="1">
      <c r="A31" s="39" t="s">
        <v>81</v>
      </c>
      <c r="B31" s="11"/>
      <c r="C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1" customHeight="1">
      <c r="A32" s="11" t="s">
        <v>82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1" customHeight="1">
      <c r="A33" s="11" t="s">
        <v>83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1" customHeight="1">
      <c r="A34" s="11" t="s">
        <v>368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1" customHeight="1">
      <c r="A35" s="11" t="s">
        <v>369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1" customHeight="1">
      <c r="A36" s="11" t="s">
        <v>370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1" customHeight="1">
      <c r="A37" s="11" t="s">
        <v>371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1" customHeight="1">
      <c r="A38" s="11" t="s">
        <v>372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21" customHeight="1">
      <c r="A39" s="11" t="s">
        <v>373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ht="21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21" customHeight="1">
      <c r="A41" s="19" t="s">
        <v>214</v>
      </c>
      <c r="B41" s="11" t="s">
        <v>214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1" customHeight="1">
      <c r="A42" s="11" t="s">
        <v>214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1" customHeight="1">
      <c r="A43" s="19" t="s">
        <v>214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21" customHeight="1">
      <c r="A44" s="11" t="s">
        <v>214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1" customHeight="1">
      <c r="A45" s="11" t="s">
        <v>84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5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7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62" ht="14.25" customHeight="1"/>
    <row r="63" ht="23.25" customHeight="1">
      <c r="A63" s="2" t="s">
        <v>214</v>
      </c>
    </row>
    <row r="66" spans="18:24" ht="13.5">
      <c r="R66" s="41"/>
      <c r="S66" s="41"/>
      <c r="T66" s="41"/>
      <c r="U66" s="41"/>
      <c r="V66" s="41"/>
      <c r="W66" s="41"/>
      <c r="X66" s="41"/>
    </row>
    <row r="67" spans="18:24" ht="19.5" customHeight="1">
      <c r="R67" s="43"/>
      <c r="S67" s="43"/>
      <c r="T67" s="43"/>
      <c r="U67" s="43"/>
      <c r="V67" s="43"/>
      <c r="W67" s="43"/>
      <c r="X67" s="43"/>
    </row>
    <row r="68" spans="18:24" ht="15.75" customHeight="1">
      <c r="R68" s="44"/>
      <c r="X68" s="41"/>
    </row>
    <row r="69" spans="18:24" ht="15.75" customHeight="1">
      <c r="R69" s="45"/>
      <c r="S69" s="46"/>
      <c r="T69" s="46"/>
      <c r="U69" s="46"/>
      <c r="V69" s="46"/>
      <c r="W69" s="46"/>
      <c r="X69" s="45"/>
    </row>
    <row r="70" spans="18:24" ht="15.75" customHeight="1">
      <c r="R70" s="45"/>
      <c r="S70" s="46"/>
      <c r="T70" s="46"/>
      <c r="U70" s="46"/>
      <c r="V70" s="46"/>
      <c r="W70" s="46"/>
      <c r="X70" s="45"/>
    </row>
    <row r="71" spans="14:24" ht="15.75" customHeight="1">
      <c r="N71" s="48"/>
      <c r="O71" s="48"/>
      <c r="Q71"/>
      <c r="R71"/>
      <c r="S71"/>
      <c r="T71"/>
      <c r="U71"/>
      <c r="V71"/>
      <c r="W71"/>
      <c r="X71"/>
    </row>
    <row r="72" spans="4:24" ht="15.75" customHeight="1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Q72"/>
      <c r="R72"/>
      <c r="S72"/>
      <c r="T72"/>
      <c r="U72"/>
      <c r="V72"/>
      <c r="W72"/>
      <c r="X72"/>
    </row>
    <row r="73" spans="4:24" ht="24" customHeight="1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Q73"/>
      <c r="R73"/>
      <c r="S73"/>
      <c r="T73"/>
      <c r="U73"/>
      <c r="V73"/>
      <c r="W73"/>
      <c r="X73"/>
    </row>
    <row r="74" spans="4:24" ht="18" customHeight="1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Q74"/>
      <c r="R74"/>
      <c r="S74"/>
      <c r="T74"/>
      <c r="U74"/>
      <c r="V74"/>
      <c r="W74"/>
      <c r="X74"/>
    </row>
    <row r="75" spans="17:24" s="48" customFormat="1" ht="15.75" customHeight="1">
      <c r="Q75"/>
      <c r="R75"/>
      <c r="S75"/>
      <c r="T75"/>
      <c r="U75"/>
      <c r="V75"/>
      <c r="W75"/>
      <c r="X75"/>
    </row>
    <row r="76" spans="17:24" s="48" customFormat="1" ht="15.75" customHeight="1">
      <c r="Q76"/>
      <c r="R76"/>
      <c r="S76"/>
      <c r="T76"/>
      <c r="U76"/>
      <c r="V76"/>
      <c r="W76"/>
      <c r="X76"/>
    </row>
    <row r="77" spans="17:24" s="48" customFormat="1" ht="15.75" customHeight="1">
      <c r="Q77"/>
      <c r="R77"/>
      <c r="S77"/>
      <c r="T77"/>
      <c r="U77"/>
      <c r="V77"/>
      <c r="W77"/>
      <c r="X77"/>
    </row>
    <row r="78" spans="17:24" s="48" customFormat="1" ht="15.75" customHeight="1">
      <c r="Q78"/>
      <c r="R78"/>
      <c r="S78"/>
      <c r="T78"/>
      <c r="U78"/>
      <c r="V78"/>
      <c r="W78"/>
      <c r="X78"/>
    </row>
    <row r="79" spans="14:24" s="48" customFormat="1" ht="15.75" customHeight="1">
      <c r="N79" s="2"/>
      <c r="O79" s="2"/>
      <c r="Q79"/>
      <c r="R79"/>
      <c r="S79"/>
      <c r="T79"/>
      <c r="U79"/>
      <c r="V79"/>
      <c r="W79"/>
      <c r="X79"/>
    </row>
    <row r="80" spans="4:24" s="48" customFormat="1" ht="15.75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4:24" s="48" customFormat="1" ht="15.7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4:24" s="48" customFormat="1" ht="15.75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85" spans="17:24" ht="13.5">
      <c r="Q85"/>
      <c r="R85"/>
      <c r="S85"/>
      <c r="T85"/>
      <c r="U85"/>
      <c r="V85"/>
      <c r="W85"/>
      <c r="X85"/>
    </row>
    <row r="139" spans="30:40" ht="13.5">
      <c r="AD139"/>
      <c r="AE139"/>
      <c r="AF139"/>
      <c r="AG139"/>
      <c r="AH139"/>
      <c r="AI139"/>
      <c r="AJ139"/>
      <c r="AK139"/>
      <c r="AL139"/>
      <c r="AM139"/>
      <c r="AN139"/>
    </row>
    <row r="140" spans="30:40" ht="13.5">
      <c r="AD140"/>
      <c r="AE140"/>
      <c r="AF140"/>
      <c r="AG140"/>
      <c r="AH140"/>
      <c r="AI140"/>
      <c r="AJ140"/>
      <c r="AK140"/>
      <c r="AL140"/>
      <c r="AM140"/>
      <c r="AN140"/>
    </row>
    <row r="141" spans="30:40" ht="13.5">
      <c r="AD141"/>
      <c r="AE141"/>
      <c r="AF141"/>
      <c r="AG141"/>
      <c r="AH141"/>
      <c r="AI141"/>
      <c r="AJ141"/>
      <c r="AK141"/>
      <c r="AL141"/>
      <c r="AM141"/>
      <c r="AN141"/>
    </row>
    <row r="142" spans="30:40" ht="13.5">
      <c r="AD142"/>
      <c r="AE142"/>
      <c r="AF142"/>
      <c r="AG142"/>
      <c r="AH142"/>
      <c r="AI142"/>
      <c r="AJ142"/>
      <c r="AK142"/>
      <c r="AL142"/>
      <c r="AM142"/>
      <c r="AN142"/>
    </row>
    <row r="143" spans="30:40" ht="13.5">
      <c r="AD143"/>
      <c r="AE143"/>
      <c r="AF143"/>
      <c r="AG143"/>
      <c r="AH143"/>
      <c r="AI143"/>
      <c r="AJ143"/>
      <c r="AK143"/>
      <c r="AL143"/>
      <c r="AM143"/>
      <c r="AN143"/>
    </row>
    <row r="144" spans="30:40" ht="13.5">
      <c r="AD144"/>
      <c r="AE144"/>
      <c r="AF144"/>
      <c r="AG144"/>
      <c r="AH144"/>
      <c r="AI144"/>
      <c r="AJ144"/>
      <c r="AK144"/>
      <c r="AL144"/>
      <c r="AM144"/>
      <c r="AN144"/>
    </row>
    <row r="145" spans="30:40" ht="13.5">
      <c r="AD145"/>
      <c r="AE145"/>
      <c r="AF145"/>
      <c r="AG145"/>
      <c r="AH145"/>
      <c r="AI145"/>
      <c r="AJ145"/>
      <c r="AK145"/>
      <c r="AL145"/>
      <c r="AM145"/>
      <c r="AN145"/>
    </row>
    <row r="146" spans="30:40" ht="13.5">
      <c r="AD146"/>
      <c r="AE146"/>
      <c r="AF146"/>
      <c r="AG146"/>
      <c r="AH146"/>
      <c r="AI146"/>
      <c r="AJ146"/>
      <c r="AK146"/>
      <c r="AL146"/>
      <c r="AM146"/>
      <c r="AN146"/>
    </row>
    <row r="147" spans="30:40" ht="13.5">
      <c r="AD147"/>
      <c r="AE147"/>
      <c r="AF147"/>
      <c r="AG147"/>
      <c r="AH147"/>
      <c r="AI147"/>
      <c r="AJ147"/>
      <c r="AK147"/>
      <c r="AL147"/>
      <c r="AM147"/>
      <c r="AN147"/>
    </row>
    <row r="148" spans="30:40" ht="13.5">
      <c r="AD148"/>
      <c r="AE148"/>
      <c r="AF148"/>
      <c r="AG148"/>
      <c r="AH148"/>
      <c r="AI148"/>
      <c r="AJ148"/>
      <c r="AK148"/>
      <c r="AL148"/>
      <c r="AM148"/>
      <c r="AN148"/>
    </row>
    <row r="149" spans="30:40" ht="13.5">
      <c r="AD149"/>
      <c r="AE149"/>
      <c r="AF149"/>
      <c r="AG149"/>
      <c r="AH149"/>
      <c r="AI149"/>
      <c r="AJ149"/>
      <c r="AK149"/>
      <c r="AL149"/>
      <c r="AM149"/>
      <c r="AN149"/>
    </row>
    <row r="150" spans="30:40" ht="13.5">
      <c r="AD150"/>
      <c r="AE150"/>
      <c r="AF150"/>
      <c r="AG150"/>
      <c r="AH150"/>
      <c r="AI150"/>
      <c r="AJ150"/>
      <c r="AK150"/>
      <c r="AL150"/>
      <c r="AM150"/>
      <c r="AN150"/>
    </row>
    <row r="151" spans="30:40" ht="13.5">
      <c r="AD151"/>
      <c r="AE151"/>
      <c r="AF151"/>
      <c r="AG151"/>
      <c r="AH151"/>
      <c r="AI151"/>
      <c r="AJ151"/>
      <c r="AK151"/>
      <c r="AL151"/>
      <c r="AM151"/>
      <c r="AN151"/>
    </row>
    <row r="152" spans="30:40" ht="13.5">
      <c r="AD152"/>
      <c r="AE152"/>
      <c r="AF152"/>
      <c r="AG152"/>
      <c r="AH152"/>
      <c r="AI152"/>
      <c r="AJ152"/>
      <c r="AK152"/>
      <c r="AL152"/>
      <c r="AM152"/>
      <c r="AN152"/>
    </row>
    <row r="153" spans="30:40" ht="13.5">
      <c r="AD153"/>
      <c r="AE153"/>
      <c r="AF153"/>
      <c r="AG153"/>
      <c r="AH153"/>
      <c r="AI153"/>
      <c r="AJ153"/>
      <c r="AK153"/>
      <c r="AL153"/>
      <c r="AM153"/>
      <c r="AN153"/>
    </row>
    <row r="154" spans="30:40" ht="13.5">
      <c r="AD154"/>
      <c r="AE154"/>
      <c r="AF154"/>
      <c r="AG154"/>
      <c r="AH154"/>
      <c r="AI154"/>
      <c r="AJ154"/>
      <c r="AK154"/>
      <c r="AL154"/>
      <c r="AM154"/>
      <c r="AN154"/>
    </row>
    <row r="155" spans="30:40" ht="13.5">
      <c r="AD155"/>
      <c r="AE155"/>
      <c r="AF155"/>
      <c r="AG155"/>
      <c r="AH155"/>
      <c r="AI155"/>
      <c r="AJ155"/>
      <c r="AK155"/>
      <c r="AL155"/>
      <c r="AM155"/>
      <c r="AN155"/>
    </row>
    <row r="156" spans="30:40" ht="13.5">
      <c r="AD156"/>
      <c r="AE156"/>
      <c r="AF156"/>
      <c r="AG156"/>
      <c r="AH156"/>
      <c r="AI156"/>
      <c r="AJ156"/>
      <c r="AK156"/>
      <c r="AL156"/>
      <c r="AM156"/>
      <c r="AN156"/>
    </row>
    <row r="157" spans="30:40" ht="13.5">
      <c r="AD157"/>
      <c r="AE157"/>
      <c r="AF157"/>
      <c r="AG157"/>
      <c r="AH157"/>
      <c r="AI157"/>
      <c r="AJ157"/>
      <c r="AK157"/>
      <c r="AL157"/>
      <c r="AM157"/>
      <c r="AN157"/>
    </row>
    <row r="158" spans="30:40" ht="13.5">
      <c r="AD158"/>
      <c r="AE158"/>
      <c r="AF158"/>
      <c r="AG158"/>
      <c r="AH158"/>
      <c r="AI158"/>
      <c r="AJ158"/>
      <c r="AK158"/>
      <c r="AL158"/>
      <c r="AM158"/>
      <c r="AN158"/>
    </row>
    <row r="159" spans="30:40" ht="13.5">
      <c r="AD159"/>
      <c r="AE159"/>
      <c r="AF159"/>
      <c r="AG159"/>
      <c r="AH159"/>
      <c r="AI159"/>
      <c r="AJ159"/>
      <c r="AK159"/>
      <c r="AL159"/>
      <c r="AM159"/>
      <c r="AN159"/>
    </row>
  </sheetData>
  <mergeCells count="8">
    <mergeCell ref="N5:O5"/>
    <mergeCell ref="A3:O3"/>
    <mergeCell ref="D4:E4"/>
    <mergeCell ref="F4:G4"/>
    <mergeCell ref="H4:K4"/>
    <mergeCell ref="L4:M4"/>
    <mergeCell ref="N4:O4"/>
    <mergeCell ref="L5:M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2006-02-16T23:59:55Z</cp:lastPrinted>
  <dcterms:created xsi:type="dcterms:W3CDTF">2006-02-16T00:54:59Z</dcterms:created>
  <dcterms:modified xsi:type="dcterms:W3CDTF">2007-02-21T02:55:33Z</dcterms:modified>
  <cp:category/>
  <cp:version/>
  <cp:contentType/>
  <cp:contentStatus/>
</cp:coreProperties>
</file>