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第１表" sheetId="1" r:id="rId1"/>
    <sheet name="第２表" sheetId="2" r:id="rId2"/>
    <sheet name="第３表" sheetId="3" r:id="rId3"/>
    <sheet name="第4,5,6表" sheetId="4" r:id="rId4"/>
    <sheet name="第７表" sheetId="5" r:id="rId5"/>
    <sheet name="第８表 " sheetId="6" r:id="rId6"/>
    <sheet name="第９表" sheetId="7" r:id="rId7"/>
  </sheets>
  <externalReferences>
    <externalReference r:id="rId10"/>
    <externalReference r:id="rId11"/>
  </externalReferences>
  <definedNames>
    <definedName name="data09" localSheetId="4">#REF!</definedName>
    <definedName name="data09">#REF!</definedName>
    <definedName name="data11" localSheetId="4">#REF!</definedName>
    <definedName name="data11">#REF!</definedName>
    <definedName name="_xlnm.Print_Area" localSheetId="2">'第３表'!$A$1:$S$41</definedName>
    <definedName name="_xlnm.Print_Area" localSheetId="3">'第4,5,6表'!$A$1:$L$45</definedName>
    <definedName name="市町村" localSheetId="4">#REF!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<sst xmlns="http://schemas.openxmlformats.org/spreadsheetml/2006/main" count="1353" uniqueCount="465">
  <si>
    <t>他に分類されない小売業</t>
  </si>
  <si>
    <t>ｽﾎﾟｰﾂ用品・がん具
・娯楽用品・楽器小売業</t>
  </si>
  <si>
    <t>書籍・文房具小売業</t>
  </si>
  <si>
    <t>燃料小売業</t>
  </si>
  <si>
    <t>農耕用品小売業</t>
  </si>
  <si>
    <t>医薬品・化粧品小売業</t>
  </si>
  <si>
    <t>家具・建具・畳小売業</t>
  </si>
  <si>
    <t>その他の小売業</t>
  </si>
  <si>
    <t>自転車小売業</t>
  </si>
  <si>
    <t>自動車小売業</t>
  </si>
  <si>
    <t>その他の飲食料品小売業</t>
  </si>
  <si>
    <t>菓子・パン小売業</t>
  </si>
  <si>
    <t>鮮魚小売業</t>
  </si>
  <si>
    <t>食肉小売業</t>
  </si>
  <si>
    <t>野菜・果実小売業</t>
  </si>
  <si>
    <t>各種食料品小売業</t>
  </si>
  <si>
    <t>飲食料品小売業</t>
  </si>
  <si>
    <t>靴・履物小売業</t>
  </si>
  <si>
    <t>婦人・子供服小売業</t>
  </si>
  <si>
    <t>男子服小売業</t>
  </si>
  <si>
    <t>呉服・服地・寝具小売業</t>
  </si>
  <si>
    <t>織物・衣服・身の回り品小売業</t>
  </si>
  <si>
    <t>その他の各種商品小売業
 (従業者が常時50人未満のもの)</t>
  </si>
  <si>
    <t>各種商品小売業</t>
  </si>
  <si>
    <t>(23.5)　100.0</t>
  </si>
  <si>
    <t>(65.7)　100.0</t>
  </si>
  <si>
    <t>(70.3)　100.0</t>
  </si>
  <si>
    <t>小売業計</t>
  </si>
  <si>
    <t>㎡</t>
  </si>
  <si>
    <t>％</t>
  </si>
  <si>
    <t>万円</t>
  </si>
  <si>
    <t>百万円</t>
  </si>
  <si>
    <t>人</t>
  </si>
  <si>
    <t>－</t>
  </si>
  <si>
    <t>他に分類されない卸売業</t>
  </si>
  <si>
    <t>医薬品・化粧品等卸売業</t>
  </si>
  <si>
    <t>家具・建具・じゅう器等卸売業</t>
  </si>
  <si>
    <t>その他の卸売業</t>
  </si>
  <si>
    <t>その他の機械器具卸売業</t>
  </si>
  <si>
    <t>電気機械器具卸売業</t>
  </si>
  <si>
    <t>自動車卸売業</t>
  </si>
  <si>
    <t>機械器具卸売業</t>
  </si>
  <si>
    <t>再生資源卸売業</t>
  </si>
  <si>
    <t>化学製品卸売業</t>
  </si>
  <si>
    <t>建築材料卸売業</t>
  </si>
  <si>
    <t>食料・飲料卸売業</t>
  </si>
  <si>
    <t>農畜産物・水産物卸売業</t>
  </si>
  <si>
    <t>飲食料品卸売業</t>
  </si>
  <si>
    <t>繊維・衣服等卸売業</t>
  </si>
  <si>
    <t>各種商品卸売業</t>
  </si>
  <si>
    <t>各種商品卸売業</t>
  </si>
  <si>
    <t>(76.5)　100.0</t>
  </si>
  <si>
    <t>(34.3)　100.0</t>
  </si>
  <si>
    <t>(29.7)　100.0</t>
  </si>
  <si>
    <t>卸売業計</t>
  </si>
  <si>
    <t>(100.0)</t>
  </si>
  <si>
    <t>合     計</t>
  </si>
  <si>
    <t>万円</t>
  </si>
  <si>
    <t>(2014)</t>
  </si>
  <si>
    <t>増減率</t>
  </si>
  <si>
    <t>26年</t>
  </si>
  <si>
    <t>１事業所当たり</t>
  </si>
  <si>
    <t>構成比</t>
  </si>
  <si>
    <t>対前回</t>
  </si>
  <si>
    <t>事　業　所　数</t>
  </si>
  <si>
    <t>産業分類小分類</t>
  </si>
  <si>
    <t>業所当たり），売場面積（実数，１事業所当たり），増減率及び構成比</t>
  </si>
  <si>
    <t>第１表　産業分類小分類別の事業所数，従業者数（実数・１事業所当たり），年間商品販売額（実数・１事</t>
  </si>
  <si>
    <t>産業分類小分類</t>
  </si>
  <si>
    <t>法人</t>
  </si>
  <si>
    <t>個人</t>
  </si>
  <si>
    <t>26年
(2014)</t>
  </si>
  <si>
    <t>対前回
増減率</t>
  </si>
  <si>
    <t>人</t>
  </si>
  <si>
    <t>百万円</t>
  </si>
  <si>
    <t>合計</t>
  </si>
  <si>
    <t>卸売業計</t>
  </si>
  <si>
    <t>50</t>
  </si>
  <si>
    <t>51</t>
  </si>
  <si>
    <t>X</t>
  </si>
  <si>
    <t>52</t>
  </si>
  <si>
    <t>53</t>
  </si>
  <si>
    <t>54</t>
  </si>
  <si>
    <t>55</t>
  </si>
  <si>
    <t>小売業計</t>
  </si>
  <si>
    <t>56</t>
  </si>
  <si>
    <t>-</t>
  </si>
  <si>
    <t>57</t>
  </si>
  <si>
    <t>58</t>
  </si>
  <si>
    <t>59</t>
  </si>
  <si>
    <t>60</t>
  </si>
  <si>
    <t>61</t>
  </si>
  <si>
    <t>611</t>
  </si>
  <si>
    <t>612</t>
  </si>
  <si>
    <t>619</t>
  </si>
  <si>
    <t>　　　第３表　従業者規模別の事業所数，従業者数，年間商品販売額，売場面積，増減率及び構成比</t>
  </si>
  <si>
    <t>事　業　所　数</t>
  </si>
  <si>
    <t>従　業　者　数</t>
  </si>
  <si>
    <t>26年</t>
  </si>
  <si>
    <t xml:space="preserve"> </t>
  </si>
  <si>
    <t>総数</t>
  </si>
  <si>
    <t>　　  2  人以下</t>
  </si>
  <si>
    <t>　　3 ～  4  人</t>
  </si>
  <si>
    <t>　　5 ～  9  人</t>
  </si>
  <si>
    <t xml:space="preserve">    10 ～ 19  人</t>
  </si>
  <si>
    <t>　30 ～ 49  人</t>
  </si>
  <si>
    <t>　50 ～ 99  人</t>
  </si>
  <si>
    <t>　　100  人以上</t>
  </si>
  <si>
    <t>卸売業計</t>
  </si>
  <si>
    <t xml:space="preserve"> 20 ～ 29  人</t>
  </si>
  <si>
    <t>小売業計</t>
  </si>
  <si>
    <t>広域圏</t>
  </si>
  <si>
    <t>26年(2014)</t>
  </si>
  <si>
    <t>実　　数</t>
  </si>
  <si>
    <t>県計</t>
  </si>
  <si>
    <t>仙南</t>
  </si>
  <si>
    <t>仙台都市</t>
  </si>
  <si>
    <t>大崎</t>
  </si>
  <si>
    <t>栗原</t>
  </si>
  <si>
    <t>登米</t>
  </si>
  <si>
    <t>石巻</t>
  </si>
  <si>
    <t>気仙沼・本吉</t>
  </si>
  <si>
    <t>広域圏</t>
  </si>
  <si>
    <t>24年(2012)</t>
  </si>
  <si>
    <t>第７表　市区町村別，卸売・小売業別の事業所数，従業者数，年間商品販売額及び増減率</t>
  </si>
  <si>
    <t>総　　　　　数</t>
  </si>
  <si>
    <t>卸　　売　　業</t>
  </si>
  <si>
    <t>小　　売　　業</t>
  </si>
  <si>
    <t>　市区町村</t>
  </si>
  <si>
    <t>事業所数</t>
  </si>
  <si>
    <t>従業者数</t>
  </si>
  <si>
    <t>年間商品販売額</t>
  </si>
  <si>
    <t>対前回
増減率</t>
  </si>
  <si>
    <t>市部計</t>
  </si>
  <si>
    <t>郡部計</t>
  </si>
  <si>
    <t>仙台市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</si>
  <si>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</si>
  <si>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</si>
  <si>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</si>
  <si>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</si>
  <si>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</si>
  <si>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</si>
  <si>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</si>
  <si>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</si>
  <si>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</si>
  <si>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</si>
  <si>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</si>
  <si>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</si>
  <si>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</si>
  <si>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</si>
  <si>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</si>
  <si>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</si>
  <si>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</si>
  <si>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</si>
  <si>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</si>
  <si>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</si>
  <si>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</si>
  <si>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</si>
  <si>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</si>
  <si>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</si>
  <si>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</si>
  <si>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</si>
  <si>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</si>
  <si>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</si>
  <si>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</si>
  <si>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</si>
  <si>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</si>
  <si>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</si>
  <si>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</si>
  <si>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</si>
  <si>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</si>
  <si>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</si>
  <si>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</si>
  <si>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</si>
  <si>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</si>
  <si>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 xml:space="preserve"> </t>
  </si>
  <si>
    <t>都道府県</t>
  </si>
  <si>
    <t>事業所数</t>
  </si>
  <si>
    <t>従業者数</t>
  </si>
  <si>
    <t>年間商品販売額</t>
  </si>
  <si>
    <t>26年</t>
  </si>
  <si>
    <t>順位</t>
  </si>
  <si>
    <t>全国計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</si>
  <si>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</si>
  <si>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</si>
  <si>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</si>
  <si>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</si>
  <si>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</si>
  <si>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</si>
  <si>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</si>
  <si>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</si>
  <si>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</si>
  <si>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</si>
  <si>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</si>
  <si>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</si>
  <si>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</si>
  <si>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</si>
  <si>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</si>
  <si>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</si>
  <si>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</si>
  <si>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</si>
  <si>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</si>
  <si>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</si>
  <si>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</si>
  <si>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</si>
  <si>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</si>
  <si>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</si>
  <si>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</si>
  <si>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</si>
  <si>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</si>
  <si>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</si>
  <si>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</si>
  <si>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</si>
  <si>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</si>
  <si>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</si>
  <si>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</si>
  <si>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</si>
  <si>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</si>
  <si>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</si>
  <si>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</si>
  <si>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</si>
  <si>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</si>
  <si>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</si>
  <si>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</si>
  <si>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</si>
  <si>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</si>
  <si>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</si>
  <si>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</si>
  <si>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</si>
  <si>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</si>
  <si>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業態別</t>
  </si>
  <si>
    <t>百万円</t>
  </si>
  <si>
    <t>小　売　業　計</t>
  </si>
  <si>
    <t>１．百貨店</t>
  </si>
  <si>
    <t>（１）大型百貨店</t>
  </si>
  <si>
    <t>（２）その他の百貨店</t>
  </si>
  <si>
    <t>２．総合スーパー</t>
  </si>
  <si>
    <t>（１）大型総合スーパー</t>
  </si>
  <si>
    <t>（２）中型総合スーパー</t>
  </si>
  <si>
    <t>３．専門スーパー</t>
  </si>
  <si>
    <t>（１）衣料品スーパー</t>
  </si>
  <si>
    <t>（２）食料品スーパー</t>
  </si>
  <si>
    <t>（３）住関連スーパー</t>
  </si>
  <si>
    <t>　　うち終日営業店</t>
  </si>
  <si>
    <t>　　うちドラッグストア</t>
  </si>
  <si>
    <t>６．その他のスーパー</t>
  </si>
  <si>
    <t>　　うち各種商品取扱店</t>
  </si>
  <si>
    <t>７．専門店</t>
  </si>
  <si>
    <t>（１）衣料品専門店</t>
  </si>
  <si>
    <t>（２）食料品専門店</t>
  </si>
  <si>
    <t>（３）住関連専門店</t>
  </si>
  <si>
    <t>８．家電大型専門店</t>
  </si>
  <si>
    <t>９．中心店</t>
  </si>
  <si>
    <t>10．その他の小売店</t>
  </si>
  <si>
    <t>11．無店舗販売</t>
  </si>
  <si>
    <t>　うち通信・カタログ販売、インターネット販売</t>
  </si>
  <si>
    <t>28年</t>
  </si>
  <si>
    <t>(2016)</t>
  </si>
  <si>
    <t>(31.0)　100.0</t>
  </si>
  <si>
    <t>(35.2)　100.0</t>
  </si>
  <si>
    <t>(76.0)　100.0</t>
  </si>
  <si>
    <t>(69.0)　100.0</t>
  </si>
  <si>
    <t>(64.8)　100.0</t>
  </si>
  <si>
    <t>28年
(2016)</t>
  </si>
  <si>
    <t>第４表　広域圏別の事業所数，増減率及び構成比の年次別推移</t>
  </si>
  <si>
    <t>26年(2016)</t>
  </si>
  <si>
    <t>28年(2016)</t>
  </si>
  <si>
    <t>第５表　広域圏別の従業者数，増減率及び構成比の年次別推移</t>
  </si>
  <si>
    <t>第６表　広域圏別の年間商品販売額，増減率及び構成比の年次別推移</t>
  </si>
  <si>
    <t>24年(2012)</t>
  </si>
  <si>
    <t>28年
(2016)</t>
  </si>
  <si>
    <t>26年
(2014)</t>
  </si>
  <si>
    <t>x</t>
  </si>
  <si>
    <t>28年</t>
  </si>
  <si>
    <t>（資料：総務省・経済産業省大臣官房調査統計グループ構造統計室「平成28年経済センサス-活動調査」）</t>
  </si>
  <si>
    <t>従業者</t>
  </si>
  <si>
    <t>売  場  面  積　（法人組織のみ）</t>
  </si>
  <si>
    <t>売  場  面  積　（法人組織のみ）</t>
  </si>
  <si>
    <t>（第１表のつづき）</t>
  </si>
  <si>
    <t>第２表　産業分類小分類別，経営組織別（法人・個人別）の事業所数，従業者数，年間商品販売額</t>
  </si>
  <si>
    <t>繊維品卸売業
（衣類、身の回り品を除く）</t>
  </si>
  <si>
    <t>建築材料、鉱物
・金属材料等卸売業</t>
  </si>
  <si>
    <t>(24.0)　100.0</t>
  </si>
  <si>
    <t>百貨店、総合スーパー</t>
  </si>
  <si>
    <t>26年(2014)</t>
  </si>
  <si>
    <t>△0.0</t>
  </si>
  <si>
    <t>構成比</t>
  </si>
  <si>
    <t>　　　うちホームセンター</t>
  </si>
  <si>
    <t>４．コンビニエンスストア</t>
  </si>
  <si>
    <t>５．広義ドラッグストア</t>
  </si>
  <si>
    <t>（１）衣料品中心店</t>
  </si>
  <si>
    <t>（２）食料品中心店</t>
  </si>
  <si>
    <t>（３）住関連中心店</t>
  </si>
  <si>
    <t>沿岸部計</t>
  </si>
  <si>
    <t>内陸部計</t>
  </si>
  <si>
    <t>（注）富谷市は，調査期日（平成28年６月１日）時点でとらえ富谷町としている。</t>
  </si>
  <si>
    <t>第８表　都道府県別の事業所数，従業者数，年間商品販売額，増減数・率及び順位の動向</t>
  </si>
  <si>
    <t>都道府県</t>
  </si>
  <si>
    <t>前回比</t>
  </si>
  <si>
    <t>(2016)</t>
  </si>
  <si>
    <t>増減数</t>
  </si>
  <si>
    <t>増減率</t>
  </si>
  <si>
    <t>紙・紙製品卸売業</t>
  </si>
  <si>
    <t>事業所数</t>
  </si>
  <si>
    <t>(2016)</t>
  </si>
  <si>
    <t xml:space="preserve"> 20 ～ 29  人</t>
  </si>
  <si>
    <t>従　業　者　数</t>
  </si>
  <si>
    <t>年　　間　　商　　品　　販　　売　　額</t>
  </si>
  <si>
    <t>(2014)</t>
  </si>
  <si>
    <t>５０</t>
  </si>
  <si>
    <t>５０１</t>
  </si>
  <si>
    <t>５１</t>
  </si>
  <si>
    <t>５１１</t>
  </si>
  <si>
    <t>５１２</t>
  </si>
  <si>
    <t>衣服卸売業</t>
  </si>
  <si>
    <t>５１３</t>
  </si>
  <si>
    <t>身の回り品卸売業</t>
  </si>
  <si>
    <t>５２</t>
  </si>
  <si>
    <t>５２１</t>
  </si>
  <si>
    <t>５２２</t>
  </si>
  <si>
    <t>５３</t>
  </si>
  <si>
    <t>５３１</t>
  </si>
  <si>
    <t>５３２</t>
  </si>
  <si>
    <t>５３３</t>
  </si>
  <si>
    <t>石油・鉱物卸売業</t>
  </si>
  <si>
    <t>５３４</t>
  </si>
  <si>
    <t>鉄鋼製品卸売業</t>
  </si>
  <si>
    <t>５３５</t>
  </si>
  <si>
    <t>非鉄金属卸売業</t>
  </si>
  <si>
    <t>５３５</t>
  </si>
  <si>
    <t>５３６</t>
  </si>
  <si>
    <t>５４</t>
  </si>
  <si>
    <t>５４１</t>
  </si>
  <si>
    <t>産業機械器具卸売業</t>
  </si>
  <si>
    <t>５４２</t>
  </si>
  <si>
    <t>５４３</t>
  </si>
  <si>
    <t>５４９</t>
  </si>
  <si>
    <t>５５</t>
  </si>
  <si>
    <t>５５１</t>
  </si>
  <si>
    <t>５５２</t>
  </si>
  <si>
    <t>５５３</t>
  </si>
  <si>
    <t>５５９</t>
  </si>
  <si>
    <t>従　業　者　数</t>
  </si>
  <si>
    <t>５６</t>
  </si>
  <si>
    <t>５６１</t>
  </si>
  <si>
    <t>５６１</t>
  </si>
  <si>
    <t>５６９</t>
  </si>
  <si>
    <t>５７</t>
  </si>
  <si>
    <t>５７１</t>
  </si>
  <si>
    <t>５７２</t>
  </si>
  <si>
    <t>５７３</t>
  </si>
  <si>
    <t>５７４</t>
  </si>
  <si>
    <t>５７９</t>
  </si>
  <si>
    <t>その他の織物・衣服
・身の回り品小売業</t>
  </si>
  <si>
    <t>５８</t>
  </si>
  <si>
    <t>５８１</t>
  </si>
  <si>
    <t>５８２</t>
  </si>
  <si>
    <t>５８３</t>
  </si>
  <si>
    <t>５８４</t>
  </si>
  <si>
    <t>５８５</t>
  </si>
  <si>
    <t>酒小売業</t>
  </si>
  <si>
    <t>５８６</t>
  </si>
  <si>
    <t>５８９</t>
  </si>
  <si>
    <t>５９</t>
  </si>
  <si>
    <t>機械器具小売業</t>
  </si>
  <si>
    <t>５９１</t>
  </si>
  <si>
    <t>５９２</t>
  </si>
  <si>
    <t>５９３</t>
  </si>
  <si>
    <t>機械器具小売業
（自動車，自転車を除く）</t>
  </si>
  <si>
    <t>６０</t>
  </si>
  <si>
    <t>６０１</t>
  </si>
  <si>
    <t>６０２</t>
  </si>
  <si>
    <t>じゅう器小売業</t>
  </si>
  <si>
    <t>６０２</t>
  </si>
  <si>
    <t>６０３</t>
  </si>
  <si>
    <t>６０４</t>
  </si>
  <si>
    <t>６０５</t>
  </si>
  <si>
    <t>６０６</t>
  </si>
  <si>
    <t>６０７</t>
  </si>
  <si>
    <t>６０８</t>
  </si>
  <si>
    <t>写真機・時計・眼鏡小売業</t>
  </si>
  <si>
    <t>６０９</t>
  </si>
  <si>
    <t>６１</t>
  </si>
  <si>
    <t>無店舗小売業</t>
  </si>
  <si>
    <t>６１１</t>
  </si>
  <si>
    <t>通信販売・訪問販売小売業</t>
  </si>
  <si>
    <t>６１２</t>
  </si>
  <si>
    <t>自動販売機による小売業</t>
  </si>
  <si>
    <t>６１９</t>
  </si>
  <si>
    <t>その他の無店舗小売業</t>
  </si>
  <si>
    <t>従業者数</t>
  </si>
  <si>
    <t>年間商品販売額</t>
  </si>
  <si>
    <t>各種商品卸売業</t>
  </si>
  <si>
    <t>繊維・衣服等卸売業</t>
  </si>
  <si>
    <t>繊維品卸売業
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</si>
  <si>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</si>
  <si>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</si>
  <si>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</si>
  <si>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</si>
  <si>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</si>
  <si>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</si>
  <si>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</si>
  <si>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</si>
  <si>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</si>
  <si>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X</t>
  </si>
  <si>
    <t>鉄鋼製品卸売業</t>
  </si>
  <si>
    <t>非鉄金属卸売業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</si>
  <si>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</si>
  <si>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</si>
  <si>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</si>
  <si>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</si>
  <si>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</si>
  <si>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</si>
  <si>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</si>
  <si>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</si>
  <si>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</si>
  <si>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</si>
  <si>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他に分類されない卸売業</t>
  </si>
  <si>
    <t>各種商品小売業</t>
  </si>
  <si>
    <t>百貨店，総合スーパー</t>
  </si>
  <si>
    <t>その他の各種商品小売業
（従業者が常時50人未満のもの）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</si>
  <si>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</si>
  <si>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</si>
  <si>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</si>
  <si>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</si>
  <si>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</si>
  <si>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</si>
  <si>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</si>
  <si>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</si>
  <si>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</si>
  <si>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</si>
  <si>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</si>
  <si>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</si>
  <si>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</si>
  <si>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</si>
  <si>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</si>
  <si>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</si>
  <si>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</si>
  <si>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
（自動車，自転車を除く）</t>
  </si>
  <si>
    <t>その他の小売業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</si>
  <si>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</si>
  <si>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</si>
  <si>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</si>
  <si>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</si>
  <si>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</si>
  <si>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</si>
  <si>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
娯楽用品・楽器小売業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</si>
  <si>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</si>
  <si>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</si>
  <si>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</si>
  <si>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</si>
  <si>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</si>
  <si>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</si>
  <si>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従業者規模</t>
  </si>
  <si>
    <t xml:space="preserve"> 　</t>
  </si>
  <si>
    <t>　　　年　間　商　品　販　売　額</t>
  </si>
  <si>
    <t>28年</t>
  </si>
  <si>
    <t xml:space="preserve"> </t>
  </si>
  <si>
    <t>24年(2012)</t>
  </si>
  <si>
    <t>-</t>
  </si>
  <si>
    <t>　　　　</t>
  </si>
  <si>
    <t>　第９表　小売業の業態別の事業所数，従業者数，年間商品販売額，売場面積及び構成比</t>
  </si>
  <si>
    <t>売場面積（法人組織のみ）</t>
  </si>
  <si>
    <t>㎡</t>
  </si>
  <si>
    <t>％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</si>
</sst>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#,##0.0"/>
    <numFmt numFmtId="177" formatCode="#,##0;;&quot;－&quot;"/>
    <numFmt numFmtId="178" formatCode="0.0"/>
    <numFmt numFmtId="179" formatCode="0_ "/>
    <numFmt numFmtId="180" formatCode="#,##0.0;\-#,##0.0"/>
    <numFmt numFmtId="181" formatCode="#,##0.0_ "/>
    <numFmt numFmtId="182" formatCode="#,##0_ "/>
    <numFmt numFmtId="183" formatCode="#,##0.0;&quot;△ &quot;#,##0.0"/>
    <numFmt numFmtId="184" formatCode="#,##0;&quot;△&quot;#,##0;\-"/>
    <numFmt numFmtId="185" formatCode="#,##0.0;[Red]\-#,##0.0"/>
    <numFmt numFmtId="186" formatCode="###\ ###\ ##0;\▲###\ ###\ ##0"/>
    <numFmt numFmtId="187" formatCode="0.0_ "/>
    <numFmt numFmtId="188" formatCode="#,##0;&quot;△ &quot;#,##0"/>
    <numFmt numFmtId="189" formatCode="0_);[Red]\(0\)"/>
    <numFmt numFmtId="190" formatCode="#,##0;&quot;▲ &quot;#,##0"/>
    <numFmt numFmtId="191" formatCode="#,##0.0;&quot;▲ &quot;#,##0.0"/>
  </numFmts>
  <fonts count="91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明朝"/>
      <family val="1"/>
    </font>
    <font>
      <sz val="7"/>
      <name val="ＭＳ Ｐ明朝"/>
      <family val="1"/>
    </font>
    <font>
      <b/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20"/>
      <name val="ＭＳ Ｐゴシック"/>
      <family val="3"/>
    </font>
    <font>
      <sz val="16"/>
      <name val="明朝"/>
      <family val="1"/>
    </font>
    <font>
      <sz val="16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ゴシック"/>
      <family val="3"/>
    </font>
    <font>
      <sz val="11"/>
      <name val="ＭＳ ゴシック"/>
      <family val="3"/>
    </font>
    <font>
      <b/>
      <sz val="11"/>
      <name val="ＭＳ 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明朝"/>
      <family val="1"/>
    </font>
    <font>
      <sz val="14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00"/>
      <name val="ＭＳ ゴシック"/>
      <family val="3"/>
    </font>
    <font>
      <sz val="11"/>
      <color rgb="FF000000"/>
      <name val="ＭＳ 明朝"/>
      <family val="1"/>
    </font>
    <font>
      <sz val="16"/>
      <color theme="1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6"/>
      <color theme="1"/>
      <name val="Calibri Light"/>
      <family val="3"/>
    </font>
    <font>
      <b/>
      <sz val="14"/>
      <color theme="1"/>
      <name val="Calibri Light"/>
      <family val="3"/>
    </font>
    <font>
      <sz val="16"/>
      <color theme="1"/>
      <name val="明朝"/>
      <family val="1"/>
    </font>
    <font>
      <sz val="14"/>
      <color theme="1"/>
      <name val="明朝"/>
      <family val="1"/>
    </font>
    <font>
      <b/>
      <sz val="11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61" fillId="0" borderId="0" applyFont="0" applyFill="0" applyBorder="0" applyAlignment="0" applyProtection="0"/>
    <xf numFmtId="0" fontId="61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6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76" fillId="31" borderId="4" applyNumberFormat="0" applyAlignment="0" applyProtection="0"/>
    <xf numFmtId="0" fontId="12" fillId="0" borderId="0">
      <alignment/>
      <protection/>
    </xf>
    <xf numFmtId="0" fontId="61" fillId="0" borderId="0">
      <alignment vertical="center"/>
      <protection/>
    </xf>
    <xf numFmtId="0" fontId="12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77" fillId="32" borderId="0" applyNumberFormat="0" applyBorder="0" applyAlignment="0" applyProtection="0"/>
  </cellStyleXfs>
  <cellXfs count="672">
    <xf numFmtId="0" fontId="0" fillId="0" borderId="0" xfId="0" applyAlignment="1">
      <alignment/>
    </xf>
    <xf numFmtId="176" fontId="0" fillId="0" borderId="0" xfId="0" applyNumberFormat="1" applyAlignment="1">
      <alignment/>
    </xf>
    <xf numFmtId="38" fontId="0" fillId="0" borderId="0" xfId="48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38" fontId="0" fillId="0" borderId="0" xfId="48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7" fontId="3" fillId="0" borderId="10" xfId="0" applyNumberFormat="1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49" fontId="3" fillId="0" borderId="10" xfId="0" applyNumberFormat="1" applyFont="1" applyFill="1" applyBorder="1" applyAlignment="1" quotePrefix="1">
      <alignment vertical="center"/>
    </xf>
    <xf numFmtId="177" fontId="3" fillId="0" borderId="0" xfId="0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 quotePrefix="1">
      <alignment vertical="center"/>
    </xf>
    <xf numFmtId="38" fontId="3" fillId="0" borderId="0" xfId="48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38" fontId="3" fillId="0" borderId="0" xfId="48" applyNumberFormat="1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8" fontId="3" fillId="0" borderId="0" xfId="0" applyNumberFormat="1" applyFont="1" applyAlignment="1">
      <alignment vertical="center"/>
    </xf>
    <xf numFmtId="49" fontId="3" fillId="0" borderId="0" xfId="0" applyNumberFormat="1" applyFont="1" applyFill="1" applyAlignment="1" quotePrefix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49" fontId="3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38" fontId="7" fillId="0" borderId="0" xfId="48" applyNumberFormat="1" applyFont="1" applyFill="1" applyAlignment="1">
      <alignment vertical="center"/>
    </xf>
    <xf numFmtId="178" fontId="7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38" fontId="7" fillId="0" borderId="0" xfId="48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49" fontId="7" fillId="0" borderId="0" xfId="0" applyNumberFormat="1" applyFont="1" applyFill="1" applyAlignment="1" quotePrefix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178" fontId="7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8" fontId="9" fillId="0" borderId="0" xfId="48" applyFont="1" applyAlignment="1">
      <alignment horizontal="right" vertical="center"/>
    </xf>
    <xf numFmtId="3" fontId="9" fillId="0" borderId="0" xfId="0" applyNumberFormat="1" applyFont="1" applyAlignment="1" quotePrefix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distributed" vertical="center" wrapText="1" shrinkToFi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Border="1" applyAlignment="1">
      <alignment horizontal="distributed" vertical="center"/>
    </xf>
    <xf numFmtId="0" fontId="10" fillId="0" borderId="0" xfId="0" applyFont="1" applyAlignment="1">
      <alignment/>
    </xf>
    <xf numFmtId="180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8" fontId="10" fillId="0" borderId="0" xfId="48" applyFont="1" applyFill="1" applyAlignment="1">
      <alignment/>
    </xf>
    <xf numFmtId="178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3" fontId="10" fillId="0" borderId="12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8" fontId="7" fillId="0" borderId="0" xfId="48" applyFont="1" applyFill="1" applyAlignment="1">
      <alignment/>
    </xf>
    <xf numFmtId="178" fontId="7" fillId="0" borderId="0" xfId="0" applyNumberFormat="1" applyFont="1" applyAlignment="1" quotePrefix="1">
      <alignment horizontal="right"/>
    </xf>
    <xf numFmtId="178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/>
    </xf>
    <xf numFmtId="0" fontId="8" fillId="0" borderId="0" xfId="0" applyFont="1" applyBorder="1" applyAlignment="1" quotePrefix="1">
      <alignment horizontal="distributed"/>
    </xf>
    <xf numFmtId="49" fontId="7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8" fontId="6" fillId="0" borderId="0" xfId="48" applyFont="1" applyAlignment="1">
      <alignment horizontal="right"/>
    </xf>
    <xf numFmtId="3" fontId="6" fillId="0" borderId="0" xfId="0" applyNumberFormat="1" applyFont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 vertical="top"/>
    </xf>
    <xf numFmtId="49" fontId="6" fillId="0" borderId="14" xfId="48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 vertical="center"/>
    </xf>
    <xf numFmtId="38" fontId="3" fillId="0" borderId="15" xfId="48" applyFont="1" applyBorder="1" applyAlignment="1">
      <alignment horizontal="center"/>
    </xf>
    <xf numFmtId="176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178" fontId="3" fillId="0" borderId="17" xfId="0" applyNumberFormat="1" applyFont="1" applyBorder="1" applyAlignment="1">
      <alignment horizontal="centerContinuous" vertical="center" wrapText="1"/>
    </xf>
    <xf numFmtId="176" fontId="3" fillId="0" borderId="15" xfId="0" applyNumberFormat="1" applyFont="1" applyBorder="1" applyAlignment="1">
      <alignment horizontal="center"/>
    </xf>
    <xf numFmtId="38" fontId="3" fillId="0" borderId="18" xfId="48" applyFont="1" applyBorder="1" applyAlignment="1">
      <alignment horizontal="centerContinuous" vertical="center"/>
    </xf>
    <xf numFmtId="38" fontId="3" fillId="0" borderId="19" xfId="48" applyFont="1" applyBorder="1" applyAlignment="1">
      <alignment horizontal="centerContinuous" vertical="center"/>
    </xf>
    <xf numFmtId="178" fontId="3" fillId="0" borderId="18" xfId="0" applyNumberFormat="1" applyFont="1" applyBorder="1" applyAlignment="1">
      <alignment horizontal="centerContinuous" vertical="center"/>
    </xf>
    <xf numFmtId="178" fontId="3" fillId="0" borderId="20" xfId="0" applyNumberFormat="1" applyFont="1" applyBorder="1" applyAlignment="1">
      <alignment horizontal="centerContinuous" vertical="center"/>
    </xf>
    <xf numFmtId="0" fontId="3" fillId="0" borderId="15" xfId="0" applyFont="1" applyBorder="1" applyAlignment="1">
      <alignment/>
    </xf>
    <xf numFmtId="176" fontId="3" fillId="0" borderId="15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178" fontId="3" fillId="0" borderId="21" xfId="0" applyNumberFormat="1" applyFont="1" applyBorder="1" applyAlignment="1">
      <alignment horizontal="centerContinuous" vertical="center"/>
    </xf>
    <xf numFmtId="3" fontId="3" fillId="0" borderId="20" xfId="0" applyNumberFormat="1" applyFont="1" applyBorder="1" applyAlignment="1">
      <alignment horizontal="centerContinuous" vertical="center"/>
    </xf>
    <xf numFmtId="38" fontId="3" fillId="0" borderId="22" xfId="48" applyFont="1" applyBorder="1" applyAlignment="1">
      <alignment horizontal="centerContinuous" vertical="center"/>
    </xf>
    <xf numFmtId="38" fontId="3" fillId="0" borderId="23" xfId="48" applyFont="1" applyBorder="1" applyAlignment="1">
      <alignment horizontal="centerContinuous" vertical="center"/>
    </xf>
    <xf numFmtId="178" fontId="3" fillId="0" borderId="24" xfId="0" applyNumberFormat="1" applyFont="1" applyBorder="1" applyAlignment="1">
      <alignment horizontal="centerContinuous" vertical="center"/>
    </xf>
    <xf numFmtId="178" fontId="3" fillId="0" borderId="23" xfId="0" applyNumberFormat="1" applyFont="1" applyBorder="1" applyAlignment="1">
      <alignment horizontal="centerContinuous" vertical="center"/>
    </xf>
    <xf numFmtId="176" fontId="3" fillId="0" borderId="23" xfId="0" applyNumberFormat="1" applyFont="1" applyBorder="1" applyAlignment="1">
      <alignment horizontal="centerContinuous" vertical="center"/>
    </xf>
    <xf numFmtId="3" fontId="3" fillId="0" borderId="23" xfId="0" applyNumberFormat="1" applyFont="1" applyBorder="1" applyAlignment="1">
      <alignment horizontal="centerContinuous" vertical="center"/>
    </xf>
    <xf numFmtId="3" fontId="3" fillId="0" borderId="13" xfId="0" applyNumberFormat="1" applyFont="1" applyBorder="1" applyAlignment="1">
      <alignment horizontal="centerContinuous" vertical="center"/>
    </xf>
    <xf numFmtId="178" fontId="3" fillId="0" borderId="18" xfId="0" applyNumberFormat="1" applyFont="1" applyBorder="1" applyAlignment="1">
      <alignment horizontal="centerContinuous"/>
    </xf>
    <xf numFmtId="178" fontId="3" fillId="0" borderId="25" xfId="0" applyNumberFormat="1" applyFont="1" applyBorder="1" applyAlignment="1">
      <alignment horizontal="centerContinuous"/>
    </xf>
    <xf numFmtId="178" fontId="3" fillId="0" borderId="21" xfId="0" applyNumberFormat="1" applyFont="1" applyBorder="1" applyAlignment="1">
      <alignment horizontal="centerContinuous"/>
    </xf>
    <xf numFmtId="176" fontId="3" fillId="0" borderId="21" xfId="0" applyNumberFormat="1" applyFont="1" applyBorder="1" applyAlignment="1">
      <alignment horizontal="centerContinuous"/>
    </xf>
    <xf numFmtId="3" fontId="3" fillId="0" borderId="21" xfId="0" applyNumberFormat="1" applyFont="1" applyBorder="1" applyAlignment="1">
      <alignment horizontal="centerContinuous"/>
    </xf>
    <xf numFmtId="3" fontId="3" fillId="0" borderId="20" xfId="0" applyNumberFormat="1" applyFont="1" applyBorder="1" applyAlignment="1" quotePrefix="1">
      <alignment horizontal="centerContinuous" vertical="center"/>
    </xf>
    <xf numFmtId="178" fontId="3" fillId="0" borderId="22" xfId="0" applyNumberFormat="1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176" fontId="3" fillId="0" borderId="23" xfId="0" applyNumberFormat="1" applyFont="1" applyBorder="1" applyAlignment="1">
      <alignment horizontal="centerContinuous"/>
    </xf>
    <xf numFmtId="3" fontId="3" fillId="0" borderId="23" xfId="0" applyNumberFormat="1" applyFont="1" applyBorder="1" applyAlignment="1">
      <alignment horizontal="centerContinuous"/>
    </xf>
    <xf numFmtId="3" fontId="3" fillId="0" borderId="13" xfId="0" applyNumberFormat="1" applyFont="1" applyBorder="1" applyAlignment="1" quotePrefix="1">
      <alignment horizontal="centerContinuous" vertical="center"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48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61" applyFont="1" applyAlignment="1">
      <alignment vertical="center"/>
      <protection/>
    </xf>
    <xf numFmtId="38" fontId="7" fillId="0" borderId="0" xfId="50" applyFont="1" applyAlignment="1">
      <alignment vertical="center"/>
    </xf>
    <xf numFmtId="0" fontId="3" fillId="0" borderId="0" xfId="61" applyFont="1" applyAlignment="1">
      <alignment horizontal="center" vertical="center"/>
      <protection/>
    </xf>
    <xf numFmtId="38" fontId="3" fillId="0" borderId="17" xfId="50" applyFont="1" applyBorder="1" applyAlignment="1">
      <alignment horizontal="center" vertical="center" wrapText="1"/>
    </xf>
    <xf numFmtId="38" fontId="6" fillId="0" borderId="17" xfId="50" applyFont="1" applyBorder="1" applyAlignment="1">
      <alignment horizontal="center" vertical="center" wrapText="1"/>
    </xf>
    <xf numFmtId="0" fontId="3" fillId="0" borderId="23" xfId="61" applyFont="1" applyBorder="1" applyAlignment="1">
      <alignment vertical="center"/>
      <protection/>
    </xf>
    <xf numFmtId="0" fontId="3" fillId="0" borderId="23" xfId="61" applyFont="1" applyBorder="1" applyAlignment="1">
      <alignment horizontal="distributed" vertical="distributed"/>
      <protection/>
    </xf>
    <xf numFmtId="38" fontId="3" fillId="0" borderId="13" xfId="50" applyFont="1" applyBorder="1" applyAlignment="1">
      <alignment horizontal="right" vertical="center"/>
    </xf>
    <xf numFmtId="38" fontId="3" fillId="0" borderId="23" xfId="50" applyFont="1" applyBorder="1" applyAlignment="1">
      <alignment horizontal="right" vertical="center"/>
    </xf>
    <xf numFmtId="38" fontId="3" fillId="0" borderId="22" xfId="50" applyFont="1" applyBorder="1" applyAlignment="1">
      <alignment horizontal="right" vertical="center"/>
    </xf>
    <xf numFmtId="0" fontId="3" fillId="0" borderId="0" xfId="61" applyFont="1" applyAlignment="1">
      <alignment horizontal="right"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Border="1" applyAlignment="1">
      <alignment horizontal="distributed" vertical="distributed"/>
      <protection/>
    </xf>
    <xf numFmtId="38" fontId="10" fillId="0" borderId="12" xfId="50" applyFont="1" applyFill="1" applyBorder="1" applyAlignment="1">
      <alignment horizontal="right" vertical="center"/>
    </xf>
    <xf numFmtId="38" fontId="10" fillId="0" borderId="0" xfId="50" applyFont="1" applyFill="1" applyBorder="1" applyAlignment="1">
      <alignment horizontal="right" vertical="center"/>
    </xf>
    <xf numFmtId="176" fontId="10" fillId="0" borderId="0" xfId="50" applyNumberFormat="1" applyFont="1" applyFill="1" applyBorder="1" applyAlignment="1">
      <alignment horizontal="right" vertical="center"/>
    </xf>
    <xf numFmtId="176" fontId="10" fillId="0" borderId="26" xfId="50" applyNumberFormat="1" applyFont="1" applyFill="1" applyBorder="1" applyAlignment="1">
      <alignment horizontal="right" vertical="center"/>
    </xf>
    <xf numFmtId="38" fontId="10" fillId="0" borderId="0" xfId="50" applyFont="1" applyBorder="1" applyAlignment="1">
      <alignment horizontal="right" vertical="center"/>
    </xf>
    <xf numFmtId="0" fontId="10" fillId="0" borderId="0" xfId="61" applyFont="1" applyAlignment="1">
      <alignment vertical="center"/>
      <protection/>
    </xf>
    <xf numFmtId="176" fontId="3" fillId="0" borderId="26" xfId="50" applyNumberFormat="1" applyFont="1" applyFill="1" applyBorder="1" applyAlignment="1">
      <alignment horizontal="right" vertical="center"/>
    </xf>
    <xf numFmtId="38" fontId="3" fillId="0" borderId="12" xfId="50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176" fontId="3" fillId="0" borderId="0" xfId="50" applyNumberFormat="1" applyFont="1" applyFill="1" applyBorder="1" applyAlignment="1">
      <alignment horizontal="right" vertical="center"/>
    </xf>
    <xf numFmtId="38" fontId="3" fillId="0" borderId="0" xfId="50" applyFont="1" applyBorder="1" applyAlignment="1">
      <alignment horizontal="right" vertical="center"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distributed" vertical="distributed" shrinkToFit="1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distributed" shrinkToFit="1"/>
      <protection/>
    </xf>
    <xf numFmtId="38" fontId="12" fillId="0" borderId="12" xfId="50" applyFont="1" applyFill="1" applyBorder="1" applyAlignment="1">
      <alignment horizontal="right" vertical="center"/>
    </xf>
    <xf numFmtId="38" fontId="12" fillId="0" borderId="0" xfId="50" applyFont="1" applyFill="1" applyBorder="1" applyAlignment="1">
      <alignment horizontal="right" vertical="center"/>
    </xf>
    <xf numFmtId="176" fontId="12" fillId="0" borderId="0" xfId="50" applyNumberFormat="1" applyFont="1" applyFill="1" applyBorder="1" applyAlignment="1">
      <alignment horizontal="right" vertical="center"/>
    </xf>
    <xf numFmtId="176" fontId="12" fillId="0" borderId="26" xfId="50" applyNumberFormat="1" applyFont="1" applyFill="1" applyBorder="1" applyAlignment="1">
      <alignment horizontal="right" vertical="center"/>
    </xf>
    <xf numFmtId="0" fontId="12" fillId="0" borderId="0" xfId="61" applyFont="1" applyAlignment="1">
      <alignment vertical="center"/>
      <protection/>
    </xf>
    <xf numFmtId="38" fontId="3" fillId="0" borderId="0" xfId="50" applyFont="1" applyAlignment="1">
      <alignment vertical="center"/>
    </xf>
    <xf numFmtId="0" fontId="11" fillId="0" borderId="0" xfId="64" applyFont="1" applyAlignment="1" quotePrefix="1">
      <alignment horizontal="left"/>
      <protection/>
    </xf>
    <xf numFmtId="0" fontId="16" fillId="0" borderId="0" xfId="64" applyFont="1">
      <alignment/>
      <protection/>
    </xf>
    <xf numFmtId="3" fontId="16" fillId="0" borderId="0" xfId="64" applyNumberFormat="1" applyFont="1">
      <alignment/>
      <protection/>
    </xf>
    <xf numFmtId="176" fontId="16" fillId="0" borderId="0" xfId="64" applyNumberFormat="1" applyFont="1">
      <alignment/>
      <protection/>
    </xf>
    <xf numFmtId="178" fontId="16" fillId="0" borderId="0" xfId="64" applyNumberFormat="1" applyFont="1">
      <alignment/>
      <protection/>
    </xf>
    <xf numFmtId="0" fontId="14" fillId="0" borderId="0" xfId="64">
      <alignment/>
      <protection/>
    </xf>
    <xf numFmtId="3" fontId="14" fillId="0" borderId="0" xfId="64" applyNumberFormat="1">
      <alignment/>
      <protection/>
    </xf>
    <xf numFmtId="176" fontId="14" fillId="0" borderId="0" xfId="64" applyNumberFormat="1">
      <alignment/>
      <protection/>
    </xf>
    <xf numFmtId="178" fontId="14" fillId="0" borderId="0" xfId="64" applyNumberFormat="1">
      <alignment/>
      <protection/>
    </xf>
    <xf numFmtId="3" fontId="17" fillId="0" borderId="13" xfId="64" applyNumberFormat="1" applyFont="1" applyBorder="1" applyAlignment="1" quotePrefix="1">
      <alignment horizontal="centerContinuous" vertical="center"/>
      <protection/>
    </xf>
    <xf numFmtId="3" fontId="17" fillId="0" borderId="23" xfId="64" applyNumberFormat="1" applyFont="1" applyBorder="1" applyAlignment="1">
      <alignment horizontal="centerContinuous" vertical="center"/>
      <protection/>
    </xf>
    <xf numFmtId="176" fontId="17" fillId="0" borderId="23" xfId="64" applyNumberFormat="1" applyFont="1" applyBorder="1" applyAlignment="1">
      <alignment horizontal="centerContinuous" vertical="center"/>
      <protection/>
    </xf>
    <xf numFmtId="178" fontId="17" fillId="0" borderId="23" xfId="64" applyNumberFormat="1" applyFont="1" applyBorder="1" applyAlignment="1">
      <alignment horizontal="centerContinuous" vertical="center"/>
      <protection/>
    </xf>
    <xf numFmtId="178" fontId="17" fillId="0" borderId="22" xfId="64" applyNumberFormat="1" applyFont="1" applyBorder="1" applyAlignment="1">
      <alignment horizontal="centerContinuous" vertical="center"/>
      <protection/>
    </xf>
    <xf numFmtId="3" fontId="17" fillId="0" borderId="13" xfId="64" applyNumberFormat="1" applyFont="1" applyBorder="1" applyAlignment="1" quotePrefix="1">
      <alignment horizontal="left" vertical="center"/>
      <protection/>
    </xf>
    <xf numFmtId="3" fontId="17" fillId="0" borderId="23" xfId="64" applyNumberFormat="1" applyFont="1" applyBorder="1" applyAlignment="1" quotePrefix="1">
      <alignment horizontal="left" vertical="center"/>
      <protection/>
    </xf>
    <xf numFmtId="176" fontId="17" fillId="0" borderId="23" xfId="64" applyNumberFormat="1" applyFont="1" applyBorder="1" applyAlignment="1">
      <alignment vertical="center"/>
      <protection/>
    </xf>
    <xf numFmtId="178" fontId="17" fillId="0" borderId="23" xfId="64" applyNumberFormat="1" applyFont="1" applyBorder="1" applyAlignment="1">
      <alignment vertical="center"/>
      <protection/>
    </xf>
    <xf numFmtId="178" fontId="17" fillId="0" borderId="22" xfId="64" applyNumberFormat="1" applyFont="1" applyBorder="1" applyAlignment="1">
      <alignment vertical="center"/>
      <protection/>
    </xf>
    <xf numFmtId="0" fontId="17" fillId="0" borderId="0" xfId="64" applyFont="1" applyAlignment="1">
      <alignment vertical="center"/>
      <protection/>
    </xf>
    <xf numFmtId="3" fontId="17" fillId="0" borderId="15" xfId="64" applyNumberFormat="1" applyFont="1" applyBorder="1" applyAlignment="1">
      <alignment horizontal="center" vertical="center"/>
      <protection/>
    </xf>
    <xf numFmtId="176" fontId="17" fillId="0" borderId="15" xfId="64" applyNumberFormat="1" applyFont="1" applyBorder="1" applyAlignment="1">
      <alignment horizontal="center"/>
      <protection/>
    </xf>
    <xf numFmtId="178" fontId="17" fillId="0" borderId="20" xfId="64" applyNumberFormat="1" applyFont="1" applyBorder="1" applyAlignment="1">
      <alignment horizontal="centerContinuous" vertical="center"/>
      <protection/>
    </xf>
    <xf numFmtId="178" fontId="17" fillId="0" borderId="18" xfId="64" applyNumberFormat="1" applyFont="1" applyBorder="1" applyAlignment="1">
      <alignment horizontal="centerContinuous" vertical="center"/>
      <protection/>
    </xf>
    <xf numFmtId="3" fontId="17" fillId="0" borderId="16" xfId="64" applyNumberFormat="1" applyFont="1" applyBorder="1" applyAlignment="1">
      <alignment horizontal="center" vertical="center"/>
      <protection/>
    </xf>
    <xf numFmtId="176" fontId="17" fillId="0" borderId="16" xfId="64" applyNumberFormat="1" applyFont="1" applyBorder="1" applyAlignment="1">
      <alignment horizontal="center"/>
      <protection/>
    </xf>
    <xf numFmtId="178" fontId="17" fillId="0" borderId="15" xfId="64" applyNumberFormat="1" applyFont="1" applyBorder="1" applyAlignment="1">
      <alignment horizontal="center"/>
      <protection/>
    </xf>
    <xf numFmtId="3" fontId="18" fillId="0" borderId="16" xfId="64" applyNumberFormat="1" applyFont="1" applyBorder="1" applyAlignment="1">
      <alignment horizontal="center"/>
      <protection/>
    </xf>
    <xf numFmtId="178" fontId="17" fillId="0" borderId="16" xfId="64" applyNumberFormat="1" applyFont="1" applyBorder="1" applyAlignment="1">
      <alignment horizontal="center"/>
      <protection/>
    </xf>
    <xf numFmtId="49" fontId="18" fillId="0" borderId="14" xfId="64" applyNumberFormat="1" applyFont="1" applyBorder="1" applyAlignment="1">
      <alignment horizontal="center"/>
      <protection/>
    </xf>
    <xf numFmtId="176" fontId="17" fillId="0" borderId="14" xfId="64" applyNumberFormat="1" applyFont="1" applyBorder="1" applyAlignment="1">
      <alignment horizontal="center" vertical="top"/>
      <protection/>
    </xf>
    <xf numFmtId="3" fontId="18" fillId="0" borderId="14" xfId="64" applyNumberFormat="1" applyFont="1" applyBorder="1" applyAlignment="1">
      <alignment horizontal="center"/>
      <protection/>
    </xf>
    <xf numFmtId="0" fontId="18" fillId="0" borderId="0" xfId="64" applyFont="1" applyBorder="1">
      <alignment/>
      <protection/>
    </xf>
    <xf numFmtId="3" fontId="18" fillId="0" borderId="13" xfId="64" applyNumberFormat="1" applyFont="1" applyBorder="1" applyAlignment="1" quotePrefix="1">
      <alignment horizontal="right"/>
      <protection/>
    </xf>
    <xf numFmtId="3" fontId="18" fillId="0" borderId="0" xfId="64" applyNumberFormat="1" applyFont="1" applyAlignment="1">
      <alignment horizontal="right"/>
      <protection/>
    </xf>
    <xf numFmtId="178" fontId="18" fillId="0" borderId="0" xfId="64" applyNumberFormat="1" applyFont="1" applyAlignment="1">
      <alignment horizontal="right"/>
      <protection/>
    </xf>
    <xf numFmtId="3" fontId="18" fillId="0" borderId="0" xfId="64" applyNumberFormat="1" applyFont="1" applyAlignment="1" quotePrefix="1">
      <alignment horizontal="right"/>
      <protection/>
    </xf>
    <xf numFmtId="0" fontId="18" fillId="0" borderId="0" xfId="64" applyFont="1">
      <alignment/>
      <protection/>
    </xf>
    <xf numFmtId="0" fontId="16" fillId="0" borderId="0" xfId="64" applyFont="1" applyBorder="1" applyAlignment="1">
      <alignment horizontal="centerContinuous"/>
      <protection/>
    </xf>
    <xf numFmtId="3" fontId="16" fillId="0" borderId="12" xfId="64" applyNumberFormat="1" applyFont="1" applyBorder="1">
      <alignment/>
      <protection/>
    </xf>
    <xf numFmtId="181" fontId="16" fillId="0" borderId="0" xfId="64" applyNumberFormat="1" applyFont="1">
      <alignment/>
      <protection/>
    </xf>
    <xf numFmtId="0" fontId="19" fillId="0" borderId="0" xfId="64" applyFont="1">
      <alignment/>
      <protection/>
    </xf>
    <xf numFmtId="0" fontId="17" fillId="0" borderId="0" xfId="64" applyFont="1" applyBorder="1" applyAlignment="1" quotePrefix="1">
      <alignment horizontal="right"/>
      <protection/>
    </xf>
    <xf numFmtId="0" fontId="18" fillId="0" borderId="0" xfId="64" applyFont="1" applyBorder="1" applyAlignment="1" quotePrefix="1">
      <alignment horizontal="right"/>
      <protection/>
    </xf>
    <xf numFmtId="3" fontId="17" fillId="0" borderId="12" xfId="64" applyNumberFormat="1" applyFont="1" applyBorder="1">
      <alignment/>
      <protection/>
    </xf>
    <xf numFmtId="3" fontId="17" fillId="0" borderId="0" xfId="64" applyNumberFormat="1" applyFont="1">
      <alignment/>
      <protection/>
    </xf>
    <xf numFmtId="176" fontId="17" fillId="0" borderId="0" xfId="64" applyNumberFormat="1" applyFont="1">
      <alignment/>
      <protection/>
    </xf>
    <xf numFmtId="178" fontId="17" fillId="0" borderId="0" xfId="64" applyNumberFormat="1" applyFont="1">
      <alignment/>
      <protection/>
    </xf>
    <xf numFmtId="178" fontId="17" fillId="0" borderId="0" xfId="64" applyNumberFormat="1" applyFont="1" applyFill="1">
      <alignment/>
      <protection/>
    </xf>
    <xf numFmtId="181" fontId="17" fillId="0" borderId="0" xfId="64" applyNumberFormat="1" applyFont="1">
      <alignment/>
      <protection/>
    </xf>
    <xf numFmtId="0" fontId="17" fillId="0" borderId="0" xfId="64" applyFont="1">
      <alignment/>
      <protection/>
    </xf>
    <xf numFmtId="181" fontId="17" fillId="0" borderId="0" xfId="64" applyNumberFormat="1" applyFont="1" applyFill="1">
      <alignment/>
      <protection/>
    </xf>
    <xf numFmtId="0" fontId="14" fillId="0" borderId="0" xfId="64" applyFont="1" applyBorder="1" applyAlignment="1" quotePrefix="1">
      <alignment horizontal="left"/>
      <protection/>
    </xf>
    <xf numFmtId="0" fontId="20" fillId="0" borderId="0" xfId="64" applyFont="1" applyBorder="1" applyAlignment="1" quotePrefix="1">
      <alignment horizontal="left"/>
      <protection/>
    </xf>
    <xf numFmtId="3" fontId="14" fillId="0" borderId="12" xfId="64" applyNumberFormat="1" applyBorder="1">
      <alignment/>
      <protection/>
    </xf>
    <xf numFmtId="3" fontId="16" fillId="0" borderId="0" xfId="64" applyNumberFormat="1" applyFont="1" applyBorder="1">
      <alignment/>
      <protection/>
    </xf>
    <xf numFmtId="3" fontId="16" fillId="0" borderId="0" xfId="64" applyNumberFormat="1" applyFont="1" applyAlignment="1">
      <alignment horizontal="right"/>
      <protection/>
    </xf>
    <xf numFmtId="3" fontId="17" fillId="0" borderId="0" xfId="64" applyNumberFormat="1" applyFont="1" applyAlignment="1">
      <alignment horizontal="right"/>
      <protection/>
    </xf>
    <xf numFmtId="0" fontId="14" fillId="0" borderId="10" xfId="64" applyFont="1" applyBorder="1">
      <alignment/>
      <protection/>
    </xf>
    <xf numFmtId="0" fontId="14" fillId="0" borderId="10" xfId="64" applyBorder="1">
      <alignment/>
      <protection/>
    </xf>
    <xf numFmtId="3" fontId="14" fillId="0" borderId="11" xfId="64" applyNumberFormat="1" applyBorder="1">
      <alignment/>
      <protection/>
    </xf>
    <xf numFmtId="3" fontId="14" fillId="0" borderId="10" xfId="64" applyNumberFormat="1" applyBorder="1">
      <alignment/>
      <protection/>
    </xf>
    <xf numFmtId="176" fontId="14" fillId="0" borderId="10" xfId="64" applyNumberFormat="1" applyBorder="1">
      <alignment/>
      <protection/>
    </xf>
    <xf numFmtId="178" fontId="14" fillId="0" borderId="10" xfId="64" applyNumberFormat="1" applyBorder="1">
      <alignment/>
      <protection/>
    </xf>
    <xf numFmtId="0" fontId="14" fillId="0" borderId="0" xfId="64" applyFont="1" applyBorder="1">
      <alignment/>
      <protection/>
    </xf>
    <xf numFmtId="0" fontId="14" fillId="0" borderId="0" xfId="64" applyBorder="1">
      <alignment/>
      <protection/>
    </xf>
    <xf numFmtId="3" fontId="14" fillId="0" borderId="0" xfId="64" applyNumberFormat="1" applyBorder="1">
      <alignment/>
      <protection/>
    </xf>
    <xf numFmtId="176" fontId="14" fillId="0" borderId="0" xfId="64" applyNumberFormat="1" applyBorder="1">
      <alignment/>
      <protection/>
    </xf>
    <xf numFmtId="178" fontId="14" fillId="0" borderId="0" xfId="64" applyNumberFormat="1" applyBorder="1">
      <alignment/>
      <protection/>
    </xf>
    <xf numFmtId="0" fontId="14" fillId="0" borderId="0" xfId="64" applyFont="1" applyBorder="1" applyAlignment="1">
      <alignment vertical="center"/>
      <protection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38" fontId="12" fillId="0" borderId="0" xfId="48" applyFont="1" applyAlignment="1">
      <alignment/>
    </xf>
    <xf numFmtId="176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8" fontId="24" fillId="0" borderId="0" xfId="48" applyFont="1" applyAlignment="1">
      <alignment/>
    </xf>
    <xf numFmtId="176" fontId="24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0" fontId="18" fillId="0" borderId="22" xfId="0" applyFont="1" applyBorder="1" applyAlignment="1">
      <alignment vertical="center"/>
    </xf>
    <xf numFmtId="38" fontId="18" fillId="0" borderId="21" xfId="48" applyFont="1" applyBorder="1" applyAlignment="1">
      <alignment horizontal="centerContinuous" vertical="center"/>
    </xf>
    <xf numFmtId="178" fontId="18" fillId="0" borderId="21" xfId="0" applyNumberFormat="1" applyFont="1" applyBorder="1" applyAlignment="1">
      <alignment horizontal="centerContinuous" vertical="center"/>
    </xf>
    <xf numFmtId="38" fontId="18" fillId="0" borderId="20" xfId="48" applyFont="1" applyBorder="1" applyAlignment="1">
      <alignment horizontal="centerContinuous" vertical="center"/>
    </xf>
    <xf numFmtId="176" fontId="18" fillId="0" borderId="21" xfId="0" applyNumberFormat="1" applyFont="1" applyBorder="1" applyAlignment="1">
      <alignment horizontal="centerContinuous" vertical="center"/>
    </xf>
    <xf numFmtId="0" fontId="18" fillId="0" borderId="0" xfId="0" applyFont="1" applyAlignment="1">
      <alignment/>
    </xf>
    <xf numFmtId="0" fontId="18" fillId="0" borderId="27" xfId="0" applyFont="1" applyBorder="1" applyAlignment="1">
      <alignment vertical="center"/>
    </xf>
    <xf numFmtId="38" fontId="18" fillId="0" borderId="28" xfId="48" applyFont="1" applyBorder="1" applyAlignment="1">
      <alignment horizontal="centerContinuous" vertical="center"/>
    </xf>
    <xf numFmtId="178" fontId="18" fillId="0" borderId="29" xfId="0" applyNumberFormat="1" applyFont="1" applyBorder="1" applyAlignment="1">
      <alignment horizontal="centerContinuous" vertical="center"/>
    </xf>
    <xf numFmtId="38" fontId="18" fillId="0" borderId="30" xfId="48" applyFont="1" applyBorder="1" applyAlignment="1">
      <alignment horizontal="centerContinuous" vertical="center"/>
    </xf>
    <xf numFmtId="176" fontId="18" fillId="0" borderId="2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Border="1" applyAlignment="1">
      <alignment horizontal="distributed"/>
    </xf>
    <xf numFmtId="0" fontId="3" fillId="0" borderId="26" xfId="0" applyFont="1" applyBorder="1" applyAlignment="1">
      <alignment horizontal="right" vertical="top"/>
    </xf>
    <xf numFmtId="38" fontId="6" fillId="0" borderId="0" xfId="48" applyFont="1" applyAlignment="1">
      <alignment horizontal="right" vertical="top"/>
    </xf>
    <xf numFmtId="176" fontId="6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distributed"/>
    </xf>
    <xf numFmtId="0" fontId="8" fillId="0" borderId="26" xfId="0" applyFont="1" applyBorder="1" applyAlignment="1">
      <alignment/>
    </xf>
    <xf numFmtId="38" fontId="8" fillId="0" borderId="0" xfId="48" applyFont="1" applyAlignment="1">
      <alignment/>
    </xf>
    <xf numFmtId="178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18" fillId="0" borderId="0" xfId="0" applyFont="1" applyAlignment="1">
      <alignment horizontal="distributed"/>
    </xf>
    <xf numFmtId="0" fontId="18" fillId="0" borderId="26" xfId="0" applyFont="1" applyBorder="1" applyAlignment="1">
      <alignment/>
    </xf>
    <xf numFmtId="38" fontId="18" fillId="0" borderId="0" xfId="48" applyFont="1" applyAlignment="1">
      <alignment/>
    </xf>
    <xf numFmtId="178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8" fontId="18" fillId="0" borderId="0" xfId="0" applyNumberFormat="1" applyFont="1" applyFill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27" xfId="0" applyFont="1" applyBorder="1" applyAlignment="1">
      <alignment/>
    </xf>
    <xf numFmtId="38" fontId="24" fillId="0" borderId="10" xfId="48" applyFont="1" applyBorder="1" applyAlignment="1">
      <alignment/>
    </xf>
    <xf numFmtId="0" fontId="23" fillId="0" borderId="0" xfId="0" applyFont="1" applyFill="1" applyBorder="1" applyAlignment="1">
      <alignment/>
    </xf>
    <xf numFmtId="38" fontId="12" fillId="0" borderId="0" xfId="48" applyFont="1" applyAlignment="1">
      <alignment vertical="top"/>
    </xf>
    <xf numFmtId="178" fontId="12" fillId="0" borderId="0" xfId="0" applyNumberFormat="1" applyFont="1" applyBorder="1" applyAlignment="1">
      <alignment/>
    </xf>
    <xf numFmtId="178" fontId="24" fillId="0" borderId="0" xfId="0" applyNumberFormat="1" applyFont="1" applyBorder="1" applyAlignment="1">
      <alignment/>
    </xf>
    <xf numFmtId="0" fontId="18" fillId="0" borderId="22" xfId="0" applyFont="1" applyBorder="1" applyAlignment="1" quotePrefix="1">
      <alignment horizontal="left"/>
    </xf>
    <xf numFmtId="0" fontId="18" fillId="0" borderId="27" xfId="0" applyFont="1" applyBorder="1" applyAlignment="1">
      <alignment horizontal="centerContinuous"/>
    </xf>
    <xf numFmtId="0" fontId="23" fillId="0" borderId="0" xfId="0" applyFont="1" applyFill="1" applyAlignment="1">
      <alignment/>
    </xf>
    <xf numFmtId="3" fontId="25" fillId="0" borderId="0" xfId="66" applyNumberFormat="1" applyFont="1" applyAlignment="1">
      <alignment vertical="center"/>
      <protection/>
    </xf>
    <xf numFmtId="3" fontId="19" fillId="0" borderId="0" xfId="66" applyNumberFormat="1" applyFont="1" applyAlignment="1">
      <alignment vertical="center"/>
      <protection/>
    </xf>
    <xf numFmtId="176" fontId="19" fillId="0" borderId="0" xfId="66" applyNumberFormat="1" applyFont="1" applyAlignment="1">
      <alignment vertical="center"/>
      <protection/>
    </xf>
    <xf numFmtId="3" fontId="22" fillId="0" borderId="0" xfId="66" applyNumberFormat="1" applyFont="1" applyAlignment="1">
      <alignment horizontal="distributed" vertical="center"/>
      <protection/>
    </xf>
    <xf numFmtId="3" fontId="26" fillId="0" borderId="0" xfId="66" applyNumberFormat="1" applyFont="1" applyAlignment="1">
      <alignment horizontal="distributed" vertical="center"/>
      <protection/>
    </xf>
    <xf numFmtId="3" fontId="14" fillId="0" borderId="0" xfId="66" applyNumberFormat="1" applyAlignment="1">
      <alignment vertical="center"/>
      <protection/>
    </xf>
    <xf numFmtId="176" fontId="14" fillId="0" borderId="0" xfId="66" applyNumberFormat="1" applyAlignment="1">
      <alignment vertical="center"/>
      <protection/>
    </xf>
    <xf numFmtId="3" fontId="27" fillId="0" borderId="31" xfId="66" applyNumberFormat="1" applyFont="1" applyBorder="1" applyAlignment="1" quotePrefix="1">
      <alignment horizontal="centerContinuous" vertical="center"/>
      <protection/>
    </xf>
    <xf numFmtId="3" fontId="27" fillId="0" borderId="31" xfId="66" applyNumberFormat="1" applyFont="1" applyBorder="1" applyAlignment="1">
      <alignment horizontal="centerContinuous" vertical="center"/>
      <protection/>
    </xf>
    <xf numFmtId="176" fontId="27" fillId="0" borderId="31" xfId="66" applyNumberFormat="1" applyFont="1" applyBorder="1" applyAlignment="1">
      <alignment horizontal="centerContinuous" vertical="center"/>
      <protection/>
    </xf>
    <xf numFmtId="176" fontId="27" fillId="0" borderId="32" xfId="66" applyNumberFormat="1" applyFont="1" applyBorder="1" applyAlignment="1">
      <alignment horizontal="centerContinuous" vertical="center"/>
      <protection/>
    </xf>
    <xf numFmtId="3" fontId="27" fillId="0" borderId="0" xfId="66" applyNumberFormat="1" applyFont="1" applyAlignment="1">
      <alignment vertical="center"/>
      <protection/>
    </xf>
    <xf numFmtId="3" fontId="27" fillId="0" borderId="23" xfId="66" applyNumberFormat="1" applyFont="1" applyBorder="1" applyAlignment="1">
      <alignment horizontal="centerContinuous" vertical="center"/>
      <protection/>
    </xf>
    <xf numFmtId="3" fontId="27" fillId="0" borderId="23" xfId="66" applyNumberFormat="1" applyFont="1" applyBorder="1" applyAlignment="1">
      <alignment horizontal="center" vertical="center"/>
      <protection/>
    </xf>
    <xf numFmtId="176" fontId="27" fillId="0" borderId="22" xfId="66" applyNumberFormat="1" applyFont="1" applyBorder="1" applyAlignment="1">
      <alignment horizontal="centerContinuous" vertical="center"/>
      <protection/>
    </xf>
    <xf numFmtId="3" fontId="27" fillId="0" borderId="13" xfId="66" applyNumberFormat="1" applyFont="1" applyBorder="1" applyAlignment="1">
      <alignment horizontal="centerContinuous" vertical="center"/>
      <protection/>
    </xf>
    <xf numFmtId="3" fontId="27" fillId="0" borderId="17" xfId="66" applyNumberFormat="1" applyFont="1" applyBorder="1" applyAlignment="1">
      <alignment horizontal="center" vertical="distributed" wrapText="1"/>
      <protection/>
    </xf>
    <xf numFmtId="3" fontId="27" fillId="0" borderId="18" xfId="66" applyNumberFormat="1" applyFont="1" applyBorder="1" applyAlignment="1">
      <alignment horizontal="center" vertical="distributed" wrapText="1"/>
      <protection/>
    </xf>
    <xf numFmtId="176" fontId="17" fillId="0" borderId="18" xfId="66" applyNumberFormat="1" applyFont="1" applyBorder="1" applyAlignment="1">
      <alignment horizontal="center" vertical="center" wrapText="1"/>
      <protection/>
    </xf>
    <xf numFmtId="3" fontId="27" fillId="0" borderId="17" xfId="66" applyNumberFormat="1" applyFont="1" applyBorder="1" applyAlignment="1">
      <alignment horizontal="center" vertical="distributed"/>
      <protection/>
    </xf>
    <xf numFmtId="3" fontId="27" fillId="0" borderId="18" xfId="66" applyNumberFormat="1" applyFont="1" applyBorder="1" applyAlignment="1">
      <alignment horizontal="center" vertical="distributed"/>
      <protection/>
    </xf>
    <xf numFmtId="3" fontId="27" fillId="0" borderId="26" xfId="66" applyNumberFormat="1" applyFont="1" applyBorder="1" applyAlignment="1">
      <alignment horizontal="distributed" vertical="center"/>
      <protection/>
    </xf>
    <xf numFmtId="3" fontId="17" fillId="0" borderId="12" xfId="66" applyNumberFormat="1" applyFont="1" applyBorder="1" applyAlignment="1">
      <alignment horizontal="right" vertical="center"/>
      <protection/>
    </xf>
    <xf numFmtId="3" fontId="17" fillId="0" borderId="0" xfId="66" applyNumberFormat="1" applyFont="1" applyBorder="1" applyAlignment="1">
      <alignment horizontal="right" vertical="center"/>
      <protection/>
    </xf>
    <xf numFmtId="176" fontId="17" fillId="0" borderId="26" xfId="66" applyNumberFormat="1" applyFont="1" applyBorder="1" applyAlignment="1">
      <alignment horizontal="right" vertical="center"/>
      <protection/>
    </xf>
    <xf numFmtId="3" fontId="17" fillId="0" borderId="12" xfId="66" applyNumberFormat="1" applyFont="1" applyBorder="1" applyAlignment="1" quotePrefix="1">
      <alignment horizontal="right" vertical="center"/>
      <protection/>
    </xf>
    <xf numFmtId="3" fontId="17" fillId="0" borderId="0" xfId="66" applyNumberFormat="1" applyFont="1" applyBorder="1" applyAlignment="1" quotePrefix="1">
      <alignment horizontal="right" vertical="center"/>
      <protection/>
    </xf>
    <xf numFmtId="3" fontId="27" fillId="0" borderId="0" xfId="66" applyNumberFormat="1" applyFont="1" applyBorder="1" applyAlignment="1">
      <alignment horizontal="distributed" vertical="center"/>
      <protection/>
    </xf>
    <xf numFmtId="3" fontId="17" fillId="0" borderId="0" xfId="66" applyNumberFormat="1" applyFont="1" applyAlignment="1">
      <alignment vertical="center"/>
      <protection/>
    </xf>
    <xf numFmtId="3" fontId="11" fillId="0" borderId="26" xfId="66" applyNumberFormat="1" applyFont="1" applyFill="1" applyBorder="1" applyAlignment="1">
      <alignment horizontal="distributed" vertical="center"/>
      <protection/>
    </xf>
    <xf numFmtId="3" fontId="11" fillId="0" borderId="12" xfId="65" applyNumberFormat="1" applyFont="1" applyFill="1" applyBorder="1" applyAlignment="1">
      <alignment vertical="center"/>
      <protection/>
    </xf>
    <xf numFmtId="3" fontId="11" fillId="0" borderId="0" xfId="65" applyNumberFormat="1" applyFont="1" applyFill="1" applyBorder="1" applyAlignment="1">
      <alignment vertical="center"/>
      <protection/>
    </xf>
    <xf numFmtId="176" fontId="11" fillId="0" borderId="26" xfId="65" applyNumberFormat="1" applyFont="1" applyFill="1" applyBorder="1" applyAlignment="1">
      <alignment vertical="center" shrinkToFit="1"/>
      <protection/>
    </xf>
    <xf numFmtId="3" fontId="11" fillId="0" borderId="12" xfId="66" applyNumberFormat="1" applyFont="1" applyFill="1" applyBorder="1" applyAlignment="1">
      <alignment vertical="center"/>
      <protection/>
    </xf>
    <xf numFmtId="3" fontId="11" fillId="0" borderId="0" xfId="66" applyNumberFormat="1" applyFont="1" applyFill="1" applyBorder="1" applyAlignment="1">
      <alignment vertical="center"/>
      <protection/>
    </xf>
    <xf numFmtId="176" fontId="11" fillId="0" borderId="26" xfId="66" applyNumberFormat="1" applyFont="1" applyFill="1" applyBorder="1" applyAlignment="1">
      <alignment vertical="center" shrinkToFit="1"/>
      <protection/>
    </xf>
    <xf numFmtId="3" fontId="11" fillId="0" borderId="0" xfId="66" applyNumberFormat="1" applyFont="1" applyFill="1" applyBorder="1" applyAlignment="1">
      <alignment horizontal="distributed" vertical="center"/>
      <protection/>
    </xf>
    <xf numFmtId="3" fontId="27" fillId="0" borderId="27" xfId="66" applyNumberFormat="1" applyFont="1" applyFill="1" applyBorder="1" applyAlignment="1" quotePrefix="1">
      <alignment horizontal="distributed" vertical="center"/>
      <protection/>
    </xf>
    <xf numFmtId="3" fontId="27" fillId="0" borderId="11" xfId="65" applyNumberFormat="1" applyFont="1" applyFill="1" applyBorder="1" applyAlignment="1">
      <alignment vertical="center"/>
      <protection/>
    </xf>
    <xf numFmtId="3" fontId="27" fillId="0" borderId="10" xfId="65" applyNumberFormat="1" applyFont="1" applyFill="1" applyBorder="1" applyAlignment="1">
      <alignment vertical="center"/>
      <protection/>
    </xf>
    <xf numFmtId="176" fontId="27" fillId="0" borderId="27" xfId="65" applyNumberFormat="1" applyFont="1" applyFill="1" applyBorder="1" applyAlignment="1">
      <alignment vertical="center" shrinkToFit="1"/>
      <protection/>
    </xf>
    <xf numFmtId="3" fontId="27" fillId="0" borderId="11" xfId="66" applyNumberFormat="1" applyFont="1" applyFill="1" applyBorder="1" applyAlignment="1">
      <alignment vertical="center"/>
      <protection/>
    </xf>
    <xf numFmtId="3" fontId="27" fillId="0" borderId="10" xfId="66" applyNumberFormat="1" applyFont="1" applyFill="1" applyBorder="1" applyAlignment="1">
      <alignment vertical="center"/>
      <protection/>
    </xf>
    <xf numFmtId="176" fontId="27" fillId="0" borderId="27" xfId="66" applyNumberFormat="1" applyFont="1" applyFill="1" applyBorder="1" applyAlignment="1">
      <alignment vertical="center" shrinkToFit="1"/>
      <protection/>
    </xf>
    <xf numFmtId="3" fontId="27" fillId="0" borderId="10" xfId="66" applyNumberFormat="1" applyFont="1" applyFill="1" applyBorder="1" applyAlignment="1" quotePrefix="1">
      <alignment horizontal="distributed" vertical="center"/>
      <protection/>
    </xf>
    <xf numFmtId="3" fontId="27" fillId="0" borderId="26" xfId="66" applyNumberFormat="1" applyFont="1" applyFill="1" applyBorder="1" applyAlignment="1">
      <alignment horizontal="distributed" vertical="center"/>
      <protection/>
    </xf>
    <xf numFmtId="3" fontId="27" fillId="0" borderId="12" xfId="65" applyNumberFormat="1" applyFont="1" applyFill="1" applyBorder="1" applyAlignment="1">
      <alignment horizontal="right" vertical="center"/>
      <protection/>
    </xf>
    <xf numFmtId="3" fontId="27" fillId="0" borderId="0" xfId="65" applyNumberFormat="1" applyFont="1" applyFill="1" applyBorder="1" applyAlignment="1">
      <alignment horizontal="right" vertical="center"/>
      <protection/>
    </xf>
    <xf numFmtId="176" fontId="27" fillId="0" borderId="26" xfId="65" applyNumberFormat="1" applyFont="1" applyFill="1" applyBorder="1" applyAlignment="1">
      <alignment horizontal="right" vertical="center" shrinkToFit="1"/>
      <protection/>
    </xf>
    <xf numFmtId="184" fontId="27" fillId="0" borderId="12" xfId="66" applyNumberFormat="1" applyFont="1" applyFill="1" applyBorder="1" applyAlignment="1">
      <alignment horizontal="right" vertical="center"/>
      <protection/>
    </xf>
    <xf numFmtId="184" fontId="27" fillId="0" borderId="0" xfId="66" applyNumberFormat="1" applyFont="1" applyFill="1" applyBorder="1" applyAlignment="1">
      <alignment horizontal="right" vertical="center"/>
      <protection/>
    </xf>
    <xf numFmtId="176" fontId="27" fillId="0" borderId="26" xfId="66" applyNumberFormat="1" applyFont="1" applyFill="1" applyBorder="1" applyAlignment="1">
      <alignment horizontal="right" vertical="center"/>
      <protection/>
    </xf>
    <xf numFmtId="176" fontId="27" fillId="0" borderId="26" xfId="66" applyNumberFormat="1" applyFont="1" applyFill="1" applyBorder="1" applyAlignment="1">
      <alignment horizontal="right" vertical="center" shrinkToFit="1"/>
      <protection/>
    </xf>
    <xf numFmtId="3" fontId="27" fillId="0" borderId="0" xfId="66" applyNumberFormat="1" applyFont="1" applyFill="1" applyBorder="1" applyAlignment="1">
      <alignment horizontal="distributed" vertical="center"/>
      <protection/>
    </xf>
    <xf numFmtId="3" fontId="17" fillId="0" borderId="0" xfId="66" applyNumberFormat="1" applyFont="1" applyBorder="1" applyAlignment="1">
      <alignment vertical="center"/>
      <protection/>
    </xf>
    <xf numFmtId="3" fontId="27" fillId="0" borderId="27" xfId="66" applyNumberFormat="1" applyFont="1" applyFill="1" applyBorder="1" applyAlignment="1">
      <alignment horizontal="distributed" vertical="center"/>
      <protection/>
    </xf>
    <xf numFmtId="3" fontId="27" fillId="0" borderId="11" xfId="65" applyNumberFormat="1" applyFont="1" applyFill="1" applyBorder="1" applyAlignment="1">
      <alignment horizontal="right" vertical="center"/>
      <protection/>
    </xf>
    <xf numFmtId="3" fontId="27" fillId="0" borderId="10" xfId="65" applyNumberFormat="1" applyFont="1" applyFill="1" applyBorder="1" applyAlignment="1">
      <alignment horizontal="right" vertical="center"/>
      <protection/>
    </xf>
    <xf numFmtId="176" fontId="27" fillId="0" borderId="27" xfId="65" applyNumberFormat="1" applyFont="1" applyFill="1" applyBorder="1" applyAlignment="1">
      <alignment horizontal="right" vertical="center" shrinkToFit="1"/>
      <protection/>
    </xf>
    <xf numFmtId="184" fontId="27" fillId="0" borderId="11" xfId="66" applyNumberFormat="1" applyFont="1" applyFill="1" applyBorder="1" applyAlignment="1">
      <alignment horizontal="right" vertical="center"/>
      <protection/>
    </xf>
    <xf numFmtId="184" fontId="27" fillId="0" borderId="10" xfId="66" applyNumberFormat="1" applyFont="1" applyFill="1" applyBorder="1" applyAlignment="1">
      <alignment horizontal="right" vertical="center"/>
      <protection/>
    </xf>
    <xf numFmtId="176" fontId="27" fillId="0" borderId="27" xfId="66" applyNumberFormat="1" applyFont="1" applyFill="1" applyBorder="1" applyAlignment="1">
      <alignment horizontal="right" vertical="center"/>
      <protection/>
    </xf>
    <xf numFmtId="176" fontId="27" fillId="0" borderId="27" xfId="66" applyNumberFormat="1" applyFont="1" applyFill="1" applyBorder="1" applyAlignment="1">
      <alignment horizontal="right" vertical="center" shrinkToFit="1"/>
      <protection/>
    </xf>
    <xf numFmtId="3" fontId="27" fillId="0" borderId="10" xfId="66" applyNumberFormat="1" applyFont="1" applyFill="1" applyBorder="1" applyAlignment="1">
      <alignment horizontal="distributed" vertical="center"/>
      <protection/>
    </xf>
    <xf numFmtId="3" fontId="27" fillId="0" borderId="12" xfId="65" applyNumberFormat="1" applyFont="1" applyBorder="1" applyAlignment="1">
      <alignment horizontal="right" vertical="center"/>
      <protection/>
    </xf>
    <xf numFmtId="3" fontId="27" fillId="0" borderId="0" xfId="65" applyNumberFormat="1" applyFont="1" applyBorder="1" applyAlignment="1">
      <alignment horizontal="right" vertical="center"/>
      <protection/>
    </xf>
    <xf numFmtId="176" fontId="27" fillId="0" borderId="26" xfId="65" applyNumberFormat="1" applyFont="1" applyBorder="1" applyAlignment="1">
      <alignment horizontal="right" vertical="center" shrinkToFit="1"/>
      <protection/>
    </xf>
    <xf numFmtId="184" fontId="27" fillId="0" borderId="12" xfId="66" applyNumberFormat="1" applyFont="1" applyBorder="1" applyAlignment="1">
      <alignment horizontal="right" vertical="center"/>
      <protection/>
    </xf>
    <xf numFmtId="176" fontId="27" fillId="0" borderId="26" xfId="66" applyNumberFormat="1" applyFont="1" applyBorder="1" applyAlignment="1">
      <alignment horizontal="right" vertical="center"/>
      <protection/>
    </xf>
    <xf numFmtId="184" fontId="27" fillId="0" borderId="0" xfId="66" applyNumberFormat="1" applyFont="1" applyBorder="1" applyAlignment="1">
      <alignment horizontal="right" vertical="center"/>
      <protection/>
    </xf>
    <xf numFmtId="176" fontId="27" fillId="0" borderId="26" xfId="66" applyNumberFormat="1" applyFont="1" applyBorder="1" applyAlignment="1">
      <alignment horizontal="right" vertical="center" shrinkToFit="1"/>
      <protection/>
    </xf>
    <xf numFmtId="3" fontId="27" fillId="0" borderId="27" xfId="66" applyNumberFormat="1" applyFont="1" applyBorder="1" applyAlignment="1">
      <alignment horizontal="distributed" vertical="center"/>
      <protection/>
    </xf>
    <xf numFmtId="3" fontId="27" fillId="0" borderId="11" xfId="65" applyNumberFormat="1" applyFont="1" applyBorder="1" applyAlignment="1">
      <alignment horizontal="right" vertical="center"/>
      <protection/>
    </xf>
    <xf numFmtId="3" fontId="27" fillId="0" borderId="10" xfId="65" applyNumberFormat="1" applyFont="1" applyBorder="1" applyAlignment="1">
      <alignment horizontal="right" vertical="center"/>
      <protection/>
    </xf>
    <xf numFmtId="176" fontId="27" fillId="0" borderId="27" xfId="65" applyNumberFormat="1" applyFont="1" applyBorder="1" applyAlignment="1">
      <alignment horizontal="right" vertical="center" shrinkToFit="1"/>
      <protection/>
    </xf>
    <xf numFmtId="184" fontId="27" fillId="0" borderId="11" xfId="66" applyNumberFormat="1" applyFont="1" applyBorder="1" applyAlignment="1">
      <alignment horizontal="right" vertical="center"/>
      <protection/>
    </xf>
    <xf numFmtId="176" fontId="27" fillId="0" borderId="27" xfId="66" applyNumberFormat="1" applyFont="1" applyBorder="1" applyAlignment="1">
      <alignment horizontal="right" vertical="center"/>
      <protection/>
    </xf>
    <xf numFmtId="184" fontId="27" fillId="0" borderId="10" xfId="66" applyNumberFormat="1" applyFont="1" applyBorder="1" applyAlignment="1">
      <alignment horizontal="right" vertical="center"/>
      <protection/>
    </xf>
    <xf numFmtId="176" fontId="27" fillId="0" borderId="27" xfId="66" applyNumberFormat="1" applyFont="1" applyBorder="1" applyAlignment="1">
      <alignment horizontal="right" vertical="center" shrinkToFit="1"/>
      <protection/>
    </xf>
    <xf numFmtId="3" fontId="27" fillId="0" borderId="10" xfId="66" applyNumberFormat="1" applyFont="1" applyBorder="1" applyAlignment="1">
      <alignment horizontal="distributed" vertical="center"/>
      <protection/>
    </xf>
    <xf numFmtId="3" fontId="26" fillId="0" borderId="10" xfId="66" applyNumberFormat="1" applyFont="1" applyBorder="1" applyAlignment="1">
      <alignment horizontal="distributed" vertical="center"/>
      <protection/>
    </xf>
    <xf numFmtId="3" fontId="14" fillId="0" borderId="11" xfId="66" applyNumberFormat="1" applyBorder="1" applyAlignment="1">
      <alignment vertical="center"/>
      <protection/>
    </xf>
    <xf numFmtId="3" fontId="14" fillId="0" borderId="10" xfId="66" applyNumberFormat="1" applyBorder="1" applyAlignment="1">
      <alignment vertical="center"/>
      <protection/>
    </xf>
    <xf numFmtId="176" fontId="14" fillId="0" borderId="27" xfId="66" applyNumberFormat="1" applyBorder="1" applyAlignment="1">
      <alignment vertical="center"/>
      <protection/>
    </xf>
    <xf numFmtId="176" fontId="26" fillId="0" borderId="27" xfId="66" applyNumberFormat="1" applyFont="1" applyBorder="1" applyAlignment="1">
      <alignment vertical="center"/>
      <protection/>
    </xf>
    <xf numFmtId="38" fontId="3" fillId="0" borderId="16" xfId="50" applyFont="1" applyBorder="1" applyAlignment="1">
      <alignment vertical="center"/>
    </xf>
    <xf numFmtId="0" fontId="24" fillId="0" borderId="0" xfId="61" applyFont="1" applyAlignment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right" vertical="top" wrapText="1"/>
      <protection/>
    </xf>
    <xf numFmtId="0" fontId="3" fillId="0" borderId="23" xfId="61" applyFont="1" applyBorder="1" applyAlignment="1">
      <alignment horizontal="right" vertical="top" wrapText="1"/>
      <protection/>
    </xf>
    <xf numFmtId="38" fontId="3" fillId="0" borderId="12" xfId="50" applyFont="1" applyBorder="1" applyAlignment="1">
      <alignment vertical="center"/>
    </xf>
    <xf numFmtId="176" fontId="28" fillId="0" borderId="0" xfId="50" applyNumberFormat="1" applyFont="1" applyFill="1" applyAlignment="1">
      <alignment vertical="center" wrapText="1"/>
    </xf>
    <xf numFmtId="38" fontId="3" fillId="0" borderId="0" xfId="50" applyFont="1" applyBorder="1" applyAlignment="1">
      <alignment vertical="center"/>
    </xf>
    <xf numFmtId="176" fontId="28" fillId="0" borderId="0" xfId="50" applyNumberFormat="1" applyFont="1" applyFill="1" applyBorder="1" applyAlignment="1">
      <alignment vertical="center" wrapText="1"/>
    </xf>
    <xf numFmtId="185" fontId="3" fillId="0" borderId="0" xfId="50" applyNumberFormat="1" applyFont="1" applyBorder="1" applyAlignment="1">
      <alignment vertical="center"/>
    </xf>
    <xf numFmtId="186" fontId="78" fillId="0" borderId="0" xfId="62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61" applyFont="1" applyBorder="1" applyAlignment="1">
      <alignment vertical="center" shrinkToFit="1"/>
      <protection/>
    </xf>
    <xf numFmtId="187" fontId="17" fillId="0" borderId="0" xfId="64" applyNumberFormat="1" applyFont="1">
      <alignment/>
      <protection/>
    </xf>
    <xf numFmtId="38" fontId="22" fillId="0" borderId="0" xfId="48" applyFont="1" applyAlignment="1">
      <alignment/>
    </xf>
    <xf numFmtId="38" fontId="24" fillId="0" borderId="0" xfId="48" applyFont="1" applyAlignment="1">
      <alignment/>
    </xf>
    <xf numFmtId="0" fontId="18" fillId="0" borderId="23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38" fontId="22" fillId="0" borderId="0" xfId="48" applyFont="1" applyAlignment="1">
      <alignment/>
    </xf>
    <xf numFmtId="0" fontId="18" fillId="0" borderId="23" xfId="0" applyFont="1" applyBorder="1" applyAlignment="1">
      <alignment/>
    </xf>
    <xf numFmtId="0" fontId="18" fillId="0" borderId="10" xfId="0" applyFont="1" applyBorder="1" applyAlignment="1">
      <alignment horizontal="centerContinuous"/>
    </xf>
    <xf numFmtId="3" fontId="27" fillId="0" borderId="32" xfId="66" applyNumberFormat="1" applyFont="1" applyFill="1" applyBorder="1" applyAlignment="1">
      <alignment horizontal="distributed" vertical="center"/>
      <protection/>
    </xf>
    <xf numFmtId="3" fontId="27" fillId="0" borderId="31" xfId="66" applyNumberFormat="1" applyFont="1" applyFill="1" applyBorder="1" applyAlignment="1">
      <alignment horizontal="distributed" vertical="center"/>
      <protection/>
    </xf>
    <xf numFmtId="3" fontId="27" fillId="0" borderId="26" xfId="66" applyNumberFormat="1" applyFont="1" applyBorder="1" applyAlignment="1" quotePrefix="1">
      <alignment horizontal="center" vertical="center"/>
      <protection/>
    </xf>
    <xf numFmtId="3" fontId="27" fillId="0" borderId="0" xfId="66" applyNumberFormat="1" applyFont="1" applyBorder="1" applyAlignment="1" quotePrefix="1">
      <alignment horizontal="left" vertical="center"/>
      <protection/>
    </xf>
    <xf numFmtId="184" fontId="27" fillId="0" borderId="26" xfId="66" applyNumberFormat="1" applyFont="1" applyBorder="1" applyAlignment="1">
      <alignment horizontal="right" vertical="center"/>
      <protection/>
    </xf>
    <xf numFmtId="186" fontId="78" fillId="0" borderId="12" xfId="62" applyNumberFormat="1" applyFont="1" applyFill="1" applyBorder="1" applyAlignment="1">
      <alignment horizontal="right" vertical="center"/>
      <protection/>
    </xf>
    <xf numFmtId="176" fontId="3" fillId="0" borderId="0" xfId="50" applyNumberFormat="1" applyFont="1" applyBorder="1" applyAlignment="1">
      <alignment horizontal="right" vertical="center"/>
    </xf>
    <xf numFmtId="0" fontId="3" fillId="0" borderId="12" xfId="61" applyFont="1" applyBorder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3" fontId="6" fillId="0" borderId="2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177" fontId="7" fillId="0" borderId="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 quotePrefix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 quotePrefix="1">
      <alignment vertical="center"/>
    </xf>
    <xf numFmtId="3" fontId="9" fillId="0" borderId="23" xfId="0" applyNumberFormat="1" applyFont="1" applyBorder="1" applyAlignment="1">
      <alignment horizontal="right" vertical="center"/>
    </xf>
    <xf numFmtId="49" fontId="0" fillId="0" borderId="12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 quotePrefix="1">
      <alignment vertical="center"/>
    </xf>
    <xf numFmtId="0" fontId="10" fillId="0" borderId="26" xfId="61" applyFont="1" applyBorder="1" applyAlignment="1">
      <alignment horizontal="distributed" vertical="distributed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26" xfId="61" applyFont="1" applyBorder="1" applyAlignment="1">
      <alignment horizontal="distributed" vertical="distributed" shrinkToFit="1"/>
      <protection/>
    </xf>
    <xf numFmtId="176" fontId="30" fillId="0" borderId="26" xfId="50" applyNumberFormat="1" applyFont="1" applyFill="1" applyBorder="1" applyAlignment="1">
      <alignment horizontal="right" vertical="center"/>
    </xf>
    <xf numFmtId="0" fontId="10" fillId="0" borderId="0" xfId="61" applyFont="1" applyBorder="1" applyAlignment="1">
      <alignment horizontal="distributed" vertical="distributed" shrinkToFit="1"/>
      <protection/>
    </xf>
    <xf numFmtId="0" fontId="24" fillId="0" borderId="0" xfId="61" applyFont="1" applyBorder="1" applyAlignment="1">
      <alignment horizontal="left" vertical="center"/>
      <protection/>
    </xf>
    <xf numFmtId="0" fontId="24" fillId="0" borderId="26" xfId="61" applyFont="1" applyBorder="1" applyAlignment="1">
      <alignment horizontal="distributed" vertical="distributed" shrinkToFit="1"/>
      <protection/>
    </xf>
    <xf numFmtId="38" fontId="24" fillId="0" borderId="12" xfId="50" applyFont="1" applyFill="1" applyBorder="1" applyAlignment="1">
      <alignment horizontal="right" vertical="center"/>
    </xf>
    <xf numFmtId="38" fontId="24" fillId="0" borderId="0" xfId="50" applyFont="1" applyFill="1" applyBorder="1" applyAlignment="1">
      <alignment horizontal="right" vertical="center"/>
    </xf>
    <xf numFmtId="176" fontId="24" fillId="0" borderId="0" xfId="50" applyNumberFormat="1" applyFont="1" applyFill="1" applyBorder="1" applyAlignment="1">
      <alignment horizontal="right" vertical="center"/>
    </xf>
    <xf numFmtId="176" fontId="24" fillId="0" borderId="26" xfId="50" applyNumberFormat="1" applyFont="1" applyFill="1" applyBorder="1" applyAlignment="1">
      <alignment horizontal="right" vertical="center"/>
    </xf>
    <xf numFmtId="38" fontId="31" fillId="0" borderId="0" xfId="50" applyFont="1" applyFill="1" applyBorder="1" applyAlignment="1">
      <alignment horizontal="right" vertical="center"/>
    </xf>
    <xf numFmtId="182" fontId="24" fillId="0" borderId="0" xfId="50" applyNumberFormat="1" applyFont="1" applyFill="1" applyBorder="1" applyAlignment="1">
      <alignment horizontal="right" vertical="center"/>
    </xf>
    <xf numFmtId="0" fontId="24" fillId="0" borderId="0" xfId="61" applyFont="1" applyBorder="1" applyAlignment="1">
      <alignment horizontal="distributed" vertical="distributed" shrinkToFit="1"/>
      <protection/>
    </xf>
    <xf numFmtId="0" fontId="24" fillId="0" borderId="26" xfId="61" applyFont="1" applyBorder="1" applyAlignment="1">
      <alignment horizontal="distributed" vertical="distributed" wrapText="1" shrinkToFit="1"/>
      <protection/>
    </xf>
    <xf numFmtId="176" fontId="31" fillId="0" borderId="0" xfId="50" applyNumberFormat="1" applyFont="1" applyFill="1" applyBorder="1" applyAlignment="1">
      <alignment horizontal="right" vertical="center"/>
    </xf>
    <xf numFmtId="0" fontId="24" fillId="0" borderId="0" xfId="61" applyFont="1" applyBorder="1" applyAlignment="1">
      <alignment horizontal="distributed" vertical="distributed" wrapText="1" shrinkToFit="1"/>
      <protection/>
    </xf>
    <xf numFmtId="0" fontId="24" fillId="0" borderId="26" xfId="61" applyFont="1" applyBorder="1" applyAlignment="1">
      <alignment horizontal="distributed" vertical="distributed"/>
      <protection/>
    </xf>
    <xf numFmtId="0" fontId="24" fillId="0" borderId="0" xfId="61" applyFont="1" applyBorder="1" applyAlignment="1">
      <alignment horizontal="distributed" vertical="distributed"/>
      <protection/>
    </xf>
    <xf numFmtId="0" fontId="32" fillId="0" borderId="26" xfId="61" applyFont="1" applyBorder="1" applyAlignment="1">
      <alignment horizontal="distributed" vertical="distributed" shrinkToFit="1"/>
      <protection/>
    </xf>
    <xf numFmtId="0" fontId="32" fillId="0" borderId="0" xfId="61" applyFont="1" applyBorder="1" applyAlignment="1">
      <alignment horizontal="distributed" vertical="distributed" shrinkToFit="1"/>
      <protection/>
    </xf>
    <xf numFmtId="0" fontId="33" fillId="0" borderId="26" xfId="61" applyFont="1" applyBorder="1" applyAlignment="1">
      <alignment horizontal="distributed" vertical="distributed" wrapText="1" shrinkToFit="1"/>
      <protection/>
    </xf>
    <xf numFmtId="0" fontId="33" fillId="0" borderId="0" xfId="61" applyFont="1" applyBorder="1" applyAlignment="1">
      <alignment horizontal="distributed" vertical="distributed" wrapText="1" shrinkToFit="1"/>
      <protection/>
    </xf>
    <xf numFmtId="0" fontId="32" fillId="0" borderId="26" xfId="61" applyFont="1" applyBorder="1" applyAlignment="1" applyProtection="1">
      <alignment horizontal="distributed" vertical="distributed" shrinkToFit="1"/>
      <protection locked="0"/>
    </xf>
    <xf numFmtId="0" fontId="32" fillId="0" borderId="0" xfId="61" applyFont="1" applyBorder="1" applyAlignment="1" applyProtection="1">
      <alignment horizontal="distributed" vertical="distributed" shrinkToFit="1"/>
      <protection locked="0"/>
    </xf>
    <xf numFmtId="0" fontId="33" fillId="0" borderId="26" xfId="61" applyFont="1" applyBorder="1" applyAlignment="1">
      <alignment horizontal="distributed" vertical="distributed" shrinkToFit="1"/>
      <protection/>
    </xf>
    <xf numFmtId="0" fontId="33" fillId="0" borderId="0" xfId="61" applyFont="1" applyBorder="1" applyAlignment="1">
      <alignment horizontal="distributed" vertical="distributed" shrinkToFit="1"/>
      <protection/>
    </xf>
    <xf numFmtId="0" fontId="30" fillId="0" borderId="0" xfId="61" applyFont="1" applyAlignment="1">
      <alignment vertical="center"/>
      <protection/>
    </xf>
    <xf numFmtId="0" fontId="24" fillId="0" borderId="10" xfId="61" applyFont="1" applyBorder="1" applyAlignment="1">
      <alignment horizontal="left" vertical="center"/>
      <protection/>
    </xf>
    <xf numFmtId="0" fontId="24" fillId="0" borderId="27" xfId="61" applyFont="1" applyBorder="1" applyAlignment="1">
      <alignment horizontal="distributed" vertical="distributed" shrinkToFit="1"/>
      <protection/>
    </xf>
    <xf numFmtId="38" fontId="24" fillId="0" borderId="11" xfId="50" applyFont="1" applyFill="1" applyBorder="1" applyAlignment="1">
      <alignment horizontal="right" vertical="center"/>
    </xf>
    <xf numFmtId="38" fontId="24" fillId="0" borderId="10" xfId="50" applyFont="1" applyFill="1" applyBorder="1" applyAlignment="1">
      <alignment horizontal="right" vertical="center"/>
    </xf>
    <xf numFmtId="176" fontId="24" fillId="0" borderId="10" xfId="50" applyNumberFormat="1" applyFont="1" applyFill="1" applyBorder="1" applyAlignment="1">
      <alignment horizontal="right" vertical="center"/>
    </xf>
    <xf numFmtId="176" fontId="24" fillId="0" borderId="27" xfId="50" applyNumberFormat="1" applyFont="1" applyFill="1" applyBorder="1" applyAlignment="1">
      <alignment horizontal="right" vertical="center"/>
    </xf>
    <xf numFmtId="0" fontId="24" fillId="0" borderId="10" xfId="61" applyFont="1" applyBorder="1" applyAlignment="1">
      <alignment horizontal="distributed" vertical="distributed" shrinkToFit="1"/>
      <protection/>
    </xf>
    <xf numFmtId="0" fontId="18" fillId="0" borderId="13" xfId="64" applyFont="1" applyBorder="1">
      <alignment/>
      <protection/>
    </xf>
    <xf numFmtId="0" fontId="16" fillId="0" borderId="12" xfId="64" applyFont="1" applyBorder="1" applyAlignment="1">
      <alignment horizontal="centerContinuous"/>
      <protection/>
    </xf>
    <xf numFmtId="0" fontId="17" fillId="0" borderId="12" xfId="64" applyFont="1" applyBorder="1" applyAlignment="1" quotePrefix="1">
      <alignment horizontal="right"/>
      <protection/>
    </xf>
    <xf numFmtId="0" fontId="14" fillId="0" borderId="12" xfId="64" applyFont="1" applyBorder="1" applyAlignment="1" quotePrefix="1">
      <alignment horizontal="left"/>
      <protection/>
    </xf>
    <xf numFmtId="0" fontId="14" fillId="0" borderId="11" xfId="64" applyFont="1" applyBorder="1">
      <alignment/>
      <protection/>
    </xf>
    <xf numFmtId="0" fontId="10" fillId="0" borderId="0" xfId="61" applyFont="1" applyBorder="1" applyAlignment="1">
      <alignment horizontal="center" vertical="center"/>
      <protection/>
    </xf>
    <xf numFmtId="38" fontId="10" fillId="0" borderId="12" xfId="50" applyFont="1" applyBorder="1" applyAlignment="1">
      <alignment vertical="center"/>
    </xf>
    <xf numFmtId="38" fontId="10" fillId="0" borderId="0" xfId="50" applyFont="1" applyAlignment="1">
      <alignment vertical="center"/>
    </xf>
    <xf numFmtId="176" fontId="29" fillId="0" borderId="0" xfId="50" applyNumberFormat="1" applyFont="1" applyFill="1" applyAlignment="1">
      <alignment vertical="center" wrapText="1"/>
    </xf>
    <xf numFmtId="176" fontId="10" fillId="0" borderId="0" xfId="50" applyNumberFormat="1" applyFont="1" applyBorder="1" applyAlignment="1">
      <alignment horizontal="right" vertical="center"/>
    </xf>
    <xf numFmtId="185" fontId="10" fillId="0" borderId="0" xfId="50" applyNumberFormat="1" applyFont="1" applyBorder="1" applyAlignment="1">
      <alignment horizontal="right" vertical="center"/>
    </xf>
    <xf numFmtId="0" fontId="10" fillId="0" borderId="0" xfId="61" applyFont="1" applyBorder="1" applyAlignment="1">
      <alignment vertical="center" shrinkToFit="1"/>
      <protection/>
    </xf>
    <xf numFmtId="0" fontId="24" fillId="0" borderId="0" xfId="61" applyFont="1" applyBorder="1" applyAlignment="1">
      <alignment vertical="center" wrapText="1" shrinkToFit="1"/>
      <protection/>
    </xf>
    <xf numFmtId="186" fontId="79" fillId="0" borderId="12" xfId="62" applyNumberFormat="1" applyFont="1" applyFill="1" applyBorder="1" applyAlignment="1">
      <alignment horizontal="right" vertical="center"/>
      <protection/>
    </xf>
    <xf numFmtId="38" fontId="24" fillId="0" borderId="0" xfId="50" applyFont="1" applyAlignment="1">
      <alignment vertical="center"/>
    </xf>
    <xf numFmtId="176" fontId="35" fillId="0" borderId="0" xfId="50" applyNumberFormat="1" applyFont="1" applyFill="1" applyAlignment="1">
      <alignment vertical="center" wrapText="1"/>
    </xf>
    <xf numFmtId="186" fontId="79" fillId="0" borderId="0" xfId="62" applyNumberFormat="1" applyFont="1" applyFill="1" applyBorder="1" applyAlignment="1">
      <alignment horizontal="right" vertical="center"/>
      <protection/>
    </xf>
    <xf numFmtId="38" fontId="24" fillId="0" borderId="0" xfId="50" applyFont="1" applyBorder="1" applyAlignment="1">
      <alignment horizontal="right" vertical="center"/>
    </xf>
    <xf numFmtId="176" fontId="24" fillId="0" borderId="0" xfId="50" applyNumberFormat="1" applyFont="1" applyBorder="1" applyAlignment="1">
      <alignment horizontal="right" vertical="center"/>
    </xf>
    <xf numFmtId="185" fontId="24" fillId="0" borderId="0" xfId="50" applyNumberFormat="1" applyFont="1" applyBorder="1" applyAlignment="1">
      <alignment horizontal="right" vertical="center"/>
    </xf>
    <xf numFmtId="0" fontId="24" fillId="0" borderId="0" xfId="61" applyFont="1" applyBorder="1" applyAlignment="1">
      <alignment vertical="center"/>
      <protection/>
    </xf>
    <xf numFmtId="38" fontId="24" fillId="0" borderId="0" xfId="50" applyFont="1" applyAlignment="1">
      <alignment horizontal="right" vertical="center"/>
    </xf>
    <xf numFmtId="176" fontId="35" fillId="0" borderId="0" xfId="50" applyNumberFormat="1" applyFont="1" applyFill="1" applyAlignment="1">
      <alignment horizontal="right" vertical="center" wrapText="1"/>
    </xf>
    <xf numFmtId="38" fontId="10" fillId="0" borderId="0" xfId="50" applyFont="1" applyBorder="1" applyAlignment="1">
      <alignment vertical="center"/>
    </xf>
    <xf numFmtId="38" fontId="24" fillId="0" borderId="12" xfId="50" applyFont="1" applyBorder="1" applyAlignment="1">
      <alignment vertical="center"/>
    </xf>
    <xf numFmtId="0" fontId="24" fillId="0" borderId="0" xfId="61" applyFont="1" applyBorder="1" applyAlignment="1">
      <alignment vertical="center" shrinkToFit="1"/>
      <protection/>
    </xf>
    <xf numFmtId="0" fontId="24" fillId="0" borderId="0" xfId="61" applyFont="1" applyFill="1" applyBorder="1" applyAlignment="1">
      <alignment vertical="center"/>
      <protection/>
    </xf>
    <xf numFmtId="176" fontId="29" fillId="0" borderId="0" xfId="50" applyNumberFormat="1" applyFont="1" applyFill="1" applyBorder="1" applyAlignment="1">
      <alignment vertical="center" wrapText="1"/>
    </xf>
    <xf numFmtId="185" fontId="10" fillId="0" borderId="0" xfId="50" applyNumberFormat="1" applyFont="1" applyBorder="1" applyAlignment="1">
      <alignment vertical="center"/>
    </xf>
    <xf numFmtId="0" fontId="10" fillId="0" borderId="0" xfId="61" applyFont="1" applyBorder="1" applyAlignment="1">
      <alignment vertical="center" wrapText="1" shrinkToFit="1"/>
      <protection/>
    </xf>
    <xf numFmtId="38" fontId="10" fillId="0" borderId="12" xfId="50" applyFont="1" applyBorder="1" applyAlignment="1">
      <alignment horizontal="right" vertical="center"/>
    </xf>
    <xf numFmtId="0" fontId="10" fillId="0" borderId="0" xfId="61" applyFont="1" applyAlignment="1">
      <alignment horizontal="right" vertical="center"/>
      <protection/>
    </xf>
    <xf numFmtId="0" fontId="24" fillId="0" borderId="10" xfId="61" applyFont="1" applyBorder="1" applyAlignment="1">
      <alignment vertical="center" shrinkToFit="1"/>
      <protection/>
    </xf>
    <xf numFmtId="38" fontId="24" fillId="0" borderId="11" xfId="50" applyFont="1" applyBorder="1" applyAlignment="1">
      <alignment horizontal="right" vertical="center"/>
    </xf>
    <xf numFmtId="38" fontId="24" fillId="0" borderId="10" xfId="50" applyFont="1" applyBorder="1" applyAlignment="1">
      <alignment horizontal="right" vertical="center"/>
    </xf>
    <xf numFmtId="176" fontId="24" fillId="0" borderId="10" xfId="50" applyNumberFormat="1" applyFont="1" applyBorder="1" applyAlignment="1">
      <alignment horizontal="right" vertical="center"/>
    </xf>
    <xf numFmtId="0" fontId="24" fillId="0" borderId="10" xfId="61" applyFont="1" applyBorder="1" applyAlignment="1">
      <alignment horizontal="right" vertical="center"/>
      <protection/>
    </xf>
    <xf numFmtId="188" fontId="10" fillId="0" borderId="0" xfId="61" applyNumberFormat="1" applyFont="1" applyFill="1" applyAlignment="1">
      <alignment vertical="center"/>
      <protection/>
    </xf>
    <xf numFmtId="38" fontId="3" fillId="0" borderId="33" xfId="50" applyFont="1" applyBorder="1" applyAlignment="1">
      <alignment vertical="center"/>
    </xf>
    <xf numFmtId="38" fontId="3" fillId="0" borderId="34" xfId="50" applyFont="1" applyBorder="1" applyAlignment="1">
      <alignment vertical="center"/>
    </xf>
    <xf numFmtId="38" fontId="3" fillId="0" borderId="35" xfId="50" applyFont="1" applyBorder="1" applyAlignment="1">
      <alignment vertical="center"/>
    </xf>
    <xf numFmtId="38" fontId="3" fillId="0" borderId="36" xfId="50" applyFont="1" applyBorder="1" applyAlignment="1">
      <alignment vertical="center"/>
    </xf>
    <xf numFmtId="38" fontId="3" fillId="0" borderId="37" xfId="50" applyFont="1" applyBorder="1" applyAlignment="1">
      <alignment vertical="center"/>
    </xf>
    <xf numFmtId="38" fontId="24" fillId="0" borderId="0" xfId="50" applyFont="1" applyBorder="1" applyAlignment="1">
      <alignment vertical="center"/>
    </xf>
    <xf numFmtId="176" fontId="35" fillId="0" borderId="0" xfId="5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 quotePrefix="1">
      <alignment vertical="center"/>
    </xf>
    <xf numFmtId="176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0" fontId="7" fillId="0" borderId="0" xfId="0" applyFont="1" applyBorder="1" applyAlignment="1">
      <alignment/>
    </xf>
    <xf numFmtId="176" fontId="80" fillId="0" borderId="0" xfId="0" applyNumberFormat="1" applyFont="1" applyAlignment="1">
      <alignment/>
    </xf>
    <xf numFmtId="178" fontId="80" fillId="0" borderId="0" xfId="0" applyNumberFormat="1" applyFont="1" applyAlignment="1">
      <alignment/>
    </xf>
    <xf numFmtId="176" fontId="81" fillId="0" borderId="0" xfId="0" applyNumberFormat="1" applyFont="1" applyAlignment="1">
      <alignment/>
    </xf>
    <xf numFmtId="178" fontId="81" fillId="0" borderId="0" xfId="0" applyNumberFormat="1" applyFont="1" applyAlignment="1">
      <alignment/>
    </xf>
    <xf numFmtId="176" fontId="82" fillId="0" borderId="21" xfId="0" applyNumberFormat="1" applyFont="1" applyBorder="1" applyAlignment="1">
      <alignment horizontal="centerContinuous" vertical="center"/>
    </xf>
    <xf numFmtId="178" fontId="82" fillId="0" borderId="21" xfId="0" applyNumberFormat="1" applyFont="1" applyBorder="1" applyAlignment="1">
      <alignment horizontal="centerContinuous" vertical="center"/>
    </xf>
    <xf numFmtId="176" fontId="82" fillId="0" borderId="27" xfId="0" applyNumberFormat="1" applyFont="1" applyBorder="1" applyAlignment="1">
      <alignment horizontal="center" vertical="center"/>
    </xf>
    <xf numFmtId="178" fontId="82" fillId="0" borderId="28" xfId="0" applyNumberFormat="1" applyFont="1" applyBorder="1" applyAlignment="1">
      <alignment horizontal="centerContinuous" vertical="center"/>
    </xf>
    <xf numFmtId="176" fontId="83" fillId="0" borderId="0" xfId="0" applyNumberFormat="1" applyFont="1" applyAlignment="1">
      <alignment horizontal="right" vertical="top"/>
    </xf>
    <xf numFmtId="176" fontId="84" fillId="0" borderId="0" xfId="0" applyNumberFormat="1" applyFont="1" applyAlignment="1">
      <alignment/>
    </xf>
    <xf numFmtId="178" fontId="84" fillId="0" borderId="0" xfId="0" applyNumberFormat="1" applyFont="1" applyAlignment="1">
      <alignment/>
    </xf>
    <xf numFmtId="176" fontId="82" fillId="0" borderId="0" xfId="0" applyNumberFormat="1" applyFont="1" applyAlignment="1">
      <alignment/>
    </xf>
    <xf numFmtId="178" fontId="82" fillId="0" borderId="0" xfId="0" applyNumberFormat="1" applyFont="1" applyAlignment="1">
      <alignment/>
    </xf>
    <xf numFmtId="176" fontId="81" fillId="0" borderId="10" xfId="0" applyNumberFormat="1" applyFont="1" applyBorder="1" applyAlignment="1">
      <alignment/>
    </xf>
    <xf numFmtId="0" fontId="81" fillId="0" borderId="10" xfId="0" applyFont="1" applyBorder="1" applyAlignment="1">
      <alignment/>
    </xf>
    <xf numFmtId="176" fontId="85" fillId="0" borderId="0" xfId="0" applyNumberFormat="1" applyFont="1" applyAlignment="1">
      <alignment/>
    </xf>
    <xf numFmtId="178" fontId="82" fillId="0" borderId="18" xfId="0" applyNumberFormat="1" applyFont="1" applyBorder="1" applyAlignment="1">
      <alignment horizontal="centerContinuous" vertical="center"/>
    </xf>
    <xf numFmtId="3" fontId="86" fillId="0" borderId="26" xfId="66" applyNumberFormat="1" applyFont="1" applyBorder="1" applyAlignment="1">
      <alignment horizontal="distributed" vertical="center"/>
      <protection/>
    </xf>
    <xf numFmtId="3" fontId="87" fillId="0" borderId="0" xfId="66" applyNumberFormat="1" applyFont="1" applyBorder="1" applyAlignment="1">
      <alignment vertical="center"/>
      <protection/>
    </xf>
    <xf numFmtId="176" fontId="87" fillId="0" borderId="26" xfId="66" applyNumberFormat="1" applyFont="1" applyBorder="1" applyAlignment="1">
      <alignment vertical="center"/>
      <protection/>
    </xf>
    <xf numFmtId="176" fontId="86" fillId="0" borderId="26" xfId="66" applyNumberFormat="1" applyFont="1" applyBorder="1" applyAlignment="1">
      <alignment vertical="center"/>
      <protection/>
    </xf>
    <xf numFmtId="3" fontId="86" fillId="0" borderId="0" xfId="66" applyNumberFormat="1" applyFont="1" applyBorder="1" applyAlignment="1">
      <alignment horizontal="distributed" vertical="center"/>
      <protection/>
    </xf>
    <xf numFmtId="3" fontId="87" fillId="0" borderId="0" xfId="66" applyNumberFormat="1" applyFont="1" applyAlignment="1">
      <alignment vertical="center"/>
      <protection/>
    </xf>
    <xf numFmtId="3" fontId="88" fillId="0" borderId="38" xfId="66" applyNumberFormat="1" applyFont="1" applyBorder="1" applyAlignment="1">
      <alignment horizontal="distributed" vertical="center"/>
      <protection/>
    </xf>
    <xf numFmtId="3" fontId="89" fillId="0" borderId="39" xfId="66" applyNumberFormat="1" applyFont="1" applyBorder="1" applyAlignment="1">
      <alignment vertical="center"/>
      <protection/>
    </xf>
    <xf numFmtId="3" fontId="89" fillId="0" borderId="38" xfId="66" applyNumberFormat="1" applyFont="1" applyBorder="1" applyAlignment="1">
      <alignment vertical="center"/>
      <protection/>
    </xf>
    <xf numFmtId="176" fontId="89" fillId="0" borderId="40" xfId="66" applyNumberFormat="1" applyFont="1" applyBorder="1" applyAlignment="1">
      <alignment vertical="center"/>
      <protection/>
    </xf>
    <xf numFmtId="176" fontId="88" fillId="0" borderId="40" xfId="66" applyNumberFormat="1" applyFont="1" applyBorder="1" applyAlignment="1">
      <alignment vertical="center"/>
      <protection/>
    </xf>
    <xf numFmtId="3" fontId="89" fillId="0" borderId="0" xfId="66" applyNumberFormat="1" applyFont="1" applyAlignment="1">
      <alignment vertical="center"/>
      <protection/>
    </xf>
    <xf numFmtId="176" fontId="89" fillId="0" borderId="0" xfId="66" applyNumberFormat="1" applyFont="1" applyAlignment="1">
      <alignment vertical="center"/>
      <protection/>
    </xf>
    <xf numFmtId="3" fontId="88" fillId="0" borderId="0" xfId="66" applyNumberFormat="1" applyFont="1" applyAlignment="1">
      <alignment horizontal="distributed" vertical="center"/>
      <protection/>
    </xf>
    <xf numFmtId="0" fontId="7" fillId="0" borderId="0" xfId="63" applyFont="1" applyAlignment="1">
      <alignment vertical="center"/>
      <protection/>
    </xf>
    <xf numFmtId="189" fontId="7" fillId="0" borderId="0" xfId="63" applyNumberFormat="1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189" fontId="3" fillId="0" borderId="0" xfId="63" applyNumberFormat="1" applyFont="1" applyAlignment="1">
      <alignment vertical="center"/>
      <protection/>
    </xf>
    <xf numFmtId="0" fontId="3" fillId="0" borderId="41" xfId="63" applyFont="1" applyBorder="1" applyAlignment="1">
      <alignment horizontal="center" vertical="center"/>
      <protection/>
    </xf>
    <xf numFmtId="0" fontId="36" fillId="0" borderId="1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6" fillId="0" borderId="42" xfId="63" applyFont="1" applyBorder="1" applyAlignment="1">
      <alignment horizontal="center" vertical="center"/>
      <protection/>
    </xf>
    <xf numFmtId="49" fontId="3" fillId="0" borderId="43" xfId="63" applyNumberFormat="1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 shrinkToFit="1"/>
      <protection/>
    </xf>
    <xf numFmtId="49" fontId="3" fillId="0" borderId="14" xfId="63" applyNumberFormat="1" applyFont="1" applyBorder="1" applyAlignment="1">
      <alignment horizontal="center" vertical="center"/>
      <protection/>
    </xf>
    <xf numFmtId="0" fontId="36" fillId="0" borderId="25" xfId="63" applyFont="1" applyBorder="1" applyAlignment="1">
      <alignment horizontal="center" vertical="center"/>
      <protection/>
    </xf>
    <xf numFmtId="189" fontId="36" fillId="0" borderId="25" xfId="63" applyNumberFormat="1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center" vertical="center" shrinkToFit="1"/>
      <protection/>
    </xf>
    <xf numFmtId="0" fontId="36" fillId="0" borderId="14" xfId="63" applyFont="1" applyBorder="1" applyAlignment="1">
      <alignment horizontal="center" vertical="center" shrinkToFit="1"/>
      <protection/>
    </xf>
    <xf numFmtId="0" fontId="3" fillId="0" borderId="45" xfId="63" applyFont="1" applyBorder="1" applyAlignment="1">
      <alignment horizontal="center" vertical="center"/>
      <protection/>
    </xf>
    <xf numFmtId="0" fontId="3" fillId="0" borderId="46" xfId="63" applyFont="1" applyBorder="1" applyAlignment="1">
      <alignment horizontal="center" vertical="center"/>
      <protection/>
    </xf>
    <xf numFmtId="0" fontId="3" fillId="0" borderId="41" xfId="63" applyFont="1" applyBorder="1" applyAlignment="1" quotePrefix="1">
      <alignment horizontal="center" vertical="center"/>
      <protection/>
    </xf>
    <xf numFmtId="0" fontId="3" fillId="0" borderId="15" xfId="63" applyFont="1" applyBorder="1" applyAlignment="1" quotePrefix="1">
      <alignment horizontal="center" vertical="center"/>
      <protection/>
    </xf>
    <xf numFmtId="189" fontId="3" fillId="0" borderId="15" xfId="63" applyNumberFormat="1" applyFont="1" applyBorder="1" applyAlignment="1" quotePrefix="1">
      <alignment horizontal="center" vertical="center"/>
      <protection/>
    </xf>
    <xf numFmtId="0" fontId="3" fillId="0" borderId="47" xfId="63" applyFont="1" applyBorder="1" applyAlignment="1">
      <alignment horizontal="center" vertical="center"/>
      <protection/>
    </xf>
    <xf numFmtId="0" fontId="3" fillId="0" borderId="41" xfId="63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right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48" xfId="63" applyFont="1" applyBorder="1" applyAlignment="1">
      <alignment horizontal="center" vertical="center"/>
      <protection/>
    </xf>
    <xf numFmtId="0" fontId="7" fillId="0" borderId="49" xfId="63" applyFont="1" applyBorder="1" applyAlignment="1">
      <alignment horizontal="center" vertical="center"/>
      <protection/>
    </xf>
    <xf numFmtId="0" fontId="7" fillId="0" borderId="50" xfId="63" applyFont="1" applyBorder="1" applyAlignment="1">
      <alignment horizontal="distributed" vertical="center"/>
      <protection/>
    </xf>
    <xf numFmtId="38" fontId="7" fillId="0" borderId="33" xfId="63" applyNumberFormat="1" applyFont="1" applyBorder="1" applyAlignment="1" quotePrefix="1">
      <alignment vertical="center"/>
      <protection/>
    </xf>
    <xf numFmtId="0" fontId="7" fillId="0" borderId="16" xfId="63" applyFont="1" applyBorder="1" applyAlignment="1">
      <alignment horizontal="right" vertical="center"/>
      <protection/>
    </xf>
    <xf numFmtId="190" fontId="7" fillId="0" borderId="16" xfId="63" applyNumberFormat="1" applyFont="1" applyBorder="1" applyAlignment="1" quotePrefix="1">
      <alignment vertical="center"/>
      <protection/>
    </xf>
    <xf numFmtId="191" fontId="7" fillId="0" borderId="16" xfId="63" applyNumberFormat="1" applyFont="1" applyBorder="1" applyAlignment="1" quotePrefix="1">
      <alignment vertical="center"/>
      <protection/>
    </xf>
    <xf numFmtId="189" fontId="7" fillId="0" borderId="16" xfId="63" applyNumberFormat="1" applyFont="1" applyBorder="1" applyAlignment="1">
      <alignment horizontal="right" vertical="center"/>
      <protection/>
    </xf>
    <xf numFmtId="38" fontId="7" fillId="0" borderId="16" xfId="63" applyNumberFormat="1" applyFont="1" applyBorder="1" applyAlignment="1" quotePrefix="1">
      <alignment vertical="center"/>
      <protection/>
    </xf>
    <xf numFmtId="0" fontId="7" fillId="0" borderId="34" xfId="63" applyFont="1" applyBorder="1" applyAlignment="1">
      <alignment horizontal="right" vertical="center"/>
      <protection/>
    </xf>
    <xf numFmtId="0" fontId="7" fillId="0" borderId="0" xfId="63" applyFont="1" applyBorder="1" applyAlignment="1">
      <alignment horizontal="distributed" vertical="center"/>
      <protection/>
    </xf>
    <xf numFmtId="0" fontId="7" fillId="0" borderId="51" xfId="63" applyFont="1" applyBorder="1" applyAlignment="1">
      <alignment horizontal="center" vertical="center"/>
      <protection/>
    </xf>
    <xf numFmtId="0" fontId="3" fillId="0" borderId="49" xfId="63" applyFont="1" applyBorder="1" applyAlignment="1">
      <alignment vertical="center"/>
      <protection/>
    </xf>
    <xf numFmtId="0" fontId="3" fillId="0" borderId="50" xfId="63" applyFont="1" applyBorder="1" applyAlignment="1">
      <alignment horizontal="distributed" vertical="center"/>
      <protection/>
    </xf>
    <xf numFmtId="38" fontId="3" fillId="0" borderId="33" xfId="63" applyNumberFormat="1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191" fontId="12" fillId="0" borderId="16" xfId="63" applyNumberFormat="1" applyFont="1" applyBorder="1" applyAlignment="1" quotePrefix="1">
      <alignment vertical="center"/>
      <protection/>
    </xf>
    <xf numFmtId="189" fontId="12" fillId="0" borderId="16" xfId="63" applyNumberFormat="1" applyFont="1" applyBorder="1" applyAlignment="1" quotePrefix="1">
      <alignment vertical="center"/>
      <protection/>
    </xf>
    <xf numFmtId="0" fontId="3" fillId="0" borderId="34" xfId="63" applyFont="1" applyBorder="1" applyAlignment="1">
      <alignment vertical="center"/>
      <protection/>
    </xf>
    <xf numFmtId="0" fontId="3" fillId="0" borderId="0" xfId="63" applyFont="1" applyBorder="1" applyAlignment="1">
      <alignment horizontal="distributed" vertical="center"/>
      <protection/>
    </xf>
    <xf numFmtId="0" fontId="3" fillId="0" borderId="51" xfId="63" applyFont="1" applyBorder="1" applyAlignment="1">
      <alignment vertical="center"/>
      <protection/>
    </xf>
    <xf numFmtId="190" fontId="3" fillId="0" borderId="16" xfId="63" applyNumberFormat="1" applyFont="1" applyBorder="1" applyAlignment="1" quotePrefix="1">
      <alignment vertical="center"/>
      <protection/>
    </xf>
    <xf numFmtId="191" fontId="3" fillId="0" borderId="16" xfId="63" applyNumberFormat="1" applyFont="1" applyBorder="1" applyAlignment="1" quotePrefix="1">
      <alignment vertical="center"/>
      <protection/>
    </xf>
    <xf numFmtId="189" fontId="3" fillId="0" borderId="16" xfId="63" applyNumberFormat="1" applyFont="1" applyBorder="1" applyAlignment="1" quotePrefix="1">
      <alignment vertical="center"/>
      <protection/>
    </xf>
    <xf numFmtId="0" fontId="90" fillId="0" borderId="49" xfId="63" applyFont="1" applyFill="1" applyBorder="1" applyAlignment="1">
      <alignment vertical="center"/>
      <protection/>
    </xf>
    <xf numFmtId="0" fontId="90" fillId="0" borderId="50" xfId="63" applyFont="1" applyFill="1" applyBorder="1" applyAlignment="1">
      <alignment horizontal="distributed" vertical="center"/>
      <protection/>
    </xf>
    <xf numFmtId="38" fontId="90" fillId="0" borderId="33" xfId="50" applyFont="1" applyFill="1" applyBorder="1" applyAlignment="1">
      <alignment vertical="center"/>
    </xf>
    <xf numFmtId="38" fontId="90" fillId="0" borderId="16" xfId="50" applyFont="1" applyFill="1" applyBorder="1" applyAlignment="1">
      <alignment vertical="center"/>
    </xf>
    <xf numFmtId="190" fontId="90" fillId="0" borderId="16" xfId="63" applyNumberFormat="1" applyFont="1" applyFill="1" applyBorder="1" applyAlignment="1" quotePrefix="1">
      <alignment vertical="center"/>
      <protection/>
    </xf>
    <xf numFmtId="191" fontId="90" fillId="0" borderId="16" xfId="63" applyNumberFormat="1" applyFont="1" applyFill="1" applyBorder="1" applyAlignment="1" quotePrefix="1">
      <alignment vertical="center"/>
      <protection/>
    </xf>
    <xf numFmtId="189" fontId="90" fillId="0" borderId="16" xfId="63" applyNumberFormat="1" applyFont="1" applyFill="1" applyBorder="1" applyAlignment="1" quotePrefix="1">
      <alignment vertical="center"/>
      <protection/>
    </xf>
    <xf numFmtId="38" fontId="90" fillId="0" borderId="34" xfId="50" applyFont="1" applyFill="1" applyBorder="1" applyAlignment="1">
      <alignment vertical="center"/>
    </xf>
    <xf numFmtId="0" fontId="90" fillId="0" borderId="0" xfId="63" applyFont="1" applyFill="1" applyBorder="1" applyAlignment="1">
      <alignment horizontal="distributed" vertical="center"/>
      <protection/>
    </xf>
    <xf numFmtId="0" fontId="90" fillId="0" borderId="51" xfId="63" applyFont="1" applyFill="1" applyBorder="1" applyAlignment="1">
      <alignment vertical="center"/>
      <protection/>
    </xf>
    <xf numFmtId="0" fontId="90" fillId="0" borderId="0" xfId="63" applyFont="1" applyFill="1" applyAlignment="1">
      <alignment vertical="center"/>
      <protection/>
    </xf>
    <xf numFmtId="188" fontId="3" fillId="0" borderId="16" xfId="63" applyNumberFormat="1" applyFont="1" applyBorder="1" applyAlignment="1" quotePrefix="1">
      <alignment vertical="center"/>
      <protection/>
    </xf>
    <xf numFmtId="183" fontId="3" fillId="0" borderId="16" xfId="63" applyNumberFormat="1" applyFont="1" applyBorder="1" applyAlignment="1" quotePrefix="1">
      <alignment vertical="center"/>
      <protection/>
    </xf>
    <xf numFmtId="0" fontId="3" fillId="0" borderId="52" xfId="63" applyFont="1" applyBorder="1" applyAlignment="1">
      <alignment vertical="center"/>
      <protection/>
    </xf>
    <xf numFmtId="0" fontId="3" fillId="0" borderId="53" xfId="63" applyFont="1" applyBorder="1" applyAlignment="1">
      <alignment horizontal="distributed" vertical="center"/>
      <protection/>
    </xf>
    <xf numFmtId="190" fontId="3" fillId="0" borderId="36" xfId="63" applyNumberFormat="1" applyFont="1" applyBorder="1" applyAlignment="1" quotePrefix="1">
      <alignment vertical="center"/>
      <protection/>
    </xf>
    <xf numFmtId="191" fontId="3" fillId="0" borderId="36" xfId="63" applyNumberFormat="1" applyFont="1" applyBorder="1" applyAlignment="1" quotePrefix="1">
      <alignment vertical="center"/>
      <protection/>
    </xf>
    <xf numFmtId="189" fontId="3" fillId="0" borderId="36" xfId="63" applyNumberFormat="1" applyFont="1" applyBorder="1" applyAlignment="1" quotePrefix="1">
      <alignment vertical="center"/>
      <protection/>
    </xf>
    <xf numFmtId="0" fontId="3" fillId="0" borderId="38" xfId="63" applyFont="1" applyBorder="1" applyAlignment="1">
      <alignment horizontal="distributed" vertical="center"/>
      <protection/>
    </xf>
    <xf numFmtId="0" fontId="3" fillId="0" borderId="54" xfId="63" applyFont="1" applyBorder="1" applyAlignment="1">
      <alignment vertical="center"/>
      <protection/>
    </xf>
    <xf numFmtId="0" fontId="24" fillId="0" borderId="0" xfId="63" applyFont="1" applyAlignment="1">
      <alignment vertical="center"/>
      <protection/>
    </xf>
    <xf numFmtId="189" fontId="24" fillId="0" borderId="0" xfId="63" applyNumberFormat="1" applyFont="1" applyAlignment="1">
      <alignment vertical="center"/>
      <protection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3" fillId="0" borderId="16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distributed"/>
    </xf>
    <xf numFmtId="0" fontId="3" fillId="0" borderId="17" xfId="61" applyFont="1" applyBorder="1" applyAlignment="1">
      <alignment horizontal="center" vertical="center"/>
      <protection/>
    </xf>
    <xf numFmtId="38" fontId="3" fillId="0" borderId="17" xfId="50" applyFont="1" applyBorder="1" applyAlignment="1">
      <alignment horizontal="center" vertical="center"/>
    </xf>
    <xf numFmtId="0" fontId="3" fillId="0" borderId="15" xfId="61" applyFont="1" applyBorder="1" applyAlignment="1">
      <alignment horizontal="center" vertical="center"/>
      <protection/>
    </xf>
    <xf numFmtId="38" fontId="3" fillId="0" borderId="15" xfId="50" applyFont="1" applyBorder="1" applyAlignment="1">
      <alignment horizontal="center" vertical="center"/>
    </xf>
    <xf numFmtId="0" fontId="17" fillId="0" borderId="13" xfId="64" applyFont="1" applyBorder="1" applyAlignment="1">
      <alignment horizontal="center" vertical="center"/>
      <protection/>
    </xf>
    <xf numFmtId="0" fontId="17" fillId="0" borderId="23" xfId="64" applyFont="1" applyBorder="1" applyAlignment="1">
      <alignment vertical="center"/>
      <protection/>
    </xf>
    <xf numFmtId="0" fontId="17" fillId="0" borderId="12" xfId="64" applyFont="1" applyBorder="1" applyAlignment="1">
      <alignment vertical="center"/>
      <protection/>
    </xf>
    <xf numFmtId="0" fontId="17" fillId="0" borderId="0" xfId="64" applyFont="1" applyBorder="1" applyAlignment="1">
      <alignment vertical="center"/>
      <protection/>
    </xf>
    <xf numFmtId="0" fontId="17" fillId="0" borderId="11" xfId="64" applyFont="1" applyBorder="1" applyAlignment="1">
      <alignment vertical="center"/>
      <protection/>
    </xf>
    <xf numFmtId="0" fontId="17" fillId="0" borderId="10" xfId="64" applyFont="1" applyBorder="1" applyAlignment="1">
      <alignment vertical="center"/>
      <protection/>
    </xf>
    <xf numFmtId="3" fontId="17" fillId="0" borderId="20" xfId="64" applyNumberFormat="1" applyFont="1" applyBorder="1" applyAlignment="1">
      <alignment horizontal="center" vertical="center" shrinkToFit="1"/>
      <protection/>
    </xf>
    <xf numFmtId="3" fontId="17" fillId="0" borderId="18" xfId="64" applyNumberFormat="1" applyFont="1" applyBorder="1" applyAlignment="1">
      <alignment horizontal="center" vertical="center" shrinkToFit="1"/>
      <protection/>
    </xf>
    <xf numFmtId="0" fontId="17" fillId="0" borderId="22" xfId="64" applyFont="1" applyBorder="1" applyAlignment="1">
      <alignment vertical="center"/>
      <protection/>
    </xf>
    <xf numFmtId="0" fontId="17" fillId="0" borderId="26" xfId="64" applyFont="1" applyBorder="1" applyAlignment="1">
      <alignment vertical="center"/>
      <protection/>
    </xf>
    <xf numFmtId="0" fontId="17" fillId="0" borderId="27" xfId="64" applyFont="1" applyBorder="1" applyAlignment="1">
      <alignment vertical="center"/>
      <protection/>
    </xf>
    <xf numFmtId="178" fontId="17" fillId="0" borderId="15" xfId="64" applyNumberFormat="1" applyFont="1" applyBorder="1" applyAlignment="1">
      <alignment horizontal="center" vertical="center"/>
      <protection/>
    </xf>
    <xf numFmtId="178" fontId="17" fillId="0" borderId="16" xfId="64" applyNumberFormat="1" applyFont="1" applyBorder="1" applyAlignment="1">
      <alignment horizontal="center" vertical="center"/>
      <protection/>
    </xf>
    <xf numFmtId="178" fontId="17" fillId="0" borderId="14" xfId="64" applyNumberFormat="1" applyFont="1" applyBorder="1" applyAlignment="1">
      <alignment horizontal="center" vertical="center"/>
      <protection/>
    </xf>
    <xf numFmtId="0" fontId="18" fillId="0" borderId="23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24" fillId="0" borderId="23" xfId="0" applyFont="1" applyFill="1" applyBorder="1" applyAlignment="1">
      <alignment vertical="top" shrinkToFit="1"/>
    </xf>
    <xf numFmtId="0" fontId="0" fillId="0" borderId="23" xfId="0" applyFont="1" applyFill="1" applyBorder="1" applyAlignment="1">
      <alignment vertical="top" shrinkToFit="1"/>
    </xf>
    <xf numFmtId="0" fontId="0" fillId="0" borderId="23" xfId="0" applyFill="1" applyBorder="1" applyAlignment="1">
      <alignment/>
    </xf>
    <xf numFmtId="3" fontId="88" fillId="0" borderId="0" xfId="66" applyNumberFormat="1" applyFont="1" applyAlignment="1">
      <alignment horizontal="left" vertical="center"/>
      <protection/>
    </xf>
    <xf numFmtId="0" fontId="3" fillId="0" borderId="55" xfId="63" applyFont="1" applyBorder="1" applyAlignment="1">
      <alignment horizontal="center" vertical="center"/>
      <protection/>
    </xf>
    <xf numFmtId="0" fontId="3" fillId="0" borderId="56" xfId="63" applyFont="1" applyBorder="1" applyAlignment="1">
      <alignment horizontal="center" vertical="center"/>
      <protection/>
    </xf>
    <xf numFmtId="0" fontId="3" fillId="0" borderId="57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59" xfId="63" applyFont="1" applyBorder="1" applyAlignment="1">
      <alignment horizontal="center" vertical="center"/>
      <protection/>
    </xf>
    <xf numFmtId="0" fontId="3" fillId="0" borderId="60" xfId="63" applyFont="1" applyBorder="1" applyAlignment="1">
      <alignment horizontal="center" vertical="center"/>
      <protection/>
    </xf>
    <xf numFmtId="0" fontId="3" fillId="0" borderId="61" xfId="63" applyFont="1" applyBorder="1" applyAlignment="1">
      <alignment horizontal="center" vertical="center"/>
      <protection/>
    </xf>
    <xf numFmtId="0" fontId="3" fillId="0" borderId="62" xfId="63" applyFont="1" applyBorder="1" applyAlignment="1">
      <alignment horizontal="center" vertical="center"/>
      <protection/>
    </xf>
    <xf numFmtId="0" fontId="3" fillId="0" borderId="63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64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4" xfId="65"/>
    <cellStyle name="標準_速報３表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28</xdr:row>
      <xdr:rowOff>0</xdr:rowOff>
    </xdr:from>
    <xdr:to>
      <xdr:col>0</xdr:col>
      <xdr:colOff>1181100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1238250</xdr:colOff>
      <xdr:row>36</xdr:row>
      <xdr:rowOff>0</xdr:rowOff>
    </xdr:from>
    <xdr:to>
      <xdr:col>0</xdr:col>
      <xdr:colOff>1238250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1609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1181100</xdr:colOff>
      <xdr:row>28</xdr:row>
      <xdr:rowOff>0</xdr:rowOff>
    </xdr:from>
    <xdr:to>
      <xdr:col>19</xdr:col>
      <xdr:colOff>1181100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23507700" y="123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19</xdr:col>
      <xdr:colOff>1238250</xdr:colOff>
      <xdr:row>36</xdr:row>
      <xdr:rowOff>0</xdr:rowOff>
    </xdr:from>
    <xdr:to>
      <xdr:col>19</xdr:col>
      <xdr:colOff>1238250</xdr:colOff>
      <xdr:row>36</xdr:row>
      <xdr:rowOff>0</xdr:rowOff>
    </xdr:to>
    <xdr:sp>
      <xdr:nvSpPr>
        <xdr:cNvPr id="4" name="Line 2"/>
        <xdr:cNvSpPr>
          <a:spLocks/>
        </xdr:cNvSpPr>
      </xdr:nvSpPr>
      <xdr:spPr>
        <a:xfrm>
          <a:off x="23564850" y="1609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308735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308735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308735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308735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5" name="Line 5"/>
        <xdr:cNvSpPr>
          <a:spLocks/>
        </xdr:cNvSpPr>
      </xdr:nvSpPr>
      <xdr:spPr>
        <a:xfrm>
          <a:off x="130873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130873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7" name="Line 7"/>
        <xdr:cNvSpPr>
          <a:spLocks/>
        </xdr:cNvSpPr>
      </xdr:nvSpPr>
      <xdr:spPr>
        <a:xfrm>
          <a:off x="130873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0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13087350" y="706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13087350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13087350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13087350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13087350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7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830;&#24037;&#32076;&#28168;\01-&#32076;&#28168;&#12475;&#12531;&#12469;&#12473;\&#32076;&#28168;&#12475;&#12531;&#12469;&#12473;-&#27963;&#21205;&#35519;&#26619;\H28&#32076;&#28168;&#12475;&#12531;&#12469;&#12473;&#65293;&#27963;&#21205;&#35519;&#26619;\h30\&#21830;&#26989;&#30906;&#22577;\H28&#30906;&#22577;\04&#20998;&#26512;&#34920;\00&#31192;&#21311;&#21069;\&#31532;7&#34920;\00%20&#31532;7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原表"/>
      <sheetName val="公表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tabSelected="1" zoomScale="65" zoomScaleNormal="65" zoomScaleSheetLayoutView="65" zoomScalePageLayoutView="0" workbookViewId="0" topLeftCell="A1">
      <pane xSplit="3" ySplit="7" topLeftCell="K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8.796875" defaultRowHeight="24.75" customHeight="1"/>
  <cols>
    <col min="2" max="2" width="6.59765625" style="3" customWidth="1"/>
    <col min="3" max="3" width="30" style="0" customWidth="1"/>
    <col min="4" max="5" width="10.5" style="0" customWidth="1"/>
    <col min="6" max="6" width="10.5" style="1" customWidth="1"/>
    <col min="7" max="8" width="8.5" style="0" customWidth="1"/>
    <col min="9" max="10" width="10.5" style="0" customWidth="1"/>
    <col min="11" max="11" width="10.5" style="1" customWidth="1"/>
    <col min="12" max="13" width="8.5" style="0" customWidth="1"/>
    <col min="14" max="14" width="9.3984375" style="0" customWidth="1"/>
    <col min="15" max="16" width="17.19921875" style="0" customWidth="1"/>
    <col min="17" max="17" width="10.5" style="1" customWidth="1"/>
    <col min="18" max="19" width="10.5" style="0" customWidth="1"/>
    <col min="20" max="21" width="12.19921875" style="2" customWidth="1"/>
    <col min="22" max="22" width="15" style="0" customWidth="1"/>
    <col min="23" max="23" width="10.09765625" style="0" customWidth="1"/>
    <col min="24" max="24" width="9.8984375" style="0" customWidth="1"/>
    <col min="25" max="25" width="6.59765625" style="3" customWidth="1"/>
    <col min="26" max="26" width="30" style="0" customWidth="1"/>
  </cols>
  <sheetData>
    <row r="1" spans="3:26" ht="24.75" customHeight="1">
      <c r="C1" s="138"/>
      <c r="D1" s="134"/>
      <c r="F1" s="137"/>
      <c r="G1" s="136"/>
      <c r="H1" s="136"/>
      <c r="I1" s="134"/>
      <c r="J1" s="134"/>
      <c r="K1" s="137"/>
      <c r="L1" s="136"/>
      <c r="M1" s="136"/>
      <c r="N1" s="136"/>
      <c r="O1" s="134"/>
      <c r="P1" s="134"/>
      <c r="Q1" s="137"/>
      <c r="R1" s="136"/>
      <c r="S1" s="136"/>
      <c r="T1" s="135"/>
      <c r="U1" s="135"/>
      <c r="V1" s="134"/>
      <c r="W1" s="133"/>
      <c r="Z1" s="138"/>
    </row>
    <row r="2" spans="2:26" s="37" customFormat="1" ht="24.75" customHeight="1">
      <c r="B2" s="88"/>
      <c r="C2" s="627" t="s">
        <v>67</v>
      </c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14" t="s">
        <v>66</v>
      </c>
      <c r="P2" s="614"/>
      <c r="Q2" s="614"/>
      <c r="R2" s="614"/>
      <c r="S2" s="614"/>
      <c r="T2" s="614"/>
      <c r="U2" s="614"/>
      <c r="V2" s="614"/>
      <c r="W2" s="614"/>
      <c r="X2" s="139"/>
      <c r="Y2" s="88"/>
      <c r="Z2" s="139"/>
    </row>
    <row r="3" spans="3:26" ht="24.75" customHeight="1">
      <c r="C3" s="138"/>
      <c r="D3" s="134"/>
      <c r="E3" s="134"/>
      <c r="F3" s="137"/>
      <c r="G3" s="136"/>
      <c r="H3" s="136"/>
      <c r="I3" s="134"/>
      <c r="J3" s="134"/>
      <c r="K3" s="137"/>
      <c r="L3" s="136"/>
      <c r="M3" s="136"/>
      <c r="N3" s="136"/>
      <c r="O3" s="134"/>
      <c r="P3" s="134"/>
      <c r="Q3" s="137"/>
      <c r="R3" s="136"/>
      <c r="S3" s="136"/>
      <c r="T3" s="135"/>
      <c r="U3" s="135"/>
      <c r="V3" s="134"/>
      <c r="W3" s="133"/>
      <c r="Z3" s="138"/>
    </row>
    <row r="4" spans="1:26" s="7" customFormat="1" ht="23.25" customHeight="1">
      <c r="A4" s="103"/>
      <c r="B4" s="615" t="s">
        <v>65</v>
      </c>
      <c r="C4" s="616"/>
      <c r="D4" s="132" t="s">
        <v>64</v>
      </c>
      <c r="E4" s="131"/>
      <c r="F4" s="130"/>
      <c r="G4" s="129"/>
      <c r="H4" s="128"/>
      <c r="I4" s="127" t="s">
        <v>306</v>
      </c>
      <c r="J4" s="126"/>
      <c r="K4" s="125"/>
      <c r="L4" s="124"/>
      <c r="M4" s="123"/>
      <c r="N4" s="122"/>
      <c r="O4" s="121" t="s">
        <v>307</v>
      </c>
      <c r="P4" s="120"/>
      <c r="Q4" s="119"/>
      <c r="R4" s="118"/>
      <c r="S4" s="117"/>
      <c r="T4" s="116"/>
      <c r="U4" s="115"/>
      <c r="V4" s="114" t="s">
        <v>277</v>
      </c>
      <c r="W4" s="113"/>
      <c r="X4" s="112"/>
      <c r="Y4" s="615" t="s">
        <v>65</v>
      </c>
      <c r="Z4" s="616"/>
    </row>
    <row r="5" spans="1:26" s="7" customFormat="1" ht="30" customHeight="1">
      <c r="A5" s="103"/>
      <c r="B5" s="617"/>
      <c r="C5" s="618"/>
      <c r="D5" s="110"/>
      <c r="E5" s="110"/>
      <c r="F5" s="111" t="s">
        <v>63</v>
      </c>
      <c r="G5" s="109" t="s">
        <v>62</v>
      </c>
      <c r="H5" s="108"/>
      <c r="I5" s="110"/>
      <c r="J5" s="110"/>
      <c r="K5" s="105" t="s">
        <v>63</v>
      </c>
      <c r="L5" s="109" t="s">
        <v>62</v>
      </c>
      <c r="M5" s="108"/>
      <c r="N5" s="104" t="s">
        <v>61</v>
      </c>
      <c r="O5" s="110"/>
      <c r="P5" s="110"/>
      <c r="Q5" s="105" t="s">
        <v>63</v>
      </c>
      <c r="R5" s="109" t="s">
        <v>62</v>
      </c>
      <c r="S5" s="108"/>
      <c r="T5" s="107" t="s">
        <v>61</v>
      </c>
      <c r="U5" s="106"/>
      <c r="V5" s="99"/>
      <c r="W5" s="621" t="s">
        <v>62</v>
      </c>
      <c r="X5" s="624" t="s">
        <v>61</v>
      </c>
      <c r="Y5" s="617"/>
      <c r="Z5" s="618"/>
    </row>
    <row r="6" spans="1:26" s="7" customFormat="1" ht="24.75" customHeight="1">
      <c r="A6" s="103"/>
      <c r="B6" s="617"/>
      <c r="C6" s="618"/>
      <c r="D6" s="100" t="s">
        <v>256</v>
      </c>
      <c r="E6" s="100" t="s">
        <v>60</v>
      </c>
      <c r="F6" s="102"/>
      <c r="G6" s="99" t="s">
        <v>256</v>
      </c>
      <c r="H6" s="99" t="s">
        <v>60</v>
      </c>
      <c r="I6" s="100" t="s">
        <v>256</v>
      </c>
      <c r="J6" s="100" t="s">
        <v>60</v>
      </c>
      <c r="K6" s="102"/>
      <c r="L6" s="99" t="s">
        <v>256</v>
      </c>
      <c r="M6" s="99" t="s">
        <v>60</v>
      </c>
      <c r="N6" s="99" t="s">
        <v>256</v>
      </c>
      <c r="O6" s="100" t="s">
        <v>256</v>
      </c>
      <c r="P6" s="100" t="s">
        <v>60</v>
      </c>
      <c r="Q6" s="102"/>
      <c r="R6" s="99" t="s">
        <v>256</v>
      </c>
      <c r="S6" s="99" t="s">
        <v>60</v>
      </c>
      <c r="T6" s="101" t="s">
        <v>256</v>
      </c>
      <c r="U6" s="101" t="s">
        <v>60</v>
      </c>
      <c r="V6" s="100" t="s">
        <v>256</v>
      </c>
      <c r="W6" s="622"/>
      <c r="X6" s="625"/>
      <c r="Y6" s="617"/>
      <c r="Z6" s="618"/>
    </row>
    <row r="7" spans="2:26" s="7" customFormat="1" ht="24.75" customHeight="1">
      <c r="B7" s="619"/>
      <c r="C7" s="620"/>
      <c r="D7" s="96" t="s">
        <v>257</v>
      </c>
      <c r="E7" s="96" t="s">
        <v>308</v>
      </c>
      <c r="F7" s="97" t="s">
        <v>59</v>
      </c>
      <c r="G7" s="96" t="s">
        <v>257</v>
      </c>
      <c r="H7" s="96" t="s">
        <v>58</v>
      </c>
      <c r="I7" s="96" t="s">
        <v>257</v>
      </c>
      <c r="J7" s="96" t="s">
        <v>58</v>
      </c>
      <c r="K7" s="97" t="s">
        <v>59</v>
      </c>
      <c r="L7" s="96" t="s">
        <v>257</v>
      </c>
      <c r="M7" s="96" t="s">
        <v>58</v>
      </c>
      <c r="N7" s="96" t="s">
        <v>257</v>
      </c>
      <c r="O7" s="96" t="s">
        <v>257</v>
      </c>
      <c r="P7" s="96" t="s">
        <v>58</v>
      </c>
      <c r="Q7" s="97" t="s">
        <v>59</v>
      </c>
      <c r="R7" s="96" t="s">
        <v>257</v>
      </c>
      <c r="S7" s="96" t="s">
        <v>58</v>
      </c>
      <c r="T7" s="98" t="s">
        <v>257</v>
      </c>
      <c r="U7" s="98" t="s">
        <v>58</v>
      </c>
      <c r="V7" s="96" t="s">
        <v>257</v>
      </c>
      <c r="W7" s="623"/>
      <c r="X7" s="626"/>
      <c r="Y7" s="619"/>
      <c r="Z7" s="620"/>
    </row>
    <row r="8" spans="2:26" s="7" customFormat="1" ht="43.5" customHeight="1">
      <c r="B8" s="95"/>
      <c r="C8" s="8"/>
      <c r="D8" s="94"/>
      <c r="E8" s="413"/>
      <c r="F8" s="90" t="s">
        <v>29</v>
      </c>
      <c r="G8" s="90" t="s">
        <v>29</v>
      </c>
      <c r="H8" s="90" t="s">
        <v>29</v>
      </c>
      <c r="I8" s="91" t="s">
        <v>32</v>
      </c>
      <c r="J8" s="91" t="s">
        <v>32</v>
      </c>
      <c r="K8" s="90" t="s">
        <v>29</v>
      </c>
      <c r="L8" s="90" t="s">
        <v>29</v>
      </c>
      <c r="M8" s="90" t="s">
        <v>29</v>
      </c>
      <c r="N8" s="91" t="s">
        <v>32</v>
      </c>
      <c r="O8" s="93" t="s">
        <v>31</v>
      </c>
      <c r="P8" s="93" t="s">
        <v>31</v>
      </c>
      <c r="Q8" s="90" t="s">
        <v>29</v>
      </c>
      <c r="R8" s="90" t="s">
        <v>29</v>
      </c>
      <c r="S8" s="90" t="s">
        <v>29</v>
      </c>
      <c r="T8" s="92" t="s">
        <v>57</v>
      </c>
      <c r="U8" s="92" t="s">
        <v>57</v>
      </c>
      <c r="V8" s="91" t="s">
        <v>28</v>
      </c>
      <c r="W8" s="90" t="s">
        <v>29</v>
      </c>
      <c r="X8" s="89" t="s">
        <v>28</v>
      </c>
      <c r="Y8" s="414"/>
      <c r="Z8" s="8"/>
    </row>
    <row r="9" spans="2:26" s="37" customFormat="1" ht="43.5" customHeight="1">
      <c r="B9" s="88"/>
      <c r="C9" s="87" t="s">
        <v>56</v>
      </c>
      <c r="D9" s="86">
        <v>22103</v>
      </c>
      <c r="E9" s="415">
        <v>19941</v>
      </c>
      <c r="F9" s="81">
        <v>10.8</v>
      </c>
      <c r="G9" s="84" t="s">
        <v>55</v>
      </c>
      <c r="H9" s="84" t="s">
        <v>55</v>
      </c>
      <c r="I9" s="82">
        <v>184540</v>
      </c>
      <c r="J9" s="82">
        <v>160363</v>
      </c>
      <c r="K9" s="81">
        <v>15.1</v>
      </c>
      <c r="L9" s="84" t="s">
        <v>55</v>
      </c>
      <c r="M9" s="84" t="s">
        <v>55</v>
      </c>
      <c r="N9" s="85">
        <v>8.3</v>
      </c>
      <c r="O9" s="82">
        <v>11554910</v>
      </c>
      <c r="P9" s="82">
        <v>10044140</v>
      </c>
      <c r="Q9" s="81">
        <v>15</v>
      </c>
      <c r="R9" s="84" t="s">
        <v>55</v>
      </c>
      <c r="S9" s="84" t="s">
        <v>55</v>
      </c>
      <c r="T9" s="83">
        <v>52277.6</v>
      </c>
      <c r="U9" s="83">
        <v>50369.3</v>
      </c>
      <c r="V9" s="82">
        <v>2906286</v>
      </c>
      <c r="W9" s="80">
        <v>100</v>
      </c>
      <c r="X9" s="79" t="s">
        <v>33</v>
      </c>
      <c r="Y9" s="416"/>
      <c r="Z9" s="87" t="s">
        <v>56</v>
      </c>
    </row>
    <row r="10" spans="2:26" s="69" customFormat="1" ht="43.5" customHeight="1">
      <c r="B10" s="78"/>
      <c r="C10" s="77"/>
      <c r="D10" s="76"/>
      <c r="E10" s="417"/>
      <c r="F10" s="71"/>
      <c r="G10" s="75"/>
      <c r="H10" s="75"/>
      <c r="I10" s="72"/>
      <c r="J10" s="72"/>
      <c r="K10" s="71"/>
      <c r="L10" s="75"/>
      <c r="M10" s="75"/>
      <c r="N10" s="74"/>
      <c r="O10" s="72"/>
      <c r="P10" s="72"/>
      <c r="Q10" s="71"/>
      <c r="R10" s="75"/>
      <c r="S10" s="75"/>
      <c r="T10" s="73"/>
      <c r="U10" s="73"/>
      <c r="V10" s="72"/>
      <c r="W10" s="70"/>
      <c r="X10" s="70"/>
      <c r="Y10" s="418"/>
      <c r="Z10" s="77"/>
    </row>
    <row r="11" spans="2:26" s="37" customFormat="1" ht="43.5" customHeight="1">
      <c r="B11" s="49"/>
      <c r="C11" s="68" t="s">
        <v>54</v>
      </c>
      <c r="D11" s="45">
        <v>6858</v>
      </c>
      <c r="E11" s="419">
        <v>5930</v>
      </c>
      <c r="F11" s="43">
        <v>15.6</v>
      </c>
      <c r="G11" s="51" t="s">
        <v>258</v>
      </c>
      <c r="H11" s="51" t="s">
        <v>53</v>
      </c>
      <c r="I11" s="40">
        <v>64898</v>
      </c>
      <c r="J11" s="40">
        <v>55005</v>
      </c>
      <c r="K11" s="43">
        <v>18</v>
      </c>
      <c r="L11" s="51" t="s">
        <v>259</v>
      </c>
      <c r="M11" s="51" t="s">
        <v>52</v>
      </c>
      <c r="N11" s="44">
        <v>9.5</v>
      </c>
      <c r="O11" s="40">
        <v>8782579</v>
      </c>
      <c r="P11" s="40">
        <v>7681458</v>
      </c>
      <c r="Q11" s="43">
        <v>14.3</v>
      </c>
      <c r="R11" s="51" t="s">
        <v>260</v>
      </c>
      <c r="S11" s="51" t="s">
        <v>51</v>
      </c>
      <c r="T11" s="41">
        <v>128063.3</v>
      </c>
      <c r="U11" s="41">
        <v>129535.5</v>
      </c>
      <c r="V11" s="40">
        <v>0</v>
      </c>
      <c r="W11" s="64" t="s">
        <v>33</v>
      </c>
      <c r="X11" s="64" t="s">
        <v>33</v>
      </c>
      <c r="Y11" s="420"/>
      <c r="Z11" s="68" t="s">
        <v>54</v>
      </c>
    </row>
    <row r="12" spans="2:26" s="37" customFormat="1" ht="43.5" customHeight="1">
      <c r="B12" s="49" t="s">
        <v>309</v>
      </c>
      <c r="C12" s="46" t="s">
        <v>50</v>
      </c>
      <c r="D12" s="45">
        <v>35</v>
      </c>
      <c r="E12" s="419">
        <v>40</v>
      </c>
      <c r="F12" s="43">
        <v>-12.5</v>
      </c>
      <c r="G12" s="42">
        <v>0.5</v>
      </c>
      <c r="H12" s="42">
        <v>0.7</v>
      </c>
      <c r="I12" s="40">
        <v>1373</v>
      </c>
      <c r="J12" s="40">
        <v>612</v>
      </c>
      <c r="K12" s="43">
        <v>124.3</v>
      </c>
      <c r="L12" s="42">
        <v>2.1</v>
      </c>
      <c r="M12" s="42">
        <v>1.1</v>
      </c>
      <c r="N12" s="44">
        <v>39.2</v>
      </c>
      <c r="O12" s="40">
        <v>98770</v>
      </c>
      <c r="P12" s="40">
        <v>50207</v>
      </c>
      <c r="Q12" s="43">
        <v>96.7</v>
      </c>
      <c r="R12" s="42">
        <v>1.1</v>
      </c>
      <c r="S12" s="42">
        <v>0.7</v>
      </c>
      <c r="T12" s="41">
        <v>282200</v>
      </c>
      <c r="U12" s="41">
        <v>125517.5</v>
      </c>
      <c r="V12" s="40">
        <v>0</v>
      </c>
      <c r="W12" s="64" t="s">
        <v>33</v>
      </c>
      <c r="X12" s="64" t="s">
        <v>33</v>
      </c>
      <c r="Y12" s="420" t="s">
        <v>309</v>
      </c>
      <c r="Z12" s="46" t="s">
        <v>50</v>
      </c>
    </row>
    <row r="13" spans="2:26" s="7" customFormat="1" ht="43.5" customHeight="1">
      <c r="B13" s="34" t="s">
        <v>310</v>
      </c>
      <c r="C13" s="23" t="s">
        <v>49</v>
      </c>
      <c r="D13" s="22">
        <v>35</v>
      </c>
      <c r="E13" s="17">
        <v>40</v>
      </c>
      <c r="F13" s="32">
        <v>-12.5</v>
      </c>
      <c r="G13" s="31">
        <v>0.5</v>
      </c>
      <c r="H13" s="31">
        <v>0.7</v>
      </c>
      <c r="I13" s="29">
        <v>1373</v>
      </c>
      <c r="J13" s="29">
        <v>612</v>
      </c>
      <c r="K13" s="32">
        <v>124.3</v>
      </c>
      <c r="L13" s="31">
        <v>2.1</v>
      </c>
      <c r="M13" s="31">
        <v>1.1</v>
      </c>
      <c r="N13" s="33">
        <v>39.2</v>
      </c>
      <c r="O13" s="29">
        <v>98770</v>
      </c>
      <c r="P13" s="29">
        <v>50207</v>
      </c>
      <c r="Q13" s="32">
        <v>96.7</v>
      </c>
      <c r="R13" s="31">
        <v>1.1</v>
      </c>
      <c r="S13" s="31">
        <v>0.7</v>
      </c>
      <c r="T13" s="30">
        <v>282200</v>
      </c>
      <c r="U13" s="30">
        <v>125517.5</v>
      </c>
      <c r="V13" s="29">
        <v>0</v>
      </c>
      <c r="W13" s="63" t="s">
        <v>33</v>
      </c>
      <c r="X13" s="63" t="s">
        <v>33</v>
      </c>
      <c r="Y13" s="421" t="s">
        <v>310</v>
      </c>
      <c r="Z13" s="23" t="s">
        <v>49</v>
      </c>
    </row>
    <row r="14" spans="2:26" s="37" customFormat="1" ht="43.5" customHeight="1">
      <c r="B14" s="49" t="s">
        <v>311</v>
      </c>
      <c r="C14" s="46" t="s">
        <v>48</v>
      </c>
      <c r="D14" s="45">
        <v>158</v>
      </c>
      <c r="E14" s="419">
        <v>163</v>
      </c>
      <c r="F14" s="43">
        <v>-3.1</v>
      </c>
      <c r="G14" s="42">
        <v>2.3</v>
      </c>
      <c r="H14" s="42">
        <v>2.7</v>
      </c>
      <c r="I14" s="40">
        <v>1185</v>
      </c>
      <c r="J14" s="40">
        <v>1119</v>
      </c>
      <c r="K14" s="43">
        <v>5.9</v>
      </c>
      <c r="L14" s="42">
        <v>1.8</v>
      </c>
      <c r="M14" s="42">
        <v>2</v>
      </c>
      <c r="N14" s="44">
        <v>7.5</v>
      </c>
      <c r="O14" s="40">
        <v>62571</v>
      </c>
      <c r="P14" s="40">
        <v>40620</v>
      </c>
      <c r="Q14" s="43">
        <v>54</v>
      </c>
      <c r="R14" s="42">
        <v>0.7</v>
      </c>
      <c r="S14" s="42">
        <v>0.5</v>
      </c>
      <c r="T14" s="41">
        <v>39601.9</v>
      </c>
      <c r="U14" s="41">
        <v>24920.2</v>
      </c>
      <c r="V14" s="40">
        <v>0</v>
      </c>
      <c r="W14" s="64" t="s">
        <v>33</v>
      </c>
      <c r="X14" s="64" t="s">
        <v>33</v>
      </c>
      <c r="Y14" s="420" t="s">
        <v>311</v>
      </c>
      <c r="Z14" s="46" t="s">
        <v>48</v>
      </c>
    </row>
    <row r="15" spans="2:26" s="7" customFormat="1" ht="43.5" customHeight="1">
      <c r="B15" s="34" t="s">
        <v>312</v>
      </c>
      <c r="C15" s="48" t="s">
        <v>280</v>
      </c>
      <c r="D15" s="22">
        <v>16</v>
      </c>
      <c r="E15" s="17">
        <v>19</v>
      </c>
      <c r="F15" s="32">
        <v>-15.8</v>
      </c>
      <c r="G15" s="31">
        <v>0.2</v>
      </c>
      <c r="H15" s="31">
        <v>0.3</v>
      </c>
      <c r="I15" s="29">
        <v>59</v>
      </c>
      <c r="J15" s="29">
        <v>84</v>
      </c>
      <c r="K15" s="32">
        <v>-29.8</v>
      </c>
      <c r="L15" s="31">
        <v>0.1</v>
      </c>
      <c r="M15" s="31">
        <v>0.2</v>
      </c>
      <c r="N15" s="33">
        <v>3.7</v>
      </c>
      <c r="O15" s="29">
        <v>4325</v>
      </c>
      <c r="P15" s="29">
        <v>6704</v>
      </c>
      <c r="Q15" s="32">
        <v>-35.5</v>
      </c>
      <c r="R15" s="31">
        <v>0</v>
      </c>
      <c r="S15" s="31">
        <v>0.1</v>
      </c>
      <c r="T15" s="30">
        <v>27031.3</v>
      </c>
      <c r="U15" s="30">
        <v>35284.2</v>
      </c>
      <c r="V15" s="29">
        <v>0</v>
      </c>
      <c r="W15" s="63" t="s">
        <v>33</v>
      </c>
      <c r="X15" s="63" t="s">
        <v>33</v>
      </c>
      <c r="Y15" s="421" t="s">
        <v>312</v>
      </c>
      <c r="Z15" s="48" t="s">
        <v>280</v>
      </c>
    </row>
    <row r="16" spans="2:26" s="7" customFormat="1" ht="43.5" customHeight="1">
      <c r="B16" s="36" t="s">
        <v>313</v>
      </c>
      <c r="C16" s="23" t="s">
        <v>314</v>
      </c>
      <c r="D16" s="22">
        <v>86</v>
      </c>
      <c r="E16" s="17">
        <v>80</v>
      </c>
      <c r="F16" s="32">
        <v>7.5</v>
      </c>
      <c r="G16" s="31">
        <v>1.3</v>
      </c>
      <c r="H16" s="31">
        <v>1.3</v>
      </c>
      <c r="I16" s="29">
        <v>636</v>
      </c>
      <c r="J16" s="29">
        <v>434</v>
      </c>
      <c r="K16" s="32">
        <v>46.5</v>
      </c>
      <c r="L16" s="31">
        <v>1</v>
      </c>
      <c r="M16" s="31">
        <v>0.8</v>
      </c>
      <c r="N16" s="33">
        <v>7.4</v>
      </c>
      <c r="O16" s="29">
        <v>32814</v>
      </c>
      <c r="P16" s="29">
        <v>12048</v>
      </c>
      <c r="Q16" s="32">
        <v>172.4</v>
      </c>
      <c r="R16" s="31">
        <v>0.4</v>
      </c>
      <c r="S16" s="31">
        <v>0.2</v>
      </c>
      <c r="T16" s="30">
        <v>38155.8</v>
      </c>
      <c r="U16" s="30">
        <v>15060</v>
      </c>
      <c r="V16" s="29">
        <v>0</v>
      </c>
      <c r="W16" s="63" t="s">
        <v>33</v>
      </c>
      <c r="X16" s="63" t="s">
        <v>33</v>
      </c>
      <c r="Y16" s="422" t="s">
        <v>313</v>
      </c>
      <c r="Z16" s="23" t="s">
        <v>314</v>
      </c>
    </row>
    <row r="17" spans="2:26" s="7" customFormat="1" ht="43.5" customHeight="1">
      <c r="B17" s="36" t="s">
        <v>315</v>
      </c>
      <c r="C17" s="23" t="s">
        <v>316</v>
      </c>
      <c r="D17" s="22">
        <v>56</v>
      </c>
      <c r="E17" s="17">
        <v>64</v>
      </c>
      <c r="F17" s="32">
        <v>-12.5</v>
      </c>
      <c r="G17" s="31">
        <v>0.8</v>
      </c>
      <c r="H17" s="31">
        <v>1.1</v>
      </c>
      <c r="I17" s="29">
        <v>490</v>
      </c>
      <c r="J17" s="29">
        <v>601</v>
      </c>
      <c r="K17" s="32">
        <v>-18.5</v>
      </c>
      <c r="L17" s="31">
        <v>0.8</v>
      </c>
      <c r="M17" s="31">
        <v>1.1</v>
      </c>
      <c r="N17" s="33">
        <v>8.8</v>
      </c>
      <c r="O17" s="29">
        <v>25432</v>
      </c>
      <c r="P17" s="29">
        <v>21868</v>
      </c>
      <c r="Q17" s="32">
        <v>16.3</v>
      </c>
      <c r="R17" s="31">
        <v>0.3</v>
      </c>
      <c r="S17" s="31">
        <v>0.3</v>
      </c>
      <c r="T17" s="30">
        <v>45414.3</v>
      </c>
      <c r="U17" s="30">
        <v>34168.8</v>
      </c>
      <c r="V17" s="29">
        <v>0</v>
      </c>
      <c r="W17" s="63" t="s">
        <v>33</v>
      </c>
      <c r="X17" s="63" t="s">
        <v>33</v>
      </c>
      <c r="Y17" s="422" t="s">
        <v>315</v>
      </c>
      <c r="Z17" s="23" t="s">
        <v>316</v>
      </c>
    </row>
    <row r="18" spans="2:26" s="37" customFormat="1" ht="43.5" customHeight="1">
      <c r="B18" s="49" t="s">
        <v>317</v>
      </c>
      <c r="C18" s="46" t="s">
        <v>47</v>
      </c>
      <c r="D18" s="45">
        <v>1329</v>
      </c>
      <c r="E18" s="419">
        <v>1264</v>
      </c>
      <c r="F18" s="43">
        <v>5.1</v>
      </c>
      <c r="G18" s="42">
        <v>19.4</v>
      </c>
      <c r="H18" s="42">
        <v>21.3</v>
      </c>
      <c r="I18" s="40">
        <v>13864</v>
      </c>
      <c r="J18" s="40">
        <v>12528</v>
      </c>
      <c r="K18" s="43">
        <v>10.7</v>
      </c>
      <c r="L18" s="42">
        <v>21.4</v>
      </c>
      <c r="M18" s="42">
        <v>22.8</v>
      </c>
      <c r="N18" s="44">
        <v>10.4</v>
      </c>
      <c r="O18" s="40">
        <v>2300143</v>
      </c>
      <c r="P18" s="40">
        <v>1852091</v>
      </c>
      <c r="Q18" s="43">
        <v>24.2</v>
      </c>
      <c r="R18" s="42">
        <v>26.2</v>
      </c>
      <c r="S18" s="42">
        <v>24.1</v>
      </c>
      <c r="T18" s="41">
        <v>173073.2</v>
      </c>
      <c r="U18" s="41">
        <v>146526.2</v>
      </c>
      <c r="V18" s="40">
        <v>0</v>
      </c>
      <c r="W18" s="64" t="s">
        <v>33</v>
      </c>
      <c r="X18" s="64" t="s">
        <v>33</v>
      </c>
      <c r="Y18" s="420" t="s">
        <v>317</v>
      </c>
      <c r="Z18" s="46" t="s">
        <v>47</v>
      </c>
    </row>
    <row r="19" spans="2:26" s="66" customFormat="1" ht="43.5" customHeight="1">
      <c r="B19" s="36" t="s">
        <v>318</v>
      </c>
      <c r="C19" s="23" t="s">
        <v>46</v>
      </c>
      <c r="D19" s="22">
        <v>584</v>
      </c>
      <c r="E19" s="17">
        <v>588</v>
      </c>
      <c r="F19" s="32">
        <v>-0.7</v>
      </c>
      <c r="G19" s="31">
        <v>8.5</v>
      </c>
      <c r="H19" s="31">
        <v>9.9</v>
      </c>
      <c r="I19" s="29">
        <v>5646</v>
      </c>
      <c r="J19" s="29">
        <v>5405</v>
      </c>
      <c r="K19" s="32">
        <v>4.5</v>
      </c>
      <c r="L19" s="31">
        <v>8.7</v>
      </c>
      <c r="M19" s="31">
        <v>9.8</v>
      </c>
      <c r="N19" s="33">
        <v>9.7</v>
      </c>
      <c r="O19" s="29">
        <v>736717</v>
      </c>
      <c r="P19" s="29">
        <v>664472</v>
      </c>
      <c r="Q19" s="32">
        <v>10.9</v>
      </c>
      <c r="R19" s="31">
        <v>8.4</v>
      </c>
      <c r="S19" s="31">
        <v>8.7</v>
      </c>
      <c r="T19" s="30">
        <v>126150.2</v>
      </c>
      <c r="U19" s="30">
        <v>113005.4</v>
      </c>
      <c r="V19" s="29">
        <v>0</v>
      </c>
      <c r="W19" s="67" t="s">
        <v>33</v>
      </c>
      <c r="X19" s="67" t="s">
        <v>33</v>
      </c>
      <c r="Y19" s="422" t="s">
        <v>318</v>
      </c>
      <c r="Z19" s="23" t="s">
        <v>46</v>
      </c>
    </row>
    <row r="20" spans="2:26" s="7" customFormat="1" ht="43.5" customHeight="1">
      <c r="B20" s="36" t="s">
        <v>319</v>
      </c>
      <c r="C20" s="23" t="s">
        <v>45</v>
      </c>
      <c r="D20" s="22">
        <v>745</v>
      </c>
      <c r="E20" s="17">
        <v>676</v>
      </c>
      <c r="F20" s="32">
        <v>10.2</v>
      </c>
      <c r="G20" s="31">
        <v>10.9</v>
      </c>
      <c r="H20" s="31">
        <v>11.4</v>
      </c>
      <c r="I20" s="29">
        <v>8218</v>
      </c>
      <c r="J20" s="29">
        <v>7123</v>
      </c>
      <c r="K20" s="32">
        <v>15.4</v>
      </c>
      <c r="L20" s="31">
        <v>12.7</v>
      </c>
      <c r="M20" s="31">
        <v>12.9</v>
      </c>
      <c r="N20" s="33">
        <v>11</v>
      </c>
      <c r="O20" s="29">
        <v>1563426</v>
      </c>
      <c r="P20" s="29">
        <v>1187619</v>
      </c>
      <c r="Q20" s="32">
        <v>31.6</v>
      </c>
      <c r="R20" s="31">
        <v>17.8</v>
      </c>
      <c r="S20" s="31">
        <v>15.5</v>
      </c>
      <c r="T20" s="30">
        <v>209855.8</v>
      </c>
      <c r="U20" s="30">
        <v>175683.3</v>
      </c>
      <c r="V20" s="29">
        <v>0</v>
      </c>
      <c r="W20" s="63" t="s">
        <v>33</v>
      </c>
      <c r="X20" s="63" t="s">
        <v>33</v>
      </c>
      <c r="Y20" s="422" t="s">
        <v>319</v>
      </c>
      <c r="Z20" s="23" t="s">
        <v>45</v>
      </c>
    </row>
    <row r="21" spans="2:26" s="37" customFormat="1" ht="43.5" customHeight="1">
      <c r="B21" s="49" t="s">
        <v>320</v>
      </c>
      <c r="C21" s="65" t="s">
        <v>281</v>
      </c>
      <c r="D21" s="45">
        <v>1708</v>
      </c>
      <c r="E21" s="419">
        <v>1457</v>
      </c>
      <c r="F21" s="43">
        <v>17.2</v>
      </c>
      <c r="G21" s="42">
        <v>24.9</v>
      </c>
      <c r="H21" s="42">
        <v>24.6</v>
      </c>
      <c r="I21" s="40">
        <v>13761</v>
      </c>
      <c r="J21" s="40">
        <v>12349</v>
      </c>
      <c r="K21" s="43">
        <v>11.4</v>
      </c>
      <c r="L21" s="42">
        <v>21.2</v>
      </c>
      <c r="M21" s="42">
        <v>22.5</v>
      </c>
      <c r="N21" s="44">
        <v>8.1</v>
      </c>
      <c r="O21" s="40">
        <v>2795993</v>
      </c>
      <c r="P21" s="40">
        <v>2777750</v>
      </c>
      <c r="Q21" s="43">
        <v>0.7</v>
      </c>
      <c r="R21" s="42">
        <v>31.8</v>
      </c>
      <c r="S21" s="42">
        <v>36.2</v>
      </c>
      <c r="T21" s="41">
        <v>163699.8</v>
      </c>
      <c r="U21" s="41">
        <v>190648.6</v>
      </c>
      <c r="V21" s="40">
        <v>0</v>
      </c>
      <c r="W21" s="64" t="s">
        <v>33</v>
      </c>
      <c r="X21" s="64" t="s">
        <v>33</v>
      </c>
      <c r="Y21" s="420" t="s">
        <v>320</v>
      </c>
      <c r="Z21" s="65" t="s">
        <v>281</v>
      </c>
    </row>
    <row r="22" spans="2:26" s="7" customFormat="1" ht="43.5" customHeight="1">
      <c r="B22" s="36" t="s">
        <v>321</v>
      </c>
      <c r="C22" s="23" t="s">
        <v>44</v>
      </c>
      <c r="D22" s="22">
        <v>775</v>
      </c>
      <c r="E22" s="17">
        <v>635</v>
      </c>
      <c r="F22" s="32">
        <v>22</v>
      </c>
      <c r="G22" s="31">
        <v>11.3</v>
      </c>
      <c r="H22" s="31">
        <v>10.7</v>
      </c>
      <c r="I22" s="29">
        <v>6328</v>
      </c>
      <c r="J22" s="29">
        <v>5264</v>
      </c>
      <c r="K22" s="32">
        <v>20.2</v>
      </c>
      <c r="L22" s="31">
        <v>9.8</v>
      </c>
      <c r="M22" s="31">
        <v>9.6</v>
      </c>
      <c r="N22" s="33">
        <v>8.2</v>
      </c>
      <c r="O22" s="29">
        <v>912729</v>
      </c>
      <c r="P22" s="29">
        <v>659655</v>
      </c>
      <c r="Q22" s="32">
        <v>38.4</v>
      </c>
      <c r="R22" s="31">
        <v>10.4</v>
      </c>
      <c r="S22" s="31">
        <v>8.6</v>
      </c>
      <c r="T22" s="30">
        <v>117771.5</v>
      </c>
      <c r="U22" s="30">
        <v>103882.7</v>
      </c>
      <c r="V22" s="29">
        <v>0</v>
      </c>
      <c r="W22" s="63" t="s">
        <v>33</v>
      </c>
      <c r="X22" s="63" t="s">
        <v>33</v>
      </c>
      <c r="Y22" s="422" t="s">
        <v>321</v>
      </c>
      <c r="Z22" s="23" t="s">
        <v>44</v>
      </c>
    </row>
    <row r="23" spans="2:26" s="7" customFormat="1" ht="43.5" customHeight="1">
      <c r="B23" s="36" t="s">
        <v>322</v>
      </c>
      <c r="C23" s="23" t="s">
        <v>43</v>
      </c>
      <c r="D23" s="22">
        <v>360</v>
      </c>
      <c r="E23" s="17">
        <v>341</v>
      </c>
      <c r="F23" s="32">
        <v>5.6</v>
      </c>
      <c r="G23" s="31">
        <v>5.2</v>
      </c>
      <c r="H23" s="31">
        <v>5.8</v>
      </c>
      <c r="I23" s="29">
        <v>2368</v>
      </c>
      <c r="J23" s="29">
        <v>2476</v>
      </c>
      <c r="K23" s="32">
        <v>-4.4</v>
      </c>
      <c r="L23" s="31">
        <v>3.6</v>
      </c>
      <c r="M23" s="31">
        <v>4.5</v>
      </c>
      <c r="N23" s="33">
        <v>6.6</v>
      </c>
      <c r="O23" s="29">
        <v>283687</v>
      </c>
      <c r="P23" s="29">
        <v>306701</v>
      </c>
      <c r="Q23" s="32">
        <v>-7.5</v>
      </c>
      <c r="R23" s="31">
        <v>3.2</v>
      </c>
      <c r="S23" s="31">
        <v>4</v>
      </c>
      <c r="T23" s="30">
        <v>78801.9</v>
      </c>
      <c r="U23" s="30">
        <v>89941.6</v>
      </c>
      <c r="V23" s="29">
        <v>0</v>
      </c>
      <c r="W23" s="63" t="s">
        <v>33</v>
      </c>
      <c r="X23" s="63" t="s">
        <v>33</v>
      </c>
      <c r="Y23" s="422" t="s">
        <v>322</v>
      </c>
      <c r="Z23" s="23" t="s">
        <v>43</v>
      </c>
    </row>
    <row r="24" spans="2:26" s="7" customFormat="1" ht="43.5" customHeight="1">
      <c r="B24" s="36" t="s">
        <v>323</v>
      </c>
      <c r="C24" s="23" t="s">
        <v>324</v>
      </c>
      <c r="D24" s="22">
        <v>146</v>
      </c>
      <c r="E24" s="17">
        <v>126</v>
      </c>
      <c r="F24" s="32">
        <v>15.9</v>
      </c>
      <c r="G24" s="31">
        <v>2.1</v>
      </c>
      <c r="H24" s="31">
        <v>2.1</v>
      </c>
      <c r="I24" s="29">
        <v>1575</v>
      </c>
      <c r="J24" s="29">
        <v>1674</v>
      </c>
      <c r="K24" s="32">
        <v>-5.9</v>
      </c>
      <c r="L24" s="31">
        <v>2.4</v>
      </c>
      <c r="M24" s="31">
        <v>3</v>
      </c>
      <c r="N24" s="33">
        <v>10.8</v>
      </c>
      <c r="O24" s="29">
        <v>1089986</v>
      </c>
      <c r="P24" s="29">
        <v>1326705</v>
      </c>
      <c r="Q24" s="32">
        <v>-17.8</v>
      </c>
      <c r="R24" s="31">
        <v>12.4</v>
      </c>
      <c r="S24" s="31">
        <v>17.3</v>
      </c>
      <c r="T24" s="30">
        <v>746565.8</v>
      </c>
      <c r="U24" s="30">
        <v>1052940.5</v>
      </c>
      <c r="V24" s="29">
        <v>0</v>
      </c>
      <c r="W24" s="63" t="s">
        <v>33</v>
      </c>
      <c r="X24" s="63" t="s">
        <v>33</v>
      </c>
      <c r="Y24" s="422" t="s">
        <v>323</v>
      </c>
      <c r="Z24" s="23" t="s">
        <v>324</v>
      </c>
    </row>
    <row r="25" spans="2:26" s="7" customFormat="1" ht="43.5" customHeight="1">
      <c r="B25" s="36" t="s">
        <v>325</v>
      </c>
      <c r="C25" s="23" t="s">
        <v>326</v>
      </c>
      <c r="D25" s="22">
        <v>199</v>
      </c>
      <c r="E25" s="17">
        <v>160</v>
      </c>
      <c r="F25" s="32">
        <v>24.4</v>
      </c>
      <c r="G25" s="31">
        <v>2.9</v>
      </c>
      <c r="H25" s="31">
        <v>2.7</v>
      </c>
      <c r="I25" s="29">
        <v>1695</v>
      </c>
      <c r="J25" s="29">
        <v>1269</v>
      </c>
      <c r="K25" s="32">
        <v>33.6</v>
      </c>
      <c r="L25" s="31">
        <v>2.6</v>
      </c>
      <c r="M25" s="31">
        <v>2.3</v>
      </c>
      <c r="N25" s="33">
        <v>8.5</v>
      </c>
      <c r="O25" s="29">
        <v>379523</v>
      </c>
      <c r="P25" s="29">
        <v>318308</v>
      </c>
      <c r="Q25" s="32">
        <v>19.2</v>
      </c>
      <c r="R25" s="31">
        <v>4.3</v>
      </c>
      <c r="S25" s="31">
        <v>4.1</v>
      </c>
      <c r="T25" s="30">
        <v>190715.1</v>
      </c>
      <c r="U25" s="30">
        <v>198942.5</v>
      </c>
      <c r="V25" s="29">
        <v>0</v>
      </c>
      <c r="W25" s="63" t="s">
        <v>33</v>
      </c>
      <c r="X25" s="63" t="s">
        <v>33</v>
      </c>
      <c r="Y25" s="422" t="s">
        <v>325</v>
      </c>
      <c r="Z25" s="23" t="s">
        <v>326</v>
      </c>
    </row>
    <row r="26" spans="2:26" s="7" customFormat="1" ht="43.5" customHeight="1">
      <c r="B26" s="36" t="s">
        <v>327</v>
      </c>
      <c r="C26" s="23" t="s">
        <v>328</v>
      </c>
      <c r="D26" s="22">
        <v>58</v>
      </c>
      <c r="E26" s="17">
        <v>46</v>
      </c>
      <c r="F26" s="32">
        <v>26.1</v>
      </c>
      <c r="G26" s="31">
        <v>0.8</v>
      </c>
      <c r="H26" s="31">
        <v>0.8</v>
      </c>
      <c r="I26" s="29">
        <v>303</v>
      </c>
      <c r="J26" s="29">
        <v>354</v>
      </c>
      <c r="K26" s="32">
        <v>-14.4</v>
      </c>
      <c r="L26" s="31">
        <v>0.5</v>
      </c>
      <c r="M26" s="31">
        <v>0.6</v>
      </c>
      <c r="N26" s="33">
        <v>5.2</v>
      </c>
      <c r="O26" s="29">
        <v>83081</v>
      </c>
      <c r="P26" s="29">
        <v>98972</v>
      </c>
      <c r="Q26" s="32">
        <v>-16.1</v>
      </c>
      <c r="R26" s="31">
        <v>0.9</v>
      </c>
      <c r="S26" s="31">
        <v>1.3</v>
      </c>
      <c r="T26" s="30">
        <v>143243.1</v>
      </c>
      <c r="U26" s="30">
        <v>215156.5</v>
      </c>
      <c r="V26" s="29">
        <v>0</v>
      </c>
      <c r="W26" s="63" t="s">
        <v>33</v>
      </c>
      <c r="X26" s="63" t="s">
        <v>33</v>
      </c>
      <c r="Y26" s="422" t="s">
        <v>329</v>
      </c>
      <c r="Z26" s="23" t="s">
        <v>328</v>
      </c>
    </row>
    <row r="27" spans="2:26" s="7" customFormat="1" ht="43.5" customHeight="1">
      <c r="B27" s="34" t="s">
        <v>330</v>
      </c>
      <c r="C27" s="23" t="s">
        <v>42</v>
      </c>
      <c r="D27" s="22">
        <v>170</v>
      </c>
      <c r="E27" s="17">
        <v>149</v>
      </c>
      <c r="F27" s="32">
        <v>14.1</v>
      </c>
      <c r="G27" s="31">
        <v>2.5</v>
      </c>
      <c r="H27" s="31">
        <v>2.5</v>
      </c>
      <c r="I27" s="29">
        <v>1492</v>
      </c>
      <c r="J27" s="29">
        <v>1312</v>
      </c>
      <c r="K27" s="32">
        <v>13.7</v>
      </c>
      <c r="L27" s="31">
        <v>2.3</v>
      </c>
      <c r="M27" s="31">
        <v>2.4</v>
      </c>
      <c r="N27" s="33">
        <v>8.8</v>
      </c>
      <c r="O27" s="29">
        <v>46986</v>
      </c>
      <c r="P27" s="29">
        <v>67409</v>
      </c>
      <c r="Q27" s="32">
        <v>-30.3</v>
      </c>
      <c r="R27" s="31">
        <v>0.5</v>
      </c>
      <c r="S27" s="31">
        <v>0.9</v>
      </c>
      <c r="T27" s="30">
        <v>27638.8</v>
      </c>
      <c r="U27" s="30">
        <v>45240.9</v>
      </c>
      <c r="V27" s="29">
        <v>0</v>
      </c>
      <c r="W27" s="63" t="s">
        <v>33</v>
      </c>
      <c r="X27" s="63" t="s">
        <v>33</v>
      </c>
      <c r="Y27" s="421" t="s">
        <v>330</v>
      </c>
      <c r="Z27" s="23" t="s">
        <v>42</v>
      </c>
    </row>
    <row r="28" spans="2:26" s="37" customFormat="1" ht="43.5" customHeight="1">
      <c r="B28" s="49" t="s">
        <v>331</v>
      </c>
      <c r="C28" s="46" t="s">
        <v>41</v>
      </c>
      <c r="D28" s="45">
        <v>2248</v>
      </c>
      <c r="E28" s="419">
        <v>1811</v>
      </c>
      <c r="F28" s="43">
        <v>24.1</v>
      </c>
      <c r="G28" s="42">
        <v>32.8</v>
      </c>
      <c r="H28" s="42">
        <v>30.5</v>
      </c>
      <c r="I28" s="40">
        <v>20783</v>
      </c>
      <c r="J28" s="40">
        <v>16554</v>
      </c>
      <c r="K28" s="43">
        <v>25.5</v>
      </c>
      <c r="L28" s="42">
        <v>32</v>
      </c>
      <c r="M28" s="42">
        <v>30.1</v>
      </c>
      <c r="N28" s="44">
        <v>9.2</v>
      </c>
      <c r="O28" s="40">
        <v>2119328</v>
      </c>
      <c r="P28" s="40">
        <v>1758826</v>
      </c>
      <c r="Q28" s="43">
        <v>20.5</v>
      </c>
      <c r="R28" s="42">
        <v>24.1</v>
      </c>
      <c r="S28" s="42">
        <v>22.9</v>
      </c>
      <c r="T28" s="41">
        <v>94276.2</v>
      </c>
      <c r="U28" s="41">
        <v>97119.1</v>
      </c>
      <c r="V28" s="40">
        <v>0</v>
      </c>
      <c r="W28" s="64" t="s">
        <v>33</v>
      </c>
      <c r="X28" s="64" t="s">
        <v>33</v>
      </c>
      <c r="Y28" s="420" t="s">
        <v>331</v>
      </c>
      <c r="Z28" s="46" t="s">
        <v>41</v>
      </c>
    </row>
    <row r="29" spans="2:26" s="7" customFormat="1" ht="43.5" customHeight="1">
      <c r="B29" s="36" t="s">
        <v>332</v>
      </c>
      <c r="C29" s="23" t="s">
        <v>333</v>
      </c>
      <c r="D29" s="22">
        <v>885</v>
      </c>
      <c r="E29" s="17">
        <v>689</v>
      </c>
      <c r="F29" s="32">
        <v>28.4</v>
      </c>
      <c r="G29" s="31">
        <v>12.9</v>
      </c>
      <c r="H29" s="31">
        <v>11.6</v>
      </c>
      <c r="I29" s="29">
        <v>7272</v>
      </c>
      <c r="J29" s="29">
        <v>5361</v>
      </c>
      <c r="K29" s="32">
        <v>35.6</v>
      </c>
      <c r="L29" s="31">
        <v>11.2</v>
      </c>
      <c r="M29" s="31">
        <v>9.7</v>
      </c>
      <c r="N29" s="33">
        <v>8.2</v>
      </c>
      <c r="O29" s="29">
        <v>631375</v>
      </c>
      <c r="P29" s="29">
        <v>533519</v>
      </c>
      <c r="Q29" s="32">
        <v>18.3</v>
      </c>
      <c r="R29" s="31">
        <v>7.2</v>
      </c>
      <c r="S29" s="31">
        <v>6.9</v>
      </c>
      <c r="T29" s="30">
        <v>71341.8</v>
      </c>
      <c r="U29" s="30">
        <v>77433.8</v>
      </c>
      <c r="V29" s="29">
        <v>0</v>
      </c>
      <c r="W29" s="63" t="s">
        <v>33</v>
      </c>
      <c r="X29" s="63" t="s">
        <v>33</v>
      </c>
      <c r="Y29" s="422" t="s">
        <v>332</v>
      </c>
      <c r="Z29" s="23" t="s">
        <v>333</v>
      </c>
    </row>
    <row r="30" spans="2:26" s="7" customFormat="1" ht="43.5" customHeight="1">
      <c r="B30" s="36" t="s">
        <v>334</v>
      </c>
      <c r="C30" s="23" t="s">
        <v>40</v>
      </c>
      <c r="D30" s="22">
        <v>378</v>
      </c>
      <c r="E30" s="17">
        <v>350</v>
      </c>
      <c r="F30" s="32">
        <v>8</v>
      </c>
      <c r="G30" s="31">
        <v>5.5</v>
      </c>
      <c r="H30" s="31">
        <v>5.9</v>
      </c>
      <c r="I30" s="29">
        <v>3701</v>
      </c>
      <c r="J30" s="29">
        <v>3413</v>
      </c>
      <c r="K30" s="32">
        <v>8.4</v>
      </c>
      <c r="L30" s="31">
        <v>5.7</v>
      </c>
      <c r="M30" s="31">
        <v>6.2</v>
      </c>
      <c r="N30" s="33">
        <v>9.8</v>
      </c>
      <c r="O30" s="29">
        <v>311606</v>
      </c>
      <c r="P30" s="29">
        <v>226958</v>
      </c>
      <c r="Q30" s="32">
        <v>37.3</v>
      </c>
      <c r="R30" s="31">
        <v>3.5</v>
      </c>
      <c r="S30" s="31">
        <v>3</v>
      </c>
      <c r="T30" s="30">
        <v>82435.4</v>
      </c>
      <c r="U30" s="30">
        <v>64845.1</v>
      </c>
      <c r="V30" s="29">
        <v>0</v>
      </c>
      <c r="W30" s="63" t="s">
        <v>33</v>
      </c>
      <c r="X30" s="63" t="s">
        <v>33</v>
      </c>
      <c r="Y30" s="422" t="s">
        <v>334</v>
      </c>
      <c r="Z30" s="23" t="s">
        <v>40</v>
      </c>
    </row>
    <row r="31" spans="2:26" s="7" customFormat="1" ht="43.5" customHeight="1">
      <c r="B31" s="36" t="s">
        <v>335</v>
      </c>
      <c r="C31" s="23" t="s">
        <v>39</v>
      </c>
      <c r="D31" s="22">
        <v>630</v>
      </c>
      <c r="E31" s="17">
        <v>464</v>
      </c>
      <c r="F31" s="32">
        <v>35.8</v>
      </c>
      <c r="G31" s="31">
        <v>9.2</v>
      </c>
      <c r="H31" s="31">
        <v>7.8</v>
      </c>
      <c r="I31" s="29">
        <v>6355</v>
      </c>
      <c r="J31" s="29">
        <v>5159</v>
      </c>
      <c r="K31" s="32">
        <v>23.2</v>
      </c>
      <c r="L31" s="31">
        <v>9.8</v>
      </c>
      <c r="M31" s="31">
        <v>9.4</v>
      </c>
      <c r="N31" s="33">
        <v>10.1</v>
      </c>
      <c r="O31" s="29">
        <v>926821</v>
      </c>
      <c r="P31" s="29">
        <v>795120</v>
      </c>
      <c r="Q31" s="32">
        <v>16.6</v>
      </c>
      <c r="R31" s="31">
        <v>10.6</v>
      </c>
      <c r="S31" s="31">
        <v>10.4</v>
      </c>
      <c r="T31" s="30">
        <v>147114.4</v>
      </c>
      <c r="U31" s="30">
        <v>171362.1</v>
      </c>
      <c r="V31" s="29">
        <v>0</v>
      </c>
      <c r="W31" s="63" t="s">
        <v>33</v>
      </c>
      <c r="X31" s="63" t="s">
        <v>33</v>
      </c>
      <c r="Y31" s="422" t="s">
        <v>335</v>
      </c>
      <c r="Z31" s="23" t="s">
        <v>39</v>
      </c>
    </row>
    <row r="32" spans="2:26" s="7" customFormat="1" ht="43.5" customHeight="1">
      <c r="B32" s="36" t="s">
        <v>336</v>
      </c>
      <c r="C32" s="23" t="s">
        <v>38</v>
      </c>
      <c r="D32" s="22">
        <v>355</v>
      </c>
      <c r="E32" s="17">
        <v>308</v>
      </c>
      <c r="F32" s="32">
        <v>15.3</v>
      </c>
      <c r="G32" s="31">
        <v>5.2</v>
      </c>
      <c r="H32" s="31">
        <v>5.2</v>
      </c>
      <c r="I32" s="29">
        <v>3455</v>
      </c>
      <c r="J32" s="29">
        <v>2621</v>
      </c>
      <c r="K32" s="32">
        <v>31.8</v>
      </c>
      <c r="L32" s="31">
        <v>5.3</v>
      </c>
      <c r="M32" s="31">
        <v>4.8</v>
      </c>
      <c r="N32" s="33">
        <v>9.7</v>
      </c>
      <c r="O32" s="29">
        <v>249526</v>
      </c>
      <c r="P32" s="29">
        <v>203229</v>
      </c>
      <c r="Q32" s="32">
        <v>22.8</v>
      </c>
      <c r="R32" s="31">
        <v>2.8</v>
      </c>
      <c r="S32" s="31">
        <v>2.6</v>
      </c>
      <c r="T32" s="30">
        <v>70289</v>
      </c>
      <c r="U32" s="30">
        <v>65983.4</v>
      </c>
      <c r="V32" s="29">
        <v>0</v>
      </c>
      <c r="W32" s="63" t="s">
        <v>33</v>
      </c>
      <c r="X32" s="63" t="s">
        <v>33</v>
      </c>
      <c r="Y32" s="422" t="s">
        <v>336</v>
      </c>
      <c r="Z32" s="23" t="s">
        <v>38</v>
      </c>
    </row>
    <row r="33" spans="2:26" s="37" customFormat="1" ht="43.5" customHeight="1">
      <c r="B33" s="49" t="s">
        <v>337</v>
      </c>
      <c r="C33" s="46" t="s">
        <v>37</v>
      </c>
      <c r="D33" s="45">
        <v>1380</v>
      </c>
      <c r="E33" s="419">
        <v>1195</v>
      </c>
      <c r="F33" s="43">
        <v>15.5</v>
      </c>
      <c r="G33" s="42">
        <v>20.1</v>
      </c>
      <c r="H33" s="42">
        <v>20.2</v>
      </c>
      <c r="I33" s="40">
        <v>13932</v>
      </c>
      <c r="J33" s="40">
        <v>11843</v>
      </c>
      <c r="K33" s="43">
        <v>17.6</v>
      </c>
      <c r="L33" s="42">
        <v>21.5</v>
      </c>
      <c r="M33" s="42">
        <v>21.5</v>
      </c>
      <c r="N33" s="44">
        <v>10.1</v>
      </c>
      <c r="O33" s="40">
        <v>1405774</v>
      </c>
      <c r="P33" s="40">
        <v>1201965</v>
      </c>
      <c r="Q33" s="43">
        <v>17</v>
      </c>
      <c r="R33" s="42">
        <v>16</v>
      </c>
      <c r="S33" s="42">
        <v>15.6</v>
      </c>
      <c r="T33" s="41">
        <v>101867.7</v>
      </c>
      <c r="U33" s="41">
        <v>100582.8</v>
      </c>
      <c r="V33" s="40">
        <v>0</v>
      </c>
      <c r="W33" s="64" t="s">
        <v>33</v>
      </c>
      <c r="X33" s="64" t="s">
        <v>33</v>
      </c>
      <c r="Y33" s="420" t="s">
        <v>337</v>
      </c>
      <c r="Z33" s="46" t="s">
        <v>37</v>
      </c>
    </row>
    <row r="34" spans="2:26" s="7" customFormat="1" ht="43.5" customHeight="1">
      <c r="B34" s="36" t="s">
        <v>338</v>
      </c>
      <c r="C34" s="23" t="s">
        <v>36</v>
      </c>
      <c r="D34" s="22">
        <v>202</v>
      </c>
      <c r="E34" s="17">
        <v>182</v>
      </c>
      <c r="F34" s="32">
        <v>11</v>
      </c>
      <c r="G34" s="31">
        <v>2.9</v>
      </c>
      <c r="H34" s="31">
        <v>3.1</v>
      </c>
      <c r="I34" s="29">
        <v>1619</v>
      </c>
      <c r="J34" s="29">
        <v>1361</v>
      </c>
      <c r="K34" s="32">
        <v>19</v>
      </c>
      <c r="L34" s="31">
        <v>2.5</v>
      </c>
      <c r="M34" s="31">
        <v>2.5</v>
      </c>
      <c r="N34" s="33">
        <v>8</v>
      </c>
      <c r="O34" s="29">
        <v>99716</v>
      </c>
      <c r="P34" s="29">
        <v>76901</v>
      </c>
      <c r="Q34" s="32">
        <v>29.7</v>
      </c>
      <c r="R34" s="31">
        <v>1.1</v>
      </c>
      <c r="S34" s="31">
        <v>1</v>
      </c>
      <c r="T34" s="30">
        <v>49364.4</v>
      </c>
      <c r="U34" s="30">
        <v>42253.3</v>
      </c>
      <c r="V34" s="29">
        <v>0</v>
      </c>
      <c r="W34" s="63" t="s">
        <v>33</v>
      </c>
      <c r="X34" s="63" t="s">
        <v>33</v>
      </c>
      <c r="Y34" s="422" t="s">
        <v>338</v>
      </c>
      <c r="Z34" s="23" t="s">
        <v>36</v>
      </c>
    </row>
    <row r="35" spans="2:26" s="7" customFormat="1" ht="43.5" customHeight="1">
      <c r="B35" s="34" t="s">
        <v>339</v>
      </c>
      <c r="C35" s="23" t="s">
        <v>35</v>
      </c>
      <c r="D35" s="22">
        <v>351</v>
      </c>
      <c r="E35" s="17">
        <v>310</v>
      </c>
      <c r="F35" s="32">
        <v>13.2</v>
      </c>
      <c r="G35" s="31">
        <v>5.1</v>
      </c>
      <c r="H35" s="31">
        <v>5.2</v>
      </c>
      <c r="I35" s="29">
        <v>5616</v>
      </c>
      <c r="J35" s="29">
        <v>5048</v>
      </c>
      <c r="K35" s="32">
        <v>11.3</v>
      </c>
      <c r="L35" s="31">
        <v>8.7</v>
      </c>
      <c r="M35" s="31">
        <v>9.2</v>
      </c>
      <c r="N35" s="33">
        <v>16</v>
      </c>
      <c r="O35" s="29">
        <v>703854</v>
      </c>
      <c r="P35" s="29">
        <v>634633</v>
      </c>
      <c r="Q35" s="32">
        <v>10.9</v>
      </c>
      <c r="R35" s="31">
        <v>8</v>
      </c>
      <c r="S35" s="31">
        <v>8.3</v>
      </c>
      <c r="T35" s="30">
        <v>200528.2</v>
      </c>
      <c r="U35" s="30">
        <v>204720.3</v>
      </c>
      <c r="V35" s="29">
        <v>0</v>
      </c>
      <c r="W35" s="63" t="s">
        <v>33</v>
      </c>
      <c r="X35" s="63" t="s">
        <v>33</v>
      </c>
      <c r="Y35" s="421" t="s">
        <v>339</v>
      </c>
      <c r="Z35" s="23" t="s">
        <v>35</v>
      </c>
    </row>
    <row r="36" spans="2:26" s="7" customFormat="1" ht="43.5" customHeight="1">
      <c r="B36" s="34" t="s">
        <v>340</v>
      </c>
      <c r="C36" s="23" t="s">
        <v>302</v>
      </c>
      <c r="D36" s="22">
        <v>125</v>
      </c>
      <c r="E36" s="17">
        <v>120</v>
      </c>
      <c r="F36" s="32">
        <v>4.2</v>
      </c>
      <c r="G36" s="31">
        <v>1.8</v>
      </c>
      <c r="H36" s="31">
        <v>2</v>
      </c>
      <c r="I36" s="29">
        <v>1118</v>
      </c>
      <c r="J36" s="29">
        <v>929</v>
      </c>
      <c r="K36" s="32">
        <v>20.3</v>
      </c>
      <c r="L36" s="31">
        <v>1.7</v>
      </c>
      <c r="M36" s="31">
        <v>1.7</v>
      </c>
      <c r="N36" s="33">
        <v>8.9</v>
      </c>
      <c r="O36" s="29">
        <v>135292</v>
      </c>
      <c r="P36" s="29">
        <v>86260</v>
      </c>
      <c r="Q36" s="32">
        <v>56.8</v>
      </c>
      <c r="R36" s="31">
        <v>1.5</v>
      </c>
      <c r="S36" s="31">
        <v>1.1</v>
      </c>
      <c r="T36" s="30">
        <v>108233.6</v>
      </c>
      <c r="U36" s="30">
        <v>71883.3</v>
      </c>
      <c r="V36" s="29">
        <v>0</v>
      </c>
      <c r="W36" s="63" t="s">
        <v>33</v>
      </c>
      <c r="X36" s="63" t="s">
        <v>33</v>
      </c>
      <c r="Y36" s="421" t="s">
        <v>340</v>
      </c>
      <c r="Z36" s="23" t="s">
        <v>302</v>
      </c>
    </row>
    <row r="37" spans="2:26" s="7" customFormat="1" ht="43.5" customHeight="1">
      <c r="B37" s="16" t="s">
        <v>341</v>
      </c>
      <c r="C37" s="15" t="s">
        <v>34</v>
      </c>
      <c r="D37" s="14">
        <v>702</v>
      </c>
      <c r="E37" s="9">
        <v>583</v>
      </c>
      <c r="F37" s="12">
        <v>20.4</v>
      </c>
      <c r="G37" s="11">
        <v>10.2</v>
      </c>
      <c r="H37" s="11">
        <v>9.8</v>
      </c>
      <c r="I37" s="9">
        <v>5579</v>
      </c>
      <c r="J37" s="9">
        <v>4505</v>
      </c>
      <c r="K37" s="12">
        <v>23.8</v>
      </c>
      <c r="L37" s="11">
        <v>8.6</v>
      </c>
      <c r="M37" s="11">
        <v>8.2</v>
      </c>
      <c r="N37" s="13">
        <v>7.9</v>
      </c>
      <c r="O37" s="9">
        <v>466912</v>
      </c>
      <c r="P37" s="9">
        <v>404170</v>
      </c>
      <c r="Q37" s="12">
        <v>15.5</v>
      </c>
      <c r="R37" s="11">
        <v>5.3</v>
      </c>
      <c r="S37" s="11">
        <v>5.3</v>
      </c>
      <c r="T37" s="10">
        <v>66511.7</v>
      </c>
      <c r="U37" s="10">
        <v>69325.9</v>
      </c>
      <c r="V37" s="9">
        <v>0</v>
      </c>
      <c r="W37" s="62" t="s">
        <v>33</v>
      </c>
      <c r="X37" s="62" t="s">
        <v>33</v>
      </c>
      <c r="Y37" s="423" t="s">
        <v>341</v>
      </c>
      <c r="Z37" s="15" t="s">
        <v>34</v>
      </c>
    </row>
    <row r="38" spans="2:27" s="37" customFormat="1" ht="24.75" customHeight="1">
      <c r="B38" s="88"/>
      <c r="C38" s="139" t="s">
        <v>278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614"/>
      <c r="P38" s="614"/>
      <c r="Q38" s="614"/>
      <c r="R38" s="614"/>
      <c r="S38" s="614"/>
      <c r="T38" s="614"/>
      <c r="U38" s="614"/>
      <c r="V38" s="614"/>
      <c r="W38" s="614"/>
      <c r="X38" s="614"/>
      <c r="Y38" s="614"/>
      <c r="Z38" s="614"/>
      <c r="AA38" s="139"/>
    </row>
    <row r="39" spans="3:26" ht="24.75" customHeight="1">
      <c r="C39" s="138"/>
      <c r="D39" s="134"/>
      <c r="E39" s="134"/>
      <c r="F39" s="137"/>
      <c r="G39" s="136"/>
      <c r="H39" s="136"/>
      <c r="I39" s="134"/>
      <c r="J39" s="134"/>
      <c r="K39" s="137"/>
      <c r="L39" s="136"/>
      <c r="M39" s="136"/>
      <c r="N39" s="136"/>
      <c r="O39" s="134"/>
      <c r="P39" s="134"/>
      <c r="Q39" s="137"/>
      <c r="R39" s="136"/>
      <c r="S39" s="136"/>
      <c r="T39" s="135"/>
      <c r="U39" s="135"/>
      <c r="V39" s="134"/>
      <c r="W39" s="133"/>
      <c r="Z39" s="138"/>
    </row>
    <row r="40" spans="1:26" s="7" customFormat="1" ht="23.25" customHeight="1">
      <c r="A40" s="103"/>
      <c r="B40" s="615" t="s">
        <v>65</v>
      </c>
      <c r="C40" s="616"/>
      <c r="D40" s="132" t="s">
        <v>64</v>
      </c>
      <c r="E40" s="131"/>
      <c r="F40" s="130"/>
      <c r="G40" s="129"/>
      <c r="H40" s="128"/>
      <c r="I40" s="127" t="s">
        <v>342</v>
      </c>
      <c r="J40" s="126"/>
      <c r="K40" s="125"/>
      <c r="L40" s="124"/>
      <c r="M40" s="123"/>
      <c r="N40" s="122"/>
      <c r="O40" s="121" t="s">
        <v>307</v>
      </c>
      <c r="P40" s="120"/>
      <c r="Q40" s="119"/>
      <c r="R40" s="118"/>
      <c r="S40" s="117"/>
      <c r="T40" s="116"/>
      <c r="U40" s="115"/>
      <c r="V40" s="114" t="s">
        <v>277</v>
      </c>
      <c r="W40" s="113"/>
      <c r="X40" s="112"/>
      <c r="Y40" s="615" t="s">
        <v>65</v>
      </c>
      <c r="Z40" s="616"/>
    </row>
    <row r="41" spans="1:26" s="7" customFormat="1" ht="30" customHeight="1">
      <c r="A41" s="103"/>
      <c r="B41" s="617"/>
      <c r="C41" s="618"/>
      <c r="D41" s="110"/>
      <c r="E41" s="110"/>
      <c r="F41" s="111" t="s">
        <v>63</v>
      </c>
      <c r="G41" s="109" t="s">
        <v>62</v>
      </c>
      <c r="H41" s="108"/>
      <c r="I41" s="110"/>
      <c r="J41" s="110"/>
      <c r="K41" s="105" t="s">
        <v>63</v>
      </c>
      <c r="L41" s="109" t="s">
        <v>62</v>
      </c>
      <c r="M41" s="108"/>
      <c r="N41" s="104" t="s">
        <v>61</v>
      </c>
      <c r="O41" s="110"/>
      <c r="P41" s="110"/>
      <c r="Q41" s="105" t="s">
        <v>63</v>
      </c>
      <c r="R41" s="109" t="s">
        <v>62</v>
      </c>
      <c r="S41" s="108"/>
      <c r="T41" s="107" t="s">
        <v>61</v>
      </c>
      <c r="U41" s="106"/>
      <c r="V41" s="99"/>
      <c r="W41" s="621" t="s">
        <v>62</v>
      </c>
      <c r="X41" s="624" t="s">
        <v>61</v>
      </c>
      <c r="Y41" s="617"/>
      <c r="Z41" s="618"/>
    </row>
    <row r="42" spans="1:26" s="7" customFormat="1" ht="24.75" customHeight="1">
      <c r="A42" s="103"/>
      <c r="B42" s="617"/>
      <c r="C42" s="618"/>
      <c r="D42" s="100" t="s">
        <v>256</v>
      </c>
      <c r="E42" s="100" t="s">
        <v>60</v>
      </c>
      <c r="F42" s="102"/>
      <c r="G42" s="99" t="s">
        <v>256</v>
      </c>
      <c r="H42" s="99" t="s">
        <v>60</v>
      </c>
      <c r="I42" s="100" t="s">
        <v>256</v>
      </c>
      <c r="J42" s="100" t="s">
        <v>60</v>
      </c>
      <c r="K42" s="102"/>
      <c r="L42" s="99" t="s">
        <v>256</v>
      </c>
      <c r="M42" s="99" t="s">
        <v>60</v>
      </c>
      <c r="N42" s="99" t="s">
        <v>256</v>
      </c>
      <c r="O42" s="100" t="s">
        <v>256</v>
      </c>
      <c r="P42" s="100" t="s">
        <v>60</v>
      </c>
      <c r="Q42" s="102"/>
      <c r="R42" s="99" t="s">
        <v>256</v>
      </c>
      <c r="S42" s="99" t="s">
        <v>60</v>
      </c>
      <c r="T42" s="101" t="s">
        <v>256</v>
      </c>
      <c r="U42" s="101" t="s">
        <v>60</v>
      </c>
      <c r="V42" s="100" t="s">
        <v>256</v>
      </c>
      <c r="W42" s="622"/>
      <c r="X42" s="625"/>
      <c r="Y42" s="617"/>
      <c r="Z42" s="618"/>
    </row>
    <row r="43" spans="2:26" s="7" customFormat="1" ht="24.75" customHeight="1">
      <c r="B43" s="619"/>
      <c r="C43" s="620"/>
      <c r="D43" s="96" t="s">
        <v>257</v>
      </c>
      <c r="E43" s="96" t="s">
        <v>308</v>
      </c>
      <c r="F43" s="97" t="s">
        <v>59</v>
      </c>
      <c r="G43" s="96" t="s">
        <v>257</v>
      </c>
      <c r="H43" s="96" t="s">
        <v>58</v>
      </c>
      <c r="I43" s="96" t="s">
        <v>257</v>
      </c>
      <c r="J43" s="96" t="s">
        <v>58</v>
      </c>
      <c r="K43" s="97" t="s">
        <v>59</v>
      </c>
      <c r="L43" s="96" t="s">
        <v>257</v>
      </c>
      <c r="M43" s="96" t="s">
        <v>58</v>
      </c>
      <c r="N43" s="96" t="s">
        <v>257</v>
      </c>
      <c r="O43" s="96" t="s">
        <v>257</v>
      </c>
      <c r="P43" s="96" t="s">
        <v>58</v>
      </c>
      <c r="Q43" s="97" t="s">
        <v>59</v>
      </c>
      <c r="R43" s="96" t="s">
        <v>257</v>
      </c>
      <c r="S43" s="96" t="s">
        <v>58</v>
      </c>
      <c r="T43" s="98" t="s">
        <v>257</v>
      </c>
      <c r="U43" s="98" t="s">
        <v>58</v>
      </c>
      <c r="V43" s="96" t="s">
        <v>257</v>
      </c>
      <c r="W43" s="623"/>
      <c r="X43" s="626"/>
      <c r="Y43" s="619"/>
      <c r="Z43" s="620"/>
    </row>
    <row r="44" spans="1:26" ht="36" customHeight="1">
      <c r="A44" s="61"/>
      <c r="B44" s="60"/>
      <c r="C44" s="59"/>
      <c r="D44" s="58"/>
      <c r="E44" s="424"/>
      <c r="F44" s="54" t="s">
        <v>29</v>
      </c>
      <c r="G44" s="54" t="s">
        <v>29</v>
      </c>
      <c r="H44" s="54" t="s">
        <v>29</v>
      </c>
      <c r="I44" s="55" t="s">
        <v>32</v>
      </c>
      <c r="J44" s="55" t="s">
        <v>32</v>
      </c>
      <c r="K44" s="54" t="s">
        <v>29</v>
      </c>
      <c r="L44" s="54" t="s">
        <v>29</v>
      </c>
      <c r="M44" s="54" t="s">
        <v>29</v>
      </c>
      <c r="N44" s="55" t="s">
        <v>32</v>
      </c>
      <c r="O44" s="57" t="s">
        <v>31</v>
      </c>
      <c r="P44" s="57" t="s">
        <v>31</v>
      </c>
      <c r="Q44" s="54" t="s">
        <v>29</v>
      </c>
      <c r="R44" s="54" t="s">
        <v>29</v>
      </c>
      <c r="S44" s="54" t="s">
        <v>29</v>
      </c>
      <c r="T44" s="56" t="s">
        <v>30</v>
      </c>
      <c r="U44" s="56" t="s">
        <v>30</v>
      </c>
      <c r="V44" s="55" t="s">
        <v>28</v>
      </c>
      <c r="W44" s="54" t="s">
        <v>29</v>
      </c>
      <c r="X44" s="53" t="s">
        <v>28</v>
      </c>
      <c r="Y44" s="425"/>
      <c r="Z44" s="59"/>
    </row>
    <row r="45" spans="2:26" s="37" customFormat="1" ht="36" customHeight="1">
      <c r="B45" s="49"/>
      <c r="C45" s="52" t="s">
        <v>27</v>
      </c>
      <c r="D45" s="45">
        <v>15245</v>
      </c>
      <c r="E45" s="419">
        <v>14011</v>
      </c>
      <c r="F45" s="43">
        <v>8.8</v>
      </c>
      <c r="G45" s="51" t="s">
        <v>261</v>
      </c>
      <c r="H45" s="51" t="s">
        <v>26</v>
      </c>
      <c r="I45" s="40">
        <v>119642</v>
      </c>
      <c r="J45" s="40">
        <v>105358</v>
      </c>
      <c r="K45" s="43">
        <v>13.6</v>
      </c>
      <c r="L45" s="51" t="s">
        <v>262</v>
      </c>
      <c r="M45" s="51" t="s">
        <v>25</v>
      </c>
      <c r="N45" s="44">
        <v>7.8</v>
      </c>
      <c r="O45" s="40">
        <v>2772330</v>
      </c>
      <c r="P45" s="40">
        <v>2362681</v>
      </c>
      <c r="Q45" s="43">
        <v>17.3</v>
      </c>
      <c r="R45" s="51" t="s">
        <v>282</v>
      </c>
      <c r="S45" s="51" t="s">
        <v>24</v>
      </c>
      <c r="T45" s="41">
        <v>18185.2</v>
      </c>
      <c r="U45" s="41">
        <v>16863</v>
      </c>
      <c r="V45" s="40">
        <v>2906286</v>
      </c>
      <c r="W45" s="39">
        <v>100</v>
      </c>
      <c r="X45" s="38">
        <v>384</v>
      </c>
      <c r="Y45" s="420"/>
      <c r="Z45" s="52" t="s">
        <v>27</v>
      </c>
    </row>
    <row r="46" spans="2:26" s="37" customFormat="1" ht="36" customHeight="1">
      <c r="B46" s="49" t="s">
        <v>343</v>
      </c>
      <c r="C46" s="46" t="s">
        <v>23</v>
      </c>
      <c r="D46" s="45">
        <v>81</v>
      </c>
      <c r="E46" s="419">
        <v>95</v>
      </c>
      <c r="F46" s="43">
        <v>-14.7</v>
      </c>
      <c r="G46" s="42">
        <v>0.5</v>
      </c>
      <c r="H46" s="42">
        <v>0.7</v>
      </c>
      <c r="I46" s="40">
        <v>6195</v>
      </c>
      <c r="J46" s="40">
        <v>7479</v>
      </c>
      <c r="K46" s="43">
        <v>-17.2</v>
      </c>
      <c r="L46" s="42">
        <v>5.2</v>
      </c>
      <c r="M46" s="42">
        <v>7.1</v>
      </c>
      <c r="N46" s="44">
        <v>76.5</v>
      </c>
      <c r="O46" s="40">
        <v>229154</v>
      </c>
      <c r="P46" s="40">
        <v>262143</v>
      </c>
      <c r="Q46" s="43">
        <v>-12.6</v>
      </c>
      <c r="R46" s="42">
        <v>8.3</v>
      </c>
      <c r="S46" s="42">
        <v>11.1</v>
      </c>
      <c r="T46" s="41">
        <v>282906.2</v>
      </c>
      <c r="U46" s="41">
        <v>275940</v>
      </c>
      <c r="V46" s="40">
        <v>366751</v>
      </c>
      <c r="W46" s="39">
        <v>12.6</v>
      </c>
      <c r="X46" s="38">
        <v>5393</v>
      </c>
      <c r="Y46" s="420" t="s">
        <v>343</v>
      </c>
      <c r="Z46" s="46" t="s">
        <v>23</v>
      </c>
    </row>
    <row r="47" spans="2:26" s="7" customFormat="1" ht="36" customHeight="1">
      <c r="B47" s="36" t="s">
        <v>344</v>
      </c>
      <c r="C47" s="23" t="s">
        <v>283</v>
      </c>
      <c r="D47" s="22">
        <v>38</v>
      </c>
      <c r="E47" s="17">
        <v>40</v>
      </c>
      <c r="F47" s="32">
        <v>-5</v>
      </c>
      <c r="G47" s="31">
        <v>0.2</v>
      </c>
      <c r="H47" s="31">
        <v>0.3</v>
      </c>
      <c r="I47" s="29">
        <v>5883</v>
      </c>
      <c r="J47" s="29">
        <v>6570</v>
      </c>
      <c r="K47" s="32">
        <v>-10.5</v>
      </c>
      <c r="L47" s="31">
        <v>4.9</v>
      </c>
      <c r="M47" s="31">
        <v>6.2</v>
      </c>
      <c r="N47" s="33">
        <v>154.8</v>
      </c>
      <c r="O47" s="29">
        <v>220785</v>
      </c>
      <c r="P47" s="29">
        <v>235640</v>
      </c>
      <c r="Q47" s="32">
        <v>-6.3</v>
      </c>
      <c r="R47" s="31">
        <v>8</v>
      </c>
      <c r="S47" s="31">
        <v>10</v>
      </c>
      <c r="T47" s="30">
        <v>581013.2</v>
      </c>
      <c r="U47" s="30">
        <v>589100</v>
      </c>
      <c r="V47" s="29">
        <v>353295</v>
      </c>
      <c r="W47" s="28">
        <v>12.2</v>
      </c>
      <c r="X47" s="27">
        <v>9297</v>
      </c>
      <c r="Y47" s="422" t="s">
        <v>345</v>
      </c>
      <c r="Z47" s="23" t="s">
        <v>283</v>
      </c>
    </row>
    <row r="48" spans="2:26" s="7" customFormat="1" ht="36" customHeight="1">
      <c r="B48" s="36" t="s">
        <v>346</v>
      </c>
      <c r="C48" s="48" t="s">
        <v>22</v>
      </c>
      <c r="D48" s="22">
        <v>43</v>
      </c>
      <c r="E48" s="17">
        <v>55</v>
      </c>
      <c r="F48" s="32">
        <v>-21.8</v>
      </c>
      <c r="G48" s="31">
        <v>0.3</v>
      </c>
      <c r="H48" s="31">
        <v>0.4</v>
      </c>
      <c r="I48" s="29">
        <v>312</v>
      </c>
      <c r="J48" s="29">
        <v>909</v>
      </c>
      <c r="K48" s="32">
        <v>-65.7</v>
      </c>
      <c r="L48" s="31">
        <v>0.3</v>
      </c>
      <c r="M48" s="31">
        <v>0.9</v>
      </c>
      <c r="N48" s="33">
        <v>7.3</v>
      </c>
      <c r="O48" s="29">
        <v>8369</v>
      </c>
      <c r="P48" s="29">
        <v>26503</v>
      </c>
      <c r="Q48" s="32">
        <v>-68.4</v>
      </c>
      <c r="R48" s="31">
        <v>0.3</v>
      </c>
      <c r="S48" s="31">
        <v>1.1</v>
      </c>
      <c r="T48" s="30">
        <v>19462.8</v>
      </c>
      <c r="U48" s="30">
        <v>48187.3</v>
      </c>
      <c r="V48" s="29">
        <v>13456</v>
      </c>
      <c r="W48" s="28">
        <v>0.5</v>
      </c>
      <c r="X48" s="27">
        <v>449</v>
      </c>
      <c r="Y48" s="422" t="s">
        <v>346</v>
      </c>
      <c r="Z48" s="48" t="s">
        <v>22</v>
      </c>
    </row>
    <row r="49" spans="2:26" s="37" customFormat="1" ht="36" customHeight="1">
      <c r="B49" s="49" t="s">
        <v>347</v>
      </c>
      <c r="C49" s="50" t="s">
        <v>21</v>
      </c>
      <c r="D49" s="45">
        <v>2102</v>
      </c>
      <c r="E49" s="419">
        <v>1960</v>
      </c>
      <c r="F49" s="43">
        <v>7.2</v>
      </c>
      <c r="G49" s="42">
        <v>13.8</v>
      </c>
      <c r="H49" s="42">
        <v>14</v>
      </c>
      <c r="I49" s="40">
        <v>10316</v>
      </c>
      <c r="J49" s="40">
        <v>9470</v>
      </c>
      <c r="K49" s="43">
        <v>8.9</v>
      </c>
      <c r="L49" s="42">
        <v>8.6</v>
      </c>
      <c r="M49" s="42">
        <v>9</v>
      </c>
      <c r="N49" s="44">
        <v>4.9</v>
      </c>
      <c r="O49" s="40">
        <v>172444</v>
      </c>
      <c r="P49" s="40">
        <v>151262</v>
      </c>
      <c r="Q49" s="43">
        <v>14</v>
      </c>
      <c r="R49" s="42">
        <v>6.2</v>
      </c>
      <c r="S49" s="42">
        <v>6.4</v>
      </c>
      <c r="T49" s="41">
        <v>8203.8</v>
      </c>
      <c r="U49" s="41">
        <v>7717.4</v>
      </c>
      <c r="V49" s="40">
        <v>401051</v>
      </c>
      <c r="W49" s="39">
        <v>13.8</v>
      </c>
      <c r="X49" s="38">
        <v>268</v>
      </c>
      <c r="Y49" s="420" t="s">
        <v>347</v>
      </c>
      <c r="Z49" s="50" t="s">
        <v>21</v>
      </c>
    </row>
    <row r="50" spans="2:26" s="7" customFormat="1" ht="36" customHeight="1">
      <c r="B50" s="36" t="s">
        <v>348</v>
      </c>
      <c r="C50" s="23" t="s">
        <v>20</v>
      </c>
      <c r="D50" s="22">
        <v>218</v>
      </c>
      <c r="E50" s="17">
        <v>200</v>
      </c>
      <c r="F50" s="32">
        <v>9</v>
      </c>
      <c r="G50" s="31">
        <v>1.4</v>
      </c>
      <c r="H50" s="31">
        <v>1.4</v>
      </c>
      <c r="I50" s="29">
        <v>731</v>
      </c>
      <c r="J50" s="29">
        <v>682</v>
      </c>
      <c r="K50" s="32">
        <v>7.2</v>
      </c>
      <c r="L50" s="31">
        <v>0.6</v>
      </c>
      <c r="M50" s="31">
        <v>0.6</v>
      </c>
      <c r="N50" s="33">
        <v>3.4</v>
      </c>
      <c r="O50" s="29">
        <v>7124</v>
      </c>
      <c r="P50" s="29">
        <v>9108</v>
      </c>
      <c r="Q50" s="32">
        <v>-21.8</v>
      </c>
      <c r="R50" s="31">
        <v>0.3</v>
      </c>
      <c r="S50" s="31">
        <v>0.4</v>
      </c>
      <c r="T50" s="30">
        <v>3267.9</v>
      </c>
      <c r="U50" s="30">
        <v>4554</v>
      </c>
      <c r="V50" s="29">
        <v>15445</v>
      </c>
      <c r="W50" s="28">
        <v>0.5</v>
      </c>
      <c r="X50" s="27">
        <v>137</v>
      </c>
      <c r="Y50" s="422" t="s">
        <v>348</v>
      </c>
      <c r="Z50" s="23" t="s">
        <v>20</v>
      </c>
    </row>
    <row r="51" spans="2:26" s="7" customFormat="1" ht="36" customHeight="1">
      <c r="B51" s="36" t="s">
        <v>349</v>
      </c>
      <c r="C51" s="23" t="s">
        <v>19</v>
      </c>
      <c r="D51" s="22">
        <v>288</v>
      </c>
      <c r="E51" s="17">
        <v>237</v>
      </c>
      <c r="F51" s="32">
        <v>21.5</v>
      </c>
      <c r="G51" s="31">
        <v>1.9</v>
      </c>
      <c r="H51" s="31">
        <v>1.7</v>
      </c>
      <c r="I51" s="29">
        <v>1272</v>
      </c>
      <c r="J51" s="29">
        <v>1248</v>
      </c>
      <c r="K51" s="32">
        <v>1.9</v>
      </c>
      <c r="L51" s="31">
        <v>1.1</v>
      </c>
      <c r="M51" s="31">
        <v>1.2</v>
      </c>
      <c r="N51" s="33">
        <v>4.4</v>
      </c>
      <c r="O51" s="29">
        <v>28783</v>
      </c>
      <c r="P51" s="29">
        <v>24557</v>
      </c>
      <c r="Q51" s="32">
        <v>17.2</v>
      </c>
      <c r="R51" s="31">
        <v>1</v>
      </c>
      <c r="S51" s="31">
        <v>1</v>
      </c>
      <c r="T51" s="30">
        <v>9994.1</v>
      </c>
      <c r="U51" s="30">
        <v>10361.6</v>
      </c>
      <c r="V51" s="29">
        <v>74765</v>
      </c>
      <c r="W51" s="28">
        <v>2.6</v>
      </c>
      <c r="X51" s="27">
        <v>356</v>
      </c>
      <c r="Y51" s="422" t="s">
        <v>349</v>
      </c>
      <c r="Z51" s="23" t="s">
        <v>19</v>
      </c>
    </row>
    <row r="52" spans="2:26" s="7" customFormat="1" ht="36" customHeight="1">
      <c r="B52" s="36" t="s">
        <v>350</v>
      </c>
      <c r="C52" s="23" t="s">
        <v>18</v>
      </c>
      <c r="D52" s="22">
        <v>941</v>
      </c>
      <c r="E52" s="17">
        <v>874</v>
      </c>
      <c r="F52" s="32">
        <v>7.7</v>
      </c>
      <c r="G52" s="31">
        <v>6.2</v>
      </c>
      <c r="H52" s="31">
        <v>6.2</v>
      </c>
      <c r="I52" s="29">
        <v>4885</v>
      </c>
      <c r="J52" s="29">
        <v>4248</v>
      </c>
      <c r="K52" s="32">
        <v>15</v>
      </c>
      <c r="L52" s="31">
        <v>4.1</v>
      </c>
      <c r="M52" s="31">
        <v>4</v>
      </c>
      <c r="N52" s="33">
        <v>5.2</v>
      </c>
      <c r="O52" s="29">
        <v>83982</v>
      </c>
      <c r="P52" s="29">
        <v>69137</v>
      </c>
      <c r="Q52" s="32">
        <v>21.5</v>
      </c>
      <c r="R52" s="31">
        <v>3</v>
      </c>
      <c r="S52" s="31">
        <v>2.9</v>
      </c>
      <c r="T52" s="30">
        <v>8924.8</v>
      </c>
      <c r="U52" s="30">
        <v>7910.4</v>
      </c>
      <c r="V52" s="29">
        <v>190181</v>
      </c>
      <c r="W52" s="28">
        <v>6.5</v>
      </c>
      <c r="X52" s="27">
        <v>276</v>
      </c>
      <c r="Y52" s="422" t="s">
        <v>350</v>
      </c>
      <c r="Z52" s="23" t="s">
        <v>18</v>
      </c>
    </row>
    <row r="53" spans="2:26" s="7" customFormat="1" ht="36" customHeight="1">
      <c r="B53" s="36" t="s">
        <v>351</v>
      </c>
      <c r="C53" s="23" t="s">
        <v>17</v>
      </c>
      <c r="D53" s="22">
        <v>166</v>
      </c>
      <c r="E53" s="17">
        <v>173</v>
      </c>
      <c r="F53" s="32">
        <v>-4</v>
      </c>
      <c r="G53" s="31">
        <v>1.1</v>
      </c>
      <c r="H53" s="31">
        <v>1.2</v>
      </c>
      <c r="I53" s="29">
        <v>833</v>
      </c>
      <c r="J53" s="29">
        <v>661</v>
      </c>
      <c r="K53" s="32">
        <v>26</v>
      </c>
      <c r="L53" s="31">
        <v>0.7</v>
      </c>
      <c r="M53" s="31">
        <v>0.6</v>
      </c>
      <c r="N53" s="33">
        <v>5</v>
      </c>
      <c r="O53" s="29">
        <v>13676</v>
      </c>
      <c r="P53" s="29">
        <v>14182</v>
      </c>
      <c r="Q53" s="32">
        <v>-3.6</v>
      </c>
      <c r="R53" s="31">
        <v>0.5</v>
      </c>
      <c r="S53" s="31">
        <v>0.6</v>
      </c>
      <c r="T53" s="30">
        <v>8238.6</v>
      </c>
      <c r="U53" s="30">
        <v>8197.7</v>
      </c>
      <c r="V53" s="29">
        <v>17930</v>
      </c>
      <c r="W53" s="28">
        <v>0.6</v>
      </c>
      <c r="X53" s="27">
        <v>151</v>
      </c>
      <c r="Y53" s="422" t="s">
        <v>351</v>
      </c>
      <c r="Z53" s="23" t="s">
        <v>17</v>
      </c>
    </row>
    <row r="54" spans="2:26" s="7" customFormat="1" ht="36" customHeight="1">
      <c r="B54" s="36" t="s">
        <v>352</v>
      </c>
      <c r="C54" s="48" t="s">
        <v>353</v>
      </c>
      <c r="D54" s="22">
        <v>489</v>
      </c>
      <c r="E54" s="17">
        <v>476</v>
      </c>
      <c r="F54" s="32">
        <v>2.7</v>
      </c>
      <c r="G54" s="31">
        <v>3.2</v>
      </c>
      <c r="H54" s="31">
        <v>3.4</v>
      </c>
      <c r="I54" s="29">
        <v>2595</v>
      </c>
      <c r="J54" s="29">
        <v>2631</v>
      </c>
      <c r="K54" s="32">
        <v>-1.4</v>
      </c>
      <c r="L54" s="31">
        <v>2.2</v>
      </c>
      <c r="M54" s="31">
        <v>2.5</v>
      </c>
      <c r="N54" s="33">
        <v>5.3</v>
      </c>
      <c r="O54" s="29">
        <v>38879</v>
      </c>
      <c r="P54" s="29">
        <v>34277</v>
      </c>
      <c r="Q54" s="32">
        <v>13.4</v>
      </c>
      <c r="R54" s="31">
        <v>1.4</v>
      </c>
      <c r="S54" s="31">
        <v>1.5</v>
      </c>
      <c r="T54" s="30">
        <v>7950.7</v>
      </c>
      <c r="U54" s="30">
        <v>7201.1</v>
      </c>
      <c r="V54" s="29">
        <v>102730</v>
      </c>
      <c r="W54" s="28">
        <v>3.5</v>
      </c>
      <c r="X54" s="27">
        <v>281</v>
      </c>
      <c r="Y54" s="422" t="s">
        <v>352</v>
      </c>
      <c r="Z54" s="48" t="s">
        <v>353</v>
      </c>
    </row>
    <row r="55" spans="2:26" s="37" customFormat="1" ht="36" customHeight="1">
      <c r="B55" s="49" t="s">
        <v>354</v>
      </c>
      <c r="C55" s="46" t="s">
        <v>16</v>
      </c>
      <c r="D55" s="45">
        <v>4719</v>
      </c>
      <c r="E55" s="419">
        <v>4359</v>
      </c>
      <c r="F55" s="43">
        <v>8.3</v>
      </c>
      <c r="G55" s="42">
        <v>31</v>
      </c>
      <c r="H55" s="42">
        <v>31.1</v>
      </c>
      <c r="I55" s="40">
        <v>45095</v>
      </c>
      <c r="J55" s="40">
        <v>35396</v>
      </c>
      <c r="K55" s="43">
        <v>27.4</v>
      </c>
      <c r="L55" s="42">
        <v>37.7</v>
      </c>
      <c r="M55" s="42">
        <v>33.6</v>
      </c>
      <c r="N55" s="44">
        <v>9.6</v>
      </c>
      <c r="O55" s="40">
        <v>739309</v>
      </c>
      <c r="P55" s="40">
        <v>516774</v>
      </c>
      <c r="Q55" s="43">
        <v>43.1</v>
      </c>
      <c r="R55" s="42">
        <v>26.7</v>
      </c>
      <c r="S55" s="42">
        <v>21.9</v>
      </c>
      <c r="T55" s="41">
        <v>15666.6</v>
      </c>
      <c r="U55" s="41">
        <v>11855.3</v>
      </c>
      <c r="V55" s="40">
        <v>681231</v>
      </c>
      <c r="W55" s="39">
        <v>23.4</v>
      </c>
      <c r="X55" s="38">
        <v>300</v>
      </c>
      <c r="Y55" s="420" t="s">
        <v>354</v>
      </c>
      <c r="Z55" s="46" t="s">
        <v>16</v>
      </c>
    </row>
    <row r="56" spans="2:26" s="7" customFormat="1" ht="36" customHeight="1">
      <c r="B56" s="34" t="s">
        <v>355</v>
      </c>
      <c r="C56" s="23" t="s">
        <v>15</v>
      </c>
      <c r="D56" s="22">
        <v>479</v>
      </c>
      <c r="E56" s="17">
        <v>375</v>
      </c>
      <c r="F56" s="32">
        <v>27.7</v>
      </c>
      <c r="G56" s="31">
        <v>3.1</v>
      </c>
      <c r="H56" s="31">
        <v>2.7</v>
      </c>
      <c r="I56" s="29">
        <v>14384</v>
      </c>
      <c r="J56" s="29">
        <v>7898</v>
      </c>
      <c r="K56" s="32">
        <v>82.1</v>
      </c>
      <c r="L56" s="31">
        <v>12</v>
      </c>
      <c r="M56" s="31">
        <v>7.5</v>
      </c>
      <c r="N56" s="33">
        <v>30</v>
      </c>
      <c r="O56" s="29">
        <v>349393</v>
      </c>
      <c r="P56" s="29">
        <v>195421</v>
      </c>
      <c r="Q56" s="32">
        <v>78.8</v>
      </c>
      <c r="R56" s="31">
        <v>12.6</v>
      </c>
      <c r="S56" s="31">
        <v>8.3</v>
      </c>
      <c r="T56" s="30">
        <v>72942.2</v>
      </c>
      <c r="U56" s="30">
        <v>52112.3</v>
      </c>
      <c r="V56" s="29">
        <v>428918</v>
      </c>
      <c r="W56" s="28">
        <v>14.8</v>
      </c>
      <c r="X56" s="27">
        <v>1159</v>
      </c>
      <c r="Y56" s="421" t="s">
        <v>355</v>
      </c>
      <c r="Z56" s="23" t="s">
        <v>15</v>
      </c>
    </row>
    <row r="57" spans="2:26" s="7" customFormat="1" ht="36" customHeight="1">
      <c r="B57" s="36" t="s">
        <v>356</v>
      </c>
      <c r="C57" s="23" t="s">
        <v>14</v>
      </c>
      <c r="D57" s="22">
        <v>282</v>
      </c>
      <c r="E57" s="17">
        <v>281</v>
      </c>
      <c r="F57" s="32">
        <v>0.4</v>
      </c>
      <c r="G57" s="31">
        <v>1.8</v>
      </c>
      <c r="H57" s="31">
        <v>2</v>
      </c>
      <c r="I57" s="29">
        <v>1468</v>
      </c>
      <c r="J57" s="29">
        <v>1276</v>
      </c>
      <c r="K57" s="32">
        <v>15</v>
      </c>
      <c r="L57" s="31">
        <v>1.2</v>
      </c>
      <c r="M57" s="31">
        <v>1.2</v>
      </c>
      <c r="N57" s="33">
        <v>5.2</v>
      </c>
      <c r="O57" s="29">
        <v>16324</v>
      </c>
      <c r="P57" s="29">
        <v>15146</v>
      </c>
      <c r="Q57" s="32">
        <v>7.8</v>
      </c>
      <c r="R57" s="31">
        <v>0.6</v>
      </c>
      <c r="S57" s="31">
        <v>0.6</v>
      </c>
      <c r="T57" s="30">
        <v>5788.7</v>
      </c>
      <c r="U57" s="30">
        <v>5390</v>
      </c>
      <c r="V57" s="29">
        <v>15193</v>
      </c>
      <c r="W57" s="28">
        <v>0.5</v>
      </c>
      <c r="X57" s="27">
        <v>155</v>
      </c>
      <c r="Y57" s="422" t="s">
        <v>356</v>
      </c>
      <c r="Z57" s="23" t="s">
        <v>14</v>
      </c>
    </row>
    <row r="58" spans="2:26" s="7" customFormat="1" ht="36" customHeight="1">
      <c r="B58" s="34" t="s">
        <v>357</v>
      </c>
      <c r="C58" s="23" t="s">
        <v>13</v>
      </c>
      <c r="D58" s="22">
        <v>146</v>
      </c>
      <c r="E58" s="17">
        <v>141</v>
      </c>
      <c r="F58" s="32">
        <v>3.5</v>
      </c>
      <c r="G58" s="31">
        <v>1</v>
      </c>
      <c r="H58" s="31">
        <v>1</v>
      </c>
      <c r="I58" s="29">
        <v>594</v>
      </c>
      <c r="J58" s="29">
        <v>751</v>
      </c>
      <c r="K58" s="32">
        <v>-20.9</v>
      </c>
      <c r="L58" s="31">
        <v>0.5</v>
      </c>
      <c r="M58" s="31">
        <v>0.7</v>
      </c>
      <c r="N58" s="33">
        <v>4.1</v>
      </c>
      <c r="O58" s="29">
        <v>6875</v>
      </c>
      <c r="P58" s="29">
        <v>8134</v>
      </c>
      <c r="Q58" s="32">
        <v>-15.5</v>
      </c>
      <c r="R58" s="31">
        <v>0.2</v>
      </c>
      <c r="S58" s="31">
        <v>0.3</v>
      </c>
      <c r="T58" s="30">
        <v>4708.9</v>
      </c>
      <c r="U58" s="30">
        <v>5768.8</v>
      </c>
      <c r="V58" s="29">
        <v>3643</v>
      </c>
      <c r="W58" s="28">
        <v>0.1</v>
      </c>
      <c r="X58" s="27">
        <v>50</v>
      </c>
      <c r="Y58" s="421" t="s">
        <v>357</v>
      </c>
      <c r="Z58" s="23" t="s">
        <v>13</v>
      </c>
    </row>
    <row r="59" spans="2:26" s="7" customFormat="1" ht="36" customHeight="1">
      <c r="B59" s="34" t="s">
        <v>358</v>
      </c>
      <c r="C59" s="23" t="s">
        <v>12</v>
      </c>
      <c r="D59" s="22">
        <v>290</v>
      </c>
      <c r="E59" s="17">
        <v>266</v>
      </c>
      <c r="F59" s="32">
        <v>9</v>
      </c>
      <c r="G59" s="31">
        <v>1.9</v>
      </c>
      <c r="H59" s="31">
        <v>1.9</v>
      </c>
      <c r="I59" s="29">
        <v>1041</v>
      </c>
      <c r="J59" s="29">
        <v>848</v>
      </c>
      <c r="K59" s="32">
        <v>22.8</v>
      </c>
      <c r="L59" s="31">
        <v>0.9</v>
      </c>
      <c r="M59" s="31">
        <v>0.8</v>
      </c>
      <c r="N59" s="33">
        <v>3.6</v>
      </c>
      <c r="O59" s="29">
        <v>14114</v>
      </c>
      <c r="P59" s="29">
        <v>10160</v>
      </c>
      <c r="Q59" s="32">
        <v>38.9</v>
      </c>
      <c r="R59" s="31">
        <v>0.5</v>
      </c>
      <c r="S59" s="31">
        <v>0.4</v>
      </c>
      <c r="T59" s="30">
        <v>4866.9</v>
      </c>
      <c r="U59" s="30">
        <v>3819.5</v>
      </c>
      <c r="V59" s="29">
        <v>9538</v>
      </c>
      <c r="W59" s="28">
        <v>0.3</v>
      </c>
      <c r="X59" s="27">
        <v>108</v>
      </c>
      <c r="Y59" s="421" t="s">
        <v>358</v>
      </c>
      <c r="Z59" s="23" t="s">
        <v>12</v>
      </c>
    </row>
    <row r="60" spans="2:26" s="7" customFormat="1" ht="36" customHeight="1">
      <c r="B60" s="34" t="s">
        <v>359</v>
      </c>
      <c r="C60" s="23" t="s">
        <v>360</v>
      </c>
      <c r="D60" s="22">
        <v>522</v>
      </c>
      <c r="E60" s="17">
        <v>477</v>
      </c>
      <c r="F60" s="32">
        <v>9.4</v>
      </c>
      <c r="G60" s="31">
        <v>3.4</v>
      </c>
      <c r="H60" s="31">
        <v>3.4</v>
      </c>
      <c r="I60" s="29">
        <v>1845</v>
      </c>
      <c r="J60" s="29">
        <v>1714</v>
      </c>
      <c r="K60" s="32">
        <v>7.6</v>
      </c>
      <c r="L60" s="31">
        <v>1.5</v>
      </c>
      <c r="M60" s="31">
        <v>1.6</v>
      </c>
      <c r="N60" s="33">
        <v>3.5</v>
      </c>
      <c r="O60" s="29">
        <v>37709</v>
      </c>
      <c r="P60" s="29">
        <v>33961</v>
      </c>
      <c r="Q60" s="32">
        <v>11</v>
      </c>
      <c r="R60" s="31">
        <v>1.4</v>
      </c>
      <c r="S60" s="31">
        <v>1.4</v>
      </c>
      <c r="T60" s="30">
        <v>7223.9</v>
      </c>
      <c r="U60" s="30">
        <v>7119.7</v>
      </c>
      <c r="V60" s="29">
        <v>38570</v>
      </c>
      <c r="W60" s="28">
        <v>1.3</v>
      </c>
      <c r="X60" s="27">
        <v>203</v>
      </c>
      <c r="Y60" s="421" t="s">
        <v>359</v>
      </c>
      <c r="Z60" s="23" t="s">
        <v>360</v>
      </c>
    </row>
    <row r="61" spans="2:26" s="7" customFormat="1" ht="36" customHeight="1">
      <c r="B61" s="34" t="s">
        <v>361</v>
      </c>
      <c r="C61" s="23" t="s">
        <v>11</v>
      </c>
      <c r="D61" s="22">
        <v>956</v>
      </c>
      <c r="E61" s="17">
        <v>920</v>
      </c>
      <c r="F61" s="32">
        <v>3.9</v>
      </c>
      <c r="G61" s="31">
        <v>6.3</v>
      </c>
      <c r="H61" s="31">
        <v>6.6</v>
      </c>
      <c r="I61" s="29">
        <v>5274</v>
      </c>
      <c r="J61" s="29">
        <v>4786</v>
      </c>
      <c r="K61" s="32">
        <v>10.2</v>
      </c>
      <c r="L61" s="31">
        <v>4.4</v>
      </c>
      <c r="M61" s="31">
        <v>4.5</v>
      </c>
      <c r="N61" s="33">
        <v>5.5</v>
      </c>
      <c r="O61" s="29">
        <v>38728</v>
      </c>
      <c r="P61" s="29">
        <v>36134</v>
      </c>
      <c r="Q61" s="32">
        <v>7.2</v>
      </c>
      <c r="R61" s="31">
        <v>1.4</v>
      </c>
      <c r="S61" s="31">
        <v>1.5</v>
      </c>
      <c r="T61" s="30">
        <v>4051</v>
      </c>
      <c r="U61" s="30">
        <v>3927.6</v>
      </c>
      <c r="V61" s="29">
        <v>36651</v>
      </c>
      <c r="W61" s="28">
        <v>1.3</v>
      </c>
      <c r="X61" s="27">
        <v>69</v>
      </c>
      <c r="Y61" s="421" t="s">
        <v>361</v>
      </c>
      <c r="Z61" s="23" t="s">
        <v>11</v>
      </c>
    </row>
    <row r="62" spans="2:26" s="7" customFormat="1" ht="36" customHeight="1">
      <c r="B62" s="34" t="s">
        <v>362</v>
      </c>
      <c r="C62" s="23" t="s">
        <v>10</v>
      </c>
      <c r="D62" s="22">
        <v>2044</v>
      </c>
      <c r="E62" s="17">
        <v>1899</v>
      </c>
      <c r="F62" s="32">
        <v>7.6</v>
      </c>
      <c r="G62" s="31">
        <v>13.4</v>
      </c>
      <c r="H62" s="31">
        <v>13.6</v>
      </c>
      <c r="I62" s="29">
        <v>20489</v>
      </c>
      <c r="J62" s="29">
        <v>18123</v>
      </c>
      <c r="K62" s="32">
        <v>13.1</v>
      </c>
      <c r="L62" s="31">
        <v>17.1</v>
      </c>
      <c r="M62" s="31">
        <v>17.2</v>
      </c>
      <c r="N62" s="33">
        <v>10</v>
      </c>
      <c r="O62" s="29">
        <v>276166</v>
      </c>
      <c r="P62" s="29">
        <v>217819</v>
      </c>
      <c r="Q62" s="32">
        <v>26.8</v>
      </c>
      <c r="R62" s="31">
        <v>10</v>
      </c>
      <c r="S62" s="31">
        <v>9.2</v>
      </c>
      <c r="T62" s="30">
        <v>13511.1</v>
      </c>
      <c r="U62" s="30">
        <v>11470.2</v>
      </c>
      <c r="V62" s="29">
        <v>148718</v>
      </c>
      <c r="W62" s="28">
        <v>5.1</v>
      </c>
      <c r="X62" s="27">
        <v>162</v>
      </c>
      <c r="Y62" s="421" t="s">
        <v>362</v>
      </c>
      <c r="Z62" s="23" t="s">
        <v>10</v>
      </c>
    </row>
    <row r="63" spans="2:26" s="37" customFormat="1" ht="36" customHeight="1">
      <c r="B63" s="49" t="s">
        <v>363</v>
      </c>
      <c r="C63" s="46" t="s">
        <v>364</v>
      </c>
      <c r="D63" s="45">
        <v>2085</v>
      </c>
      <c r="E63" s="419">
        <v>1733</v>
      </c>
      <c r="F63" s="43">
        <v>20.3</v>
      </c>
      <c r="G63" s="42">
        <v>13.7</v>
      </c>
      <c r="H63" s="42">
        <v>12.4</v>
      </c>
      <c r="I63" s="40">
        <v>14445</v>
      </c>
      <c r="J63" s="40">
        <v>12611</v>
      </c>
      <c r="K63" s="43">
        <v>14.5</v>
      </c>
      <c r="L63" s="42">
        <v>12.1</v>
      </c>
      <c r="M63" s="42">
        <v>12</v>
      </c>
      <c r="N63" s="44">
        <v>6.9</v>
      </c>
      <c r="O63" s="40">
        <v>548568</v>
      </c>
      <c r="P63" s="40">
        <v>454809</v>
      </c>
      <c r="Q63" s="43">
        <v>20.6</v>
      </c>
      <c r="R63" s="42">
        <v>19.8</v>
      </c>
      <c r="S63" s="42">
        <v>19.2</v>
      </c>
      <c r="T63" s="41">
        <v>26310.2</v>
      </c>
      <c r="U63" s="41">
        <v>26244</v>
      </c>
      <c r="V63" s="40">
        <v>280840</v>
      </c>
      <c r="W63" s="39">
        <v>9.7</v>
      </c>
      <c r="X63" s="38">
        <v>449</v>
      </c>
      <c r="Y63" s="420" t="s">
        <v>363</v>
      </c>
      <c r="Z63" s="46" t="s">
        <v>364</v>
      </c>
    </row>
    <row r="64" spans="2:26" s="7" customFormat="1" ht="36" customHeight="1">
      <c r="B64" s="36" t="s">
        <v>365</v>
      </c>
      <c r="C64" s="23" t="s">
        <v>9</v>
      </c>
      <c r="D64" s="22">
        <v>1276</v>
      </c>
      <c r="E64" s="17">
        <v>1066</v>
      </c>
      <c r="F64" s="32">
        <v>19.7</v>
      </c>
      <c r="G64" s="31">
        <v>8.4</v>
      </c>
      <c r="H64" s="31">
        <v>7.6</v>
      </c>
      <c r="I64" s="29">
        <v>10014</v>
      </c>
      <c r="J64" s="29">
        <v>8655</v>
      </c>
      <c r="K64" s="32">
        <v>15.7</v>
      </c>
      <c r="L64" s="31">
        <v>8.4</v>
      </c>
      <c r="M64" s="31">
        <v>8.2</v>
      </c>
      <c r="N64" s="33">
        <v>7.8</v>
      </c>
      <c r="O64" s="29">
        <v>338801</v>
      </c>
      <c r="P64" s="29">
        <v>282246</v>
      </c>
      <c r="Q64" s="32">
        <v>20</v>
      </c>
      <c r="R64" s="31">
        <v>12.2</v>
      </c>
      <c r="S64" s="31">
        <v>11.9</v>
      </c>
      <c r="T64" s="30">
        <v>26551.8</v>
      </c>
      <c r="U64" s="30">
        <v>26477.1</v>
      </c>
      <c r="V64" s="29">
        <v>87010</v>
      </c>
      <c r="W64" s="28">
        <v>3</v>
      </c>
      <c r="X64" s="27">
        <v>390</v>
      </c>
      <c r="Y64" s="422" t="s">
        <v>365</v>
      </c>
      <c r="Z64" s="23" t="s">
        <v>9</v>
      </c>
    </row>
    <row r="65" spans="2:26" s="7" customFormat="1" ht="36" customHeight="1">
      <c r="B65" s="36" t="s">
        <v>366</v>
      </c>
      <c r="C65" s="23" t="s">
        <v>8</v>
      </c>
      <c r="D65" s="22">
        <v>178</v>
      </c>
      <c r="E65" s="17">
        <v>147</v>
      </c>
      <c r="F65" s="32">
        <v>21.1</v>
      </c>
      <c r="G65" s="31">
        <v>1.2</v>
      </c>
      <c r="H65" s="31">
        <v>1</v>
      </c>
      <c r="I65" s="29">
        <v>416</v>
      </c>
      <c r="J65" s="29">
        <v>297</v>
      </c>
      <c r="K65" s="32">
        <v>40.1</v>
      </c>
      <c r="L65" s="31">
        <v>0.3</v>
      </c>
      <c r="M65" s="31">
        <v>0.3</v>
      </c>
      <c r="N65" s="33">
        <v>2.3</v>
      </c>
      <c r="O65" s="29">
        <v>3582</v>
      </c>
      <c r="P65" s="29">
        <v>1725</v>
      </c>
      <c r="Q65" s="32">
        <v>107.7</v>
      </c>
      <c r="R65" s="31">
        <v>0.1</v>
      </c>
      <c r="S65" s="31">
        <v>0.1</v>
      </c>
      <c r="T65" s="30">
        <v>2012.4</v>
      </c>
      <c r="U65" s="30">
        <v>1173.5</v>
      </c>
      <c r="V65" s="29">
        <v>17295</v>
      </c>
      <c r="W65" s="28">
        <v>0.6</v>
      </c>
      <c r="X65" s="27">
        <v>353</v>
      </c>
      <c r="Y65" s="422" t="s">
        <v>366</v>
      </c>
      <c r="Z65" s="23" t="s">
        <v>8</v>
      </c>
    </row>
    <row r="66" spans="2:26" s="7" customFormat="1" ht="36" customHeight="1">
      <c r="B66" s="36" t="s">
        <v>367</v>
      </c>
      <c r="C66" s="48" t="s">
        <v>368</v>
      </c>
      <c r="D66" s="22">
        <v>631</v>
      </c>
      <c r="E66" s="17">
        <v>520</v>
      </c>
      <c r="F66" s="32">
        <v>21.3</v>
      </c>
      <c r="G66" s="31">
        <v>4.1</v>
      </c>
      <c r="H66" s="31">
        <v>3.7</v>
      </c>
      <c r="I66" s="29">
        <v>4015</v>
      </c>
      <c r="J66" s="29">
        <v>3659</v>
      </c>
      <c r="K66" s="32">
        <v>9.7</v>
      </c>
      <c r="L66" s="31">
        <v>3.4</v>
      </c>
      <c r="M66" s="31">
        <v>3.5</v>
      </c>
      <c r="N66" s="33">
        <v>6.4</v>
      </c>
      <c r="O66" s="29">
        <v>206184</v>
      </c>
      <c r="P66" s="29">
        <v>170838</v>
      </c>
      <c r="Q66" s="32">
        <v>20.7</v>
      </c>
      <c r="R66" s="31">
        <v>7.4</v>
      </c>
      <c r="S66" s="31">
        <v>7.2</v>
      </c>
      <c r="T66" s="30">
        <v>32675.8</v>
      </c>
      <c r="U66" s="30">
        <v>32853.5</v>
      </c>
      <c r="V66" s="29">
        <v>176535</v>
      </c>
      <c r="W66" s="28">
        <v>6.1</v>
      </c>
      <c r="X66" s="27">
        <v>499</v>
      </c>
      <c r="Y66" s="422" t="s">
        <v>367</v>
      </c>
      <c r="Z66" s="48" t="s">
        <v>368</v>
      </c>
    </row>
    <row r="67" spans="2:26" s="37" customFormat="1" ht="36" customHeight="1">
      <c r="B67" s="47" t="s">
        <v>369</v>
      </c>
      <c r="C67" s="46" t="s">
        <v>7</v>
      </c>
      <c r="D67" s="45">
        <v>5716</v>
      </c>
      <c r="E67" s="419">
        <v>5294</v>
      </c>
      <c r="F67" s="43">
        <v>8</v>
      </c>
      <c r="G67" s="42">
        <v>37.5</v>
      </c>
      <c r="H67" s="42">
        <v>37.8</v>
      </c>
      <c r="I67" s="40">
        <v>39515</v>
      </c>
      <c r="J67" s="40">
        <v>36701</v>
      </c>
      <c r="K67" s="43">
        <v>7.7</v>
      </c>
      <c r="L67" s="42">
        <v>33</v>
      </c>
      <c r="M67" s="42">
        <v>34.8</v>
      </c>
      <c r="N67" s="44">
        <v>6.9</v>
      </c>
      <c r="O67" s="40">
        <v>916325</v>
      </c>
      <c r="P67" s="40">
        <v>869048</v>
      </c>
      <c r="Q67" s="43">
        <v>5.4</v>
      </c>
      <c r="R67" s="42">
        <v>33.1</v>
      </c>
      <c r="S67" s="42">
        <v>36.8</v>
      </c>
      <c r="T67" s="41">
        <v>16030.9</v>
      </c>
      <c r="U67" s="41">
        <v>16415.7</v>
      </c>
      <c r="V67" s="40">
        <v>1176413</v>
      </c>
      <c r="W67" s="39">
        <v>40.5</v>
      </c>
      <c r="X67" s="38">
        <v>379</v>
      </c>
      <c r="Y67" s="426" t="s">
        <v>369</v>
      </c>
      <c r="Z67" s="46" t="s">
        <v>7</v>
      </c>
    </row>
    <row r="68" spans="2:26" s="7" customFormat="1" ht="36" customHeight="1">
      <c r="B68" s="36" t="s">
        <v>370</v>
      </c>
      <c r="C68" s="23" t="s">
        <v>6</v>
      </c>
      <c r="D68" s="22">
        <v>314</v>
      </c>
      <c r="E68" s="17">
        <v>294</v>
      </c>
      <c r="F68" s="32">
        <v>6.8</v>
      </c>
      <c r="G68" s="31">
        <v>2.1</v>
      </c>
      <c r="H68" s="31">
        <v>2.1</v>
      </c>
      <c r="I68" s="29">
        <v>1711</v>
      </c>
      <c r="J68" s="29">
        <v>1549</v>
      </c>
      <c r="K68" s="32">
        <v>10.5</v>
      </c>
      <c r="L68" s="31">
        <v>1.4</v>
      </c>
      <c r="M68" s="31">
        <v>1.5</v>
      </c>
      <c r="N68" s="33">
        <v>5.4</v>
      </c>
      <c r="O68" s="29">
        <v>35061</v>
      </c>
      <c r="P68" s="29">
        <v>31355</v>
      </c>
      <c r="Q68" s="32">
        <v>11.8</v>
      </c>
      <c r="R68" s="31">
        <v>1.3</v>
      </c>
      <c r="S68" s="31">
        <v>1.3</v>
      </c>
      <c r="T68" s="30">
        <v>11165.9</v>
      </c>
      <c r="U68" s="30">
        <v>10665</v>
      </c>
      <c r="V68" s="29">
        <v>139793</v>
      </c>
      <c r="W68" s="28">
        <v>4.8</v>
      </c>
      <c r="X68" s="27">
        <v>1155</v>
      </c>
      <c r="Y68" s="422" t="s">
        <v>370</v>
      </c>
      <c r="Z68" s="23" t="s">
        <v>6</v>
      </c>
    </row>
    <row r="69" spans="2:26" s="7" customFormat="1" ht="36" customHeight="1">
      <c r="B69" s="36" t="s">
        <v>371</v>
      </c>
      <c r="C69" s="23" t="s">
        <v>372</v>
      </c>
      <c r="D69" s="22">
        <v>203</v>
      </c>
      <c r="E69" s="17">
        <v>169</v>
      </c>
      <c r="F69" s="32">
        <v>20.1</v>
      </c>
      <c r="G69" s="31">
        <v>1.3</v>
      </c>
      <c r="H69" s="31">
        <v>1.2</v>
      </c>
      <c r="I69" s="29">
        <v>569</v>
      </c>
      <c r="J69" s="29">
        <v>479</v>
      </c>
      <c r="K69" s="32">
        <v>18.8</v>
      </c>
      <c r="L69" s="31">
        <v>0.5</v>
      </c>
      <c r="M69" s="31">
        <v>0.5</v>
      </c>
      <c r="N69" s="33">
        <v>2.8</v>
      </c>
      <c r="O69" s="29">
        <v>5916</v>
      </c>
      <c r="P69" s="29">
        <v>5030</v>
      </c>
      <c r="Q69" s="32">
        <v>17.6</v>
      </c>
      <c r="R69" s="31">
        <v>0.2</v>
      </c>
      <c r="S69" s="31">
        <v>0.2</v>
      </c>
      <c r="T69" s="30">
        <v>2914.3</v>
      </c>
      <c r="U69" s="30">
        <v>2976.3</v>
      </c>
      <c r="V69" s="29">
        <v>11670</v>
      </c>
      <c r="W69" s="28">
        <v>0.4</v>
      </c>
      <c r="X69" s="27">
        <v>148</v>
      </c>
      <c r="Y69" s="422" t="s">
        <v>373</v>
      </c>
      <c r="Z69" s="23" t="s">
        <v>372</v>
      </c>
    </row>
    <row r="70" spans="2:26" s="7" customFormat="1" ht="36" customHeight="1">
      <c r="B70" s="34" t="s">
        <v>374</v>
      </c>
      <c r="C70" s="23" t="s">
        <v>5</v>
      </c>
      <c r="D70" s="22">
        <v>1474</v>
      </c>
      <c r="E70" s="17">
        <v>1347</v>
      </c>
      <c r="F70" s="32">
        <v>9.4</v>
      </c>
      <c r="G70" s="31">
        <v>9.7</v>
      </c>
      <c r="H70" s="31">
        <v>9.6</v>
      </c>
      <c r="I70" s="29">
        <v>9507</v>
      </c>
      <c r="J70" s="29">
        <v>8879</v>
      </c>
      <c r="K70" s="32">
        <v>7.1</v>
      </c>
      <c r="L70" s="31">
        <v>7.9</v>
      </c>
      <c r="M70" s="31">
        <v>8.4</v>
      </c>
      <c r="N70" s="33">
        <v>6.4</v>
      </c>
      <c r="O70" s="29">
        <v>247163</v>
      </c>
      <c r="P70" s="29">
        <v>204135</v>
      </c>
      <c r="Q70" s="32">
        <v>21.1</v>
      </c>
      <c r="R70" s="31">
        <v>8.9</v>
      </c>
      <c r="S70" s="31">
        <v>8.6</v>
      </c>
      <c r="T70" s="30">
        <v>16768.2</v>
      </c>
      <c r="U70" s="30">
        <v>15154.8</v>
      </c>
      <c r="V70" s="29">
        <v>242426</v>
      </c>
      <c r="W70" s="28">
        <v>8.3</v>
      </c>
      <c r="X70" s="27">
        <v>191</v>
      </c>
      <c r="Y70" s="421" t="s">
        <v>374</v>
      </c>
      <c r="Z70" s="23" t="s">
        <v>5</v>
      </c>
    </row>
    <row r="71" spans="2:26" s="7" customFormat="1" ht="36" customHeight="1">
      <c r="B71" s="34" t="s">
        <v>375</v>
      </c>
      <c r="C71" s="23" t="s">
        <v>4</v>
      </c>
      <c r="D71" s="22">
        <v>234</v>
      </c>
      <c r="E71" s="17">
        <v>215</v>
      </c>
      <c r="F71" s="32">
        <v>8.8</v>
      </c>
      <c r="G71" s="31">
        <v>1.5</v>
      </c>
      <c r="H71" s="31">
        <v>1.5</v>
      </c>
      <c r="I71" s="29">
        <v>1376</v>
      </c>
      <c r="J71" s="29">
        <v>1249</v>
      </c>
      <c r="K71" s="32">
        <v>10.2</v>
      </c>
      <c r="L71" s="31">
        <v>1.2</v>
      </c>
      <c r="M71" s="31">
        <v>1.2</v>
      </c>
      <c r="N71" s="33">
        <v>5.9</v>
      </c>
      <c r="O71" s="29">
        <v>43107</v>
      </c>
      <c r="P71" s="29">
        <v>44926</v>
      </c>
      <c r="Q71" s="32">
        <v>-4</v>
      </c>
      <c r="R71" s="31">
        <v>1.6</v>
      </c>
      <c r="S71" s="31">
        <v>1.9</v>
      </c>
      <c r="T71" s="30">
        <v>18421.8</v>
      </c>
      <c r="U71" s="30">
        <v>20895.8</v>
      </c>
      <c r="V71" s="29">
        <v>49036</v>
      </c>
      <c r="W71" s="28">
        <v>1.7</v>
      </c>
      <c r="X71" s="27">
        <v>287</v>
      </c>
      <c r="Y71" s="421" t="s">
        <v>375</v>
      </c>
      <c r="Z71" s="23" t="s">
        <v>4</v>
      </c>
    </row>
    <row r="72" spans="2:26" s="7" customFormat="1" ht="36" customHeight="1">
      <c r="B72" s="34" t="s">
        <v>376</v>
      </c>
      <c r="C72" s="23" t="s">
        <v>3</v>
      </c>
      <c r="D72" s="22">
        <v>998</v>
      </c>
      <c r="E72" s="17">
        <v>948</v>
      </c>
      <c r="F72" s="32">
        <v>5.3</v>
      </c>
      <c r="G72" s="31">
        <v>6.5</v>
      </c>
      <c r="H72" s="31">
        <v>6.8</v>
      </c>
      <c r="I72" s="29">
        <v>6167</v>
      </c>
      <c r="J72" s="29">
        <v>6343</v>
      </c>
      <c r="K72" s="32">
        <v>-2.8</v>
      </c>
      <c r="L72" s="31">
        <v>5.2</v>
      </c>
      <c r="M72" s="31">
        <v>6</v>
      </c>
      <c r="N72" s="33">
        <v>6.2</v>
      </c>
      <c r="O72" s="29">
        <v>304755</v>
      </c>
      <c r="P72" s="29">
        <v>349317</v>
      </c>
      <c r="Q72" s="32">
        <v>-12.8</v>
      </c>
      <c r="R72" s="31">
        <v>11</v>
      </c>
      <c r="S72" s="31">
        <v>14.8</v>
      </c>
      <c r="T72" s="30">
        <v>30536.6</v>
      </c>
      <c r="U72" s="30">
        <v>36847.8</v>
      </c>
      <c r="V72" s="29">
        <v>15340</v>
      </c>
      <c r="W72" s="28">
        <v>0.5</v>
      </c>
      <c r="X72" s="27">
        <v>137</v>
      </c>
      <c r="Y72" s="421" t="s">
        <v>376</v>
      </c>
      <c r="Z72" s="23" t="s">
        <v>3</v>
      </c>
    </row>
    <row r="73" spans="2:26" s="7" customFormat="1" ht="36" customHeight="1">
      <c r="B73" s="34" t="s">
        <v>377</v>
      </c>
      <c r="C73" s="23" t="s">
        <v>2</v>
      </c>
      <c r="D73" s="22">
        <v>440</v>
      </c>
      <c r="E73" s="17">
        <v>425</v>
      </c>
      <c r="F73" s="32">
        <v>3.5</v>
      </c>
      <c r="G73" s="31">
        <v>2.9</v>
      </c>
      <c r="H73" s="31">
        <v>3</v>
      </c>
      <c r="I73" s="29">
        <v>7774</v>
      </c>
      <c r="J73" s="29">
        <v>7902</v>
      </c>
      <c r="K73" s="32">
        <v>-1.6</v>
      </c>
      <c r="L73" s="31">
        <v>6.5</v>
      </c>
      <c r="M73" s="31">
        <v>7.5</v>
      </c>
      <c r="N73" s="33">
        <v>17.7</v>
      </c>
      <c r="O73" s="29">
        <v>54455</v>
      </c>
      <c r="P73" s="29">
        <v>47863</v>
      </c>
      <c r="Q73" s="32">
        <v>13.8</v>
      </c>
      <c r="R73" s="31">
        <v>2</v>
      </c>
      <c r="S73" s="31">
        <v>2</v>
      </c>
      <c r="T73" s="30">
        <v>12376.1</v>
      </c>
      <c r="U73" s="30">
        <v>11261.9</v>
      </c>
      <c r="V73" s="29">
        <v>89390</v>
      </c>
      <c r="W73" s="28">
        <v>3.1</v>
      </c>
      <c r="X73" s="27">
        <v>566</v>
      </c>
      <c r="Y73" s="421" t="s">
        <v>377</v>
      </c>
      <c r="Z73" s="23" t="s">
        <v>2</v>
      </c>
    </row>
    <row r="74" spans="2:26" s="7" customFormat="1" ht="36" customHeight="1">
      <c r="B74" s="34" t="s">
        <v>378</v>
      </c>
      <c r="C74" s="35" t="s">
        <v>1</v>
      </c>
      <c r="D74" s="22">
        <v>296</v>
      </c>
      <c r="E74" s="17">
        <v>276</v>
      </c>
      <c r="F74" s="32">
        <v>7.2</v>
      </c>
      <c r="G74" s="31">
        <v>1.9</v>
      </c>
      <c r="H74" s="31">
        <v>2</v>
      </c>
      <c r="I74" s="29">
        <v>1883</v>
      </c>
      <c r="J74" s="29">
        <v>1803</v>
      </c>
      <c r="K74" s="32">
        <v>4.4</v>
      </c>
      <c r="L74" s="31">
        <v>1.6</v>
      </c>
      <c r="M74" s="31">
        <v>1.7</v>
      </c>
      <c r="N74" s="33">
        <v>6.4</v>
      </c>
      <c r="O74" s="29">
        <v>37671</v>
      </c>
      <c r="P74" s="29">
        <v>35018</v>
      </c>
      <c r="Q74" s="32">
        <v>7.6</v>
      </c>
      <c r="R74" s="31">
        <v>1.4</v>
      </c>
      <c r="S74" s="31">
        <v>1.5</v>
      </c>
      <c r="T74" s="30">
        <v>12726.7</v>
      </c>
      <c r="U74" s="30">
        <v>12687.7</v>
      </c>
      <c r="V74" s="29">
        <v>83104</v>
      </c>
      <c r="W74" s="28">
        <v>2.9</v>
      </c>
      <c r="X74" s="27">
        <v>428</v>
      </c>
      <c r="Y74" s="421" t="s">
        <v>378</v>
      </c>
      <c r="Z74" s="35" t="s">
        <v>1</v>
      </c>
    </row>
    <row r="75" spans="2:26" s="7" customFormat="1" ht="36" customHeight="1">
      <c r="B75" s="34" t="s">
        <v>379</v>
      </c>
      <c r="C75" s="23" t="s">
        <v>380</v>
      </c>
      <c r="D75" s="22">
        <v>273</v>
      </c>
      <c r="E75" s="17">
        <v>281</v>
      </c>
      <c r="F75" s="32">
        <v>-2.8</v>
      </c>
      <c r="G75" s="31">
        <v>1.8</v>
      </c>
      <c r="H75" s="31">
        <v>2</v>
      </c>
      <c r="I75" s="29">
        <v>992</v>
      </c>
      <c r="J75" s="29">
        <v>1046</v>
      </c>
      <c r="K75" s="32">
        <v>-5.2</v>
      </c>
      <c r="L75" s="31">
        <v>0.8</v>
      </c>
      <c r="M75" s="31">
        <v>1</v>
      </c>
      <c r="N75" s="33">
        <v>3.6</v>
      </c>
      <c r="O75" s="29">
        <v>19438</v>
      </c>
      <c r="P75" s="29">
        <v>15120</v>
      </c>
      <c r="Q75" s="32">
        <v>28.6</v>
      </c>
      <c r="R75" s="31">
        <v>0.7</v>
      </c>
      <c r="S75" s="31">
        <v>0.6</v>
      </c>
      <c r="T75" s="30">
        <v>7120.1</v>
      </c>
      <c r="U75" s="30">
        <v>5380.8</v>
      </c>
      <c r="V75" s="29">
        <v>15167</v>
      </c>
      <c r="W75" s="28">
        <v>0.5</v>
      </c>
      <c r="X75" s="27">
        <v>86</v>
      </c>
      <c r="Y75" s="421" t="s">
        <v>379</v>
      </c>
      <c r="Z75" s="23" t="s">
        <v>380</v>
      </c>
    </row>
    <row r="76" spans="2:27" s="7" customFormat="1" ht="36" customHeight="1">
      <c r="B76" s="24" t="s">
        <v>381</v>
      </c>
      <c r="C76" s="23" t="s">
        <v>0</v>
      </c>
      <c r="D76" s="22">
        <v>1484</v>
      </c>
      <c r="E76" s="17">
        <v>1339</v>
      </c>
      <c r="F76" s="20">
        <v>10.8</v>
      </c>
      <c r="G76" s="19">
        <v>9.7</v>
      </c>
      <c r="H76" s="19">
        <v>9.6</v>
      </c>
      <c r="I76" s="17">
        <v>9536</v>
      </c>
      <c r="J76" s="17">
        <v>7451</v>
      </c>
      <c r="K76" s="20">
        <v>28</v>
      </c>
      <c r="L76" s="19">
        <v>8</v>
      </c>
      <c r="M76" s="19">
        <v>7.1</v>
      </c>
      <c r="N76" s="21">
        <v>6.4</v>
      </c>
      <c r="O76" s="17">
        <v>168760</v>
      </c>
      <c r="P76" s="17">
        <v>136283</v>
      </c>
      <c r="Q76" s="20">
        <v>23.8</v>
      </c>
      <c r="R76" s="19">
        <v>6.1</v>
      </c>
      <c r="S76" s="19">
        <v>5.8</v>
      </c>
      <c r="T76" s="18">
        <v>11372</v>
      </c>
      <c r="U76" s="18">
        <v>10178</v>
      </c>
      <c r="V76" s="17">
        <v>530487</v>
      </c>
      <c r="W76" s="26">
        <v>18.3</v>
      </c>
      <c r="X76" s="25">
        <v>641</v>
      </c>
      <c r="Y76" s="421" t="s">
        <v>381</v>
      </c>
      <c r="Z76" s="23" t="s">
        <v>0</v>
      </c>
      <c r="AA76" s="8"/>
    </row>
    <row r="77" spans="2:27" s="251" customFormat="1" ht="36" customHeight="1">
      <c r="B77" s="507" t="s">
        <v>382</v>
      </c>
      <c r="C77" s="46" t="s">
        <v>383</v>
      </c>
      <c r="D77" s="45">
        <v>542</v>
      </c>
      <c r="E77" s="419">
        <v>570</v>
      </c>
      <c r="F77" s="508">
        <v>-4.9</v>
      </c>
      <c r="G77" s="509">
        <v>3.6</v>
      </c>
      <c r="H77" s="509">
        <v>4.1</v>
      </c>
      <c r="I77" s="419">
        <v>4076</v>
      </c>
      <c r="J77" s="419">
        <v>3701</v>
      </c>
      <c r="K77" s="508">
        <v>10.1</v>
      </c>
      <c r="L77" s="509">
        <v>3.4</v>
      </c>
      <c r="M77" s="509">
        <v>3.5</v>
      </c>
      <c r="N77" s="510">
        <v>7.5</v>
      </c>
      <c r="O77" s="419">
        <v>166530</v>
      </c>
      <c r="P77" s="419">
        <v>108646</v>
      </c>
      <c r="Q77" s="508">
        <v>53.3</v>
      </c>
      <c r="R77" s="509">
        <v>6</v>
      </c>
      <c r="S77" s="509">
        <v>4.6</v>
      </c>
      <c r="T77" s="511">
        <v>30725.1</v>
      </c>
      <c r="U77" s="511">
        <v>19060.7</v>
      </c>
      <c r="V77" s="419">
        <v>0</v>
      </c>
      <c r="W77" s="419">
        <v>0</v>
      </c>
      <c r="X77" s="419">
        <v>0</v>
      </c>
      <c r="Y77" s="426" t="s">
        <v>382</v>
      </c>
      <c r="Z77" s="46" t="s">
        <v>383</v>
      </c>
      <c r="AA77" s="512"/>
    </row>
    <row r="78" spans="2:27" s="7" customFormat="1" ht="36" customHeight="1">
      <c r="B78" s="24" t="s">
        <v>384</v>
      </c>
      <c r="C78" s="23" t="s">
        <v>385</v>
      </c>
      <c r="D78" s="22">
        <v>392</v>
      </c>
      <c r="E78" s="17">
        <v>444</v>
      </c>
      <c r="F78" s="20">
        <v>-11.7</v>
      </c>
      <c r="G78" s="19">
        <v>2.6</v>
      </c>
      <c r="H78" s="19">
        <v>3.2</v>
      </c>
      <c r="I78" s="17">
        <v>3026</v>
      </c>
      <c r="J78" s="17">
        <v>2568</v>
      </c>
      <c r="K78" s="20">
        <v>17.8</v>
      </c>
      <c r="L78" s="19">
        <v>2.5</v>
      </c>
      <c r="M78" s="19">
        <v>2.4</v>
      </c>
      <c r="N78" s="21">
        <v>7.7</v>
      </c>
      <c r="O78" s="17">
        <v>140008</v>
      </c>
      <c r="P78" s="17">
        <v>71500</v>
      </c>
      <c r="Q78" s="20">
        <v>95.8</v>
      </c>
      <c r="R78" s="19">
        <v>5.1</v>
      </c>
      <c r="S78" s="19">
        <v>3</v>
      </c>
      <c r="T78" s="18">
        <v>35716.3</v>
      </c>
      <c r="U78" s="18">
        <v>16103.6</v>
      </c>
      <c r="V78" s="17">
        <v>0</v>
      </c>
      <c r="W78" s="17">
        <v>0</v>
      </c>
      <c r="X78" s="17">
        <v>0</v>
      </c>
      <c r="Y78" s="421" t="s">
        <v>384</v>
      </c>
      <c r="Z78" s="23" t="s">
        <v>385</v>
      </c>
      <c r="AA78" s="8"/>
    </row>
    <row r="79" spans="2:27" s="7" customFormat="1" ht="36" customHeight="1">
      <c r="B79" s="24" t="s">
        <v>386</v>
      </c>
      <c r="C79" s="23" t="s">
        <v>387</v>
      </c>
      <c r="D79" s="22">
        <v>58</v>
      </c>
      <c r="E79" s="17">
        <v>61</v>
      </c>
      <c r="F79" s="20">
        <v>-4.9</v>
      </c>
      <c r="G79" s="19">
        <v>0.4</v>
      </c>
      <c r="H79" s="19">
        <v>0.4</v>
      </c>
      <c r="I79" s="17">
        <v>568</v>
      </c>
      <c r="J79" s="17">
        <v>673</v>
      </c>
      <c r="K79" s="20">
        <v>-15.6</v>
      </c>
      <c r="L79" s="19">
        <v>0.5</v>
      </c>
      <c r="M79" s="19">
        <v>0.6</v>
      </c>
      <c r="N79" s="21">
        <v>9.8</v>
      </c>
      <c r="O79" s="17">
        <v>15252</v>
      </c>
      <c r="P79" s="17">
        <v>27219</v>
      </c>
      <c r="Q79" s="20">
        <v>-44</v>
      </c>
      <c r="R79" s="19">
        <v>0.6</v>
      </c>
      <c r="S79" s="19">
        <v>1.2</v>
      </c>
      <c r="T79" s="18">
        <v>26296.6</v>
      </c>
      <c r="U79" s="18">
        <v>44621.3</v>
      </c>
      <c r="V79" s="17">
        <v>0</v>
      </c>
      <c r="W79" s="17">
        <v>0</v>
      </c>
      <c r="X79" s="17">
        <v>0</v>
      </c>
      <c r="Y79" s="421" t="s">
        <v>386</v>
      </c>
      <c r="Z79" s="23" t="s">
        <v>387</v>
      </c>
      <c r="AA79" s="8"/>
    </row>
    <row r="80" spans="2:27" s="7" customFormat="1" ht="36" customHeight="1">
      <c r="B80" s="16" t="s">
        <v>388</v>
      </c>
      <c r="C80" s="15" t="s">
        <v>389</v>
      </c>
      <c r="D80" s="14">
        <v>92</v>
      </c>
      <c r="E80" s="9">
        <v>65</v>
      </c>
      <c r="F80" s="12">
        <v>41.5</v>
      </c>
      <c r="G80" s="11">
        <v>0.6</v>
      </c>
      <c r="H80" s="11">
        <v>0.5</v>
      </c>
      <c r="I80" s="9">
        <v>482</v>
      </c>
      <c r="J80" s="9">
        <v>460</v>
      </c>
      <c r="K80" s="12">
        <v>4.8</v>
      </c>
      <c r="L80" s="11">
        <v>0.4</v>
      </c>
      <c r="M80" s="11">
        <v>0.4</v>
      </c>
      <c r="N80" s="13">
        <v>5.2</v>
      </c>
      <c r="O80" s="9">
        <v>11270</v>
      </c>
      <c r="P80" s="9">
        <v>9927</v>
      </c>
      <c r="Q80" s="12">
        <v>13.5</v>
      </c>
      <c r="R80" s="11">
        <v>0.4</v>
      </c>
      <c r="S80" s="11">
        <v>0.4</v>
      </c>
      <c r="T80" s="10">
        <v>12250</v>
      </c>
      <c r="U80" s="10">
        <v>15272.3</v>
      </c>
      <c r="V80" s="9">
        <v>0</v>
      </c>
      <c r="W80" s="9">
        <v>0</v>
      </c>
      <c r="X80" s="9">
        <v>0</v>
      </c>
      <c r="Y80" s="423" t="s">
        <v>388</v>
      </c>
      <c r="Z80" s="15" t="s">
        <v>389</v>
      </c>
      <c r="AA80" s="8"/>
    </row>
    <row r="81" spans="6:23" ht="24.75" customHeight="1">
      <c r="F81" s="5"/>
      <c r="G81" s="4"/>
      <c r="H81" s="4"/>
      <c r="I81" s="4"/>
      <c r="J81" s="4"/>
      <c r="K81" s="5"/>
      <c r="L81" s="4"/>
      <c r="M81" s="4"/>
      <c r="N81" s="4"/>
      <c r="O81" s="4"/>
      <c r="P81" s="4"/>
      <c r="Q81" s="5"/>
      <c r="R81" s="4"/>
      <c r="S81" s="4"/>
      <c r="T81" s="6"/>
      <c r="U81" s="6"/>
      <c r="V81" s="4"/>
      <c r="W81" s="4"/>
    </row>
    <row r="82" spans="6:23" ht="24.75" customHeight="1">
      <c r="F82" s="5"/>
      <c r="G82" s="4"/>
      <c r="H82" s="4"/>
      <c r="I82" s="4"/>
      <c r="J82" s="4"/>
      <c r="K82" s="5"/>
      <c r="L82" s="4"/>
      <c r="M82" s="4"/>
      <c r="N82" s="4"/>
      <c r="O82" s="4"/>
      <c r="P82" s="4"/>
      <c r="Q82" s="5"/>
      <c r="R82" s="4"/>
      <c r="S82" s="4"/>
      <c r="T82" s="6"/>
      <c r="U82" s="6"/>
      <c r="V82" s="4"/>
      <c r="W82" s="4"/>
    </row>
  </sheetData>
  <sheetProtection/>
  <mergeCells count="11">
    <mergeCell ref="X5:X7"/>
    <mergeCell ref="O38:Z38"/>
    <mergeCell ref="B40:C43"/>
    <mergeCell ref="Y40:Z43"/>
    <mergeCell ref="W41:W43"/>
    <mergeCell ref="X41:X43"/>
    <mergeCell ref="C2:N2"/>
    <mergeCell ref="O2:W2"/>
    <mergeCell ref="B4:C7"/>
    <mergeCell ref="Y4:Z7"/>
    <mergeCell ref="W5:W7"/>
  </mergeCells>
  <printOptions/>
  <pageMargins left="0.6299212598425197" right="0.5905511811023623" top="0.5905511811023623" bottom="0.5905511811023623" header="0.5118110236220472" footer="0.5118110236220472"/>
  <pageSetup firstPageNumber="48" useFirstPageNumber="1" fitToHeight="0" horizontalDpi="600" verticalDpi="600" orientation="portrait" pageOrder="overThenDown" paperSize="9" scale="50" r:id="rId1"/>
  <headerFooter alignWithMargins="0">
    <oddFooter>&amp;C&amp;"ＭＳ 明朝,標準"&amp;18
－ &amp;P －</oddFooter>
  </headerFooter>
  <rowBreaks count="1" manualBreakCount="1">
    <brk id="37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4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4.3984375" style="164" customWidth="1"/>
    <col min="2" max="2" width="26.19921875" style="164" bestFit="1" customWidth="1"/>
    <col min="3" max="4" width="8.5" style="174" bestFit="1" customWidth="1"/>
    <col min="5" max="5" width="7.5" style="174" customWidth="1"/>
    <col min="6" max="7" width="7.3984375" style="174" bestFit="1" customWidth="1"/>
    <col min="8" max="8" width="9.5" style="174" customWidth="1"/>
    <col min="9" max="10" width="9.59765625" style="174" bestFit="1" customWidth="1"/>
    <col min="11" max="11" width="8.19921875" style="174" customWidth="1"/>
    <col min="12" max="13" width="8.5" style="174" bestFit="1" customWidth="1"/>
    <col min="14" max="14" width="8.09765625" style="174" customWidth="1"/>
    <col min="15" max="15" width="14.19921875" style="174" bestFit="1" customWidth="1"/>
    <col min="16" max="16" width="15.69921875" style="174" bestFit="1" customWidth="1"/>
    <col min="17" max="17" width="8.09765625" style="174" customWidth="1"/>
    <col min="18" max="19" width="9.3984375" style="174" customWidth="1"/>
    <col min="20" max="20" width="13.19921875" style="174" bestFit="1" customWidth="1"/>
    <col min="21" max="21" width="4.3984375" style="164" customWidth="1"/>
    <col min="22" max="22" width="26.19921875" style="164" bestFit="1" customWidth="1"/>
    <col min="23" max="16384" width="9" style="164" customWidth="1"/>
  </cols>
  <sheetData>
    <row r="1" spans="2:20" s="140" customFormat="1" ht="15" customHeight="1">
      <c r="B1" s="140" t="s">
        <v>279</v>
      </c>
      <c r="T1" s="141"/>
    </row>
    <row r="3" spans="1:22" s="142" customFormat="1" ht="15" customHeight="1">
      <c r="A3" s="628" t="s">
        <v>68</v>
      </c>
      <c r="B3" s="628"/>
      <c r="C3" s="629" t="s">
        <v>303</v>
      </c>
      <c r="D3" s="629"/>
      <c r="E3" s="629"/>
      <c r="F3" s="629"/>
      <c r="G3" s="629"/>
      <c r="H3" s="629"/>
      <c r="I3" s="629" t="s">
        <v>390</v>
      </c>
      <c r="J3" s="629"/>
      <c r="K3" s="629"/>
      <c r="L3" s="629"/>
      <c r="M3" s="629"/>
      <c r="N3" s="629"/>
      <c r="O3" s="629" t="s">
        <v>391</v>
      </c>
      <c r="P3" s="629"/>
      <c r="Q3" s="629"/>
      <c r="R3" s="629"/>
      <c r="S3" s="629"/>
      <c r="T3" s="629"/>
      <c r="U3" s="628" t="s">
        <v>68</v>
      </c>
      <c r="V3" s="628"/>
    </row>
    <row r="4" spans="1:22" s="142" customFormat="1" ht="15" customHeight="1">
      <c r="A4" s="628"/>
      <c r="B4" s="628"/>
      <c r="C4" s="631" t="s">
        <v>69</v>
      </c>
      <c r="D4" s="631"/>
      <c r="E4" s="631"/>
      <c r="F4" s="631" t="s">
        <v>70</v>
      </c>
      <c r="G4" s="631"/>
      <c r="H4" s="631"/>
      <c r="I4" s="629" t="s">
        <v>69</v>
      </c>
      <c r="J4" s="629"/>
      <c r="K4" s="629"/>
      <c r="L4" s="629" t="s">
        <v>70</v>
      </c>
      <c r="M4" s="629"/>
      <c r="N4" s="629"/>
      <c r="O4" s="629" t="s">
        <v>69</v>
      </c>
      <c r="P4" s="629"/>
      <c r="Q4" s="629"/>
      <c r="R4" s="629" t="s">
        <v>70</v>
      </c>
      <c r="S4" s="629"/>
      <c r="T4" s="629"/>
      <c r="U4" s="628"/>
      <c r="V4" s="628"/>
    </row>
    <row r="5" spans="1:22" s="142" customFormat="1" ht="30.75" customHeight="1">
      <c r="A5" s="628"/>
      <c r="B5" s="628"/>
      <c r="C5" s="143" t="s">
        <v>263</v>
      </c>
      <c r="D5" s="143" t="s">
        <v>71</v>
      </c>
      <c r="E5" s="144" t="s">
        <v>72</v>
      </c>
      <c r="F5" s="143" t="s">
        <v>263</v>
      </c>
      <c r="G5" s="143" t="s">
        <v>71</v>
      </c>
      <c r="H5" s="144" t="s">
        <v>72</v>
      </c>
      <c r="I5" s="143" t="s">
        <v>263</v>
      </c>
      <c r="J5" s="143" t="s">
        <v>71</v>
      </c>
      <c r="K5" s="144" t="s">
        <v>72</v>
      </c>
      <c r="L5" s="143" t="s">
        <v>263</v>
      </c>
      <c r="M5" s="143" t="s">
        <v>71</v>
      </c>
      <c r="N5" s="144" t="s">
        <v>72</v>
      </c>
      <c r="O5" s="143" t="s">
        <v>263</v>
      </c>
      <c r="P5" s="143" t="s">
        <v>71</v>
      </c>
      <c r="Q5" s="144" t="s">
        <v>72</v>
      </c>
      <c r="R5" s="143" t="s">
        <v>263</v>
      </c>
      <c r="S5" s="143" t="s">
        <v>71</v>
      </c>
      <c r="T5" s="144" t="s">
        <v>72</v>
      </c>
      <c r="U5" s="628"/>
      <c r="V5" s="630"/>
    </row>
    <row r="6" spans="1:22" s="150" customFormat="1" ht="15" customHeight="1">
      <c r="A6" s="145"/>
      <c r="B6" s="146"/>
      <c r="C6" s="147"/>
      <c r="D6" s="148"/>
      <c r="E6" s="148" t="s">
        <v>29</v>
      </c>
      <c r="F6" s="148"/>
      <c r="G6" s="148"/>
      <c r="H6" s="148" t="s">
        <v>29</v>
      </c>
      <c r="I6" s="147" t="s">
        <v>73</v>
      </c>
      <c r="J6" s="148" t="s">
        <v>73</v>
      </c>
      <c r="K6" s="148" t="s">
        <v>29</v>
      </c>
      <c r="L6" s="148" t="s">
        <v>73</v>
      </c>
      <c r="M6" s="148" t="s">
        <v>73</v>
      </c>
      <c r="N6" s="149" t="s">
        <v>29</v>
      </c>
      <c r="O6" s="147" t="s">
        <v>74</v>
      </c>
      <c r="P6" s="148" t="s">
        <v>74</v>
      </c>
      <c r="Q6" s="148" t="s">
        <v>29</v>
      </c>
      <c r="R6" s="148" t="s">
        <v>74</v>
      </c>
      <c r="S6" s="148" t="s">
        <v>74</v>
      </c>
      <c r="T6" s="149" t="s">
        <v>29</v>
      </c>
      <c r="U6" s="145"/>
      <c r="V6" s="146"/>
    </row>
    <row r="7" spans="1:22" s="158" customFormat="1" ht="15" customHeight="1">
      <c r="A7" s="151"/>
      <c r="B7" s="152" t="s">
        <v>75</v>
      </c>
      <c r="C7" s="153">
        <v>16026</v>
      </c>
      <c r="D7" s="154">
        <v>14089</v>
      </c>
      <c r="E7" s="155">
        <v>13.7</v>
      </c>
      <c r="F7" s="154">
        <v>6077</v>
      </c>
      <c r="G7" s="154">
        <v>5852</v>
      </c>
      <c r="H7" s="156">
        <v>3.8</v>
      </c>
      <c r="I7" s="154">
        <v>164551</v>
      </c>
      <c r="J7" s="154">
        <v>141086</v>
      </c>
      <c r="K7" s="155">
        <v>16.6</v>
      </c>
      <c r="L7" s="154">
        <v>19989</v>
      </c>
      <c r="M7" s="154">
        <v>19277</v>
      </c>
      <c r="N7" s="156">
        <v>3.7</v>
      </c>
      <c r="O7" s="153">
        <v>11378034</v>
      </c>
      <c r="P7" s="154">
        <v>9879407</v>
      </c>
      <c r="Q7" s="155">
        <v>15.2</v>
      </c>
      <c r="R7" s="154">
        <v>176875.6</v>
      </c>
      <c r="S7" s="154">
        <v>164732.8</v>
      </c>
      <c r="T7" s="156">
        <v>7.4</v>
      </c>
      <c r="U7" s="151"/>
      <c r="V7" s="152" t="s">
        <v>75</v>
      </c>
    </row>
    <row r="8" spans="1:22" s="158" customFormat="1" ht="11.25" customHeight="1">
      <c r="A8" s="151"/>
      <c r="B8" s="152"/>
      <c r="C8" s="153"/>
      <c r="D8" s="154"/>
      <c r="E8" s="155"/>
      <c r="F8" s="154"/>
      <c r="G8" s="154"/>
      <c r="H8" s="156"/>
      <c r="I8" s="154"/>
      <c r="J8" s="154"/>
      <c r="K8" s="155"/>
      <c r="L8" s="154"/>
      <c r="M8" s="154"/>
      <c r="N8" s="156"/>
      <c r="O8" s="153"/>
      <c r="P8" s="154"/>
      <c r="Q8" s="155"/>
      <c r="R8" s="154"/>
      <c r="S8" s="154"/>
      <c r="T8" s="156"/>
      <c r="U8" s="151"/>
      <c r="V8" s="152"/>
    </row>
    <row r="9" spans="1:22" s="158" customFormat="1" ht="15" customHeight="1">
      <c r="A9" s="151"/>
      <c r="B9" s="427" t="s">
        <v>76</v>
      </c>
      <c r="C9" s="154">
        <v>6319</v>
      </c>
      <c r="D9" s="154">
        <v>5378</v>
      </c>
      <c r="E9" s="155">
        <v>17.5</v>
      </c>
      <c r="F9" s="154">
        <v>539</v>
      </c>
      <c r="G9" s="154">
        <v>552</v>
      </c>
      <c r="H9" s="156">
        <v>-2.4</v>
      </c>
      <c r="I9" s="154">
        <v>63602</v>
      </c>
      <c r="J9" s="154">
        <v>53667</v>
      </c>
      <c r="K9" s="155">
        <v>18.5</v>
      </c>
      <c r="L9" s="154">
        <v>1296</v>
      </c>
      <c r="M9" s="154">
        <v>1338</v>
      </c>
      <c r="N9" s="156">
        <v>-3.1</v>
      </c>
      <c r="O9" s="153">
        <v>8767387.4</v>
      </c>
      <c r="P9" s="154">
        <v>7665233</v>
      </c>
      <c r="Q9" s="155">
        <v>14.4</v>
      </c>
      <c r="R9" s="154">
        <v>15192</v>
      </c>
      <c r="S9" s="154">
        <v>16224.9</v>
      </c>
      <c r="T9" s="156">
        <v>-6.4</v>
      </c>
      <c r="U9" s="151"/>
      <c r="V9" s="152" t="s">
        <v>76</v>
      </c>
    </row>
    <row r="10" spans="1:22" s="158" customFormat="1" ht="11.25" customHeight="1">
      <c r="A10" s="151"/>
      <c r="B10" s="152"/>
      <c r="C10" s="153"/>
      <c r="D10" s="154"/>
      <c r="E10" s="155"/>
      <c r="F10" s="154"/>
      <c r="G10" s="154"/>
      <c r="H10" s="156"/>
      <c r="I10" s="154"/>
      <c r="J10" s="154"/>
      <c r="K10" s="155"/>
      <c r="L10" s="154"/>
      <c r="M10" s="154"/>
      <c r="N10" s="156"/>
      <c r="O10" s="153"/>
      <c r="P10" s="154"/>
      <c r="Q10" s="155"/>
      <c r="R10" s="154"/>
      <c r="S10" s="154"/>
      <c r="T10" s="156"/>
      <c r="U10" s="151"/>
      <c r="V10" s="152"/>
    </row>
    <row r="11" spans="1:22" s="158" customFormat="1" ht="15" customHeight="1">
      <c r="A11" s="428" t="s">
        <v>77</v>
      </c>
      <c r="B11" s="429" t="s">
        <v>392</v>
      </c>
      <c r="C11" s="153">
        <v>29</v>
      </c>
      <c r="D11" s="154">
        <v>37</v>
      </c>
      <c r="E11" s="155">
        <v>-21.6</v>
      </c>
      <c r="F11" s="154">
        <v>6</v>
      </c>
      <c r="G11" s="154">
        <v>3</v>
      </c>
      <c r="H11" s="156">
        <v>100</v>
      </c>
      <c r="I11" s="154">
        <v>1360</v>
      </c>
      <c r="J11" s="154">
        <v>603</v>
      </c>
      <c r="K11" s="155">
        <v>125.5</v>
      </c>
      <c r="L11" s="154">
        <v>13</v>
      </c>
      <c r="M11" s="154">
        <v>9</v>
      </c>
      <c r="N11" s="430">
        <v>44.4</v>
      </c>
      <c r="O11" s="153">
        <v>98634.4</v>
      </c>
      <c r="P11" s="154">
        <v>50076</v>
      </c>
      <c r="Q11" s="155">
        <v>97</v>
      </c>
      <c r="R11" s="154">
        <v>136</v>
      </c>
      <c r="S11" s="154">
        <v>131</v>
      </c>
      <c r="T11" s="156">
        <v>3.8</v>
      </c>
      <c r="U11" s="428" t="s">
        <v>77</v>
      </c>
      <c r="V11" s="431" t="s">
        <v>392</v>
      </c>
    </row>
    <row r="12" spans="1:22" s="383" customFormat="1" ht="15" customHeight="1">
      <c r="A12" s="432">
        <v>501</v>
      </c>
      <c r="B12" s="433" t="s">
        <v>392</v>
      </c>
      <c r="C12" s="434">
        <v>29</v>
      </c>
      <c r="D12" s="435">
        <v>37</v>
      </c>
      <c r="E12" s="436">
        <v>-21.6</v>
      </c>
      <c r="F12" s="435">
        <v>6</v>
      </c>
      <c r="G12" s="435">
        <v>3</v>
      </c>
      <c r="H12" s="437">
        <v>100</v>
      </c>
      <c r="I12" s="435">
        <v>603</v>
      </c>
      <c r="J12" s="435">
        <v>603</v>
      </c>
      <c r="K12" s="436">
        <v>0</v>
      </c>
      <c r="L12" s="435">
        <v>13</v>
      </c>
      <c r="M12" s="438">
        <v>9</v>
      </c>
      <c r="N12" s="437">
        <v>44.4</v>
      </c>
      <c r="O12" s="434">
        <v>98634.4</v>
      </c>
      <c r="P12" s="439">
        <v>50076</v>
      </c>
      <c r="Q12" s="436">
        <v>97</v>
      </c>
      <c r="R12" s="435">
        <v>135.7</v>
      </c>
      <c r="S12" s="435">
        <v>131</v>
      </c>
      <c r="T12" s="437">
        <v>3.6</v>
      </c>
      <c r="U12" s="432">
        <v>501</v>
      </c>
      <c r="V12" s="440" t="s">
        <v>392</v>
      </c>
    </row>
    <row r="13" spans="1:22" s="158" customFormat="1" ht="15" customHeight="1">
      <c r="A13" s="428" t="s">
        <v>78</v>
      </c>
      <c r="B13" s="427" t="s">
        <v>393</v>
      </c>
      <c r="C13" s="153">
        <v>141</v>
      </c>
      <c r="D13" s="154">
        <v>139</v>
      </c>
      <c r="E13" s="155">
        <v>1.4</v>
      </c>
      <c r="F13" s="154">
        <v>17</v>
      </c>
      <c r="G13" s="154">
        <v>24</v>
      </c>
      <c r="H13" s="156">
        <v>-29.2</v>
      </c>
      <c r="I13" s="154">
        <v>1143</v>
      </c>
      <c r="J13" s="154">
        <v>1077</v>
      </c>
      <c r="K13" s="155">
        <v>6.1</v>
      </c>
      <c r="L13" s="154">
        <v>42</v>
      </c>
      <c r="M13" s="154">
        <v>42</v>
      </c>
      <c r="N13" s="156">
        <v>0</v>
      </c>
      <c r="O13" s="153">
        <v>62261.7</v>
      </c>
      <c r="P13" s="154">
        <v>40290</v>
      </c>
      <c r="Q13" s="155">
        <v>54.5</v>
      </c>
      <c r="R13" s="154">
        <v>309.7</v>
      </c>
      <c r="S13" s="154">
        <v>329.9</v>
      </c>
      <c r="T13" s="156">
        <v>-6.1</v>
      </c>
      <c r="U13" s="428" t="s">
        <v>78</v>
      </c>
      <c r="V13" s="152" t="s">
        <v>393</v>
      </c>
    </row>
    <row r="14" spans="1:22" s="383" customFormat="1" ht="40.5">
      <c r="A14" s="432">
        <v>511</v>
      </c>
      <c r="B14" s="441" t="s">
        <v>394</v>
      </c>
      <c r="C14" s="434">
        <v>13</v>
      </c>
      <c r="D14" s="435">
        <v>15</v>
      </c>
      <c r="E14" s="436">
        <v>-13.3</v>
      </c>
      <c r="F14" s="435">
        <v>3</v>
      </c>
      <c r="G14" s="435">
        <v>4</v>
      </c>
      <c r="H14" s="437">
        <v>-25</v>
      </c>
      <c r="I14" s="435">
        <v>53</v>
      </c>
      <c r="J14" s="435">
        <v>79</v>
      </c>
      <c r="K14" s="436">
        <v>-32.9</v>
      </c>
      <c r="L14" s="435">
        <v>6</v>
      </c>
      <c r="M14" s="435">
        <v>5</v>
      </c>
      <c r="N14" s="437">
        <v>20</v>
      </c>
      <c r="O14" s="434">
        <v>4308.5</v>
      </c>
      <c r="P14" s="435">
        <v>6694</v>
      </c>
      <c r="Q14" s="442">
        <v>-35.6</v>
      </c>
      <c r="R14" s="435">
        <v>10</v>
      </c>
      <c r="S14" s="435">
        <v>10</v>
      </c>
      <c r="T14" s="437">
        <v>0</v>
      </c>
      <c r="U14" s="432">
        <v>511</v>
      </c>
      <c r="V14" s="443" t="s">
        <v>394</v>
      </c>
    </row>
    <row r="15" spans="1:22" s="383" customFormat="1" ht="15" customHeight="1">
      <c r="A15" s="432">
        <v>512</v>
      </c>
      <c r="B15" s="444" t="s">
        <v>395</v>
      </c>
      <c r="C15" s="434">
        <v>75</v>
      </c>
      <c r="D15" s="435">
        <v>64</v>
      </c>
      <c r="E15" s="436">
        <v>17.2</v>
      </c>
      <c r="F15" s="435">
        <v>11</v>
      </c>
      <c r="G15" s="435">
        <v>16</v>
      </c>
      <c r="H15" s="437">
        <v>-31.3</v>
      </c>
      <c r="I15" s="435">
        <v>608</v>
      </c>
      <c r="J15" s="435">
        <v>407</v>
      </c>
      <c r="K15" s="436">
        <v>49.4</v>
      </c>
      <c r="L15" s="435">
        <v>28</v>
      </c>
      <c r="M15" s="435">
        <v>27</v>
      </c>
      <c r="N15" s="437">
        <v>3.7</v>
      </c>
      <c r="O15" s="434">
        <v>32570.7</v>
      </c>
      <c r="P15" s="435">
        <v>11743</v>
      </c>
      <c r="Q15" s="436">
        <v>177.4</v>
      </c>
      <c r="R15" s="435">
        <v>243.3</v>
      </c>
      <c r="S15" s="435">
        <v>305.1</v>
      </c>
      <c r="T15" s="437">
        <v>-20.3</v>
      </c>
      <c r="U15" s="432">
        <v>512</v>
      </c>
      <c r="V15" s="445" t="s">
        <v>395</v>
      </c>
    </row>
    <row r="16" spans="1:22" s="383" customFormat="1" ht="15" customHeight="1">
      <c r="A16" s="432">
        <v>513</v>
      </c>
      <c r="B16" s="444" t="s">
        <v>396</v>
      </c>
      <c r="C16" s="434">
        <v>53</v>
      </c>
      <c r="D16" s="435">
        <v>60</v>
      </c>
      <c r="E16" s="436">
        <v>-11.7</v>
      </c>
      <c r="F16" s="435">
        <v>3</v>
      </c>
      <c r="G16" s="435">
        <v>4</v>
      </c>
      <c r="H16" s="437">
        <v>-25</v>
      </c>
      <c r="I16" s="435">
        <v>482</v>
      </c>
      <c r="J16" s="435">
        <v>591</v>
      </c>
      <c r="K16" s="436">
        <v>-18.4</v>
      </c>
      <c r="L16" s="435">
        <v>8</v>
      </c>
      <c r="M16" s="435">
        <v>10</v>
      </c>
      <c r="N16" s="437">
        <v>-20</v>
      </c>
      <c r="O16" s="434">
        <v>25382.4</v>
      </c>
      <c r="P16" s="435">
        <v>21853</v>
      </c>
      <c r="Q16" s="436">
        <v>16.2</v>
      </c>
      <c r="R16" s="435">
        <v>15</v>
      </c>
      <c r="S16" s="435">
        <v>15</v>
      </c>
      <c r="T16" s="437">
        <v>0</v>
      </c>
      <c r="U16" s="432">
        <v>513</v>
      </c>
      <c r="V16" s="445" t="s">
        <v>396</v>
      </c>
    </row>
    <row r="17" spans="1:22" s="158" customFormat="1" ht="15" customHeight="1">
      <c r="A17" s="428" t="s">
        <v>80</v>
      </c>
      <c r="B17" s="427" t="s">
        <v>397</v>
      </c>
      <c r="C17" s="153">
        <v>1119</v>
      </c>
      <c r="D17" s="154">
        <v>1032</v>
      </c>
      <c r="E17" s="155">
        <v>8.4</v>
      </c>
      <c r="F17" s="154">
        <v>210</v>
      </c>
      <c r="G17" s="154">
        <v>232</v>
      </c>
      <c r="H17" s="156">
        <v>-9.5</v>
      </c>
      <c r="I17" s="154">
        <v>13334</v>
      </c>
      <c r="J17" s="154">
        <v>11942</v>
      </c>
      <c r="K17" s="155">
        <v>11.7</v>
      </c>
      <c r="L17" s="154">
        <v>530</v>
      </c>
      <c r="M17" s="154">
        <v>586</v>
      </c>
      <c r="N17" s="156">
        <v>-9.6</v>
      </c>
      <c r="O17" s="153">
        <v>2292479.2</v>
      </c>
      <c r="P17" s="154">
        <v>1844847</v>
      </c>
      <c r="Q17" s="155">
        <v>24.3</v>
      </c>
      <c r="R17" s="154">
        <v>7664.3</v>
      </c>
      <c r="S17" s="154">
        <v>7243.9</v>
      </c>
      <c r="T17" s="156">
        <v>5.8</v>
      </c>
      <c r="U17" s="428" t="s">
        <v>80</v>
      </c>
      <c r="V17" s="152" t="s">
        <v>397</v>
      </c>
    </row>
    <row r="18" spans="1:22" s="383" customFormat="1" ht="15" customHeight="1">
      <c r="A18" s="432">
        <v>521</v>
      </c>
      <c r="B18" s="444" t="s">
        <v>398</v>
      </c>
      <c r="C18" s="434">
        <v>442</v>
      </c>
      <c r="D18" s="435">
        <v>429</v>
      </c>
      <c r="E18" s="436">
        <v>3</v>
      </c>
      <c r="F18" s="435">
        <v>142</v>
      </c>
      <c r="G18" s="435">
        <v>159</v>
      </c>
      <c r="H18" s="437">
        <v>-10.7</v>
      </c>
      <c r="I18" s="435">
        <v>5284</v>
      </c>
      <c r="J18" s="435">
        <v>4994</v>
      </c>
      <c r="K18" s="436">
        <v>5.8</v>
      </c>
      <c r="L18" s="435">
        <v>362</v>
      </c>
      <c r="M18" s="435">
        <v>411</v>
      </c>
      <c r="N18" s="437">
        <v>-11.9</v>
      </c>
      <c r="O18" s="434">
        <v>730516.2</v>
      </c>
      <c r="P18" s="435">
        <v>658366</v>
      </c>
      <c r="Q18" s="436">
        <v>11</v>
      </c>
      <c r="R18" s="435">
        <v>6201</v>
      </c>
      <c r="S18" s="435">
        <v>6105.9</v>
      </c>
      <c r="T18" s="437">
        <v>1.6</v>
      </c>
      <c r="U18" s="432">
        <v>521</v>
      </c>
      <c r="V18" s="445" t="s">
        <v>398</v>
      </c>
    </row>
    <row r="19" spans="1:22" s="383" customFormat="1" ht="15" customHeight="1">
      <c r="A19" s="432">
        <v>522</v>
      </c>
      <c r="B19" s="444" t="s">
        <v>399</v>
      </c>
      <c r="C19" s="434">
        <v>677</v>
      </c>
      <c r="D19" s="435">
        <v>603</v>
      </c>
      <c r="E19" s="436">
        <v>12.3</v>
      </c>
      <c r="F19" s="435">
        <v>68</v>
      </c>
      <c r="G19" s="435">
        <v>73</v>
      </c>
      <c r="H19" s="437">
        <v>-6.8</v>
      </c>
      <c r="I19" s="435">
        <v>8050</v>
      </c>
      <c r="J19" s="435">
        <v>6948</v>
      </c>
      <c r="K19" s="436">
        <v>15.9</v>
      </c>
      <c r="L19" s="435">
        <v>168</v>
      </c>
      <c r="M19" s="435">
        <v>175</v>
      </c>
      <c r="N19" s="437">
        <v>-4</v>
      </c>
      <c r="O19" s="434">
        <v>1561963</v>
      </c>
      <c r="P19" s="435">
        <v>1186481</v>
      </c>
      <c r="Q19" s="436">
        <v>31.6</v>
      </c>
      <c r="R19" s="435">
        <v>1463.3</v>
      </c>
      <c r="S19" s="435">
        <v>1138.1</v>
      </c>
      <c r="T19" s="437">
        <v>28.6</v>
      </c>
      <c r="U19" s="432">
        <v>522</v>
      </c>
      <c r="V19" s="445" t="s">
        <v>399</v>
      </c>
    </row>
    <row r="20" spans="1:22" s="158" customFormat="1" ht="15" customHeight="1">
      <c r="A20" s="428" t="s">
        <v>81</v>
      </c>
      <c r="B20" s="446" t="s">
        <v>400</v>
      </c>
      <c r="C20" s="153">
        <v>1586</v>
      </c>
      <c r="D20" s="154">
        <v>1352</v>
      </c>
      <c r="E20" s="155">
        <v>17.3</v>
      </c>
      <c r="F20" s="154">
        <v>122</v>
      </c>
      <c r="G20" s="154">
        <v>105</v>
      </c>
      <c r="H20" s="156">
        <v>16.2</v>
      </c>
      <c r="I20" s="154">
        <v>13464</v>
      </c>
      <c r="J20" s="154">
        <v>12094</v>
      </c>
      <c r="K20" s="155">
        <v>11.3</v>
      </c>
      <c r="L20" s="154">
        <v>297</v>
      </c>
      <c r="M20" s="154">
        <v>255</v>
      </c>
      <c r="N20" s="156">
        <v>16.5</v>
      </c>
      <c r="O20" s="153">
        <v>2793345</v>
      </c>
      <c r="P20" s="154">
        <v>2774791</v>
      </c>
      <c r="Q20" s="155">
        <v>0.7</v>
      </c>
      <c r="R20" s="154">
        <v>2647.5</v>
      </c>
      <c r="S20" s="154">
        <v>2959.1</v>
      </c>
      <c r="T20" s="156">
        <v>-10.5</v>
      </c>
      <c r="U20" s="428" t="s">
        <v>81</v>
      </c>
      <c r="V20" s="447" t="s">
        <v>400</v>
      </c>
    </row>
    <row r="21" spans="1:22" s="383" customFormat="1" ht="15" customHeight="1">
      <c r="A21" s="432">
        <v>531</v>
      </c>
      <c r="B21" s="433" t="s">
        <v>401</v>
      </c>
      <c r="C21" s="434">
        <v>712</v>
      </c>
      <c r="D21" s="435">
        <v>581</v>
      </c>
      <c r="E21" s="436">
        <v>22.5</v>
      </c>
      <c r="F21" s="435">
        <v>63</v>
      </c>
      <c r="G21" s="435">
        <v>54</v>
      </c>
      <c r="H21" s="437">
        <v>16.7</v>
      </c>
      <c r="I21" s="435">
        <v>6176</v>
      </c>
      <c r="J21" s="435">
        <v>5145</v>
      </c>
      <c r="K21" s="436">
        <v>20</v>
      </c>
      <c r="L21" s="435">
        <v>152</v>
      </c>
      <c r="M21" s="435">
        <v>119</v>
      </c>
      <c r="N21" s="437">
        <v>27.7</v>
      </c>
      <c r="O21" s="434">
        <v>911187.4</v>
      </c>
      <c r="P21" s="435">
        <v>657816</v>
      </c>
      <c r="Q21" s="436">
        <v>38.5</v>
      </c>
      <c r="R21" s="435">
        <v>1541.7</v>
      </c>
      <c r="S21" s="435">
        <v>1839</v>
      </c>
      <c r="T21" s="437">
        <v>-16.2</v>
      </c>
      <c r="U21" s="432">
        <v>531</v>
      </c>
      <c r="V21" s="440" t="s">
        <v>401</v>
      </c>
    </row>
    <row r="22" spans="1:22" s="383" customFormat="1" ht="15" customHeight="1">
      <c r="A22" s="432">
        <v>532</v>
      </c>
      <c r="B22" s="433" t="s">
        <v>402</v>
      </c>
      <c r="C22" s="434">
        <v>354</v>
      </c>
      <c r="D22" s="435">
        <v>335</v>
      </c>
      <c r="E22" s="436">
        <v>5.7</v>
      </c>
      <c r="F22" s="435">
        <v>6</v>
      </c>
      <c r="G22" s="435">
        <v>6</v>
      </c>
      <c r="H22" s="437">
        <v>0</v>
      </c>
      <c r="I22" s="435">
        <v>2353</v>
      </c>
      <c r="J22" s="435">
        <v>2462</v>
      </c>
      <c r="K22" s="436">
        <v>-4.4</v>
      </c>
      <c r="L22" s="435">
        <v>15</v>
      </c>
      <c r="M22" s="435">
        <v>14</v>
      </c>
      <c r="N22" s="437">
        <v>7.1</v>
      </c>
      <c r="O22" s="434">
        <v>283549.1</v>
      </c>
      <c r="P22" s="435">
        <v>306529</v>
      </c>
      <c r="Q22" s="436">
        <v>-7.5</v>
      </c>
      <c r="R22" s="435">
        <v>138.3</v>
      </c>
      <c r="S22" s="435">
        <v>171.7</v>
      </c>
      <c r="T22" s="437">
        <v>-19.5</v>
      </c>
      <c r="U22" s="432">
        <v>532</v>
      </c>
      <c r="V22" s="440" t="s">
        <v>402</v>
      </c>
    </row>
    <row r="23" spans="1:22" s="383" customFormat="1" ht="15" customHeight="1">
      <c r="A23" s="432">
        <v>533</v>
      </c>
      <c r="B23" s="433" t="s">
        <v>403</v>
      </c>
      <c r="C23" s="434">
        <v>144</v>
      </c>
      <c r="D23" s="435">
        <v>125</v>
      </c>
      <c r="E23" s="436">
        <v>15.2</v>
      </c>
      <c r="F23" s="435">
        <v>2</v>
      </c>
      <c r="G23" s="435">
        <v>1</v>
      </c>
      <c r="H23" s="437">
        <v>100</v>
      </c>
      <c r="I23" s="435">
        <v>1571</v>
      </c>
      <c r="J23" s="435">
        <v>1673</v>
      </c>
      <c r="K23" s="436">
        <v>-6.1</v>
      </c>
      <c r="L23" s="435">
        <v>4</v>
      </c>
      <c r="M23" s="435">
        <v>1</v>
      </c>
      <c r="N23" s="437">
        <v>300</v>
      </c>
      <c r="O23" s="434" t="s">
        <v>404</v>
      </c>
      <c r="P23" s="435" t="s">
        <v>79</v>
      </c>
      <c r="Q23" s="436" t="s">
        <v>79</v>
      </c>
      <c r="R23" s="435" t="s">
        <v>79</v>
      </c>
      <c r="S23" s="435" t="s">
        <v>79</v>
      </c>
      <c r="T23" s="437" t="s">
        <v>79</v>
      </c>
      <c r="U23" s="432">
        <v>533</v>
      </c>
      <c r="V23" s="440" t="s">
        <v>403</v>
      </c>
    </row>
    <row r="24" spans="1:22" s="383" customFormat="1" ht="15" customHeight="1">
      <c r="A24" s="432">
        <v>534</v>
      </c>
      <c r="B24" s="433" t="s">
        <v>405</v>
      </c>
      <c r="C24" s="434">
        <v>194</v>
      </c>
      <c r="D24" s="435">
        <v>157</v>
      </c>
      <c r="E24" s="436">
        <v>23.6</v>
      </c>
      <c r="F24" s="435">
        <v>5</v>
      </c>
      <c r="G24" s="435">
        <v>3</v>
      </c>
      <c r="H24" s="437">
        <v>66.7</v>
      </c>
      <c r="I24" s="435">
        <v>1685</v>
      </c>
      <c r="J24" s="435">
        <v>1263</v>
      </c>
      <c r="K24" s="436">
        <v>33.4</v>
      </c>
      <c r="L24" s="435">
        <v>10</v>
      </c>
      <c r="M24" s="435">
        <v>6</v>
      </c>
      <c r="N24" s="437">
        <v>66.7</v>
      </c>
      <c r="O24" s="434" t="s">
        <v>404</v>
      </c>
      <c r="P24" s="435" t="s">
        <v>79</v>
      </c>
      <c r="Q24" s="436" t="s">
        <v>79</v>
      </c>
      <c r="R24" s="435" t="s">
        <v>79</v>
      </c>
      <c r="S24" s="435" t="s">
        <v>79</v>
      </c>
      <c r="T24" s="437" t="s">
        <v>79</v>
      </c>
      <c r="U24" s="432">
        <v>534</v>
      </c>
      <c r="V24" s="440" t="s">
        <v>405</v>
      </c>
    </row>
    <row r="25" spans="1:22" s="383" customFormat="1" ht="15" customHeight="1">
      <c r="A25" s="432">
        <v>535</v>
      </c>
      <c r="B25" s="433" t="s">
        <v>406</v>
      </c>
      <c r="C25" s="434">
        <v>56</v>
      </c>
      <c r="D25" s="435">
        <v>44</v>
      </c>
      <c r="E25" s="436">
        <v>27.3</v>
      </c>
      <c r="F25" s="435">
        <v>2</v>
      </c>
      <c r="G25" s="435">
        <v>2</v>
      </c>
      <c r="H25" s="437">
        <v>0</v>
      </c>
      <c r="I25" s="435">
        <v>300</v>
      </c>
      <c r="J25" s="435">
        <v>351</v>
      </c>
      <c r="K25" s="436">
        <v>-14.5</v>
      </c>
      <c r="L25" s="435">
        <v>3</v>
      </c>
      <c r="M25" s="435">
        <v>3</v>
      </c>
      <c r="N25" s="437">
        <v>0</v>
      </c>
      <c r="O25" s="434" t="s">
        <v>404</v>
      </c>
      <c r="P25" s="435" t="s">
        <v>79</v>
      </c>
      <c r="Q25" s="436" t="s">
        <v>79</v>
      </c>
      <c r="R25" s="435" t="s">
        <v>79</v>
      </c>
      <c r="S25" s="435" t="s">
        <v>79</v>
      </c>
      <c r="T25" s="437" t="s">
        <v>79</v>
      </c>
      <c r="U25" s="432">
        <v>535</v>
      </c>
      <c r="V25" s="440" t="s">
        <v>406</v>
      </c>
    </row>
    <row r="26" spans="1:22" s="383" customFormat="1" ht="15" customHeight="1">
      <c r="A26" s="432">
        <v>536</v>
      </c>
      <c r="B26" s="433" t="s">
        <v>407</v>
      </c>
      <c r="C26" s="434">
        <v>126</v>
      </c>
      <c r="D26" s="435">
        <v>110</v>
      </c>
      <c r="E26" s="436">
        <v>14.5</v>
      </c>
      <c r="F26" s="435">
        <v>44</v>
      </c>
      <c r="G26" s="435">
        <v>39</v>
      </c>
      <c r="H26" s="437">
        <v>12.8</v>
      </c>
      <c r="I26" s="435">
        <v>1379</v>
      </c>
      <c r="J26" s="435">
        <v>1200</v>
      </c>
      <c r="K26" s="436">
        <v>14.9</v>
      </c>
      <c r="L26" s="435">
        <v>113</v>
      </c>
      <c r="M26" s="435">
        <v>112</v>
      </c>
      <c r="N26" s="437">
        <v>0.9</v>
      </c>
      <c r="O26" s="434">
        <v>46271.3</v>
      </c>
      <c r="P26" s="435">
        <v>66633</v>
      </c>
      <c r="Q26" s="436">
        <v>-30.6</v>
      </c>
      <c r="R26" s="435">
        <v>714.4</v>
      </c>
      <c r="S26" s="435">
        <v>776</v>
      </c>
      <c r="T26" s="437">
        <v>-7.9</v>
      </c>
      <c r="U26" s="432">
        <v>536</v>
      </c>
      <c r="V26" s="440" t="s">
        <v>407</v>
      </c>
    </row>
    <row r="27" spans="1:22" s="158" customFormat="1" ht="15" customHeight="1">
      <c r="A27" s="428" t="s">
        <v>82</v>
      </c>
      <c r="B27" s="429" t="s">
        <v>408</v>
      </c>
      <c r="C27" s="153">
        <v>2170</v>
      </c>
      <c r="D27" s="154">
        <v>1737</v>
      </c>
      <c r="E27" s="155">
        <v>24.9</v>
      </c>
      <c r="F27" s="154">
        <v>78</v>
      </c>
      <c r="G27" s="154">
        <v>74</v>
      </c>
      <c r="H27" s="156">
        <v>5.4</v>
      </c>
      <c r="I27" s="154">
        <v>20604</v>
      </c>
      <c r="J27" s="154">
        <v>16376</v>
      </c>
      <c r="K27" s="155">
        <v>25.8</v>
      </c>
      <c r="L27" s="154">
        <v>179</v>
      </c>
      <c r="M27" s="154">
        <v>178</v>
      </c>
      <c r="N27" s="156">
        <v>0.6</v>
      </c>
      <c r="O27" s="153">
        <v>2117201</v>
      </c>
      <c r="P27" s="154">
        <v>1755565</v>
      </c>
      <c r="Q27" s="155">
        <v>20.6</v>
      </c>
      <c r="R27" s="154">
        <v>2126.9</v>
      </c>
      <c r="S27" s="154">
        <v>3261.3</v>
      </c>
      <c r="T27" s="156">
        <v>-34.8</v>
      </c>
      <c r="U27" s="428" t="s">
        <v>82</v>
      </c>
      <c r="V27" s="431" t="s">
        <v>408</v>
      </c>
    </row>
    <row r="28" spans="1:22" s="383" customFormat="1" ht="15" customHeight="1">
      <c r="A28" s="432">
        <v>541</v>
      </c>
      <c r="B28" s="433" t="s">
        <v>409</v>
      </c>
      <c r="C28" s="434">
        <v>863</v>
      </c>
      <c r="D28" s="435">
        <v>664</v>
      </c>
      <c r="E28" s="436">
        <v>30</v>
      </c>
      <c r="F28" s="435">
        <v>22</v>
      </c>
      <c r="G28" s="435">
        <v>25</v>
      </c>
      <c r="H28" s="437">
        <v>-12</v>
      </c>
      <c r="I28" s="435">
        <v>7221</v>
      </c>
      <c r="J28" s="435">
        <v>5294</v>
      </c>
      <c r="K28" s="436">
        <v>36.4</v>
      </c>
      <c r="L28" s="435">
        <v>51</v>
      </c>
      <c r="M28" s="435">
        <v>67</v>
      </c>
      <c r="N28" s="437">
        <v>-23.9</v>
      </c>
      <c r="O28" s="434">
        <v>630458.1</v>
      </c>
      <c r="P28" s="435">
        <v>531390</v>
      </c>
      <c r="Q28" s="436">
        <v>18.6</v>
      </c>
      <c r="R28" s="435">
        <v>917</v>
      </c>
      <c r="S28" s="435">
        <v>2129.4</v>
      </c>
      <c r="T28" s="437">
        <v>-56.9</v>
      </c>
      <c r="U28" s="432">
        <v>541</v>
      </c>
      <c r="V28" s="440" t="s">
        <v>409</v>
      </c>
    </row>
    <row r="29" spans="1:22" s="383" customFormat="1" ht="15" customHeight="1">
      <c r="A29" s="432">
        <v>542</v>
      </c>
      <c r="B29" s="433" t="s">
        <v>410</v>
      </c>
      <c r="C29" s="434">
        <v>343</v>
      </c>
      <c r="D29" s="435">
        <v>316</v>
      </c>
      <c r="E29" s="436">
        <v>8.5</v>
      </c>
      <c r="F29" s="435">
        <v>35</v>
      </c>
      <c r="G29" s="435">
        <v>34</v>
      </c>
      <c r="H29" s="437">
        <v>2.9</v>
      </c>
      <c r="I29" s="435">
        <v>3609</v>
      </c>
      <c r="J29" s="435">
        <v>3335</v>
      </c>
      <c r="K29" s="436">
        <v>8.2</v>
      </c>
      <c r="L29" s="435">
        <v>92</v>
      </c>
      <c r="M29" s="435">
        <v>78</v>
      </c>
      <c r="N29" s="437">
        <v>17.9</v>
      </c>
      <c r="O29" s="434">
        <v>310653.8</v>
      </c>
      <c r="P29" s="435">
        <v>226067</v>
      </c>
      <c r="Q29" s="436">
        <v>37.4</v>
      </c>
      <c r="R29" s="435">
        <v>952</v>
      </c>
      <c r="S29" s="435">
        <v>890.4</v>
      </c>
      <c r="T29" s="437">
        <v>6.9</v>
      </c>
      <c r="U29" s="432">
        <v>542</v>
      </c>
      <c r="V29" s="440" t="s">
        <v>410</v>
      </c>
    </row>
    <row r="30" spans="1:22" s="383" customFormat="1" ht="15" customHeight="1">
      <c r="A30" s="432">
        <v>543</v>
      </c>
      <c r="B30" s="433" t="s">
        <v>411</v>
      </c>
      <c r="C30" s="434">
        <v>615</v>
      </c>
      <c r="D30" s="435">
        <v>453</v>
      </c>
      <c r="E30" s="436">
        <v>35.8</v>
      </c>
      <c r="F30" s="435">
        <v>15</v>
      </c>
      <c r="G30" s="435">
        <v>11</v>
      </c>
      <c r="H30" s="437">
        <v>36.4</v>
      </c>
      <c r="I30" s="435">
        <v>6327</v>
      </c>
      <c r="J30" s="435">
        <v>5134</v>
      </c>
      <c r="K30" s="436">
        <v>23.2</v>
      </c>
      <c r="L30" s="435">
        <v>28</v>
      </c>
      <c r="M30" s="435">
        <v>25</v>
      </c>
      <c r="N30" s="437">
        <v>12</v>
      </c>
      <c r="O30" s="434">
        <v>926621</v>
      </c>
      <c r="P30" s="435">
        <v>794904</v>
      </c>
      <c r="Q30" s="436">
        <v>16.6</v>
      </c>
      <c r="R30" s="435">
        <v>200.2</v>
      </c>
      <c r="S30" s="435">
        <v>216.6</v>
      </c>
      <c r="T30" s="437">
        <v>-7.6</v>
      </c>
      <c r="U30" s="432">
        <v>543</v>
      </c>
      <c r="V30" s="440" t="s">
        <v>411</v>
      </c>
    </row>
    <row r="31" spans="1:22" s="383" customFormat="1" ht="15" customHeight="1">
      <c r="A31" s="432">
        <v>549</v>
      </c>
      <c r="B31" s="433" t="s">
        <v>412</v>
      </c>
      <c r="C31" s="434">
        <v>349</v>
      </c>
      <c r="D31" s="435">
        <v>304</v>
      </c>
      <c r="E31" s="436">
        <v>14.8</v>
      </c>
      <c r="F31" s="435">
        <v>6</v>
      </c>
      <c r="G31" s="435">
        <v>4</v>
      </c>
      <c r="H31" s="437">
        <v>50</v>
      </c>
      <c r="I31" s="435">
        <v>3447</v>
      </c>
      <c r="J31" s="435">
        <v>2613</v>
      </c>
      <c r="K31" s="436">
        <v>31.9</v>
      </c>
      <c r="L31" s="435">
        <v>8</v>
      </c>
      <c r="M31" s="435">
        <v>8</v>
      </c>
      <c r="N31" s="437">
        <v>0</v>
      </c>
      <c r="O31" s="434">
        <v>249468.2</v>
      </c>
      <c r="P31" s="435">
        <v>203204</v>
      </c>
      <c r="Q31" s="436">
        <v>22.8</v>
      </c>
      <c r="R31" s="435">
        <v>57.7</v>
      </c>
      <c r="S31" s="435">
        <v>25</v>
      </c>
      <c r="T31" s="437">
        <v>130.8</v>
      </c>
      <c r="U31" s="432">
        <v>549</v>
      </c>
      <c r="V31" s="440" t="s">
        <v>412</v>
      </c>
    </row>
    <row r="32" spans="1:22" s="158" customFormat="1" ht="15" customHeight="1">
      <c r="A32" s="428" t="s">
        <v>83</v>
      </c>
      <c r="B32" s="429" t="s">
        <v>413</v>
      </c>
      <c r="C32" s="153">
        <v>1274</v>
      </c>
      <c r="D32" s="154">
        <v>1081</v>
      </c>
      <c r="E32" s="155">
        <v>17.9</v>
      </c>
      <c r="F32" s="154">
        <v>106</v>
      </c>
      <c r="G32" s="154">
        <v>114</v>
      </c>
      <c r="H32" s="156">
        <v>-7</v>
      </c>
      <c r="I32" s="154">
        <v>13697</v>
      </c>
      <c r="J32" s="154">
        <v>11575</v>
      </c>
      <c r="K32" s="155">
        <v>18.3</v>
      </c>
      <c r="L32" s="154">
        <v>235</v>
      </c>
      <c r="M32" s="154">
        <v>268</v>
      </c>
      <c r="N32" s="156">
        <v>-12.3</v>
      </c>
      <c r="O32" s="153">
        <v>1403466.1</v>
      </c>
      <c r="P32" s="154">
        <v>1199665</v>
      </c>
      <c r="Q32" s="155">
        <v>17</v>
      </c>
      <c r="R32" s="154">
        <v>2307.8</v>
      </c>
      <c r="S32" s="154">
        <v>2299.7</v>
      </c>
      <c r="T32" s="156">
        <v>0.4</v>
      </c>
      <c r="U32" s="428" t="s">
        <v>83</v>
      </c>
      <c r="V32" s="431" t="s">
        <v>413</v>
      </c>
    </row>
    <row r="33" spans="1:22" s="383" customFormat="1" ht="15" customHeight="1">
      <c r="A33" s="432">
        <v>551</v>
      </c>
      <c r="B33" s="433" t="s">
        <v>414</v>
      </c>
      <c r="C33" s="434">
        <v>185</v>
      </c>
      <c r="D33" s="435">
        <v>162</v>
      </c>
      <c r="E33" s="436">
        <v>14.2</v>
      </c>
      <c r="F33" s="435">
        <v>17</v>
      </c>
      <c r="G33" s="435">
        <v>20</v>
      </c>
      <c r="H33" s="437">
        <v>-15</v>
      </c>
      <c r="I33" s="435">
        <v>1585</v>
      </c>
      <c r="J33" s="435">
        <v>1323</v>
      </c>
      <c r="K33" s="436">
        <v>19.8</v>
      </c>
      <c r="L33" s="435">
        <v>34</v>
      </c>
      <c r="M33" s="435">
        <v>38</v>
      </c>
      <c r="N33" s="437">
        <v>-10.5</v>
      </c>
      <c r="O33" s="434">
        <v>99484.1</v>
      </c>
      <c r="P33" s="435">
        <v>76648</v>
      </c>
      <c r="Q33" s="436">
        <v>29.8</v>
      </c>
      <c r="R33" s="435">
        <v>231.7</v>
      </c>
      <c r="S33" s="435">
        <v>252.9</v>
      </c>
      <c r="T33" s="437">
        <v>-8.4</v>
      </c>
      <c r="U33" s="432">
        <v>551</v>
      </c>
      <c r="V33" s="440" t="s">
        <v>414</v>
      </c>
    </row>
    <row r="34" spans="1:22" s="383" customFormat="1" ht="15" customHeight="1">
      <c r="A34" s="432">
        <v>552</v>
      </c>
      <c r="B34" s="433" t="s">
        <v>415</v>
      </c>
      <c r="C34" s="434">
        <v>315</v>
      </c>
      <c r="D34" s="435">
        <v>272</v>
      </c>
      <c r="E34" s="436">
        <v>15.8</v>
      </c>
      <c r="F34" s="435">
        <v>36</v>
      </c>
      <c r="G34" s="435">
        <v>38</v>
      </c>
      <c r="H34" s="437">
        <v>-5.3</v>
      </c>
      <c r="I34" s="435">
        <v>5545</v>
      </c>
      <c r="J34" s="435">
        <v>4975</v>
      </c>
      <c r="K34" s="436">
        <v>11.5</v>
      </c>
      <c r="L34" s="435">
        <v>71</v>
      </c>
      <c r="M34" s="435">
        <v>73</v>
      </c>
      <c r="N34" s="437">
        <v>-2.7</v>
      </c>
      <c r="O34" s="434">
        <v>703239.7</v>
      </c>
      <c r="P34" s="435">
        <v>633817</v>
      </c>
      <c r="Q34" s="436">
        <v>11</v>
      </c>
      <c r="R34" s="435">
        <v>614.5</v>
      </c>
      <c r="S34" s="435">
        <v>816.2</v>
      </c>
      <c r="T34" s="437">
        <v>-24.7</v>
      </c>
      <c r="U34" s="432">
        <v>552</v>
      </c>
      <c r="V34" s="440" t="s">
        <v>415</v>
      </c>
    </row>
    <row r="35" spans="1:22" s="383" customFormat="1" ht="15" customHeight="1">
      <c r="A35" s="432">
        <v>553</v>
      </c>
      <c r="B35" s="433" t="s">
        <v>416</v>
      </c>
      <c r="C35" s="434">
        <v>119</v>
      </c>
      <c r="D35" s="435">
        <v>112</v>
      </c>
      <c r="E35" s="436">
        <v>6.3</v>
      </c>
      <c r="F35" s="435">
        <v>6</v>
      </c>
      <c r="G35" s="435">
        <v>8</v>
      </c>
      <c r="H35" s="437">
        <v>-25</v>
      </c>
      <c r="I35" s="435">
        <v>1103</v>
      </c>
      <c r="J35" s="435">
        <v>911</v>
      </c>
      <c r="K35" s="436">
        <v>21.1</v>
      </c>
      <c r="L35" s="435">
        <v>15</v>
      </c>
      <c r="M35" s="435">
        <v>18</v>
      </c>
      <c r="N35" s="437">
        <v>-16.7</v>
      </c>
      <c r="O35" s="434">
        <v>135219.1</v>
      </c>
      <c r="P35" s="435">
        <v>86160</v>
      </c>
      <c r="Q35" s="436">
        <v>56.9</v>
      </c>
      <c r="R35" s="435">
        <v>72.8</v>
      </c>
      <c r="S35" s="435">
        <v>100.4</v>
      </c>
      <c r="T35" s="437">
        <v>-27.5</v>
      </c>
      <c r="U35" s="432">
        <v>553</v>
      </c>
      <c r="V35" s="440" t="s">
        <v>416</v>
      </c>
    </row>
    <row r="36" spans="1:22" s="383" customFormat="1" ht="15" customHeight="1">
      <c r="A36" s="432">
        <v>559</v>
      </c>
      <c r="B36" s="433" t="s">
        <v>417</v>
      </c>
      <c r="C36" s="434">
        <v>655</v>
      </c>
      <c r="D36" s="435">
        <v>535</v>
      </c>
      <c r="E36" s="436">
        <v>22.4</v>
      </c>
      <c r="F36" s="435">
        <v>47</v>
      </c>
      <c r="G36" s="435">
        <v>48</v>
      </c>
      <c r="H36" s="437">
        <v>-2.1</v>
      </c>
      <c r="I36" s="435">
        <v>5464</v>
      </c>
      <c r="J36" s="435">
        <v>4366</v>
      </c>
      <c r="K36" s="436">
        <v>25.1</v>
      </c>
      <c r="L36" s="435">
        <v>115</v>
      </c>
      <c r="M36" s="435">
        <v>139</v>
      </c>
      <c r="N36" s="437">
        <v>-17.3</v>
      </c>
      <c r="O36" s="434">
        <v>465523.3</v>
      </c>
      <c r="P36" s="435">
        <v>403040</v>
      </c>
      <c r="Q36" s="436">
        <v>15.5</v>
      </c>
      <c r="R36" s="435">
        <v>1388.8</v>
      </c>
      <c r="S36" s="435">
        <v>1130.3</v>
      </c>
      <c r="T36" s="437">
        <v>22.9</v>
      </c>
      <c r="U36" s="432">
        <v>559</v>
      </c>
      <c r="V36" s="440" t="s">
        <v>417</v>
      </c>
    </row>
    <row r="37" spans="1:22" ht="11.25" customHeight="1">
      <c r="A37" s="165"/>
      <c r="B37" s="166"/>
      <c r="C37" s="160"/>
      <c r="D37" s="161"/>
      <c r="E37" s="162"/>
      <c r="F37" s="161"/>
      <c r="G37" s="161"/>
      <c r="H37" s="159"/>
      <c r="I37" s="161"/>
      <c r="J37" s="161"/>
      <c r="K37" s="162"/>
      <c r="L37" s="161"/>
      <c r="M37" s="161"/>
      <c r="N37" s="159"/>
      <c r="O37" s="160"/>
      <c r="P37" s="161"/>
      <c r="Q37" s="162"/>
      <c r="R37" s="161"/>
      <c r="S37" s="161"/>
      <c r="T37" s="159"/>
      <c r="U37" s="165"/>
      <c r="V37" s="166"/>
    </row>
    <row r="38" spans="1:22" s="158" customFormat="1" ht="15" customHeight="1">
      <c r="A38" s="151"/>
      <c r="B38" s="431" t="s">
        <v>84</v>
      </c>
      <c r="C38" s="153">
        <v>9707</v>
      </c>
      <c r="D38" s="154">
        <v>8711</v>
      </c>
      <c r="E38" s="155">
        <v>11.4</v>
      </c>
      <c r="F38" s="154">
        <v>5538</v>
      </c>
      <c r="G38" s="154">
        <v>5300</v>
      </c>
      <c r="H38" s="156">
        <v>4.5</v>
      </c>
      <c r="I38" s="154">
        <v>100949</v>
      </c>
      <c r="J38" s="154">
        <v>87419</v>
      </c>
      <c r="K38" s="155">
        <v>15.5</v>
      </c>
      <c r="L38" s="499">
        <v>18693</v>
      </c>
      <c r="M38" s="154">
        <v>17939</v>
      </c>
      <c r="N38" s="156">
        <v>4.2</v>
      </c>
      <c r="O38" s="153">
        <v>2610646.6</v>
      </c>
      <c r="P38" s="154">
        <v>2214174</v>
      </c>
      <c r="Q38" s="155">
        <v>17.9</v>
      </c>
      <c r="R38" s="154">
        <v>161683.6</v>
      </c>
      <c r="S38" s="154">
        <v>148507.9</v>
      </c>
      <c r="T38" s="156">
        <v>8.9</v>
      </c>
      <c r="U38" s="151"/>
      <c r="V38" s="431" t="s">
        <v>84</v>
      </c>
    </row>
    <row r="39" spans="1:22" s="173" customFormat="1" ht="11.25" customHeight="1">
      <c r="A39" s="167"/>
      <c r="B39" s="168"/>
      <c r="C39" s="169"/>
      <c r="D39" s="170"/>
      <c r="E39" s="171"/>
      <c r="F39" s="170"/>
      <c r="G39" s="170"/>
      <c r="H39" s="172"/>
      <c r="I39" s="170"/>
      <c r="J39" s="170"/>
      <c r="K39" s="171"/>
      <c r="L39" s="170"/>
      <c r="M39" s="170"/>
      <c r="N39" s="172"/>
      <c r="O39" s="169"/>
      <c r="P39" s="170"/>
      <c r="Q39" s="171"/>
      <c r="R39" s="170"/>
      <c r="S39" s="170"/>
      <c r="T39" s="172"/>
      <c r="U39" s="167"/>
      <c r="V39" s="168"/>
    </row>
    <row r="40" spans="1:22" s="158" customFormat="1" ht="15" customHeight="1">
      <c r="A40" s="428" t="s">
        <v>85</v>
      </c>
      <c r="B40" s="429" t="s">
        <v>418</v>
      </c>
      <c r="C40" s="153">
        <v>68</v>
      </c>
      <c r="D40" s="154">
        <v>86</v>
      </c>
      <c r="E40" s="155">
        <v>-20.9</v>
      </c>
      <c r="F40" s="154">
        <v>13</v>
      </c>
      <c r="G40" s="154">
        <v>9</v>
      </c>
      <c r="H40" s="156">
        <v>44.4</v>
      </c>
      <c r="I40" s="154">
        <v>6162</v>
      </c>
      <c r="J40" s="154">
        <v>7463</v>
      </c>
      <c r="K40" s="155">
        <v>-17.4</v>
      </c>
      <c r="L40" s="154">
        <v>33</v>
      </c>
      <c r="M40" s="154">
        <v>16</v>
      </c>
      <c r="N40" s="156">
        <v>106.3</v>
      </c>
      <c r="O40" s="153">
        <v>228911.6</v>
      </c>
      <c r="P40" s="154">
        <v>262015</v>
      </c>
      <c r="Q40" s="155">
        <v>-12.6</v>
      </c>
      <c r="R40" s="154">
        <v>242.8</v>
      </c>
      <c r="S40" s="154">
        <v>127.9</v>
      </c>
      <c r="T40" s="156">
        <v>89.8</v>
      </c>
      <c r="U40" s="428" t="s">
        <v>85</v>
      </c>
      <c r="V40" s="431" t="s">
        <v>418</v>
      </c>
    </row>
    <row r="41" spans="1:22" s="383" customFormat="1" ht="15" customHeight="1">
      <c r="A41" s="432">
        <v>561</v>
      </c>
      <c r="B41" s="433" t="s">
        <v>419</v>
      </c>
      <c r="C41" s="434">
        <v>38</v>
      </c>
      <c r="D41" s="435">
        <v>40</v>
      </c>
      <c r="E41" s="436">
        <v>-5</v>
      </c>
      <c r="F41" s="435">
        <v>0</v>
      </c>
      <c r="G41" s="435">
        <v>0</v>
      </c>
      <c r="H41" s="437" t="s">
        <v>33</v>
      </c>
      <c r="I41" s="435">
        <v>5883</v>
      </c>
      <c r="J41" s="435">
        <v>6570</v>
      </c>
      <c r="K41" s="436">
        <v>-10.5</v>
      </c>
      <c r="L41" s="435">
        <v>0</v>
      </c>
      <c r="M41" s="435" t="s">
        <v>86</v>
      </c>
      <c r="N41" s="437" t="s">
        <v>86</v>
      </c>
      <c r="O41" s="434">
        <v>220785.2</v>
      </c>
      <c r="P41" s="435">
        <v>235640</v>
      </c>
      <c r="Q41" s="436">
        <v>-6.3</v>
      </c>
      <c r="R41" s="435">
        <v>0</v>
      </c>
      <c r="S41" s="435">
        <v>0</v>
      </c>
      <c r="T41" s="437" t="s">
        <v>86</v>
      </c>
      <c r="U41" s="432">
        <v>561</v>
      </c>
      <c r="V41" s="440" t="s">
        <v>419</v>
      </c>
    </row>
    <row r="42" spans="1:22" s="383" customFormat="1" ht="21">
      <c r="A42" s="432">
        <v>569</v>
      </c>
      <c r="B42" s="448" t="s">
        <v>420</v>
      </c>
      <c r="C42" s="434">
        <v>30</v>
      </c>
      <c r="D42" s="435">
        <v>46</v>
      </c>
      <c r="E42" s="436">
        <v>-34.8</v>
      </c>
      <c r="F42" s="435">
        <v>13</v>
      </c>
      <c r="G42" s="435">
        <v>9</v>
      </c>
      <c r="H42" s="437">
        <v>44.4</v>
      </c>
      <c r="I42" s="435">
        <v>279</v>
      </c>
      <c r="J42" s="435">
        <v>893</v>
      </c>
      <c r="K42" s="436">
        <v>-68.8</v>
      </c>
      <c r="L42" s="435">
        <v>33</v>
      </c>
      <c r="M42" s="435">
        <v>16</v>
      </c>
      <c r="N42" s="437">
        <v>106.3</v>
      </c>
      <c r="O42" s="434">
        <v>8126.4</v>
      </c>
      <c r="P42" s="435">
        <v>26375</v>
      </c>
      <c r="Q42" s="436">
        <v>-69.2</v>
      </c>
      <c r="R42" s="435">
        <v>242.8</v>
      </c>
      <c r="S42" s="435">
        <v>127.9</v>
      </c>
      <c r="T42" s="437">
        <v>89.8</v>
      </c>
      <c r="U42" s="432">
        <v>569</v>
      </c>
      <c r="V42" s="449" t="s">
        <v>420</v>
      </c>
    </row>
    <row r="43" spans="1:22" s="158" customFormat="1" ht="15" customHeight="1">
      <c r="A43" s="428" t="s">
        <v>87</v>
      </c>
      <c r="B43" s="450" t="s">
        <v>421</v>
      </c>
      <c r="C43" s="154">
        <v>1510</v>
      </c>
      <c r="D43" s="154">
        <v>1398</v>
      </c>
      <c r="E43" s="155">
        <v>8</v>
      </c>
      <c r="F43" s="154">
        <v>592</v>
      </c>
      <c r="G43" s="154">
        <v>562</v>
      </c>
      <c r="H43" s="156">
        <v>5.3</v>
      </c>
      <c r="I43" s="154">
        <v>9241</v>
      </c>
      <c r="J43" s="154">
        <v>8384</v>
      </c>
      <c r="K43" s="155">
        <v>10.2</v>
      </c>
      <c r="L43" s="154">
        <v>1075</v>
      </c>
      <c r="M43" s="154">
        <v>1086</v>
      </c>
      <c r="N43" s="156">
        <v>-1</v>
      </c>
      <c r="O43" s="153">
        <v>166733.4</v>
      </c>
      <c r="P43" s="154">
        <v>145220</v>
      </c>
      <c r="Q43" s="155">
        <v>14.8</v>
      </c>
      <c r="R43" s="154">
        <v>5710.6</v>
      </c>
      <c r="S43" s="154">
        <v>6041.3</v>
      </c>
      <c r="T43" s="156">
        <v>-5.5</v>
      </c>
      <c r="U43" s="428" t="s">
        <v>87</v>
      </c>
      <c r="V43" s="451" t="s">
        <v>421</v>
      </c>
    </row>
    <row r="44" spans="1:22" s="383" customFormat="1" ht="15" customHeight="1">
      <c r="A44" s="432">
        <v>571</v>
      </c>
      <c r="B44" s="433" t="s">
        <v>422</v>
      </c>
      <c r="C44" s="434">
        <v>114</v>
      </c>
      <c r="D44" s="435">
        <v>105</v>
      </c>
      <c r="E44" s="436">
        <v>8.6</v>
      </c>
      <c r="F44" s="435">
        <v>104</v>
      </c>
      <c r="G44" s="435">
        <v>95</v>
      </c>
      <c r="H44" s="437">
        <v>9.5</v>
      </c>
      <c r="I44" s="435">
        <v>539</v>
      </c>
      <c r="J44" s="435">
        <v>500</v>
      </c>
      <c r="K44" s="436">
        <v>7.8</v>
      </c>
      <c r="L44" s="435">
        <v>192</v>
      </c>
      <c r="M44" s="435">
        <v>182</v>
      </c>
      <c r="N44" s="437">
        <v>5.5</v>
      </c>
      <c r="O44" s="434">
        <v>6681.4</v>
      </c>
      <c r="P44" s="435">
        <v>8512</v>
      </c>
      <c r="Q44" s="436">
        <v>-21.5</v>
      </c>
      <c r="R44" s="435">
        <v>442.4</v>
      </c>
      <c r="S44" s="435">
        <v>596.1</v>
      </c>
      <c r="T44" s="437">
        <v>-25.8</v>
      </c>
      <c r="U44" s="432">
        <v>571</v>
      </c>
      <c r="V44" s="440" t="s">
        <v>422</v>
      </c>
    </row>
    <row r="45" spans="1:22" s="383" customFormat="1" ht="15" customHeight="1">
      <c r="A45" s="432">
        <v>572</v>
      </c>
      <c r="B45" s="433" t="s">
        <v>423</v>
      </c>
      <c r="C45" s="434">
        <v>214</v>
      </c>
      <c r="D45" s="435">
        <v>184</v>
      </c>
      <c r="E45" s="436">
        <v>16.3</v>
      </c>
      <c r="F45" s="435">
        <v>74</v>
      </c>
      <c r="G45" s="435">
        <v>53</v>
      </c>
      <c r="H45" s="437">
        <v>39.6</v>
      </c>
      <c r="I45" s="435">
        <v>1121</v>
      </c>
      <c r="J45" s="435">
        <v>1141</v>
      </c>
      <c r="K45" s="436">
        <v>-1.8</v>
      </c>
      <c r="L45" s="435">
        <v>151</v>
      </c>
      <c r="M45" s="435">
        <v>107</v>
      </c>
      <c r="N45" s="437">
        <v>41.1</v>
      </c>
      <c r="O45" s="434">
        <v>26917.3</v>
      </c>
      <c r="P45" s="435">
        <v>23154</v>
      </c>
      <c r="Q45" s="436">
        <v>16.3</v>
      </c>
      <c r="R45" s="435">
        <v>1866.1</v>
      </c>
      <c r="S45" s="435">
        <v>1403.2</v>
      </c>
      <c r="T45" s="437">
        <v>33</v>
      </c>
      <c r="U45" s="432">
        <v>572</v>
      </c>
      <c r="V45" s="440" t="s">
        <v>423</v>
      </c>
    </row>
    <row r="46" spans="1:22" s="383" customFormat="1" ht="15" customHeight="1">
      <c r="A46" s="432">
        <v>573</v>
      </c>
      <c r="B46" s="433" t="s">
        <v>424</v>
      </c>
      <c r="C46" s="434">
        <v>694</v>
      </c>
      <c r="D46" s="435">
        <v>619</v>
      </c>
      <c r="E46" s="436">
        <v>12.1</v>
      </c>
      <c r="F46" s="435">
        <v>247</v>
      </c>
      <c r="G46" s="435">
        <v>255</v>
      </c>
      <c r="H46" s="437">
        <v>-3.1</v>
      </c>
      <c r="I46" s="435">
        <v>4445</v>
      </c>
      <c r="J46" s="435">
        <v>3758</v>
      </c>
      <c r="K46" s="436">
        <v>18.3</v>
      </c>
      <c r="L46" s="435">
        <v>440</v>
      </c>
      <c r="M46" s="435">
        <v>490</v>
      </c>
      <c r="N46" s="437">
        <v>-10.2</v>
      </c>
      <c r="O46" s="434">
        <v>81791.1</v>
      </c>
      <c r="P46" s="435">
        <v>66446</v>
      </c>
      <c r="Q46" s="436">
        <v>23.1</v>
      </c>
      <c r="R46" s="435">
        <v>2190.9</v>
      </c>
      <c r="S46" s="435">
        <v>2691.4</v>
      </c>
      <c r="T46" s="437">
        <v>-18.6</v>
      </c>
      <c r="U46" s="432">
        <v>573</v>
      </c>
      <c r="V46" s="440" t="s">
        <v>424</v>
      </c>
    </row>
    <row r="47" spans="1:22" s="383" customFormat="1" ht="15" customHeight="1">
      <c r="A47" s="432">
        <v>574</v>
      </c>
      <c r="B47" s="433" t="s">
        <v>425</v>
      </c>
      <c r="C47" s="434">
        <v>119</v>
      </c>
      <c r="D47" s="435">
        <v>130</v>
      </c>
      <c r="E47" s="436">
        <v>-8.5</v>
      </c>
      <c r="F47" s="435">
        <v>47</v>
      </c>
      <c r="G47" s="435">
        <v>43</v>
      </c>
      <c r="H47" s="437">
        <v>9.3</v>
      </c>
      <c r="I47" s="435">
        <v>748</v>
      </c>
      <c r="J47" s="435">
        <v>579</v>
      </c>
      <c r="K47" s="436">
        <v>29.2</v>
      </c>
      <c r="L47" s="435">
        <v>85</v>
      </c>
      <c r="M47" s="435">
        <v>82</v>
      </c>
      <c r="N47" s="437">
        <v>3.7</v>
      </c>
      <c r="O47" s="434">
        <v>13350</v>
      </c>
      <c r="P47" s="435">
        <v>13943</v>
      </c>
      <c r="Q47" s="436">
        <v>-4.3</v>
      </c>
      <c r="R47" s="435">
        <v>325.6</v>
      </c>
      <c r="S47" s="435">
        <v>239.1</v>
      </c>
      <c r="T47" s="437">
        <v>36.2</v>
      </c>
      <c r="U47" s="432">
        <v>574</v>
      </c>
      <c r="V47" s="440" t="s">
        <v>425</v>
      </c>
    </row>
    <row r="48" spans="1:22" s="383" customFormat="1" ht="15" customHeight="1">
      <c r="A48" s="432">
        <v>579</v>
      </c>
      <c r="B48" s="452" t="s">
        <v>426</v>
      </c>
      <c r="C48" s="434">
        <v>369</v>
      </c>
      <c r="D48" s="435">
        <v>360</v>
      </c>
      <c r="E48" s="436">
        <v>2.5</v>
      </c>
      <c r="F48" s="435">
        <v>120</v>
      </c>
      <c r="G48" s="435">
        <v>116</v>
      </c>
      <c r="H48" s="437">
        <v>3.4</v>
      </c>
      <c r="I48" s="435">
        <v>2388</v>
      </c>
      <c r="J48" s="435">
        <v>2406</v>
      </c>
      <c r="K48" s="436">
        <v>-0.7</v>
      </c>
      <c r="L48" s="435">
        <v>207</v>
      </c>
      <c r="M48" s="435">
        <v>225</v>
      </c>
      <c r="N48" s="437">
        <v>-8</v>
      </c>
      <c r="O48" s="434">
        <v>37993.5</v>
      </c>
      <c r="P48" s="435">
        <v>33166</v>
      </c>
      <c r="Q48" s="436">
        <v>14.6</v>
      </c>
      <c r="R48" s="435">
        <v>885.6</v>
      </c>
      <c r="S48" s="435">
        <v>1111.4</v>
      </c>
      <c r="T48" s="437">
        <v>-20.3</v>
      </c>
      <c r="U48" s="432">
        <v>579</v>
      </c>
      <c r="V48" s="453" t="s">
        <v>426</v>
      </c>
    </row>
    <row r="49" spans="1:22" s="158" customFormat="1" ht="15" customHeight="1">
      <c r="A49" s="428" t="s">
        <v>88</v>
      </c>
      <c r="B49" s="429" t="s">
        <v>427</v>
      </c>
      <c r="C49" s="153">
        <v>2332</v>
      </c>
      <c r="D49" s="154">
        <v>2060</v>
      </c>
      <c r="E49" s="155">
        <v>13.2</v>
      </c>
      <c r="F49" s="154">
        <v>2387</v>
      </c>
      <c r="G49" s="154">
        <v>2299</v>
      </c>
      <c r="H49" s="156">
        <v>3.8</v>
      </c>
      <c r="I49" s="154">
        <v>33481</v>
      </c>
      <c r="J49" s="154">
        <v>25030</v>
      </c>
      <c r="K49" s="155">
        <v>33.8</v>
      </c>
      <c r="L49" s="154">
        <v>11614</v>
      </c>
      <c r="M49" s="154">
        <v>10366</v>
      </c>
      <c r="N49" s="156">
        <v>12</v>
      </c>
      <c r="O49" s="153">
        <v>621469.8</v>
      </c>
      <c r="P49" s="154">
        <v>413257</v>
      </c>
      <c r="Q49" s="155">
        <v>50.4</v>
      </c>
      <c r="R49" s="154">
        <v>117839.5</v>
      </c>
      <c r="S49" s="154">
        <v>103517.8</v>
      </c>
      <c r="T49" s="156">
        <v>13.8</v>
      </c>
      <c r="U49" s="428" t="s">
        <v>88</v>
      </c>
      <c r="V49" s="431" t="s">
        <v>427</v>
      </c>
    </row>
    <row r="50" spans="1:22" s="383" customFormat="1" ht="15" customHeight="1">
      <c r="A50" s="432">
        <v>581</v>
      </c>
      <c r="B50" s="433" t="s">
        <v>428</v>
      </c>
      <c r="C50" s="434">
        <v>370</v>
      </c>
      <c r="D50" s="435">
        <v>233</v>
      </c>
      <c r="E50" s="436">
        <v>58.8</v>
      </c>
      <c r="F50" s="435">
        <v>109</v>
      </c>
      <c r="G50" s="435">
        <v>142</v>
      </c>
      <c r="H50" s="437">
        <v>-23.2</v>
      </c>
      <c r="I50" s="435">
        <v>14127</v>
      </c>
      <c r="J50" s="435">
        <v>7546</v>
      </c>
      <c r="K50" s="436">
        <v>87.2</v>
      </c>
      <c r="L50" s="435">
        <v>257</v>
      </c>
      <c r="M50" s="435">
        <v>352</v>
      </c>
      <c r="N50" s="437">
        <v>-27</v>
      </c>
      <c r="O50" s="434">
        <v>347451.1</v>
      </c>
      <c r="P50" s="435">
        <v>192997</v>
      </c>
      <c r="Q50" s="436">
        <v>80</v>
      </c>
      <c r="R50" s="435">
        <v>1942.4</v>
      </c>
      <c r="S50" s="435">
        <v>2424.3</v>
      </c>
      <c r="T50" s="437">
        <v>-19.9</v>
      </c>
      <c r="U50" s="432">
        <v>581</v>
      </c>
      <c r="V50" s="440" t="s">
        <v>428</v>
      </c>
    </row>
    <row r="51" spans="1:22" s="383" customFormat="1" ht="15" customHeight="1">
      <c r="A51" s="432">
        <v>582</v>
      </c>
      <c r="B51" s="433" t="s">
        <v>429</v>
      </c>
      <c r="C51" s="434">
        <v>102</v>
      </c>
      <c r="D51" s="435">
        <v>102</v>
      </c>
      <c r="E51" s="436">
        <v>0</v>
      </c>
      <c r="F51" s="435">
        <v>180</v>
      </c>
      <c r="G51" s="435">
        <v>179</v>
      </c>
      <c r="H51" s="437">
        <v>0.6</v>
      </c>
      <c r="I51" s="435">
        <v>951</v>
      </c>
      <c r="J51" s="435">
        <v>755</v>
      </c>
      <c r="K51" s="436">
        <v>26</v>
      </c>
      <c r="L51" s="435">
        <v>517</v>
      </c>
      <c r="M51" s="435">
        <v>521</v>
      </c>
      <c r="N51" s="437">
        <v>-0.8</v>
      </c>
      <c r="O51" s="434">
        <v>13094.7</v>
      </c>
      <c r="P51" s="435">
        <v>11230</v>
      </c>
      <c r="Q51" s="436">
        <v>16.6</v>
      </c>
      <c r="R51" s="435">
        <v>3229.1</v>
      </c>
      <c r="S51" s="435">
        <v>3916.2</v>
      </c>
      <c r="T51" s="437">
        <v>-17.5</v>
      </c>
      <c r="U51" s="432">
        <v>582</v>
      </c>
      <c r="V51" s="440" t="s">
        <v>429</v>
      </c>
    </row>
    <row r="52" spans="1:22" s="383" customFormat="1" ht="15" customHeight="1">
      <c r="A52" s="432">
        <v>583</v>
      </c>
      <c r="B52" s="433" t="s">
        <v>430</v>
      </c>
      <c r="C52" s="434">
        <v>74</v>
      </c>
      <c r="D52" s="435">
        <v>71</v>
      </c>
      <c r="E52" s="436">
        <v>4.2</v>
      </c>
      <c r="F52" s="435">
        <v>72</v>
      </c>
      <c r="G52" s="435">
        <v>70</v>
      </c>
      <c r="H52" s="437">
        <v>2.9</v>
      </c>
      <c r="I52" s="435">
        <v>441</v>
      </c>
      <c r="J52" s="435">
        <v>602</v>
      </c>
      <c r="K52" s="436">
        <v>-26.7</v>
      </c>
      <c r="L52" s="435">
        <v>153</v>
      </c>
      <c r="M52" s="435">
        <v>149</v>
      </c>
      <c r="N52" s="437">
        <v>2.7</v>
      </c>
      <c r="O52" s="434">
        <v>5997.1</v>
      </c>
      <c r="P52" s="435">
        <v>7239</v>
      </c>
      <c r="Q52" s="436">
        <v>-17.2</v>
      </c>
      <c r="R52" s="435">
        <v>878.4</v>
      </c>
      <c r="S52" s="435">
        <v>894.4</v>
      </c>
      <c r="T52" s="437">
        <v>-1.8</v>
      </c>
      <c r="U52" s="432">
        <v>583</v>
      </c>
      <c r="V52" s="440" t="s">
        <v>430</v>
      </c>
    </row>
    <row r="53" spans="1:22" s="383" customFormat="1" ht="15" customHeight="1">
      <c r="A53" s="432">
        <v>584</v>
      </c>
      <c r="B53" s="433" t="s">
        <v>431</v>
      </c>
      <c r="C53" s="434">
        <v>89</v>
      </c>
      <c r="D53" s="435">
        <v>79</v>
      </c>
      <c r="E53" s="436">
        <v>12.7</v>
      </c>
      <c r="F53" s="435">
        <v>201</v>
      </c>
      <c r="G53" s="435">
        <v>187</v>
      </c>
      <c r="H53" s="437">
        <v>7.5</v>
      </c>
      <c r="I53" s="435">
        <v>562</v>
      </c>
      <c r="J53" s="435">
        <v>404</v>
      </c>
      <c r="K53" s="436">
        <v>39.1</v>
      </c>
      <c r="L53" s="435">
        <v>479</v>
      </c>
      <c r="M53" s="435">
        <v>444</v>
      </c>
      <c r="N53" s="437">
        <v>7.9</v>
      </c>
      <c r="O53" s="434">
        <v>10528.9</v>
      </c>
      <c r="P53" s="435">
        <v>6646</v>
      </c>
      <c r="Q53" s="436">
        <v>58.4</v>
      </c>
      <c r="R53" s="435">
        <v>3585.1</v>
      </c>
      <c r="S53" s="435">
        <v>3513.4</v>
      </c>
      <c r="T53" s="437">
        <v>2</v>
      </c>
      <c r="U53" s="432">
        <v>584</v>
      </c>
      <c r="V53" s="440" t="s">
        <v>431</v>
      </c>
    </row>
    <row r="54" spans="1:22" s="383" customFormat="1" ht="15" customHeight="1">
      <c r="A54" s="432">
        <v>585</v>
      </c>
      <c r="B54" s="433" t="s">
        <v>432</v>
      </c>
      <c r="C54" s="434">
        <v>193</v>
      </c>
      <c r="D54" s="435">
        <v>192</v>
      </c>
      <c r="E54" s="436">
        <v>0.5</v>
      </c>
      <c r="F54" s="435">
        <v>329</v>
      </c>
      <c r="G54" s="435">
        <v>285</v>
      </c>
      <c r="H54" s="437">
        <v>15.4</v>
      </c>
      <c r="I54" s="435">
        <v>1180</v>
      </c>
      <c r="J54" s="435">
        <v>1129</v>
      </c>
      <c r="K54" s="436">
        <v>4.5</v>
      </c>
      <c r="L54" s="435">
        <v>665</v>
      </c>
      <c r="M54" s="435">
        <v>585</v>
      </c>
      <c r="N54" s="437">
        <v>13.7</v>
      </c>
      <c r="O54" s="434">
        <v>32802.4</v>
      </c>
      <c r="P54" s="435">
        <v>29826</v>
      </c>
      <c r="Q54" s="436">
        <v>10</v>
      </c>
      <c r="R54" s="435">
        <v>4906.6</v>
      </c>
      <c r="S54" s="435">
        <v>4134.2</v>
      </c>
      <c r="T54" s="437">
        <v>18.7</v>
      </c>
      <c r="U54" s="432">
        <v>585</v>
      </c>
      <c r="V54" s="440" t="s">
        <v>432</v>
      </c>
    </row>
    <row r="55" spans="1:22" s="383" customFormat="1" ht="15" customHeight="1">
      <c r="A55" s="432">
        <v>586</v>
      </c>
      <c r="B55" s="433" t="s">
        <v>433</v>
      </c>
      <c r="C55" s="434">
        <v>534</v>
      </c>
      <c r="D55" s="435">
        <v>504</v>
      </c>
      <c r="E55" s="436">
        <v>6</v>
      </c>
      <c r="F55" s="435">
        <v>422</v>
      </c>
      <c r="G55" s="435">
        <v>416</v>
      </c>
      <c r="H55" s="437">
        <v>1.4</v>
      </c>
      <c r="I55" s="435">
        <v>4200</v>
      </c>
      <c r="J55" s="435">
        <v>3733</v>
      </c>
      <c r="K55" s="436">
        <v>12.5</v>
      </c>
      <c r="L55" s="435">
        <v>1074</v>
      </c>
      <c r="M55" s="435">
        <v>1053</v>
      </c>
      <c r="N55" s="437">
        <v>2</v>
      </c>
      <c r="O55" s="434">
        <v>35063.2</v>
      </c>
      <c r="P55" s="435">
        <v>32449</v>
      </c>
      <c r="Q55" s="436">
        <v>8.1</v>
      </c>
      <c r="R55" s="435">
        <v>3664.5</v>
      </c>
      <c r="S55" s="435">
        <v>3685.3</v>
      </c>
      <c r="T55" s="437">
        <v>-0.6</v>
      </c>
      <c r="U55" s="432">
        <v>586</v>
      </c>
      <c r="V55" s="440" t="s">
        <v>433</v>
      </c>
    </row>
    <row r="56" spans="1:22" s="383" customFormat="1" ht="15" customHeight="1">
      <c r="A56" s="432">
        <v>589</v>
      </c>
      <c r="B56" s="433" t="s">
        <v>434</v>
      </c>
      <c r="C56" s="434">
        <v>970</v>
      </c>
      <c r="D56" s="435">
        <v>879</v>
      </c>
      <c r="E56" s="436">
        <v>10.4</v>
      </c>
      <c r="F56" s="435">
        <v>1074</v>
      </c>
      <c r="G56" s="435">
        <v>1020</v>
      </c>
      <c r="H56" s="437">
        <v>5.3</v>
      </c>
      <c r="I56" s="435">
        <v>12020</v>
      </c>
      <c r="J56" s="435">
        <v>10861</v>
      </c>
      <c r="K56" s="436">
        <v>10.7</v>
      </c>
      <c r="L56" s="435">
        <v>8469</v>
      </c>
      <c r="M56" s="435">
        <v>7262</v>
      </c>
      <c r="N56" s="437">
        <v>16.6</v>
      </c>
      <c r="O56" s="434">
        <v>176532.4</v>
      </c>
      <c r="P56" s="435">
        <v>132869</v>
      </c>
      <c r="Q56" s="436">
        <v>32.9</v>
      </c>
      <c r="R56" s="435">
        <v>99633.5</v>
      </c>
      <c r="S56" s="435">
        <v>84950.1</v>
      </c>
      <c r="T56" s="437">
        <v>17.3</v>
      </c>
      <c r="U56" s="432">
        <v>589</v>
      </c>
      <c r="V56" s="440" t="s">
        <v>434</v>
      </c>
    </row>
    <row r="57" spans="1:22" s="158" customFormat="1" ht="15" customHeight="1">
      <c r="A57" s="428" t="s">
        <v>89</v>
      </c>
      <c r="B57" s="429" t="s">
        <v>435</v>
      </c>
      <c r="C57" s="153">
        <v>1353</v>
      </c>
      <c r="D57" s="154">
        <v>1117</v>
      </c>
      <c r="E57" s="155">
        <v>21.1</v>
      </c>
      <c r="F57" s="154">
        <v>732</v>
      </c>
      <c r="G57" s="154">
        <v>616</v>
      </c>
      <c r="H57" s="156">
        <v>18.8</v>
      </c>
      <c r="I57" s="154">
        <v>13009</v>
      </c>
      <c r="J57" s="154">
        <v>11290</v>
      </c>
      <c r="K57" s="155">
        <v>15.2</v>
      </c>
      <c r="L57" s="154">
        <v>1436</v>
      </c>
      <c r="M57" s="154">
        <v>1321</v>
      </c>
      <c r="N57" s="156">
        <v>8.7</v>
      </c>
      <c r="O57" s="153">
        <v>537949.3</v>
      </c>
      <c r="P57" s="154">
        <v>445464</v>
      </c>
      <c r="Q57" s="155">
        <v>20.8</v>
      </c>
      <c r="R57" s="154">
        <v>10618.4</v>
      </c>
      <c r="S57" s="154">
        <v>9345</v>
      </c>
      <c r="T57" s="156">
        <v>13.6</v>
      </c>
      <c r="U57" s="428" t="s">
        <v>89</v>
      </c>
      <c r="V57" s="431" t="s">
        <v>435</v>
      </c>
    </row>
    <row r="58" spans="1:22" s="383" customFormat="1" ht="15" customHeight="1">
      <c r="A58" s="432">
        <v>591</v>
      </c>
      <c r="B58" s="433" t="s">
        <v>436</v>
      </c>
      <c r="C58" s="434">
        <v>942</v>
      </c>
      <c r="D58" s="435">
        <v>793</v>
      </c>
      <c r="E58" s="436">
        <v>18.8</v>
      </c>
      <c r="F58" s="435">
        <v>334</v>
      </c>
      <c r="G58" s="435">
        <v>273</v>
      </c>
      <c r="H58" s="437">
        <v>22.3</v>
      </c>
      <c r="I58" s="435">
        <v>9332</v>
      </c>
      <c r="J58" s="435">
        <v>8026</v>
      </c>
      <c r="K58" s="436">
        <v>16.3</v>
      </c>
      <c r="L58" s="435">
        <v>682</v>
      </c>
      <c r="M58" s="435">
        <v>629</v>
      </c>
      <c r="N58" s="437">
        <v>8.4</v>
      </c>
      <c r="O58" s="434">
        <v>331702</v>
      </c>
      <c r="P58" s="435">
        <v>276244</v>
      </c>
      <c r="Q58" s="436">
        <v>20.1</v>
      </c>
      <c r="R58" s="435">
        <v>7099.3</v>
      </c>
      <c r="S58" s="435">
        <v>6001.9</v>
      </c>
      <c r="T58" s="437">
        <v>18.3</v>
      </c>
      <c r="U58" s="432">
        <v>591</v>
      </c>
      <c r="V58" s="440" t="s">
        <v>436</v>
      </c>
    </row>
    <row r="59" spans="1:22" s="383" customFormat="1" ht="15" customHeight="1">
      <c r="A59" s="432">
        <v>592</v>
      </c>
      <c r="B59" s="433" t="s">
        <v>437</v>
      </c>
      <c r="C59" s="434">
        <v>50</v>
      </c>
      <c r="D59" s="435">
        <v>28</v>
      </c>
      <c r="E59" s="436">
        <v>78.6</v>
      </c>
      <c r="F59" s="435">
        <v>128</v>
      </c>
      <c r="G59" s="435">
        <v>119</v>
      </c>
      <c r="H59" s="437">
        <v>7.6</v>
      </c>
      <c r="I59" s="435">
        <v>223</v>
      </c>
      <c r="J59" s="435">
        <v>105</v>
      </c>
      <c r="K59" s="436">
        <v>112.4</v>
      </c>
      <c r="L59" s="435">
        <v>193</v>
      </c>
      <c r="M59" s="435">
        <v>192</v>
      </c>
      <c r="N59" s="437">
        <v>0.5</v>
      </c>
      <c r="O59" s="434">
        <v>3103.1</v>
      </c>
      <c r="P59" s="435">
        <v>1306</v>
      </c>
      <c r="Q59" s="436">
        <v>137.6</v>
      </c>
      <c r="R59" s="435">
        <v>479</v>
      </c>
      <c r="S59" s="435">
        <v>419.1</v>
      </c>
      <c r="T59" s="437">
        <v>14.3</v>
      </c>
      <c r="U59" s="432">
        <v>592</v>
      </c>
      <c r="V59" s="440" t="s">
        <v>437</v>
      </c>
    </row>
    <row r="60" spans="1:22" s="383" customFormat="1" ht="27">
      <c r="A60" s="432">
        <v>593</v>
      </c>
      <c r="B60" s="441" t="s">
        <v>438</v>
      </c>
      <c r="C60" s="434">
        <v>361</v>
      </c>
      <c r="D60" s="435">
        <v>296</v>
      </c>
      <c r="E60" s="436">
        <v>22</v>
      </c>
      <c r="F60" s="435">
        <v>270</v>
      </c>
      <c r="G60" s="435">
        <v>224</v>
      </c>
      <c r="H60" s="437">
        <v>20.5</v>
      </c>
      <c r="I60" s="435">
        <v>3454</v>
      </c>
      <c r="J60" s="435">
        <v>3159</v>
      </c>
      <c r="K60" s="436">
        <v>9.3</v>
      </c>
      <c r="L60" s="435">
        <v>561</v>
      </c>
      <c r="M60" s="435">
        <v>500</v>
      </c>
      <c r="N60" s="437">
        <v>12.2</v>
      </c>
      <c r="O60" s="434">
        <v>203144.2</v>
      </c>
      <c r="P60" s="435">
        <v>167914</v>
      </c>
      <c r="Q60" s="436">
        <v>21</v>
      </c>
      <c r="R60" s="435">
        <v>3040.1</v>
      </c>
      <c r="S60" s="435">
        <v>2924</v>
      </c>
      <c r="T60" s="437">
        <v>4</v>
      </c>
      <c r="U60" s="432">
        <v>593</v>
      </c>
      <c r="V60" s="443" t="s">
        <v>438</v>
      </c>
    </row>
    <row r="61" spans="1:22" s="158" customFormat="1" ht="15" customHeight="1">
      <c r="A61" s="428" t="s">
        <v>90</v>
      </c>
      <c r="B61" s="429" t="s">
        <v>439</v>
      </c>
      <c r="C61" s="153">
        <v>4017</v>
      </c>
      <c r="D61" s="154">
        <v>3675</v>
      </c>
      <c r="E61" s="155">
        <v>9.3</v>
      </c>
      <c r="F61" s="154">
        <v>1699</v>
      </c>
      <c r="G61" s="154">
        <v>1619</v>
      </c>
      <c r="H61" s="156">
        <v>4.9</v>
      </c>
      <c r="I61" s="154">
        <v>35186</v>
      </c>
      <c r="J61" s="154">
        <v>31915</v>
      </c>
      <c r="K61" s="155">
        <v>10.2</v>
      </c>
      <c r="L61" s="154">
        <v>4329</v>
      </c>
      <c r="M61" s="154">
        <v>4786</v>
      </c>
      <c r="N61" s="156">
        <v>-9.5</v>
      </c>
      <c r="O61" s="153">
        <v>889855.5</v>
      </c>
      <c r="P61" s="154">
        <v>841444</v>
      </c>
      <c r="Q61" s="155">
        <v>5.8</v>
      </c>
      <c r="R61" s="154">
        <v>26469.9</v>
      </c>
      <c r="S61" s="154">
        <v>27603.2</v>
      </c>
      <c r="T61" s="156">
        <v>-4.1</v>
      </c>
      <c r="U61" s="428" t="s">
        <v>90</v>
      </c>
      <c r="V61" s="431" t="s">
        <v>439</v>
      </c>
    </row>
    <row r="62" spans="1:22" s="383" customFormat="1" ht="15" customHeight="1">
      <c r="A62" s="432">
        <v>601</v>
      </c>
      <c r="B62" s="433" t="s">
        <v>440</v>
      </c>
      <c r="C62" s="434">
        <v>144</v>
      </c>
      <c r="D62" s="435">
        <v>139</v>
      </c>
      <c r="E62" s="436">
        <v>3.6</v>
      </c>
      <c r="F62" s="435">
        <v>170</v>
      </c>
      <c r="G62" s="435">
        <v>155</v>
      </c>
      <c r="H62" s="437">
        <v>9.7</v>
      </c>
      <c r="I62" s="435">
        <v>1399</v>
      </c>
      <c r="J62" s="435">
        <v>1231</v>
      </c>
      <c r="K62" s="436">
        <v>13.6</v>
      </c>
      <c r="L62" s="435">
        <v>312</v>
      </c>
      <c r="M62" s="435">
        <v>318</v>
      </c>
      <c r="N62" s="437">
        <v>-1.9</v>
      </c>
      <c r="O62" s="434">
        <v>33704.5</v>
      </c>
      <c r="P62" s="435">
        <v>29982</v>
      </c>
      <c r="Q62" s="436">
        <v>12.4</v>
      </c>
      <c r="R62" s="435">
        <v>1356.2</v>
      </c>
      <c r="S62" s="435">
        <v>1373.1</v>
      </c>
      <c r="T62" s="437">
        <v>-1.2</v>
      </c>
      <c r="U62" s="432">
        <v>601</v>
      </c>
      <c r="V62" s="440" t="s">
        <v>440</v>
      </c>
    </row>
    <row r="63" spans="1:22" s="383" customFormat="1" ht="15" customHeight="1">
      <c r="A63" s="432">
        <v>602</v>
      </c>
      <c r="B63" s="433" t="s">
        <v>441</v>
      </c>
      <c r="C63" s="434">
        <v>83</v>
      </c>
      <c r="D63" s="435">
        <v>74</v>
      </c>
      <c r="E63" s="436">
        <v>12.2</v>
      </c>
      <c r="F63" s="435">
        <v>120</v>
      </c>
      <c r="G63" s="435">
        <v>95</v>
      </c>
      <c r="H63" s="437">
        <v>26.3</v>
      </c>
      <c r="I63" s="435">
        <v>363</v>
      </c>
      <c r="J63" s="435">
        <v>303</v>
      </c>
      <c r="K63" s="436">
        <v>19.8</v>
      </c>
      <c r="L63" s="435">
        <v>206</v>
      </c>
      <c r="M63" s="435">
        <v>176</v>
      </c>
      <c r="N63" s="437">
        <v>17</v>
      </c>
      <c r="O63" s="434">
        <v>5127.9</v>
      </c>
      <c r="P63" s="435">
        <v>4427</v>
      </c>
      <c r="Q63" s="436">
        <v>15.8</v>
      </c>
      <c r="R63" s="435">
        <v>787.8</v>
      </c>
      <c r="S63" s="435">
        <v>603.1</v>
      </c>
      <c r="T63" s="437">
        <v>30.6</v>
      </c>
      <c r="U63" s="432">
        <v>602</v>
      </c>
      <c r="V63" s="440" t="s">
        <v>441</v>
      </c>
    </row>
    <row r="64" spans="1:22" s="383" customFormat="1" ht="15" customHeight="1">
      <c r="A64" s="432">
        <v>603</v>
      </c>
      <c r="B64" s="433" t="s">
        <v>442</v>
      </c>
      <c r="C64" s="434">
        <v>1273</v>
      </c>
      <c r="D64" s="435">
        <v>1157</v>
      </c>
      <c r="E64" s="436">
        <v>10</v>
      </c>
      <c r="F64" s="435">
        <v>201</v>
      </c>
      <c r="G64" s="435">
        <v>190</v>
      </c>
      <c r="H64" s="437">
        <v>5.8</v>
      </c>
      <c r="I64" s="435">
        <v>9068</v>
      </c>
      <c r="J64" s="435">
        <v>8419</v>
      </c>
      <c r="K64" s="436">
        <v>7.7</v>
      </c>
      <c r="L64" s="435">
        <v>439</v>
      </c>
      <c r="M64" s="435">
        <v>460</v>
      </c>
      <c r="N64" s="437">
        <v>-4.6</v>
      </c>
      <c r="O64" s="434">
        <v>243483.9</v>
      </c>
      <c r="P64" s="435">
        <v>199890</v>
      </c>
      <c r="Q64" s="436">
        <v>21.8</v>
      </c>
      <c r="R64" s="435">
        <v>3679.3</v>
      </c>
      <c r="S64" s="435">
        <v>4244.6</v>
      </c>
      <c r="T64" s="437">
        <v>-13.3</v>
      </c>
      <c r="U64" s="432">
        <v>603</v>
      </c>
      <c r="V64" s="440" t="s">
        <v>442</v>
      </c>
    </row>
    <row r="65" spans="1:22" s="383" customFormat="1" ht="15" customHeight="1">
      <c r="A65" s="432">
        <v>604</v>
      </c>
      <c r="B65" s="433" t="s">
        <v>443</v>
      </c>
      <c r="C65" s="434">
        <v>172</v>
      </c>
      <c r="D65" s="435">
        <v>155</v>
      </c>
      <c r="E65" s="436">
        <v>11</v>
      </c>
      <c r="F65" s="435">
        <v>62</v>
      </c>
      <c r="G65" s="435">
        <v>60</v>
      </c>
      <c r="H65" s="437">
        <v>3.3</v>
      </c>
      <c r="I65" s="435">
        <v>1202</v>
      </c>
      <c r="J65" s="435">
        <v>1097</v>
      </c>
      <c r="K65" s="436">
        <v>9.6</v>
      </c>
      <c r="L65" s="435">
        <v>174</v>
      </c>
      <c r="M65" s="435">
        <v>152</v>
      </c>
      <c r="N65" s="437">
        <v>14.5</v>
      </c>
      <c r="O65" s="434">
        <v>41836.4</v>
      </c>
      <c r="P65" s="435">
        <v>43256</v>
      </c>
      <c r="Q65" s="436">
        <v>-3.3</v>
      </c>
      <c r="R65" s="435">
        <v>1270.8</v>
      </c>
      <c r="S65" s="435">
        <v>1670</v>
      </c>
      <c r="T65" s="437">
        <v>-23.9</v>
      </c>
      <c r="U65" s="432">
        <v>604</v>
      </c>
      <c r="V65" s="440" t="s">
        <v>443</v>
      </c>
    </row>
    <row r="66" spans="1:22" s="383" customFormat="1" ht="15" customHeight="1">
      <c r="A66" s="432">
        <v>605</v>
      </c>
      <c r="B66" s="433" t="s">
        <v>444</v>
      </c>
      <c r="C66" s="434">
        <v>821</v>
      </c>
      <c r="D66" s="435">
        <v>753</v>
      </c>
      <c r="E66" s="436">
        <v>9</v>
      </c>
      <c r="F66" s="435">
        <v>177</v>
      </c>
      <c r="G66" s="435">
        <v>195</v>
      </c>
      <c r="H66" s="437">
        <v>-9.2</v>
      </c>
      <c r="I66" s="435">
        <v>5700</v>
      </c>
      <c r="J66" s="435">
        <v>5807</v>
      </c>
      <c r="K66" s="436">
        <v>-1.8</v>
      </c>
      <c r="L66" s="435">
        <v>467</v>
      </c>
      <c r="M66" s="435">
        <v>536</v>
      </c>
      <c r="N66" s="437">
        <v>-12.9</v>
      </c>
      <c r="O66" s="434">
        <v>299150.8</v>
      </c>
      <c r="P66" s="435">
        <v>342221</v>
      </c>
      <c r="Q66" s="436">
        <v>-12.6</v>
      </c>
      <c r="R66" s="435">
        <v>5604.3</v>
      </c>
      <c r="S66" s="435">
        <v>7096</v>
      </c>
      <c r="T66" s="437">
        <v>-21</v>
      </c>
      <c r="U66" s="432">
        <v>605</v>
      </c>
      <c r="V66" s="440" t="s">
        <v>444</v>
      </c>
    </row>
    <row r="67" spans="1:22" s="383" customFormat="1" ht="15" customHeight="1">
      <c r="A67" s="432">
        <v>606</v>
      </c>
      <c r="B67" s="433" t="s">
        <v>445</v>
      </c>
      <c r="C67" s="434">
        <v>304</v>
      </c>
      <c r="D67" s="435">
        <v>283</v>
      </c>
      <c r="E67" s="436">
        <v>7.4</v>
      </c>
      <c r="F67" s="435">
        <v>136</v>
      </c>
      <c r="G67" s="435">
        <v>142</v>
      </c>
      <c r="H67" s="437">
        <v>-4.2</v>
      </c>
      <c r="I67" s="435">
        <v>6796</v>
      </c>
      <c r="J67" s="435">
        <v>6496</v>
      </c>
      <c r="K67" s="436">
        <v>4.6</v>
      </c>
      <c r="L67" s="435">
        <v>978</v>
      </c>
      <c r="M67" s="435">
        <v>1406</v>
      </c>
      <c r="N67" s="437">
        <v>-30.4</v>
      </c>
      <c r="O67" s="434">
        <v>50239.6</v>
      </c>
      <c r="P67" s="435">
        <v>44084</v>
      </c>
      <c r="Q67" s="436">
        <v>14</v>
      </c>
      <c r="R67" s="435">
        <v>4215</v>
      </c>
      <c r="S67" s="435">
        <v>3778.7</v>
      </c>
      <c r="T67" s="437">
        <v>11.5</v>
      </c>
      <c r="U67" s="432">
        <v>606</v>
      </c>
      <c r="V67" s="440" t="s">
        <v>445</v>
      </c>
    </row>
    <row r="68" spans="1:22" s="383" customFormat="1" ht="27">
      <c r="A68" s="432">
        <v>607</v>
      </c>
      <c r="B68" s="441" t="s">
        <v>446</v>
      </c>
      <c r="C68" s="434">
        <v>196</v>
      </c>
      <c r="D68" s="435">
        <v>178</v>
      </c>
      <c r="E68" s="436">
        <v>10.1</v>
      </c>
      <c r="F68" s="435">
        <v>100</v>
      </c>
      <c r="G68" s="435">
        <v>98</v>
      </c>
      <c r="H68" s="437">
        <v>2</v>
      </c>
      <c r="I68" s="435">
        <v>1690</v>
      </c>
      <c r="J68" s="435">
        <v>1589</v>
      </c>
      <c r="K68" s="436">
        <v>6.4</v>
      </c>
      <c r="L68" s="435">
        <v>193</v>
      </c>
      <c r="M68" s="435">
        <v>214</v>
      </c>
      <c r="N68" s="437">
        <v>-9.8</v>
      </c>
      <c r="O68" s="434">
        <v>36475.8</v>
      </c>
      <c r="P68" s="435">
        <v>33603</v>
      </c>
      <c r="Q68" s="436">
        <v>8.5</v>
      </c>
      <c r="R68" s="435">
        <v>1195</v>
      </c>
      <c r="S68" s="435">
        <v>1414.9</v>
      </c>
      <c r="T68" s="437">
        <v>-15.5</v>
      </c>
      <c r="U68" s="432">
        <v>607</v>
      </c>
      <c r="V68" s="443" t="s">
        <v>446</v>
      </c>
    </row>
    <row r="69" spans="1:22" s="383" customFormat="1" ht="15" customHeight="1">
      <c r="A69" s="432">
        <v>608</v>
      </c>
      <c r="B69" s="452" t="s">
        <v>447</v>
      </c>
      <c r="C69" s="434">
        <v>178</v>
      </c>
      <c r="D69" s="435">
        <v>196</v>
      </c>
      <c r="E69" s="436">
        <v>-9.2</v>
      </c>
      <c r="F69" s="435">
        <v>95</v>
      </c>
      <c r="G69" s="435">
        <v>85</v>
      </c>
      <c r="H69" s="437">
        <v>11.8</v>
      </c>
      <c r="I69" s="435">
        <v>835</v>
      </c>
      <c r="J69" s="435">
        <v>902</v>
      </c>
      <c r="K69" s="436">
        <v>-7.4</v>
      </c>
      <c r="L69" s="435">
        <v>157</v>
      </c>
      <c r="M69" s="435">
        <v>144</v>
      </c>
      <c r="N69" s="437">
        <v>9</v>
      </c>
      <c r="O69" s="434">
        <v>18953.8</v>
      </c>
      <c r="P69" s="435">
        <v>14687</v>
      </c>
      <c r="Q69" s="436">
        <v>29.1</v>
      </c>
      <c r="R69" s="435">
        <v>484</v>
      </c>
      <c r="S69" s="435">
        <v>433.5</v>
      </c>
      <c r="T69" s="437">
        <v>11.6</v>
      </c>
      <c r="U69" s="432">
        <v>608</v>
      </c>
      <c r="V69" s="453" t="s">
        <v>447</v>
      </c>
    </row>
    <row r="70" spans="1:22" s="383" customFormat="1" ht="15" customHeight="1">
      <c r="A70" s="432">
        <v>609</v>
      </c>
      <c r="B70" s="433" t="s">
        <v>448</v>
      </c>
      <c r="C70" s="434">
        <v>846</v>
      </c>
      <c r="D70" s="435">
        <v>740</v>
      </c>
      <c r="E70" s="436">
        <v>14.3</v>
      </c>
      <c r="F70" s="435">
        <v>638</v>
      </c>
      <c r="G70" s="435">
        <v>599</v>
      </c>
      <c r="H70" s="437">
        <v>6.5</v>
      </c>
      <c r="I70" s="435">
        <v>8133</v>
      </c>
      <c r="J70" s="435">
        <v>6071</v>
      </c>
      <c r="K70" s="436">
        <v>34</v>
      </c>
      <c r="L70" s="435">
        <v>1403</v>
      </c>
      <c r="M70" s="435">
        <v>1380</v>
      </c>
      <c r="N70" s="437">
        <v>1.7</v>
      </c>
      <c r="O70" s="434">
        <v>160882.8</v>
      </c>
      <c r="P70" s="435">
        <v>129294</v>
      </c>
      <c r="Q70" s="436">
        <v>24.4</v>
      </c>
      <c r="R70" s="435">
        <v>7877.6</v>
      </c>
      <c r="S70" s="435">
        <v>6989.3</v>
      </c>
      <c r="T70" s="437">
        <v>12.7</v>
      </c>
      <c r="U70" s="432">
        <v>609</v>
      </c>
      <c r="V70" s="440" t="s">
        <v>448</v>
      </c>
    </row>
    <row r="71" spans="1:22" s="454" customFormat="1" ht="15" customHeight="1">
      <c r="A71" s="428" t="s">
        <v>91</v>
      </c>
      <c r="B71" s="429" t="s">
        <v>449</v>
      </c>
      <c r="C71" s="153">
        <v>427</v>
      </c>
      <c r="D71" s="154">
        <v>375</v>
      </c>
      <c r="E71" s="155">
        <v>13.9</v>
      </c>
      <c r="F71" s="154">
        <v>115</v>
      </c>
      <c r="G71" s="154">
        <v>195</v>
      </c>
      <c r="H71" s="156">
        <v>-41</v>
      </c>
      <c r="I71" s="154">
        <v>3870</v>
      </c>
      <c r="J71" s="154">
        <v>3337</v>
      </c>
      <c r="K71" s="155">
        <v>16</v>
      </c>
      <c r="L71" s="154">
        <v>206</v>
      </c>
      <c r="M71" s="154">
        <v>364</v>
      </c>
      <c r="N71" s="156">
        <v>-43.4</v>
      </c>
      <c r="O71" s="153">
        <v>165727.1</v>
      </c>
      <c r="P71" s="154">
        <v>106773</v>
      </c>
      <c r="Q71" s="155">
        <v>55.2</v>
      </c>
      <c r="R71" s="154">
        <v>802.5</v>
      </c>
      <c r="S71" s="154">
        <v>1872.7</v>
      </c>
      <c r="T71" s="156">
        <v>-57.1</v>
      </c>
      <c r="U71" s="428" t="s">
        <v>91</v>
      </c>
      <c r="V71" s="431" t="s">
        <v>449</v>
      </c>
    </row>
    <row r="72" spans="1:22" s="383" customFormat="1" ht="15" customHeight="1">
      <c r="A72" s="432" t="s">
        <v>92</v>
      </c>
      <c r="B72" s="433" t="s">
        <v>450</v>
      </c>
      <c r="C72" s="434">
        <v>307</v>
      </c>
      <c r="D72" s="435">
        <v>303</v>
      </c>
      <c r="E72" s="436">
        <v>1.3</v>
      </c>
      <c r="F72" s="435">
        <v>85</v>
      </c>
      <c r="G72" s="435">
        <v>141</v>
      </c>
      <c r="H72" s="437">
        <v>-39.7</v>
      </c>
      <c r="I72" s="435">
        <v>2874</v>
      </c>
      <c r="J72" s="435">
        <v>2331</v>
      </c>
      <c r="K72" s="436">
        <v>23.3</v>
      </c>
      <c r="L72" s="435">
        <v>152</v>
      </c>
      <c r="M72" s="435">
        <v>237</v>
      </c>
      <c r="N72" s="437">
        <v>-35.9</v>
      </c>
      <c r="O72" s="434">
        <v>139329.6</v>
      </c>
      <c r="P72" s="435">
        <v>70077</v>
      </c>
      <c r="Q72" s="436">
        <v>98.8</v>
      </c>
      <c r="R72" s="435">
        <v>678.4</v>
      </c>
      <c r="S72" s="435">
        <v>1423.5</v>
      </c>
      <c r="T72" s="437">
        <v>-52.3</v>
      </c>
      <c r="U72" s="432" t="s">
        <v>92</v>
      </c>
      <c r="V72" s="440" t="s">
        <v>450</v>
      </c>
    </row>
    <row r="73" spans="1:22" s="383" customFormat="1" ht="15" customHeight="1">
      <c r="A73" s="432" t="s">
        <v>93</v>
      </c>
      <c r="B73" s="433" t="s">
        <v>451</v>
      </c>
      <c r="C73" s="434">
        <v>29</v>
      </c>
      <c r="D73" s="435">
        <v>31</v>
      </c>
      <c r="E73" s="436">
        <v>-6.5</v>
      </c>
      <c r="F73" s="435">
        <v>29</v>
      </c>
      <c r="G73" s="435">
        <v>30</v>
      </c>
      <c r="H73" s="437">
        <v>-3.3</v>
      </c>
      <c r="I73" s="435">
        <v>515</v>
      </c>
      <c r="J73" s="435">
        <v>624</v>
      </c>
      <c r="K73" s="436">
        <v>-17.5</v>
      </c>
      <c r="L73" s="435">
        <v>53</v>
      </c>
      <c r="M73" s="435">
        <v>49</v>
      </c>
      <c r="N73" s="437">
        <v>8.2</v>
      </c>
      <c r="O73" s="434" t="s">
        <v>79</v>
      </c>
      <c r="P73" s="435" t="s">
        <v>79</v>
      </c>
      <c r="Q73" s="436" t="s">
        <v>79</v>
      </c>
      <c r="R73" s="435" t="s">
        <v>79</v>
      </c>
      <c r="S73" s="435" t="s">
        <v>79</v>
      </c>
      <c r="T73" s="437" t="s">
        <v>79</v>
      </c>
      <c r="U73" s="432" t="s">
        <v>93</v>
      </c>
      <c r="V73" s="440" t="s">
        <v>451</v>
      </c>
    </row>
    <row r="74" spans="1:22" s="383" customFormat="1" ht="15" customHeight="1">
      <c r="A74" s="455" t="s">
        <v>94</v>
      </c>
      <c r="B74" s="456" t="s">
        <v>452</v>
      </c>
      <c r="C74" s="457">
        <v>91</v>
      </c>
      <c r="D74" s="458">
        <v>41</v>
      </c>
      <c r="E74" s="459">
        <v>122</v>
      </c>
      <c r="F74" s="458">
        <v>1</v>
      </c>
      <c r="G74" s="458">
        <v>24</v>
      </c>
      <c r="H74" s="460">
        <v>-95.8</v>
      </c>
      <c r="I74" s="457">
        <v>481</v>
      </c>
      <c r="J74" s="458">
        <v>382</v>
      </c>
      <c r="K74" s="459">
        <v>25.9</v>
      </c>
      <c r="L74" s="458">
        <v>1</v>
      </c>
      <c r="M74" s="458">
        <v>78</v>
      </c>
      <c r="N74" s="460">
        <v>-98.7</v>
      </c>
      <c r="O74" s="457" t="s">
        <v>79</v>
      </c>
      <c r="P74" s="458" t="s">
        <v>79</v>
      </c>
      <c r="Q74" s="459" t="s">
        <v>79</v>
      </c>
      <c r="R74" s="458" t="s">
        <v>79</v>
      </c>
      <c r="S74" s="458" t="s">
        <v>79</v>
      </c>
      <c r="T74" s="460" t="s">
        <v>79</v>
      </c>
      <c r="U74" s="455" t="s">
        <v>94</v>
      </c>
      <c r="V74" s="461" t="s">
        <v>452</v>
      </c>
    </row>
  </sheetData>
  <sheetProtection/>
  <mergeCells count="11">
    <mergeCell ref="R4:T4"/>
    <mergeCell ref="A3:B5"/>
    <mergeCell ref="C3:H3"/>
    <mergeCell ref="I3:N3"/>
    <mergeCell ref="O3:T3"/>
    <mergeCell ref="U3:V5"/>
    <mergeCell ref="C4:E4"/>
    <mergeCell ref="F4:H4"/>
    <mergeCell ref="I4:K4"/>
    <mergeCell ref="L4:N4"/>
    <mergeCell ref="O4:Q4"/>
  </mergeCells>
  <printOptions/>
  <pageMargins left="0.5905511811023623" right="0.5905511811023623" top="0.5905511811023623" bottom="0.5905511811023623" header="0.5118110236220472" footer="0.5118110236220472"/>
  <pageSetup firstPageNumber="52" useFirstPageNumber="1" horizontalDpi="600" verticalDpi="600" orientation="portrait" paperSize="9" scale="70" r:id="rId1"/>
  <headerFooter alignWithMargins="0">
    <oddFooter>&amp;C&amp;14－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showGridLines="0" zoomScale="65" zoomScaleNormal="65" zoomScalePageLayoutView="0" workbookViewId="0" topLeftCell="A1">
      <selection activeCell="A1" sqref="A1"/>
    </sheetView>
  </sheetViews>
  <sheetFormatPr defaultColWidth="8.796875" defaultRowHeight="31.5" customHeight="1"/>
  <cols>
    <col min="1" max="1" width="18.8984375" style="180" customWidth="1"/>
    <col min="2" max="2" width="3.09765625" style="180" customWidth="1"/>
    <col min="3" max="4" width="12" style="181" customWidth="1"/>
    <col min="5" max="5" width="10.8984375" style="182" customWidth="1"/>
    <col min="6" max="7" width="10.8984375" style="183" customWidth="1"/>
    <col min="8" max="9" width="12" style="181" customWidth="1"/>
    <col min="10" max="10" width="10.8984375" style="182" customWidth="1"/>
    <col min="11" max="12" width="10.8984375" style="180" customWidth="1"/>
    <col min="13" max="13" width="18.3984375" style="181" customWidth="1"/>
    <col min="14" max="14" width="18.5" style="181" customWidth="1"/>
    <col min="15" max="15" width="10.8984375" style="182" customWidth="1"/>
    <col min="16" max="17" width="10.8984375" style="180" customWidth="1"/>
    <col min="18" max="18" width="18.5" style="181" customWidth="1"/>
    <col min="19" max="19" width="10.8984375" style="180" customWidth="1"/>
    <col min="20" max="20" width="18.8984375" style="180" customWidth="1"/>
    <col min="21" max="21" width="3.69921875" style="180" customWidth="1"/>
    <col min="22" max="16384" width="9" style="180" customWidth="1"/>
  </cols>
  <sheetData>
    <row r="1" spans="1:20" s="176" customFormat="1" ht="31.5" customHeight="1">
      <c r="A1" s="175" t="s">
        <v>95</v>
      </c>
      <c r="C1" s="177"/>
      <c r="D1" s="177"/>
      <c r="E1" s="178"/>
      <c r="F1" s="179"/>
      <c r="G1" s="179"/>
      <c r="H1" s="177"/>
      <c r="I1" s="177"/>
      <c r="J1" s="178"/>
      <c r="M1" s="177"/>
      <c r="N1" s="177"/>
      <c r="O1" s="178"/>
      <c r="R1" s="177"/>
      <c r="T1" s="175"/>
    </row>
    <row r="2" ht="31.5" customHeight="1"/>
    <row r="3" spans="1:21" s="194" customFormat="1" ht="39" customHeight="1">
      <c r="A3" s="632" t="s">
        <v>453</v>
      </c>
      <c r="B3" s="633"/>
      <c r="C3" s="184" t="s">
        <v>96</v>
      </c>
      <c r="D3" s="185"/>
      <c r="E3" s="186"/>
      <c r="F3" s="187"/>
      <c r="G3" s="188"/>
      <c r="H3" s="185" t="s">
        <v>97</v>
      </c>
      <c r="I3" s="185"/>
      <c r="J3" s="186"/>
      <c r="K3" s="187"/>
      <c r="L3" s="187"/>
      <c r="M3" s="189" t="s">
        <v>454</v>
      </c>
      <c r="N3" s="190" t="s">
        <v>455</v>
      </c>
      <c r="O3" s="191"/>
      <c r="P3" s="192"/>
      <c r="Q3" s="193"/>
      <c r="R3" s="638" t="s">
        <v>276</v>
      </c>
      <c r="S3" s="639"/>
      <c r="T3" s="632" t="s">
        <v>453</v>
      </c>
      <c r="U3" s="640"/>
    </row>
    <row r="4" spans="1:21" s="194" customFormat="1" ht="36.75" customHeight="1">
      <c r="A4" s="634"/>
      <c r="B4" s="635"/>
      <c r="C4" s="195"/>
      <c r="D4" s="195"/>
      <c r="E4" s="196" t="s">
        <v>63</v>
      </c>
      <c r="F4" s="197" t="s">
        <v>62</v>
      </c>
      <c r="G4" s="198"/>
      <c r="H4" s="195"/>
      <c r="I4" s="195"/>
      <c r="J4" s="196" t="s">
        <v>63</v>
      </c>
      <c r="K4" s="197" t="s">
        <v>62</v>
      </c>
      <c r="L4" s="198"/>
      <c r="M4" s="195"/>
      <c r="N4" s="195"/>
      <c r="O4" s="196" t="s">
        <v>63</v>
      </c>
      <c r="P4" s="197" t="s">
        <v>62</v>
      </c>
      <c r="Q4" s="198"/>
      <c r="R4" s="195"/>
      <c r="S4" s="643" t="s">
        <v>62</v>
      </c>
      <c r="T4" s="634"/>
      <c r="U4" s="641"/>
    </row>
    <row r="5" spans="1:21" s="194" customFormat="1" ht="19.5" customHeight="1">
      <c r="A5" s="634"/>
      <c r="B5" s="635"/>
      <c r="C5" s="199" t="s">
        <v>456</v>
      </c>
      <c r="D5" s="199" t="s">
        <v>98</v>
      </c>
      <c r="E5" s="200"/>
      <c r="F5" s="201"/>
      <c r="G5" s="201"/>
      <c r="H5" s="199" t="s">
        <v>256</v>
      </c>
      <c r="I5" s="199" t="s">
        <v>98</v>
      </c>
      <c r="J5" s="200"/>
      <c r="K5" s="201"/>
      <c r="L5" s="201"/>
      <c r="M5" s="199" t="s">
        <v>256</v>
      </c>
      <c r="N5" s="199" t="s">
        <v>98</v>
      </c>
      <c r="O5" s="200"/>
      <c r="P5" s="201"/>
      <c r="Q5" s="201"/>
      <c r="R5" s="199" t="s">
        <v>256</v>
      </c>
      <c r="S5" s="644"/>
      <c r="T5" s="634"/>
      <c r="U5" s="641"/>
    </row>
    <row r="6" spans="1:21" s="194" customFormat="1" ht="19.5" customHeight="1">
      <c r="A6" s="634"/>
      <c r="B6" s="635"/>
      <c r="C6" s="202" t="s">
        <v>457</v>
      </c>
      <c r="D6" s="202" t="s">
        <v>175</v>
      </c>
      <c r="E6" s="200" t="s">
        <v>59</v>
      </c>
      <c r="F6" s="203" t="s">
        <v>256</v>
      </c>
      <c r="G6" s="203" t="s">
        <v>98</v>
      </c>
      <c r="H6" s="202" t="s">
        <v>175</v>
      </c>
      <c r="I6" s="202" t="s">
        <v>175</v>
      </c>
      <c r="J6" s="200" t="s">
        <v>59</v>
      </c>
      <c r="K6" s="203" t="s">
        <v>256</v>
      </c>
      <c r="L6" s="203" t="s">
        <v>98</v>
      </c>
      <c r="M6" s="202" t="s">
        <v>175</v>
      </c>
      <c r="N6" s="202" t="s">
        <v>175</v>
      </c>
      <c r="O6" s="200" t="s">
        <v>59</v>
      </c>
      <c r="P6" s="203" t="s">
        <v>256</v>
      </c>
      <c r="Q6" s="203" t="s">
        <v>98</v>
      </c>
      <c r="R6" s="202" t="s">
        <v>175</v>
      </c>
      <c r="S6" s="644"/>
      <c r="T6" s="634"/>
      <c r="U6" s="641"/>
    </row>
    <row r="7" spans="1:21" s="194" customFormat="1" ht="19.5" customHeight="1">
      <c r="A7" s="636"/>
      <c r="B7" s="637"/>
      <c r="C7" s="204" t="s">
        <v>304</v>
      </c>
      <c r="D7" s="204" t="s">
        <v>58</v>
      </c>
      <c r="E7" s="205"/>
      <c r="F7" s="204" t="s">
        <v>257</v>
      </c>
      <c r="G7" s="204" t="s">
        <v>58</v>
      </c>
      <c r="H7" s="204" t="s">
        <v>257</v>
      </c>
      <c r="I7" s="204" t="s">
        <v>58</v>
      </c>
      <c r="J7" s="205"/>
      <c r="K7" s="204" t="s">
        <v>257</v>
      </c>
      <c r="L7" s="204" t="s">
        <v>58</v>
      </c>
      <c r="M7" s="204" t="s">
        <v>257</v>
      </c>
      <c r="N7" s="204" t="s">
        <v>58</v>
      </c>
      <c r="O7" s="206" t="s">
        <v>99</v>
      </c>
      <c r="P7" s="204" t="s">
        <v>257</v>
      </c>
      <c r="Q7" s="204" t="s">
        <v>58</v>
      </c>
      <c r="R7" s="204" t="s">
        <v>257</v>
      </c>
      <c r="S7" s="645"/>
      <c r="T7" s="636"/>
      <c r="U7" s="642"/>
    </row>
    <row r="8" spans="1:20" s="212" customFormat="1" ht="39" customHeight="1">
      <c r="A8" s="207"/>
      <c r="B8" s="207"/>
      <c r="C8" s="208"/>
      <c r="D8" s="209"/>
      <c r="E8" s="210" t="s">
        <v>29</v>
      </c>
      <c r="F8" s="210" t="s">
        <v>29</v>
      </c>
      <c r="G8" s="210" t="s">
        <v>29</v>
      </c>
      <c r="H8" s="209" t="s">
        <v>32</v>
      </c>
      <c r="I8" s="209" t="s">
        <v>32</v>
      </c>
      <c r="J8" s="210" t="s">
        <v>29</v>
      </c>
      <c r="K8" s="210" t="s">
        <v>29</v>
      </c>
      <c r="L8" s="210" t="s">
        <v>29</v>
      </c>
      <c r="M8" s="211" t="s">
        <v>31</v>
      </c>
      <c r="N8" s="211" t="s">
        <v>31</v>
      </c>
      <c r="O8" s="210" t="s">
        <v>29</v>
      </c>
      <c r="P8" s="210" t="s">
        <v>29</v>
      </c>
      <c r="Q8" s="210" t="s">
        <v>29</v>
      </c>
      <c r="R8" s="209" t="s">
        <v>28</v>
      </c>
      <c r="S8" s="210" t="s">
        <v>29</v>
      </c>
      <c r="T8" s="462"/>
    </row>
    <row r="9" spans="1:20" s="216" customFormat="1" ht="39" customHeight="1">
      <c r="A9" s="213" t="s">
        <v>100</v>
      </c>
      <c r="B9" s="213"/>
      <c r="C9" s="214">
        <v>22103</v>
      </c>
      <c r="D9" s="177">
        <v>19941</v>
      </c>
      <c r="E9" s="178">
        <v>10.8</v>
      </c>
      <c r="F9" s="179">
        <v>100</v>
      </c>
      <c r="G9" s="179">
        <v>100</v>
      </c>
      <c r="H9" s="177">
        <v>184540</v>
      </c>
      <c r="I9" s="177">
        <v>160363</v>
      </c>
      <c r="J9" s="178">
        <v>15.1</v>
      </c>
      <c r="K9" s="179">
        <v>100</v>
      </c>
      <c r="L9" s="179">
        <v>100</v>
      </c>
      <c r="M9" s="177">
        <v>11554909.6</v>
      </c>
      <c r="N9" s="177">
        <v>10044140</v>
      </c>
      <c r="O9" s="178">
        <v>15</v>
      </c>
      <c r="P9" s="179">
        <v>100</v>
      </c>
      <c r="Q9" s="179">
        <v>100</v>
      </c>
      <c r="R9" s="177">
        <v>2906286</v>
      </c>
      <c r="S9" s="215">
        <v>100</v>
      </c>
      <c r="T9" s="463" t="s">
        <v>100</v>
      </c>
    </row>
    <row r="10" spans="1:20" s="225" customFormat="1" ht="36.75" customHeight="1">
      <c r="A10" s="217" t="s">
        <v>101</v>
      </c>
      <c r="B10" s="218"/>
      <c r="C10" s="219">
        <v>7241</v>
      </c>
      <c r="D10" s="220">
        <v>6514</v>
      </c>
      <c r="E10" s="221">
        <v>11.2</v>
      </c>
      <c r="F10" s="222">
        <v>32.8</v>
      </c>
      <c r="G10" s="223">
        <v>32.7</v>
      </c>
      <c r="H10" s="220">
        <v>11271</v>
      </c>
      <c r="I10" s="220">
        <v>10311</v>
      </c>
      <c r="J10" s="221">
        <v>9.3</v>
      </c>
      <c r="K10" s="222">
        <v>6.1</v>
      </c>
      <c r="L10" s="222">
        <v>6.4</v>
      </c>
      <c r="M10" s="220">
        <v>469504.1</v>
      </c>
      <c r="N10" s="220">
        <v>341680</v>
      </c>
      <c r="O10" s="221">
        <v>37.4</v>
      </c>
      <c r="P10" s="222">
        <v>4.1</v>
      </c>
      <c r="Q10" s="222">
        <v>3.4</v>
      </c>
      <c r="R10" s="220">
        <v>117964</v>
      </c>
      <c r="S10" s="396">
        <v>4.1</v>
      </c>
      <c r="T10" s="464" t="s">
        <v>101</v>
      </c>
    </row>
    <row r="11" spans="1:20" s="225" customFormat="1" ht="36.75" customHeight="1">
      <c r="A11" s="217" t="s">
        <v>102</v>
      </c>
      <c r="B11" s="218"/>
      <c r="C11" s="219">
        <v>4702</v>
      </c>
      <c r="D11" s="220">
        <v>4454</v>
      </c>
      <c r="E11" s="221">
        <v>5.6</v>
      </c>
      <c r="F11" s="222">
        <v>21.3</v>
      </c>
      <c r="G11" s="222">
        <v>22.3</v>
      </c>
      <c r="H11" s="220">
        <v>16144</v>
      </c>
      <c r="I11" s="220">
        <v>15284</v>
      </c>
      <c r="J11" s="221">
        <v>5.6</v>
      </c>
      <c r="K11" s="222">
        <v>8.7</v>
      </c>
      <c r="L11" s="222">
        <v>9.5</v>
      </c>
      <c r="M11" s="220">
        <v>858858.6</v>
      </c>
      <c r="N11" s="220">
        <v>653324</v>
      </c>
      <c r="O11" s="221">
        <v>31.5</v>
      </c>
      <c r="P11" s="222">
        <v>7.4</v>
      </c>
      <c r="Q11" s="222">
        <v>6.5</v>
      </c>
      <c r="R11" s="220">
        <v>183432</v>
      </c>
      <c r="S11" s="224">
        <v>6.3</v>
      </c>
      <c r="T11" s="464" t="s">
        <v>102</v>
      </c>
    </row>
    <row r="12" spans="1:20" s="225" customFormat="1" ht="36.75" customHeight="1">
      <c r="A12" s="217" t="s">
        <v>103</v>
      </c>
      <c r="B12" s="218"/>
      <c r="C12" s="219">
        <v>5127</v>
      </c>
      <c r="D12" s="220">
        <v>4574</v>
      </c>
      <c r="E12" s="221">
        <v>12.1</v>
      </c>
      <c r="F12" s="222">
        <v>23.2</v>
      </c>
      <c r="G12" s="222">
        <v>22.9</v>
      </c>
      <c r="H12" s="220">
        <v>33718</v>
      </c>
      <c r="I12" s="220">
        <v>29972</v>
      </c>
      <c r="J12" s="221">
        <v>12.5</v>
      </c>
      <c r="K12" s="222">
        <v>18.3</v>
      </c>
      <c r="L12" s="222">
        <v>18.7</v>
      </c>
      <c r="M12" s="220">
        <v>2062573.9</v>
      </c>
      <c r="N12" s="220">
        <v>1912858</v>
      </c>
      <c r="O12" s="221">
        <v>7.8</v>
      </c>
      <c r="P12" s="222">
        <v>17.9</v>
      </c>
      <c r="Q12" s="222">
        <v>19</v>
      </c>
      <c r="R12" s="220">
        <v>507369</v>
      </c>
      <c r="S12" s="224">
        <v>17.5</v>
      </c>
      <c r="T12" s="464" t="s">
        <v>103</v>
      </c>
    </row>
    <row r="13" spans="1:20" s="225" customFormat="1" ht="36.75" customHeight="1">
      <c r="A13" s="217" t="s">
        <v>104</v>
      </c>
      <c r="B13" s="218"/>
      <c r="C13" s="219">
        <v>3210</v>
      </c>
      <c r="D13" s="220">
        <v>2821</v>
      </c>
      <c r="E13" s="221">
        <v>13.8</v>
      </c>
      <c r="F13" s="223">
        <v>14.5</v>
      </c>
      <c r="G13" s="222">
        <v>14.1</v>
      </c>
      <c r="H13" s="220">
        <v>43122</v>
      </c>
      <c r="I13" s="220">
        <v>37825</v>
      </c>
      <c r="J13" s="221">
        <v>14</v>
      </c>
      <c r="K13" s="222">
        <v>23.4</v>
      </c>
      <c r="L13" s="222">
        <v>23.6</v>
      </c>
      <c r="M13" s="220">
        <v>2909463.7</v>
      </c>
      <c r="N13" s="220">
        <v>2461125</v>
      </c>
      <c r="O13" s="221">
        <v>18.2</v>
      </c>
      <c r="P13" s="222">
        <v>25.2</v>
      </c>
      <c r="Q13" s="222">
        <v>24.5</v>
      </c>
      <c r="R13" s="220">
        <v>569695</v>
      </c>
      <c r="S13" s="226">
        <v>19.6</v>
      </c>
      <c r="T13" s="464" t="s">
        <v>104</v>
      </c>
    </row>
    <row r="14" spans="1:20" s="225" customFormat="1" ht="36.75" customHeight="1">
      <c r="A14" s="217" t="s">
        <v>305</v>
      </c>
      <c r="B14" s="218"/>
      <c r="C14" s="219">
        <v>865</v>
      </c>
      <c r="D14" s="220">
        <v>795</v>
      </c>
      <c r="E14" s="221">
        <v>8.8</v>
      </c>
      <c r="F14" s="222">
        <v>3.9</v>
      </c>
      <c r="G14" s="222">
        <v>4</v>
      </c>
      <c r="H14" s="220">
        <v>20482</v>
      </c>
      <c r="I14" s="220">
        <v>18788</v>
      </c>
      <c r="J14" s="221">
        <v>9</v>
      </c>
      <c r="K14" s="222">
        <v>11.1</v>
      </c>
      <c r="L14" s="222">
        <v>11.7</v>
      </c>
      <c r="M14" s="220">
        <v>1233684.7</v>
      </c>
      <c r="N14" s="220">
        <v>1020318</v>
      </c>
      <c r="O14" s="221">
        <v>20.9</v>
      </c>
      <c r="P14" s="222">
        <v>10.7</v>
      </c>
      <c r="Q14" s="222">
        <v>10.2</v>
      </c>
      <c r="R14" s="220">
        <v>248599</v>
      </c>
      <c r="S14" s="224">
        <v>8.6</v>
      </c>
      <c r="T14" s="464" t="s">
        <v>305</v>
      </c>
    </row>
    <row r="15" spans="1:20" s="225" customFormat="1" ht="36.75" customHeight="1">
      <c r="A15" s="217" t="s">
        <v>105</v>
      </c>
      <c r="B15" s="218"/>
      <c r="C15" s="219">
        <v>513</v>
      </c>
      <c r="D15" s="220">
        <v>456</v>
      </c>
      <c r="E15" s="221">
        <v>12.5</v>
      </c>
      <c r="F15" s="222">
        <v>2.3</v>
      </c>
      <c r="G15" s="222">
        <v>2.3</v>
      </c>
      <c r="H15" s="220">
        <v>18880</v>
      </c>
      <c r="I15" s="220">
        <v>17134</v>
      </c>
      <c r="J15" s="221">
        <v>10.2</v>
      </c>
      <c r="K15" s="222">
        <v>10.2</v>
      </c>
      <c r="L15" s="222">
        <v>10.7</v>
      </c>
      <c r="M15" s="220">
        <v>1238253.4</v>
      </c>
      <c r="N15" s="220">
        <v>1043803</v>
      </c>
      <c r="O15" s="221">
        <v>18.6</v>
      </c>
      <c r="P15" s="222">
        <v>10.7</v>
      </c>
      <c r="Q15" s="222">
        <v>10.4</v>
      </c>
      <c r="R15" s="220">
        <v>302197</v>
      </c>
      <c r="S15" s="224">
        <v>10.4</v>
      </c>
      <c r="T15" s="464" t="s">
        <v>105</v>
      </c>
    </row>
    <row r="16" spans="1:20" s="225" customFormat="1" ht="36.75" customHeight="1">
      <c r="A16" s="217" t="s">
        <v>106</v>
      </c>
      <c r="B16" s="218"/>
      <c r="C16" s="219">
        <v>332</v>
      </c>
      <c r="D16" s="220">
        <v>245</v>
      </c>
      <c r="E16" s="221">
        <v>35.5</v>
      </c>
      <c r="F16" s="222">
        <v>1.5</v>
      </c>
      <c r="G16" s="222">
        <v>1.2</v>
      </c>
      <c r="H16" s="220">
        <v>22441</v>
      </c>
      <c r="I16" s="220">
        <v>16254</v>
      </c>
      <c r="J16" s="221">
        <v>38.1</v>
      </c>
      <c r="K16" s="222">
        <v>10.2</v>
      </c>
      <c r="L16" s="222">
        <v>10.1</v>
      </c>
      <c r="M16" s="220">
        <v>1706088.5</v>
      </c>
      <c r="N16" s="220">
        <v>1618990</v>
      </c>
      <c r="O16" s="221">
        <v>5.4</v>
      </c>
      <c r="P16" s="222">
        <v>14.8</v>
      </c>
      <c r="Q16" s="222">
        <v>16.1</v>
      </c>
      <c r="R16" s="220">
        <v>515019</v>
      </c>
      <c r="S16" s="224">
        <v>17.7</v>
      </c>
      <c r="T16" s="464" t="s">
        <v>106</v>
      </c>
    </row>
    <row r="17" spans="1:20" s="225" customFormat="1" ht="36.75" customHeight="1">
      <c r="A17" s="217" t="s">
        <v>107</v>
      </c>
      <c r="B17" s="218"/>
      <c r="C17" s="219">
        <v>113</v>
      </c>
      <c r="D17" s="220">
        <v>82</v>
      </c>
      <c r="E17" s="221">
        <v>37.8</v>
      </c>
      <c r="F17" s="222">
        <v>0.5</v>
      </c>
      <c r="G17" s="222">
        <v>0.4</v>
      </c>
      <c r="H17" s="220">
        <v>18482</v>
      </c>
      <c r="I17" s="220">
        <v>14795</v>
      </c>
      <c r="J17" s="221">
        <v>24.9</v>
      </c>
      <c r="K17" s="222">
        <v>10</v>
      </c>
      <c r="L17" s="222">
        <v>9.2</v>
      </c>
      <c r="M17" s="220">
        <v>1076482.7</v>
      </c>
      <c r="N17" s="220">
        <v>992043</v>
      </c>
      <c r="O17" s="221">
        <v>8.5</v>
      </c>
      <c r="P17" s="222">
        <v>9.3</v>
      </c>
      <c r="Q17" s="222">
        <v>9.9</v>
      </c>
      <c r="R17" s="220">
        <v>462011</v>
      </c>
      <c r="S17" s="224">
        <v>15.9</v>
      </c>
      <c r="T17" s="464" t="s">
        <v>107</v>
      </c>
    </row>
    <row r="18" spans="1:20" ht="36.75" customHeight="1">
      <c r="A18" s="227"/>
      <c r="B18" s="228"/>
      <c r="C18" s="229"/>
      <c r="T18" s="465"/>
    </row>
    <row r="19" spans="1:20" s="216" customFormat="1" ht="36.75" customHeight="1">
      <c r="A19" s="213" t="s">
        <v>108</v>
      </c>
      <c r="B19" s="213"/>
      <c r="C19" s="214">
        <v>6858</v>
      </c>
      <c r="D19" s="230">
        <v>5930</v>
      </c>
      <c r="E19" s="178">
        <v>15.6</v>
      </c>
      <c r="F19" s="179">
        <v>100</v>
      </c>
      <c r="G19" s="179">
        <v>100</v>
      </c>
      <c r="H19" s="177">
        <v>64898</v>
      </c>
      <c r="I19" s="177">
        <v>55005</v>
      </c>
      <c r="J19" s="178">
        <v>18</v>
      </c>
      <c r="K19" s="179">
        <v>100</v>
      </c>
      <c r="L19" s="179">
        <v>100</v>
      </c>
      <c r="M19" s="177">
        <v>8782579.4</v>
      </c>
      <c r="N19" s="177">
        <v>7681458</v>
      </c>
      <c r="O19" s="178">
        <v>14.3</v>
      </c>
      <c r="P19" s="179">
        <v>100</v>
      </c>
      <c r="Q19" s="179">
        <v>100</v>
      </c>
      <c r="R19" s="231" t="s">
        <v>33</v>
      </c>
      <c r="S19" s="231" t="s">
        <v>33</v>
      </c>
      <c r="T19" s="463" t="s">
        <v>108</v>
      </c>
    </row>
    <row r="20" spans="1:20" s="225" customFormat="1" ht="36.75" customHeight="1">
      <c r="A20" s="217" t="s">
        <v>101</v>
      </c>
      <c r="B20" s="218"/>
      <c r="C20" s="219">
        <v>1669</v>
      </c>
      <c r="D20" s="220">
        <v>1393</v>
      </c>
      <c r="E20" s="221">
        <v>19.8</v>
      </c>
      <c r="F20" s="222">
        <v>24.3</v>
      </c>
      <c r="G20" s="222">
        <v>23.5</v>
      </c>
      <c r="H20" s="220">
        <v>2626</v>
      </c>
      <c r="I20" s="220">
        <v>2215</v>
      </c>
      <c r="J20" s="221">
        <v>18.6</v>
      </c>
      <c r="K20" s="222">
        <v>4</v>
      </c>
      <c r="L20" s="222">
        <v>4</v>
      </c>
      <c r="M20" s="220">
        <v>358083.3</v>
      </c>
      <c r="N20" s="220">
        <v>249993</v>
      </c>
      <c r="O20" s="221">
        <v>43.2</v>
      </c>
      <c r="P20" s="222">
        <v>4.1</v>
      </c>
      <c r="Q20" s="222">
        <v>3.3</v>
      </c>
      <c r="R20" s="232" t="s">
        <v>33</v>
      </c>
      <c r="S20" s="232" t="s">
        <v>33</v>
      </c>
      <c r="T20" s="464" t="s">
        <v>101</v>
      </c>
    </row>
    <row r="21" spans="1:20" s="225" customFormat="1" ht="36.75" customHeight="1">
      <c r="A21" s="217" t="s">
        <v>102</v>
      </c>
      <c r="B21" s="218"/>
      <c r="C21" s="219">
        <v>1525</v>
      </c>
      <c r="D21" s="220">
        <v>1367</v>
      </c>
      <c r="E21" s="221">
        <v>11.6</v>
      </c>
      <c r="F21" s="222">
        <v>22.2</v>
      </c>
      <c r="G21" s="222">
        <v>23.1</v>
      </c>
      <c r="H21" s="220">
        <v>5284</v>
      </c>
      <c r="I21" s="220">
        <v>4709</v>
      </c>
      <c r="J21" s="221">
        <v>12.2</v>
      </c>
      <c r="K21" s="222">
        <v>8.1</v>
      </c>
      <c r="L21" s="222">
        <v>8.6</v>
      </c>
      <c r="M21" s="220">
        <v>638011.8</v>
      </c>
      <c r="N21" s="220">
        <v>471230</v>
      </c>
      <c r="O21" s="221">
        <v>35.4</v>
      </c>
      <c r="P21" s="222">
        <v>7.3</v>
      </c>
      <c r="Q21" s="222">
        <v>6.1</v>
      </c>
      <c r="R21" s="232" t="s">
        <v>33</v>
      </c>
      <c r="S21" s="232" t="s">
        <v>33</v>
      </c>
      <c r="T21" s="464" t="s">
        <v>102</v>
      </c>
    </row>
    <row r="22" spans="1:20" s="225" customFormat="1" ht="36.75" customHeight="1">
      <c r="A22" s="217" t="s">
        <v>103</v>
      </c>
      <c r="B22" s="218"/>
      <c r="C22" s="219">
        <v>1886</v>
      </c>
      <c r="D22" s="220">
        <v>1648</v>
      </c>
      <c r="E22" s="221">
        <v>14.4</v>
      </c>
      <c r="F22" s="222">
        <v>27.5</v>
      </c>
      <c r="G22" s="222">
        <v>27.8</v>
      </c>
      <c r="H22" s="220">
        <v>12511</v>
      </c>
      <c r="I22" s="220">
        <v>10871</v>
      </c>
      <c r="J22" s="221">
        <v>15.1</v>
      </c>
      <c r="K22" s="222">
        <v>19.3</v>
      </c>
      <c r="L22" s="222">
        <v>19.8</v>
      </c>
      <c r="M22" s="220">
        <v>1528500.9</v>
      </c>
      <c r="N22" s="220">
        <v>1438843</v>
      </c>
      <c r="O22" s="221">
        <v>6.2</v>
      </c>
      <c r="P22" s="222">
        <v>17.4</v>
      </c>
      <c r="Q22" s="222">
        <v>18.7</v>
      </c>
      <c r="R22" s="232" t="s">
        <v>33</v>
      </c>
      <c r="S22" s="232" t="s">
        <v>33</v>
      </c>
      <c r="T22" s="464" t="s">
        <v>103</v>
      </c>
    </row>
    <row r="23" spans="1:20" s="225" customFormat="1" ht="36.75" customHeight="1">
      <c r="A23" s="217" t="s">
        <v>104</v>
      </c>
      <c r="B23" s="218"/>
      <c r="C23" s="219">
        <v>1137</v>
      </c>
      <c r="D23" s="220">
        <v>976</v>
      </c>
      <c r="E23" s="221">
        <v>16.5</v>
      </c>
      <c r="F23" s="222">
        <v>16.6</v>
      </c>
      <c r="G23" s="223">
        <v>16.5</v>
      </c>
      <c r="H23" s="220">
        <v>15020</v>
      </c>
      <c r="I23" s="220">
        <v>13041</v>
      </c>
      <c r="J23" s="221">
        <v>15.2</v>
      </c>
      <c r="K23" s="222">
        <v>23.1</v>
      </c>
      <c r="L23" s="222">
        <v>23.7</v>
      </c>
      <c r="M23" s="220">
        <v>2264987.6</v>
      </c>
      <c r="N23" s="220">
        <v>1893228</v>
      </c>
      <c r="O23" s="221">
        <v>19.6</v>
      </c>
      <c r="P23" s="222">
        <v>25.8</v>
      </c>
      <c r="Q23" s="222">
        <v>24.6</v>
      </c>
      <c r="R23" s="232" t="s">
        <v>33</v>
      </c>
      <c r="S23" s="232" t="s">
        <v>33</v>
      </c>
      <c r="T23" s="464" t="s">
        <v>104</v>
      </c>
    </row>
    <row r="24" spans="1:20" s="225" customFormat="1" ht="36.75" customHeight="1">
      <c r="A24" s="217" t="s">
        <v>109</v>
      </c>
      <c r="B24" s="218"/>
      <c r="C24" s="219">
        <v>299</v>
      </c>
      <c r="D24" s="220">
        <v>263</v>
      </c>
      <c r="E24" s="221">
        <v>13.7</v>
      </c>
      <c r="F24" s="222">
        <v>4.4</v>
      </c>
      <c r="G24" s="222">
        <v>4.4</v>
      </c>
      <c r="H24" s="220">
        <v>7176</v>
      </c>
      <c r="I24" s="220">
        <v>6284</v>
      </c>
      <c r="J24" s="221">
        <v>14.2</v>
      </c>
      <c r="K24" s="222">
        <v>11.1</v>
      </c>
      <c r="L24" s="222">
        <v>11.4</v>
      </c>
      <c r="M24" s="220">
        <v>921060.3</v>
      </c>
      <c r="N24" s="220">
        <v>783988</v>
      </c>
      <c r="O24" s="221">
        <v>17.5</v>
      </c>
      <c r="P24" s="222">
        <v>10.5</v>
      </c>
      <c r="Q24" s="222">
        <v>10.2</v>
      </c>
      <c r="R24" s="232" t="s">
        <v>33</v>
      </c>
      <c r="S24" s="232" t="s">
        <v>33</v>
      </c>
      <c r="T24" s="464" t="s">
        <v>109</v>
      </c>
    </row>
    <row r="25" spans="1:20" s="225" customFormat="1" ht="36.75" customHeight="1">
      <c r="A25" s="217" t="s">
        <v>105</v>
      </c>
      <c r="B25" s="218"/>
      <c r="C25" s="219">
        <v>184</v>
      </c>
      <c r="D25" s="220">
        <v>161</v>
      </c>
      <c r="E25" s="221">
        <v>14.3</v>
      </c>
      <c r="F25" s="222">
        <v>2.7</v>
      </c>
      <c r="G25" s="222">
        <v>2.7</v>
      </c>
      <c r="H25" s="220">
        <v>6754</v>
      </c>
      <c r="I25" s="220">
        <v>6102</v>
      </c>
      <c r="J25" s="221">
        <v>10.7</v>
      </c>
      <c r="K25" s="222">
        <v>10.4</v>
      </c>
      <c r="L25" s="222">
        <v>11.1</v>
      </c>
      <c r="M25" s="220">
        <v>1008103.6</v>
      </c>
      <c r="N25" s="220">
        <v>800081</v>
      </c>
      <c r="O25" s="221">
        <v>26</v>
      </c>
      <c r="P25" s="222">
        <v>11.5</v>
      </c>
      <c r="Q25" s="222">
        <v>10.4</v>
      </c>
      <c r="R25" s="232" t="s">
        <v>33</v>
      </c>
      <c r="S25" s="232" t="s">
        <v>33</v>
      </c>
      <c r="T25" s="464" t="s">
        <v>105</v>
      </c>
    </row>
    <row r="26" spans="1:20" s="225" customFormat="1" ht="36.75" customHeight="1">
      <c r="A26" s="217" t="s">
        <v>106</v>
      </c>
      <c r="B26" s="218"/>
      <c r="C26" s="219">
        <v>110</v>
      </c>
      <c r="D26" s="220">
        <v>86</v>
      </c>
      <c r="E26" s="221">
        <v>27.9</v>
      </c>
      <c r="F26" s="223">
        <v>1.6</v>
      </c>
      <c r="G26" s="222">
        <v>1.5</v>
      </c>
      <c r="H26" s="220">
        <v>7080</v>
      </c>
      <c r="I26" s="220">
        <v>5771</v>
      </c>
      <c r="J26" s="221">
        <v>22.7</v>
      </c>
      <c r="K26" s="222">
        <v>10.9</v>
      </c>
      <c r="L26" s="222">
        <v>10.5</v>
      </c>
      <c r="M26" s="220">
        <v>1325214.4</v>
      </c>
      <c r="N26" s="220">
        <v>1348495</v>
      </c>
      <c r="O26" s="221">
        <v>-1.7</v>
      </c>
      <c r="P26" s="222">
        <v>15.1</v>
      </c>
      <c r="Q26" s="222">
        <v>17.6</v>
      </c>
      <c r="R26" s="232" t="s">
        <v>33</v>
      </c>
      <c r="S26" s="232" t="s">
        <v>33</v>
      </c>
      <c r="T26" s="464" t="s">
        <v>106</v>
      </c>
    </row>
    <row r="27" spans="1:20" s="225" customFormat="1" ht="36.75" customHeight="1">
      <c r="A27" s="217" t="s">
        <v>107</v>
      </c>
      <c r="B27" s="218"/>
      <c r="C27" s="219">
        <v>48</v>
      </c>
      <c r="D27" s="220">
        <v>36</v>
      </c>
      <c r="E27" s="221">
        <v>33.3</v>
      </c>
      <c r="F27" s="222">
        <v>0.7</v>
      </c>
      <c r="G27" s="222">
        <v>0.6</v>
      </c>
      <c r="H27" s="220">
        <v>8447</v>
      </c>
      <c r="I27" s="220">
        <v>6012</v>
      </c>
      <c r="J27" s="221">
        <v>40.5</v>
      </c>
      <c r="K27" s="222">
        <v>13</v>
      </c>
      <c r="L27" s="222">
        <v>10.9</v>
      </c>
      <c r="M27" s="220">
        <v>738617.5</v>
      </c>
      <c r="N27" s="220">
        <v>695601</v>
      </c>
      <c r="O27" s="221">
        <v>6.2</v>
      </c>
      <c r="P27" s="222">
        <v>8.4</v>
      </c>
      <c r="Q27" s="222">
        <v>9.1</v>
      </c>
      <c r="R27" s="232" t="s">
        <v>33</v>
      </c>
      <c r="S27" s="232" t="s">
        <v>33</v>
      </c>
      <c r="T27" s="464" t="s">
        <v>107</v>
      </c>
    </row>
    <row r="28" spans="1:20" ht="36.75" customHeight="1">
      <c r="A28" s="227"/>
      <c r="B28" s="228"/>
      <c r="C28" s="229"/>
      <c r="T28" s="465"/>
    </row>
    <row r="29" spans="1:20" s="216" customFormat="1" ht="36.75" customHeight="1">
      <c r="A29" s="213" t="s">
        <v>110</v>
      </c>
      <c r="B29" s="213"/>
      <c r="C29" s="214">
        <v>15245</v>
      </c>
      <c r="D29" s="230">
        <v>14011</v>
      </c>
      <c r="E29" s="178">
        <v>8.8</v>
      </c>
      <c r="F29" s="179">
        <v>100</v>
      </c>
      <c r="G29" s="179">
        <v>100</v>
      </c>
      <c r="H29" s="177">
        <v>119642</v>
      </c>
      <c r="I29" s="177">
        <v>105358</v>
      </c>
      <c r="J29" s="178">
        <v>13.6</v>
      </c>
      <c r="K29" s="179">
        <v>100</v>
      </c>
      <c r="L29" s="179">
        <v>100</v>
      </c>
      <c r="M29" s="177">
        <v>2772330.2</v>
      </c>
      <c r="N29" s="177">
        <v>2362681</v>
      </c>
      <c r="O29" s="178">
        <v>17.3</v>
      </c>
      <c r="P29" s="179">
        <v>100</v>
      </c>
      <c r="Q29" s="179">
        <v>100</v>
      </c>
      <c r="R29" s="177">
        <v>2906286</v>
      </c>
      <c r="S29" s="179">
        <v>100</v>
      </c>
      <c r="T29" s="463" t="s">
        <v>110</v>
      </c>
    </row>
    <row r="30" spans="1:20" s="225" customFormat="1" ht="36.75" customHeight="1">
      <c r="A30" s="217" t="s">
        <v>101</v>
      </c>
      <c r="B30" s="218"/>
      <c r="C30" s="219">
        <v>5572</v>
      </c>
      <c r="D30" s="220">
        <v>5121</v>
      </c>
      <c r="E30" s="221">
        <v>8.8</v>
      </c>
      <c r="F30" s="222">
        <v>36.5</v>
      </c>
      <c r="G30" s="222">
        <v>36.5</v>
      </c>
      <c r="H30" s="220">
        <v>8645</v>
      </c>
      <c r="I30" s="220">
        <v>8096</v>
      </c>
      <c r="J30" s="221">
        <v>6.8</v>
      </c>
      <c r="K30" s="222">
        <v>7.2</v>
      </c>
      <c r="L30" s="222">
        <v>7.7</v>
      </c>
      <c r="M30" s="220">
        <v>111420.8</v>
      </c>
      <c r="N30" s="220">
        <v>91686</v>
      </c>
      <c r="O30" s="221">
        <v>21.5</v>
      </c>
      <c r="P30" s="222">
        <v>4</v>
      </c>
      <c r="Q30" s="222">
        <v>3.9</v>
      </c>
      <c r="R30" s="220">
        <v>117964</v>
      </c>
      <c r="S30" s="222">
        <v>4.1</v>
      </c>
      <c r="T30" s="464" t="s">
        <v>101</v>
      </c>
    </row>
    <row r="31" spans="1:20" s="225" customFormat="1" ht="36.75" customHeight="1">
      <c r="A31" s="217" t="s">
        <v>102</v>
      </c>
      <c r="B31" s="218"/>
      <c r="C31" s="219">
        <v>3177</v>
      </c>
      <c r="D31" s="220">
        <v>3087</v>
      </c>
      <c r="E31" s="221">
        <v>2.9</v>
      </c>
      <c r="F31" s="222">
        <v>20.8</v>
      </c>
      <c r="G31" s="222">
        <v>22</v>
      </c>
      <c r="H31" s="220">
        <v>10860</v>
      </c>
      <c r="I31" s="220">
        <v>10575</v>
      </c>
      <c r="J31" s="221">
        <v>2.7</v>
      </c>
      <c r="K31" s="223">
        <v>9.1</v>
      </c>
      <c r="L31" s="223">
        <v>10</v>
      </c>
      <c r="M31" s="220">
        <v>220846.8</v>
      </c>
      <c r="N31" s="220">
        <v>182095</v>
      </c>
      <c r="O31" s="221">
        <v>21.3</v>
      </c>
      <c r="P31" s="222">
        <v>8</v>
      </c>
      <c r="Q31" s="222">
        <v>7.7</v>
      </c>
      <c r="R31" s="220">
        <v>183432</v>
      </c>
      <c r="S31" s="222">
        <v>6.3</v>
      </c>
      <c r="T31" s="464" t="s">
        <v>102</v>
      </c>
    </row>
    <row r="32" spans="1:20" s="225" customFormat="1" ht="36.75" customHeight="1">
      <c r="A32" s="217" t="s">
        <v>103</v>
      </c>
      <c r="B32" s="218"/>
      <c r="C32" s="219">
        <v>3241</v>
      </c>
      <c r="D32" s="220">
        <v>2926</v>
      </c>
      <c r="E32" s="221">
        <v>10.8</v>
      </c>
      <c r="F32" s="222">
        <v>21.3</v>
      </c>
      <c r="G32" s="222">
        <v>20.9</v>
      </c>
      <c r="H32" s="220">
        <v>21207</v>
      </c>
      <c r="I32" s="220">
        <v>19101</v>
      </c>
      <c r="J32" s="221">
        <v>11</v>
      </c>
      <c r="K32" s="222">
        <v>17.7</v>
      </c>
      <c r="L32" s="222">
        <v>18.1</v>
      </c>
      <c r="M32" s="220">
        <v>534073.1</v>
      </c>
      <c r="N32" s="220">
        <v>474015</v>
      </c>
      <c r="O32" s="221">
        <v>12.7</v>
      </c>
      <c r="P32" s="222">
        <v>19.3</v>
      </c>
      <c r="Q32" s="222">
        <v>20.1</v>
      </c>
      <c r="R32" s="220">
        <v>507369</v>
      </c>
      <c r="S32" s="222">
        <v>17.5</v>
      </c>
      <c r="T32" s="464" t="s">
        <v>103</v>
      </c>
    </row>
    <row r="33" spans="1:20" s="225" customFormat="1" ht="36.75" customHeight="1">
      <c r="A33" s="217" t="s">
        <v>104</v>
      </c>
      <c r="B33" s="218"/>
      <c r="C33" s="219">
        <v>2073</v>
      </c>
      <c r="D33" s="220">
        <v>1845</v>
      </c>
      <c r="E33" s="221">
        <v>12.4</v>
      </c>
      <c r="F33" s="222">
        <v>13.6</v>
      </c>
      <c r="G33" s="222">
        <v>13.2</v>
      </c>
      <c r="H33" s="220">
        <v>28102</v>
      </c>
      <c r="I33" s="220">
        <v>24784</v>
      </c>
      <c r="J33" s="221">
        <v>13.4</v>
      </c>
      <c r="K33" s="222">
        <v>23.5</v>
      </c>
      <c r="L33" s="222">
        <v>23.5</v>
      </c>
      <c r="M33" s="220">
        <v>644476.1</v>
      </c>
      <c r="N33" s="220">
        <v>567897</v>
      </c>
      <c r="O33" s="221">
        <v>13.5</v>
      </c>
      <c r="P33" s="222">
        <v>23.2</v>
      </c>
      <c r="Q33" s="222">
        <v>24</v>
      </c>
      <c r="R33" s="220">
        <v>569695</v>
      </c>
      <c r="S33" s="223">
        <v>19.6</v>
      </c>
      <c r="T33" s="464" t="s">
        <v>104</v>
      </c>
    </row>
    <row r="34" spans="1:20" s="225" customFormat="1" ht="36.75" customHeight="1">
      <c r="A34" s="217" t="s">
        <v>109</v>
      </c>
      <c r="B34" s="218"/>
      <c r="C34" s="219">
        <v>566</v>
      </c>
      <c r="D34" s="220">
        <v>532</v>
      </c>
      <c r="E34" s="221">
        <v>6.4</v>
      </c>
      <c r="F34" s="222">
        <v>3.7</v>
      </c>
      <c r="G34" s="222">
        <v>3.8</v>
      </c>
      <c r="H34" s="220">
        <v>13306</v>
      </c>
      <c r="I34" s="220">
        <v>12504</v>
      </c>
      <c r="J34" s="221">
        <v>6.4</v>
      </c>
      <c r="K34" s="222">
        <v>11.1</v>
      </c>
      <c r="L34" s="222">
        <v>11.9</v>
      </c>
      <c r="M34" s="220">
        <v>312624.4</v>
      </c>
      <c r="N34" s="220">
        <v>236330</v>
      </c>
      <c r="O34" s="221">
        <v>32.3</v>
      </c>
      <c r="P34" s="222">
        <v>11.3</v>
      </c>
      <c r="Q34" s="222">
        <v>10</v>
      </c>
      <c r="R34" s="220">
        <v>248599</v>
      </c>
      <c r="S34" s="222">
        <v>8.6</v>
      </c>
      <c r="T34" s="464" t="s">
        <v>109</v>
      </c>
    </row>
    <row r="35" spans="1:20" s="225" customFormat="1" ht="36.75" customHeight="1">
      <c r="A35" s="217" t="s">
        <v>105</v>
      </c>
      <c r="B35" s="218"/>
      <c r="C35" s="219">
        <v>329</v>
      </c>
      <c r="D35" s="220">
        <v>295</v>
      </c>
      <c r="E35" s="221">
        <v>11.5</v>
      </c>
      <c r="F35" s="222">
        <v>2.2</v>
      </c>
      <c r="G35" s="222">
        <v>2.1</v>
      </c>
      <c r="H35" s="220">
        <v>12126</v>
      </c>
      <c r="I35" s="220">
        <v>11032</v>
      </c>
      <c r="J35" s="221">
        <v>9.9</v>
      </c>
      <c r="K35" s="222">
        <v>10.1</v>
      </c>
      <c r="L35" s="222">
        <v>10.5</v>
      </c>
      <c r="M35" s="220">
        <v>230149.7</v>
      </c>
      <c r="N35" s="220">
        <v>243722</v>
      </c>
      <c r="O35" s="221">
        <v>-5.6</v>
      </c>
      <c r="P35" s="222">
        <v>8.3</v>
      </c>
      <c r="Q35" s="222">
        <v>10.3</v>
      </c>
      <c r="R35" s="220">
        <v>302197</v>
      </c>
      <c r="S35" s="222">
        <v>10.4</v>
      </c>
      <c r="T35" s="464" t="s">
        <v>105</v>
      </c>
    </row>
    <row r="36" spans="1:20" s="225" customFormat="1" ht="36.75" customHeight="1">
      <c r="A36" s="217" t="s">
        <v>106</v>
      </c>
      <c r="B36" s="218"/>
      <c r="C36" s="219">
        <v>222</v>
      </c>
      <c r="D36" s="220">
        <v>159</v>
      </c>
      <c r="E36" s="221">
        <v>39.6</v>
      </c>
      <c r="F36" s="223">
        <v>1.5</v>
      </c>
      <c r="G36" s="222">
        <v>1.1</v>
      </c>
      <c r="H36" s="220">
        <v>15361</v>
      </c>
      <c r="I36" s="220">
        <v>10483</v>
      </c>
      <c r="J36" s="221">
        <v>46.5</v>
      </c>
      <c r="K36" s="222">
        <v>12.8</v>
      </c>
      <c r="L36" s="222">
        <v>9.9</v>
      </c>
      <c r="M36" s="220">
        <v>380874.1</v>
      </c>
      <c r="N36" s="220">
        <v>270494</v>
      </c>
      <c r="O36" s="221">
        <v>40.8</v>
      </c>
      <c r="P36" s="223">
        <v>13.7</v>
      </c>
      <c r="Q36" s="223">
        <v>11.4</v>
      </c>
      <c r="R36" s="220">
        <v>515019</v>
      </c>
      <c r="S36" s="222">
        <v>17.7</v>
      </c>
      <c r="T36" s="464" t="s">
        <v>106</v>
      </c>
    </row>
    <row r="37" spans="1:20" s="225" customFormat="1" ht="36.75" customHeight="1">
      <c r="A37" s="217" t="s">
        <v>107</v>
      </c>
      <c r="B37" s="218"/>
      <c r="C37" s="219">
        <v>65</v>
      </c>
      <c r="D37" s="220">
        <v>46</v>
      </c>
      <c r="E37" s="221">
        <v>41.3</v>
      </c>
      <c r="F37" s="222">
        <v>0.4</v>
      </c>
      <c r="G37" s="222">
        <v>0.3</v>
      </c>
      <c r="H37" s="220">
        <v>10035</v>
      </c>
      <c r="I37" s="220">
        <v>8783</v>
      </c>
      <c r="J37" s="221">
        <v>14.3</v>
      </c>
      <c r="K37" s="222">
        <v>8.4</v>
      </c>
      <c r="L37" s="222">
        <v>8.3</v>
      </c>
      <c r="M37" s="220">
        <v>337865.2</v>
      </c>
      <c r="N37" s="220">
        <v>296442</v>
      </c>
      <c r="O37" s="221">
        <v>14</v>
      </c>
      <c r="P37" s="223">
        <v>12.2</v>
      </c>
      <c r="Q37" s="223">
        <v>12.5</v>
      </c>
      <c r="R37" s="220">
        <v>462011</v>
      </c>
      <c r="S37" s="222">
        <v>15.9</v>
      </c>
      <c r="T37" s="464" t="s">
        <v>107</v>
      </c>
    </row>
    <row r="38" spans="1:20" ht="36.75" customHeight="1">
      <c r="A38" s="233"/>
      <c r="B38" s="234"/>
      <c r="C38" s="235"/>
      <c r="D38" s="236"/>
      <c r="E38" s="237"/>
      <c r="F38" s="238"/>
      <c r="G38" s="238"/>
      <c r="H38" s="236"/>
      <c r="I38" s="236"/>
      <c r="J38" s="237"/>
      <c r="K38" s="234"/>
      <c r="L38" s="234"/>
      <c r="M38" s="236"/>
      <c r="N38" s="236"/>
      <c r="O38" s="237"/>
      <c r="P38" s="234"/>
      <c r="Q38" s="234"/>
      <c r="R38" s="236"/>
      <c r="S38" s="234"/>
      <c r="T38" s="466"/>
    </row>
    <row r="39" spans="1:20" ht="36.75" customHeight="1">
      <c r="A39" s="239"/>
      <c r="B39" s="240"/>
      <c r="C39" s="241"/>
      <c r="D39" s="241"/>
      <c r="E39" s="242"/>
      <c r="F39" s="243"/>
      <c r="G39" s="243"/>
      <c r="H39" s="241"/>
      <c r="I39" s="241"/>
      <c r="J39" s="242"/>
      <c r="K39" s="240"/>
      <c r="L39" s="240"/>
      <c r="M39" s="241"/>
      <c r="N39" s="241"/>
      <c r="O39" s="242"/>
      <c r="P39" s="240"/>
      <c r="R39" s="180"/>
      <c r="S39" s="244"/>
      <c r="T39" s="239"/>
    </row>
  </sheetData>
  <sheetProtection/>
  <mergeCells count="4">
    <mergeCell ref="A3:B7"/>
    <mergeCell ref="R3:S3"/>
    <mergeCell ref="T3:U7"/>
    <mergeCell ref="S4:S7"/>
  </mergeCells>
  <printOptions/>
  <pageMargins left="0.7086614173228347" right="0.7874015748031497" top="0.5905511811023623" bottom="0.5511811023622047" header="0.5118110236220472" footer="0.3937007874015748"/>
  <pageSetup firstPageNumber="54" useFirstPageNumber="1" horizontalDpi="600" verticalDpi="600" orientation="portrait" paperSize="9" scale="56" r:id="rId2"/>
  <headerFooter alignWithMargins="0">
    <oddFooter>&amp;C&amp;"ＭＳ 明朝,標準"&amp;18－ &amp;P －</oddFooter>
  </headerFooter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="75" zoomScaleNormal="75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8.796875" defaultRowHeight="24.75" customHeight="1"/>
  <cols>
    <col min="1" max="1" width="3.69921875" style="252" customWidth="1"/>
    <col min="2" max="2" width="21.09765625" style="253" customWidth="1"/>
    <col min="3" max="3" width="3.69921875" style="253" customWidth="1"/>
    <col min="4" max="4" width="15" style="254" customWidth="1"/>
    <col min="5" max="5" width="10.69921875" style="515" customWidth="1"/>
    <col min="6" max="6" width="10.69921875" style="516" customWidth="1"/>
    <col min="7" max="7" width="14.69921875" style="254" customWidth="1"/>
    <col min="8" max="9" width="10.69921875" style="255" customWidth="1"/>
    <col min="10" max="10" width="15" style="254" customWidth="1"/>
    <col min="11" max="11" width="10.69921875" style="255" customWidth="1"/>
    <col min="12" max="12" width="10.69921875" style="256" customWidth="1"/>
    <col min="13" max="16384" width="9" style="253" customWidth="1"/>
  </cols>
  <sheetData>
    <row r="1" spans="1:12" s="251" customFormat="1" ht="60" customHeight="1">
      <c r="A1" s="245"/>
      <c r="B1" s="246" t="s">
        <v>264</v>
      </c>
      <c r="C1" s="247"/>
      <c r="D1" s="397"/>
      <c r="E1" s="513"/>
      <c r="F1" s="514"/>
      <c r="G1" s="248"/>
      <c r="H1" s="249"/>
      <c r="I1" s="249"/>
      <c r="J1" s="248"/>
      <c r="K1" s="249"/>
      <c r="L1" s="250"/>
    </row>
    <row r="2" ht="19.5" customHeight="1">
      <c r="D2" s="398"/>
    </row>
    <row r="3" spans="1:12" s="262" customFormat="1" ht="24.75" customHeight="1">
      <c r="A3" s="399"/>
      <c r="B3" s="646" t="s">
        <v>111</v>
      </c>
      <c r="C3" s="257"/>
      <c r="D3" s="258" t="s">
        <v>458</v>
      </c>
      <c r="E3" s="517"/>
      <c r="F3" s="518"/>
      <c r="G3" s="260" t="s">
        <v>265</v>
      </c>
      <c r="H3" s="261"/>
      <c r="I3" s="259"/>
      <c r="J3" s="260" t="s">
        <v>266</v>
      </c>
      <c r="K3" s="261"/>
      <c r="L3" s="259"/>
    </row>
    <row r="4" spans="1:12" s="262" customFormat="1" ht="24" customHeight="1">
      <c r="A4" s="400"/>
      <c r="B4" s="647"/>
      <c r="C4" s="263"/>
      <c r="D4" s="264" t="s">
        <v>113</v>
      </c>
      <c r="E4" s="519" t="s">
        <v>59</v>
      </c>
      <c r="F4" s="520" t="s">
        <v>62</v>
      </c>
      <c r="G4" s="264" t="s">
        <v>113</v>
      </c>
      <c r="H4" s="267" t="s">
        <v>59</v>
      </c>
      <c r="I4" s="265" t="s">
        <v>62</v>
      </c>
      <c r="J4" s="266" t="s">
        <v>113</v>
      </c>
      <c r="K4" s="267" t="s">
        <v>59</v>
      </c>
      <c r="L4" s="265" t="s">
        <v>62</v>
      </c>
    </row>
    <row r="5" spans="1:12" s="273" customFormat="1" ht="15" customHeight="1">
      <c r="A5" s="268"/>
      <c r="B5" s="269"/>
      <c r="C5" s="270"/>
      <c r="D5" s="271"/>
      <c r="E5" s="521" t="s">
        <v>29</v>
      </c>
      <c r="F5" s="521" t="s">
        <v>29</v>
      </c>
      <c r="G5" s="271"/>
      <c r="H5" s="272" t="s">
        <v>29</v>
      </c>
      <c r="I5" s="272" t="s">
        <v>29</v>
      </c>
      <c r="J5" s="271"/>
      <c r="K5" s="272" t="s">
        <v>29</v>
      </c>
      <c r="L5" s="272" t="s">
        <v>29</v>
      </c>
    </row>
    <row r="6" spans="2:12" s="274" customFormat="1" ht="30" customHeight="1">
      <c r="B6" s="275" t="s">
        <v>114</v>
      </c>
      <c r="C6" s="276"/>
      <c r="D6" s="277">
        <v>19393</v>
      </c>
      <c r="E6" s="522">
        <v>-34.3</v>
      </c>
      <c r="F6" s="523">
        <v>100</v>
      </c>
      <c r="G6" s="277">
        <v>19941</v>
      </c>
      <c r="H6" s="279">
        <v>2.8</v>
      </c>
      <c r="I6" s="278">
        <v>100</v>
      </c>
      <c r="J6" s="277">
        <v>22103</v>
      </c>
      <c r="K6" s="279">
        <v>10.8</v>
      </c>
      <c r="L6" s="278">
        <v>100</v>
      </c>
    </row>
    <row r="7" spans="2:12" s="262" customFormat="1" ht="30" customHeight="1">
      <c r="B7" s="280" t="s">
        <v>115</v>
      </c>
      <c r="C7" s="281"/>
      <c r="D7" s="282">
        <v>1625</v>
      </c>
      <c r="E7" s="524">
        <v>-28.8</v>
      </c>
      <c r="F7" s="525">
        <v>8.4</v>
      </c>
      <c r="G7" s="282">
        <v>1597</v>
      </c>
      <c r="H7" s="284">
        <v>-1.7</v>
      </c>
      <c r="I7" s="283">
        <v>8</v>
      </c>
      <c r="J7" s="282">
        <v>1611</v>
      </c>
      <c r="K7" s="284">
        <v>0.9</v>
      </c>
      <c r="L7" s="283">
        <v>7.3</v>
      </c>
    </row>
    <row r="8" spans="2:12" s="262" customFormat="1" ht="30" customHeight="1">
      <c r="B8" s="280" t="s">
        <v>116</v>
      </c>
      <c r="C8" s="281"/>
      <c r="D8" s="282">
        <v>12275</v>
      </c>
      <c r="E8" s="524">
        <v>-29</v>
      </c>
      <c r="F8" s="525">
        <v>63.3</v>
      </c>
      <c r="G8" s="282">
        <v>12826</v>
      </c>
      <c r="H8" s="284">
        <v>4.5</v>
      </c>
      <c r="I8" s="283">
        <v>64.3</v>
      </c>
      <c r="J8" s="282">
        <v>14543</v>
      </c>
      <c r="K8" s="284">
        <v>13.4</v>
      </c>
      <c r="L8" s="283">
        <v>65.8</v>
      </c>
    </row>
    <row r="9" spans="2:12" s="262" customFormat="1" ht="30" customHeight="1">
      <c r="B9" s="280" t="s">
        <v>117</v>
      </c>
      <c r="C9" s="281"/>
      <c r="D9" s="282">
        <v>2006</v>
      </c>
      <c r="E9" s="524">
        <v>-29.1</v>
      </c>
      <c r="F9" s="525">
        <v>10.3</v>
      </c>
      <c r="G9" s="282">
        <v>1963</v>
      </c>
      <c r="H9" s="284">
        <v>-2.1</v>
      </c>
      <c r="I9" s="285">
        <v>9.8</v>
      </c>
      <c r="J9" s="282">
        <v>2042</v>
      </c>
      <c r="K9" s="284">
        <v>4</v>
      </c>
      <c r="L9" s="285">
        <v>9.2</v>
      </c>
    </row>
    <row r="10" spans="2:12" s="262" customFormat="1" ht="30" customHeight="1">
      <c r="B10" s="280" t="s">
        <v>118</v>
      </c>
      <c r="C10" s="281"/>
      <c r="D10" s="282">
        <v>840</v>
      </c>
      <c r="E10" s="524">
        <v>-25.2</v>
      </c>
      <c r="F10" s="525">
        <v>4.3</v>
      </c>
      <c r="G10" s="282">
        <v>804</v>
      </c>
      <c r="H10" s="284">
        <v>-4.3</v>
      </c>
      <c r="I10" s="283">
        <v>4</v>
      </c>
      <c r="J10" s="282">
        <v>785</v>
      </c>
      <c r="K10" s="284">
        <v>-2.4</v>
      </c>
      <c r="L10" s="283">
        <v>3.6</v>
      </c>
    </row>
    <row r="11" spans="2:12" s="262" customFormat="1" ht="30" customHeight="1">
      <c r="B11" s="280" t="s">
        <v>119</v>
      </c>
      <c r="C11" s="281"/>
      <c r="D11" s="282">
        <v>919</v>
      </c>
      <c r="E11" s="524">
        <v>-27.9</v>
      </c>
      <c r="F11" s="525">
        <v>4.7</v>
      </c>
      <c r="G11" s="282">
        <v>857</v>
      </c>
      <c r="H11" s="284">
        <v>-6.7</v>
      </c>
      <c r="I11" s="283">
        <v>4.3</v>
      </c>
      <c r="J11" s="282">
        <v>887</v>
      </c>
      <c r="K11" s="284">
        <v>3.5</v>
      </c>
      <c r="L11" s="283">
        <v>4</v>
      </c>
    </row>
    <row r="12" spans="2:12" s="262" customFormat="1" ht="30" customHeight="1">
      <c r="B12" s="280" t="s">
        <v>120</v>
      </c>
      <c r="C12" s="281"/>
      <c r="D12" s="282">
        <v>1216</v>
      </c>
      <c r="E12" s="524">
        <v>-60.2</v>
      </c>
      <c r="F12" s="525">
        <v>6.3</v>
      </c>
      <c r="G12" s="282">
        <v>1289</v>
      </c>
      <c r="H12" s="284">
        <v>6</v>
      </c>
      <c r="I12" s="283">
        <v>6.5</v>
      </c>
      <c r="J12" s="282">
        <v>1510</v>
      </c>
      <c r="K12" s="284">
        <v>17.1</v>
      </c>
      <c r="L12" s="283">
        <v>6.8</v>
      </c>
    </row>
    <row r="13" spans="2:12" s="262" customFormat="1" ht="30" customHeight="1">
      <c r="B13" s="280" t="s">
        <v>121</v>
      </c>
      <c r="C13" s="281"/>
      <c r="D13" s="282">
        <v>512</v>
      </c>
      <c r="E13" s="524">
        <v>-68.9</v>
      </c>
      <c r="F13" s="525">
        <v>2.6</v>
      </c>
      <c r="G13" s="282">
        <v>605</v>
      </c>
      <c r="H13" s="284">
        <v>18.2</v>
      </c>
      <c r="I13" s="283">
        <v>3</v>
      </c>
      <c r="J13" s="282">
        <v>725</v>
      </c>
      <c r="K13" s="284">
        <v>19.8</v>
      </c>
      <c r="L13" s="283">
        <v>3.3</v>
      </c>
    </row>
    <row r="14" spans="1:12" ht="15" customHeight="1">
      <c r="A14" s="286"/>
      <c r="B14" s="287"/>
      <c r="C14" s="288"/>
      <c r="D14" s="289"/>
      <c r="E14" s="526"/>
      <c r="F14" s="527"/>
      <c r="G14" s="289"/>
      <c r="H14" s="287"/>
      <c r="I14" s="287"/>
      <c r="J14" s="289"/>
      <c r="K14" s="287"/>
      <c r="L14" s="287"/>
    </row>
    <row r="15" spans="1:12" ht="15" customHeight="1">
      <c r="A15" s="290"/>
      <c r="B15" s="648"/>
      <c r="C15" s="649"/>
      <c r="D15" s="649"/>
      <c r="E15" s="649"/>
      <c r="F15" s="649"/>
      <c r="G15" s="649"/>
      <c r="H15" s="649"/>
      <c r="I15" s="649"/>
      <c r="J15" s="649"/>
      <c r="K15" s="649"/>
      <c r="L15" s="649"/>
    </row>
    <row r="16" spans="1:12" s="251" customFormat="1" ht="60" customHeight="1">
      <c r="A16" s="245"/>
      <c r="B16" s="246" t="s">
        <v>267</v>
      </c>
      <c r="C16" s="247"/>
      <c r="D16" s="401"/>
      <c r="E16" s="528"/>
      <c r="F16" s="528"/>
      <c r="G16" s="248"/>
      <c r="H16" s="249"/>
      <c r="I16" s="250"/>
      <c r="J16" s="291"/>
      <c r="K16" s="249"/>
      <c r="L16" s="292"/>
    </row>
    <row r="17" spans="6:12" ht="19.5" customHeight="1">
      <c r="F17" s="515"/>
      <c r="I17" s="256"/>
      <c r="L17" s="293"/>
    </row>
    <row r="18" spans="1:12" s="262" customFormat="1" ht="24.75" customHeight="1">
      <c r="A18" s="402"/>
      <c r="B18" s="646" t="s">
        <v>122</v>
      </c>
      <c r="C18" s="294"/>
      <c r="D18" s="258" t="s">
        <v>123</v>
      </c>
      <c r="E18" s="517"/>
      <c r="F18" s="518"/>
      <c r="G18" s="260" t="s">
        <v>112</v>
      </c>
      <c r="H18" s="261"/>
      <c r="I18" s="259"/>
      <c r="J18" s="260" t="s">
        <v>266</v>
      </c>
      <c r="K18" s="261"/>
      <c r="L18" s="259"/>
    </row>
    <row r="19" spans="1:12" s="262" customFormat="1" ht="24" customHeight="1">
      <c r="A19" s="403"/>
      <c r="B19" s="647"/>
      <c r="C19" s="295"/>
      <c r="D19" s="264" t="s">
        <v>113</v>
      </c>
      <c r="E19" s="519" t="s">
        <v>59</v>
      </c>
      <c r="F19" s="520" t="s">
        <v>62</v>
      </c>
      <c r="G19" s="264" t="s">
        <v>113</v>
      </c>
      <c r="H19" s="267" t="s">
        <v>59</v>
      </c>
      <c r="I19" s="265" t="s">
        <v>62</v>
      </c>
      <c r="J19" s="266" t="s">
        <v>113</v>
      </c>
      <c r="K19" s="267" t="s">
        <v>59</v>
      </c>
      <c r="L19" s="265" t="s">
        <v>62</v>
      </c>
    </row>
    <row r="20" spans="1:12" s="273" customFormat="1" ht="15" customHeight="1">
      <c r="A20" s="268"/>
      <c r="B20" s="269"/>
      <c r="C20" s="270"/>
      <c r="D20" s="271" t="s">
        <v>32</v>
      </c>
      <c r="E20" s="521" t="s">
        <v>29</v>
      </c>
      <c r="F20" s="521" t="s">
        <v>29</v>
      </c>
      <c r="G20" s="271" t="s">
        <v>32</v>
      </c>
      <c r="H20" s="272" t="s">
        <v>29</v>
      </c>
      <c r="I20" s="272" t="s">
        <v>29</v>
      </c>
      <c r="J20" s="271" t="s">
        <v>32</v>
      </c>
      <c r="K20" s="272" t="s">
        <v>29</v>
      </c>
      <c r="L20" s="272" t="s">
        <v>29</v>
      </c>
    </row>
    <row r="21" spans="2:12" s="274" customFormat="1" ht="30" customHeight="1">
      <c r="B21" s="275" t="s">
        <v>114</v>
      </c>
      <c r="C21" s="276"/>
      <c r="D21" s="277">
        <v>158755</v>
      </c>
      <c r="E21" s="522">
        <v>-31.1</v>
      </c>
      <c r="F21" s="523">
        <v>100</v>
      </c>
      <c r="G21" s="277">
        <v>160363</v>
      </c>
      <c r="H21" s="279">
        <v>1</v>
      </c>
      <c r="I21" s="278">
        <v>100</v>
      </c>
      <c r="J21" s="277">
        <v>184540</v>
      </c>
      <c r="K21" s="279">
        <v>15.1</v>
      </c>
      <c r="L21" s="278">
        <v>100</v>
      </c>
    </row>
    <row r="22" spans="2:12" s="262" customFormat="1" ht="30" customHeight="1">
      <c r="B22" s="280" t="s">
        <v>115</v>
      </c>
      <c r="C22" s="281"/>
      <c r="D22" s="282">
        <v>9459</v>
      </c>
      <c r="E22" s="524">
        <v>-26.4</v>
      </c>
      <c r="F22" s="525">
        <v>6</v>
      </c>
      <c r="G22" s="282">
        <v>9494</v>
      </c>
      <c r="H22" s="284">
        <v>0.4</v>
      </c>
      <c r="I22" s="283">
        <v>5.9</v>
      </c>
      <c r="J22" s="282">
        <v>10080</v>
      </c>
      <c r="K22" s="284">
        <v>6.2</v>
      </c>
      <c r="L22" s="283">
        <v>5.5</v>
      </c>
    </row>
    <row r="23" spans="2:12" s="262" customFormat="1" ht="30" customHeight="1">
      <c r="B23" s="280" t="s">
        <v>116</v>
      </c>
      <c r="C23" s="281"/>
      <c r="D23" s="282">
        <v>114131</v>
      </c>
      <c r="E23" s="524">
        <v>-28.5</v>
      </c>
      <c r="F23" s="525">
        <v>71.9</v>
      </c>
      <c r="G23" s="282">
        <v>114970</v>
      </c>
      <c r="H23" s="284">
        <v>0.7</v>
      </c>
      <c r="I23" s="283">
        <v>71.7</v>
      </c>
      <c r="J23" s="282">
        <v>135258</v>
      </c>
      <c r="K23" s="284">
        <v>17.6</v>
      </c>
      <c r="L23" s="283">
        <v>73.3</v>
      </c>
    </row>
    <row r="24" spans="2:12" s="262" customFormat="1" ht="30" customHeight="1">
      <c r="B24" s="280" t="s">
        <v>117</v>
      </c>
      <c r="C24" s="281"/>
      <c r="D24" s="282">
        <v>12754</v>
      </c>
      <c r="E24" s="524">
        <v>-31.3</v>
      </c>
      <c r="F24" s="525">
        <v>8</v>
      </c>
      <c r="G24" s="282">
        <v>12437</v>
      </c>
      <c r="H24" s="284">
        <v>-2.5</v>
      </c>
      <c r="I24" s="283">
        <v>7.8</v>
      </c>
      <c r="J24" s="282">
        <v>13197</v>
      </c>
      <c r="K24" s="284">
        <v>6.1</v>
      </c>
      <c r="L24" s="283">
        <v>7.2</v>
      </c>
    </row>
    <row r="25" spans="2:12" s="262" customFormat="1" ht="30" customHeight="1">
      <c r="B25" s="280" t="s">
        <v>118</v>
      </c>
      <c r="C25" s="281"/>
      <c r="D25" s="282">
        <v>4319</v>
      </c>
      <c r="E25" s="524">
        <v>-21.7</v>
      </c>
      <c r="F25" s="525">
        <v>2.7</v>
      </c>
      <c r="G25" s="282">
        <v>4254</v>
      </c>
      <c r="H25" s="284">
        <v>-1.5</v>
      </c>
      <c r="I25" s="283">
        <v>2.7</v>
      </c>
      <c r="J25" s="282">
        <v>4214</v>
      </c>
      <c r="K25" s="284">
        <v>-0.9</v>
      </c>
      <c r="L25" s="285">
        <v>2.3</v>
      </c>
    </row>
    <row r="26" spans="2:12" s="262" customFormat="1" ht="30" customHeight="1">
      <c r="B26" s="280" t="s">
        <v>119</v>
      </c>
      <c r="C26" s="281"/>
      <c r="D26" s="282">
        <v>5091</v>
      </c>
      <c r="E26" s="524">
        <v>-23.8</v>
      </c>
      <c r="F26" s="525">
        <v>3.2</v>
      </c>
      <c r="G26" s="282">
        <v>4948</v>
      </c>
      <c r="H26" s="284">
        <v>-2.8</v>
      </c>
      <c r="I26" s="283">
        <v>3.1</v>
      </c>
      <c r="J26" s="282">
        <v>5170</v>
      </c>
      <c r="K26" s="284">
        <v>4.5</v>
      </c>
      <c r="L26" s="283">
        <v>2.8</v>
      </c>
    </row>
    <row r="27" spans="2:12" s="262" customFormat="1" ht="30" customHeight="1">
      <c r="B27" s="280" t="s">
        <v>120</v>
      </c>
      <c r="C27" s="281"/>
      <c r="D27" s="282">
        <v>9676</v>
      </c>
      <c r="E27" s="524">
        <v>-47.9</v>
      </c>
      <c r="F27" s="525">
        <v>6.1</v>
      </c>
      <c r="G27" s="282">
        <v>10061</v>
      </c>
      <c r="H27" s="284">
        <v>4</v>
      </c>
      <c r="I27" s="283">
        <v>6.3</v>
      </c>
      <c r="J27" s="282">
        <v>11863</v>
      </c>
      <c r="K27" s="284">
        <v>17.9</v>
      </c>
      <c r="L27" s="283">
        <v>6.4</v>
      </c>
    </row>
    <row r="28" spans="2:12" s="262" customFormat="1" ht="30" customHeight="1">
      <c r="B28" s="280" t="s">
        <v>121</v>
      </c>
      <c r="C28" s="281"/>
      <c r="D28" s="282">
        <v>3325</v>
      </c>
      <c r="E28" s="524">
        <v>-61</v>
      </c>
      <c r="F28" s="525">
        <v>2.1</v>
      </c>
      <c r="G28" s="282">
        <v>4199</v>
      </c>
      <c r="H28" s="284">
        <v>26.3</v>
      </c>
      <c r="I28" s="283">
        <v>2.6</v>
      </c>
      <c r="J28" s="282">
        <v>4758</v>
      </c>
      <c r="K28" s="284">
        <v>13.3</v>
      </c>
      <c r="L28" s="283">
        <v>2.6</v>
      </c>
    </row>
    <row r="29" spans="1:12" ht="15" customHeight="1">
      <c r="A29" s="286"/>
      <c r="B29" s="287"/>
      <c r="C29" s="288"/>
      <c r="D29" s="289"/>
      <c r="E29" s="526"/>
      <c r="F29" s="527"/>
      <c r="G29" s="289"/>
      <c r="H29" s="287"/>
      <c r="I29" s="287"/>
      <c r="J29" s="289"/>
      <c r="K29" s="287"/>
      <c r="L29" s="287"/>
    </row>
    <row r="30" spans="1:12" ht="15" customHeight="1">
      <c r="A30" s="290"/>
      <c r="B30" s="648"/>
      <c r="C30" s="649"/>
      <c r="D30" s="649"/>
      <c r="E30" s="649"/>
      <c r="F30" s="649"/>
      <c r="G30" s="649"/>
      <c r="H30" s="649"/>
      <c r="I30" s="649"/>
      <c r="J30" s="649"/>
      <c r="K30" s="649"/>
      <c r="L30" s="649"/>
    </row>
    <row r="31" spans="1:12" s="251" customFormat="1" ht="60" customHeight="1">
      <c r="A31" s="245"/>
      <c r="B31" s="246" t="s">
        <v>268</v>
      </c>
      <c r="C31" s="247"/>
      <c r="D31" s="401"/>
      <c r="E31" s="528"/>
      <c r="F31" s="528"/>
      <c r="G31" s="248"/>
      <c r="H31" s="249"/>
      <c r="I31" s="250"/>
      <c r="J31" s="291"/>
      <c r="K31" s="249"/>
      <c r="L31" s="292"/>
    </row>
    <row r="32" spans="6:12" ht="19.5" customHeight="1">
      <c r="F32" s="515"/>
      <c r="I32" s="256"/>
      <c r="L32" s="293"/>
    </row>
    <row r="33" spans="1:12" s="262" customFormat="1" ht="24.75" customHeight="1">
      <c r="A33" s="402"/>
      <c r="B33" s="646" t="s">
        <v>122</v>
      </c>
      <c r="C33" s="294"/>
      <c r="D33" s="258" t="s">
        <v>269</v>
      </c>
      <c r="E33" s="517"/>
      <c r="F33" s="529"/>
      <c r="G33" s="258" t="s">
        <v>284</v>
      </c>
      <c r="H33" s="261"/>
      <c r="I33" s="259"/>
      <c r="J33" s="260" t="s">
        <v>266</v>
      </c>
      <c r="K33" s="261"/>
      <c r="L33" s="259"/>
    </row>
    <row r="34" spans="1:12" s="262" customFormat="1" ht="24" customHeight="1">
      <c r="A34" s="403"/>
      <c r="B34" s="647"/>
      <c r="C34" s="295"/>
      <c r="D34" s="264" t="s">
        <v>113</v>
      </c>
      <c r="E34" s="519" t="s">
        <v>59</v>
      </c>
      <c r="F34" s="520" t="s">
        <v>62</v>
      </c>
      <c r="G34" s="264" t="s">
        <v>113</v>
      </c>
      <c r="H34" s="267" t="s">
        <v>59</v>
      </c>
      <c r="I34" s="265" t="s">
        <v>62</v>
      </c>
      <c r="J34" s="266" t="s">
        <v>113</v>
      </c>
      <c r="K34" s="267" t="s">
        <v>59</v>
      </c>
      <c r="L34" s="265" t="s">
        <v>62</v>
      </c>
    </row>
    <row r="35" spans="1:12" s="273" customFormat="1" ht="15" customHeight="1">
      <c r="A35" s="268"/>
      <c r="B35" s="269"/>
      <c r="C35" s="270"/>
      <c r="D35" s="271" t="s">
        <v>31</v>
      </c>
      <c r="E35" s="521" t="s">
        <v>29</v>
      </c>
      <c r="F35" s="521" t="s">
        <v>29</v>
      </c>
      <c r="G35" s="271" t="s">
        <v>31</v>
      </c>
      <c r="H35" s="272" t="s">
        <v>29</v>
      </c>
      <c r="I35" s="272" t="s">
        <v>29</v>
      </c>
      <c r="J35" s="271" t="s">
        <v>31</v>
      </c>
      <c r="K35" s="272" t="s">
        <v>29</v>
      </c>
      <c r="L35" s="272" t="s">
        <v>29</v>
      </c>
    </row>
    <row r="36" spans="2:12" s="274" customFormat="1" ht="30" customHeight="1">
      <c r="B36" s="275" t="s">
        <v>114</v>
      </c>
      <c r="C36" s="276"/>
      <c r="D36" s="277">
        <v>9023394</v>
      </c>
      <c r="E36" s="522">
        <v>-14.9</v>
      </c>
      <c r="F36" s="523">
        <v>100</v>
      </c>
      <c r="G36" s="277">
        <v>10044140</v>
      </c>
      <c r="H36" s="279">
        <v>11.3</v>
      </c>
      <c r="I36" s="278">
        <v>100</v>
      </c>
      <c r="J36" s="277">
        <v>11554910</v>
      </c>
      <c r="K36" s="279">
        <v>15</v>
      </c>
      <c r="L36" s="278">
        <v>100</v>
      </c>
    </row>
    <row r="37" spans="2:12" s="262" customFormat="1" ht="30" customHeight="1">
      <c r="B37" s="280" t="s">
        <v>115</v>
      </c>
      <c r="C37" s="281"/>
      <c r="D37" s="282">
        <v>197454</v>
      </c>
      <c r="E37" s="524">
        <v>-16.5</v>
      </c>
      <c r="F37" s="525">
        <v>2.2</v>
      </c>
      <c r="G37" s="282">
        <v>248957</v>
      </c>
      <c r="H37" s="284">
        <v>26.1</v>
      </c>
      <c r="I37" s="283">
        <v>2.5</v>
      </c>
      <c r="J37" s="282">
        <v>276748</v>
      </c>
      <c r="K37" s="284">
        <v>11.2</v>
      </c>
      <c r="L37" s="283">
        <v>2.4</v>
      </c>
    </row>
    <row r="38" spans="2:12" s="262" customFormat="1" ht="30" customHeight="1">
      <c r="B38" s="280" t="s">
        <v>116</v>
      </c>
      <c r="C38" s="281"/>
      <c r="D38" s="282">
        <v>7947921</v>
      </c>
      <c r="E38" s="524">
        <v>-12.7</v>
      </c>
      <c r="F38" s="525">
        <v>88.1</v>
      </c>
      <c r="G38" s="282">
        <v>8787153</v>
      </c>
      <c r="H38" s="284">
        <v>10.6</v>
      </c>
      <c r="I38" s="283">
        <v>87.5</v>
      </c>
      <c r="J38" s="282">
        <v>10090340</v>
      </c>
      <c r="K38" s="284">
        <v>14.8</v>
      </c>
      <c r="L38" s="283">
        <v>87.3</v>
      </c>
    </row>
    <row r="39" spans="2:12" s="262" customFormat="1" ht="30" customHeight="1">
      <c r="B39" s="280" t="s">
        <v>117</v>
      </c>
      <c r="C39" s="281"/>
      <c r="D39" s="282">
        <v>312984</v>
      </c>
      <c r="E39" s="524">
        <v>-18.2</v>
      </c>
      <c r="F39" s="525">
        <v>3.5</v>
      </c>
      <c r="G39" s="282">
        <v>332588</v>
      </c>
      <c r="H39" s="284">
        <v>6.3</v>
      </c>
      <c r="I39" s="285">
        <v>3.3</v>
      </c>
      <c r="J39" s="282">
        <v>409248</v>
      </c>
      <c r="K39" s="284">
        <v>23</v>
      </c>
      <c r="L39" s="283">
        <v>3.5</v>
      </c>
    </row>
    <row r="40" spans="2:12" s="262" customFormat="1" ht="30" customHeight="1">
      <c r="B40" s="280" t="s">
        <v>118</v>
      </c>
      <c r="C40" s="281"/>
      <c r="D40" s="282">
        <v>90953</v>
      </c>
      <c r="E40" s="524">
        <v>-9.8</v>
      </c>
      <c r="F40" s="525">
        <v>1</v>
      </c>
      <c r="G40" s="282">
        <v>102098</v>
      </c>
      <c r="H40" s="284">
        <v>12.3</v>
      </c>
      <c r="I40" s="283">
        <v>1</v>
      </c>
      <c r="J40" s="282">
        <v>89688</v>
      </c>
      <c r="K40" s="284">
        <v>-12.2</v>
      </c>
      <c r="L40" s="283">
        <v>0.8</v>
      </c>
    </row>
    <row r="41" spans="2:12" s="262" customFormat="1" ht="30" customHeight="1">
      <c r="B41" s="280" t="s">
        <v>119</v>
      </c>
      <c r="C41" s="281"/>
      <c r="D41" s="282">
        <v>108642</v>
      </c>
      <c r="E41" s="524">
        <v>-10.5</v>
      </c>
      <c r="F41" s="525">
        <v>1.2</v>
      </c>
      <c r="G41" s="282">
        <v>113048</v>
      </c>
      <c r="H41" s="284">
        <v>4.1</v>
      </c>
      <c r="I41" s="283">
        <v>1.1</v>
      </c>
      <c r="J41" s="282">
        <v>135572</v>
      </c>
      <c r="K41" s="284">
        <v>19.9</v>
      </c>
      <c r="L41" s="283">
        <v>1.2</v>
      </c>
    </row>
    <row r="42" spans="2:12" s="262" customFormat="1" ht="30" customHeight="1">
      <c r="B42" s="280" t="s">
        <v>120</v>
      </c>
      <c r="C42" s="281"/>
      <c r="D42" s="282">
        <v>268914</v>
      </c>
      <c r="E42" s="524">
        <v>-38.6</v>
      </c>
      <c r="F42" s="525">
        <v>3</v>
      </c>
      <c r="G42" s="282">
        <v>324746</v>
      </c>
      <c r="H42" s="284">
        <v>20.8</v>
      </c>
      <c r="I42" s="283">
        <v>3.2</v>
      </c>
      <c r="J42" s="282">
        <v>353431</v>
      </c>
      <c r="K42" s="284">
        <v>8.8</v>
      </c>
      <c r="L42" s="285">
        <v>3.1</v>
      </c>
    </row>
    <row r="43" spans="2:12" s="262" customFormat="1" ht="30" customHeight="1">
      <c r="B43" s="280" t="s">
        <v>121</v>
      </c>
      <c r="C43" s="281"/>
      <c r="D43" s="282">
        <v>96527</v>
      </c>
      <c r="E43" s="524">
        <v>-55.9</v>
      </c>
      <c r="F43" s="525">
        <v>1.1</v>
      </c>
      <c r="G43" s="282">
        <v>135551</v>
      </c>
      <c r="H43" s="284">
        <v>40.4</v>
      </c>
      <c r="I43" s="283">
        <v>1.3</v>
      </c>
      <c r="J43" s="282">
        <v>199882</v>
      </c>
      <c r="K43" s="284">
        <v>47.5</v>
      </c>
      <c r="L43" s="285">
        <v>1.7</v>
      </c>
    </row>
    <row r="44" spans="1:12" ht="15" customHeight="1">
      <c r="A44" s="286"/>
      <c r="B44" s="287"/>
      <c r="C44" s="288"/>
      <c r="D44" s="289"/>
      <c r="E44" s="526"/>
      <c r="F44" s="527"/>
      <c r="G44" s="289"/>
      <c r="H44" s="287"/>
      <c r="I44" s="287"/>
      <c r="J44" s="289"/>
      <c r="K44" s="287"/>
      <c r="L44" s="287"/>
    </row>
    <row r="45" spans="1:12" ht="24.75" customHeight="1">
      <c r="A45" s="296"/>
      <c r="B45" s="648"/>
      <c r="C45" s="650"/>
      <c r="D45" s="650"/>
      <c r="E45" s="650"/>
      <c r="F45" s="650"/>
      <c r="G45" s="650"/>
      <c r="H45" s="650"/>
      <c r="I45" s="650"/>
      <c r="J45" s="650"/>
      <c r="K45" s="650"/>
      <c r="L45" s="650"/>
    </row>
  </sheetData>
  <sheetProtection/>
  <mergeCells count="6">
    <mergeCell ref="B3:B4"/>
    <mergeCell ref="B15:L15"/>
    <mergeCell ref="B18:B19"/>
    <mergeCell ref="B30:L30"/>
    <mergeCell ref="B33:B34"/>
    <mergeCell ref="B45:L45"/>
  </mergeCells>
  <printOptions/>
  <pageMargins left="0.984251968503937" right="0.7874015748031497" top="0.5905511811023623" bottom="0.3937007874015748" header="0.1968503937007874" footer="0.1968503937007874"/>
  <pageSetup firstPageNumber="56" useFirstPageNumber="1" fitToWidth="0" horizontalDpi="600" verticalDpi="600" orientation="portrait" paperSize="9" scale="60" r:id="rId2"/>
  <headerFooter alignWithMargins="0">
    <oddFooter>&amp;C&amp;"ＭＳ 明朝,標準"&amp;17-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showGridLines="0"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" defaultRowHeight="39" customHeight="1"/>
  <cols>
    <col min="1" max="1" width="19.69921875" style="301" customWidth="1"/>
    <col min="2" max="3" width="11.69921875" style="302" customWidth="1"/>
    <col min="4" max="4" width="10.3984375" style="303" customWidth="1"/>
    <col min="5" max="6" width="12.59765625" style="302" customWidth="1"/>
    <col min="7" max="7" width="10.3984375" style="303" customWidth="1"/>
    <col min="8" max="8" width="19" style="302" customWidth="1"/>
    <col min="9" max="9" width="17.59765625" style="302" customWidth="1"/>
    <col min="10" max="10" width="10.3984375" style="303" customWidth="1"/>
    <col min="11" max="12" width="11.69921875" style="302" customWidth="1"/>
    <col min="13" max="13" width="10.3984375" style="303" bestFit="1" customWidth="1"/>
    <col min="14" max="15" width="12.59765625" style="302" customWidth="1"/>
    <col min="16" max="16" width="10.3984375" style="303" customWidth="1"/>
    <col min="17" max="18" width="16.59765625" style="302" customWidth="1"/>
    <col min="19" max="19" width="10.3984375" style="303" customWidth="1"/>
    <col min="20" max="21" width="13.5" style="302" customWidth="1"/>
    <col min="22" max="22" width="10.3984375" style="303" customWidth="1"/>
    <col min="23" max="24" width="14.09765625" style="302" customWidth="1"/>
    <col min="25" max="25" width="10.3984375" style="303" bestFit="1" customWidth="1"/>
    <col min="26" max="27" width="16.59765625" style="302" customWidth="1"/>
    <col min="28" max="28" width="10.3984375" style="303" bestFit="1" customWidth="1"/>
    <col min="29" max="29" width="19.69921875" style="301" customWidth="1"/>
    <col min="30" max="16384" width="11" style="302" customWidth="1"/>
  </cols>
  <sheetData>
    <row r="1" spans="1:29" s="298" customFormat="1" ht="36.75" customHeight="1">
      <c r="A1" s="297"/>
      <c r="B1" s="297" t="s">
        <v>124</v>
      </c>
      <c r="D1" s="299"/>
      <c r="G1" s="299"/>
      <c r="J1" s="299"/>
      <c r="M1" s="299"/>
      <c r="P1" s="299"/>
      <c r="S1" s="299"/>
      <c r="V1" s="299"/>
      <c r="Y1" s="299"/>
      <c r="AB1" s="299"/>
      <c r="AC1" s="300"/>
    </row>
    <row r="2" ht="36.75" customHeight="1" thickBot="1"/>
    <row r="3" spans="1:29" s="308" customFormat="1" ht="36.75" customHeight="1">
      <c r="A3" s="404"/>
      <c r="B3" s="304" t="s">
        <v>125</v>
      </c>
      <c r="C3" s="305"/>
      <c r="D3" s="306"/>
      <c r="E3" s="305"/>
      <c r="F3" s="305"/>
      <c r="G3" s="306"/>
      <c r="H3" s="305"/>
      <c r="I3" s="305"/>
      <c r="J3" s="307"/>
      <c r="K3" s="304" t="s">
        <v>126</v>
      </c>
      <c r="L3" s="305"/>
      <c r="M3" s="306"/>
      <c r="N3" s="305"/>
      <c r="O3" s="305"/>
      <c r="P3" s="306"/>
      <c r="Q3" s="305"/>
      <c r="R3" s="305"/>
      <c r="S3" s="307"/>
      <c r="T3" s="304" t="s">
        <v>127</v>
      </c>
      <c r="U3" s="305"/>
      <c r="V3" s="306"/>
      <c r="W3" s="305"/>
      <c r="X3" s="305"/>
      <c r="Y3" s="306"/>
      <c r="Z3" s="305"/>
      <c r="AA3" s="305"/>
      <c r="AB3" s="307"/>
      <c r="AC3" s="405"/>
    </row>
    <row r="4" spans="1:29" s="308" customFormat="1" ht="36.75" customHeight="1">
      <c r="A4" s="406" t="s">
        <v>128</v>
      </c>
      <c r="B4" s="309"/>
      <c r="C4" s="310" t="s">
        <v>129</v>
      </c>
      <c r="D4" s="311"/>
      <c r="E4" s="309" t="s">
        <v>130</v>
      </c>
      <c r="F4" s="309"/>
      <c r="G4" s="311"/>
      <c r="H4" s="309" t="s">
        <v>131</v>
      </c>
      <c r="I4" s="309"/>
      <c r="J4" s="311"/>
      <c r="K4" s="309" t="s">
        <v>129</v>
      </c>
      <c r="L4" s="309"/>
      <c r="M4" s="311"/>
      <c r="N4" s="309" t="s">
        <v>130</v>
      </c>
      <c r="O4" s="309"/>
      <c r="P4" s="311"/>
      <c r="Q4" s="312" t="s">
        <v>131</v>
      </c>
      <c r="R4" s="309"/>
      <c r="S4" s="311"/>
      <c r="T4" s="312" t="s">
        <v>129</v>
      </c>
      <c r="U4" s="309"/>
      <c r="V4" s="311"/>
      <c r="W4" s="309" t="s">
        <v>130</v>
      </c>
      <c r="X4" s="309"/>
      <c r="Y4" s="311"/>
      <c r="Z4" s="309" t="s">
        <v>131</v>
      </c>
      <c r="AA4" s="309"/>
      <c r="AB4" s="311"/>
      <c r="AC4" s="407" t="s">
        <v>128</v>
      </c>
    </row>
    <row r="5" spans="1:29" s="308" customFormat="1" ht="36.75" customHeight="1">
      <c r="A5" s="368"/>
      <c r="B5" s="313" t="s">
        <v>270</v>
      </c>
      <c r="C5" s="314" t="s">
        <v>271</v>
      </c>
      <c r="D5" s="315" t="s">
        <v>132</v>
      </c>
      <c r="E5" s="316" t="s">
        <v>270</v>
      </c>
      <c r="F5" s="317" t="s">
        <v>271</v>
      </c>
      <c r="G5" s="315" t="s">
        <v>132</v>
      </c>
      <c r="H5" s="316" t="s">
        <v>270</v>
      </c>
      <c r="I5" s="317" t="s">
        <v>271</v>
      </c>
      <c r="J5" s="315" t="s">
        <v>132</v>
      </c>
      <c r="K5" s="316" t="s">
        <v>270</v>
      </c>
      <c r="L5" s="317" t="s">
        <v>271</v>
      </c>
      <c r="M5" s="315" t="s">
        <v>132</v>
      </c>
      <c r="N5" s="316" t="s">
        <v>270</v>
      </c>
      <c r="O5" s="317" t="s">
        <v>271</v>
      </c>
      <c r="P5" s="315" t="s">
        <v>132</v>
      </c>
      <c r="Q5" s="316" t="s">
        <v>270</v>
      </c>
      <c r="R5" s="317" t="s">
        <v>271</v>
      </c>
      <c r="S5" s="315" t="s">
        <v>132</v>
      </c>
      <c r="T5" s="316" t="s">
        <v>270</v>
      </c>
      <c r="U5" s="317" t="s">
        <v>271</v>
      </c>
      <c r="V5" s="315" t="s">
        <v>132</v>
      </c>
      <c r="W5" s="316" t="s">
        <v>270</v>
      </c>
      <c r="X5" s="317" t="s">
        <v>271</v>
      </c>
      <c r="Y5" s="315" t="s">
        <v>132</v>
      </c>
      <c r="Z5" s="316" t="s">
        <v>270</v>
      </c>
      <c r="AA5" s="317" t="s">
        <v>271</v>
      </c>
      <c r="AB5" s="315" t="s">
        <v>132</v>
      </c>
      <c r="AC5" s="376"/>
    </row>
    <row r="6" spans="1:29" s="325" customFormat="1" ht="36.75" customHeight="1">
      <c r="A6" s="318"/>
      <c r="B6" s="319"/>
      <c r="C6" s="320"/>
      <c r="D6" s="321" t="s">
        <v>29</v>
      </c>
      <c r="E6" s="319" t="s">
        <v>32</v>
      </c>
      <c r="F6" s="320" t="s">
        <v>32</v>
      </c>
      <c r="G6" s="321" t="s">
        <v>29</v>
      </c>
      <c r="H6" s="322" t="s">
        <v>31</v>
      </c>
      <c r="I6" s="323" t="s">
        <v>31</v>
      </c>
      <c r="J6" s="321" t="s">
        <v>29</v>
      </c>
      <c r="K6" s="319"/>
      <c r="L6" s="320"/>
      <c r="M6" s="321" t="s">
        <v>29</v>
      </c>
      <c r="N6" s="319" t="s">
        <v>32</v>
      </c>
      <c r="O6" s="320" t="s">
        <v>32</v>
      </c>
      <c r="P6" s="321" t="s">
        <v>29</v>
      </c>
      <c r="Q6" s="322" t="s">
        <v>31</v>
      </c>
      <c r="R6" s="323" t="s">
        <v>31</v>
      </c>
      <c r="S6" s="321" t="s">
        <v>29</v>
      </c>
      <c r="T6" s="319"/>
      <c r="U6" s="320"/>
      <c r="V6" s="321" t="s">
        <v>29</v>
      </c>
      <c r="W6" s="319" t="s">
        <v>32</v>
      </c>
      <c r="X6" s="320" t="s">
        <v>32</v>
      </c>
      <c r="Y6" s="321" t="s">
        <v>29</v>
      </c>
      <c r="Z6" s="322" t="s">
        <v>31</v>
      </c>
      <c r="AA6" s="323" t="s">
        <v>31</v>
      </c>
      <c r="AB6" s="321" t="s">
        <v>29</v>
      </c>
      <c r="AC6" s="324"/>
    </row>
    <row r="7" spans="1:29" s="298" customFormat="1" ht="35.25" customHeight="1">
      <c r="A7" s="326" t="s">
        <v>114</v>
      </c>
      <c r="B7" s="327">
        <v>22103</v>
      </c>
      <c r="C7" s="328">
        <v>19941</v>
      </c>
      <c r="D7" s="329">
        <v>10.8</v>
      </c>
      <c r="E7" s="327">
        <v>184540</v>
      </c>
      <c r="F7" s="328">
        <v>160363</v>
      </c>
      <c r="G7" s="329">
        <v>15.1</v>
      </c>
      <c r="H7" s="327">
        <v>11554910</v>
      </c>
      <c r="I7" s="328">
        <v>10044140</v>
      </c>
      <c r="J7" s="329">
        <v>15</v>
      </c>
      <c r="K7" s="330">
        <v>6858</v>
      </c>
      <c r="L7" s="331">
        <v>5930</v>
      </c>
      <c r="M7" s="332">
        <v>15.6</v>
      </c>
      <c r="N7" s="330">
        <v>64898</v>
      </c>
      <c r="O7" s="331">
        <v>55005</v>
      </c>
      <c r="P7" s="332">
        <v>18</v>
      </c>
      <c r="Q7" s="330">
        <v>8782579</v>
      </c>
      <c r="R7" s="331">
        <v>7681458</v>
      </c>
      <c r="S7" s="332">
        <v>14.3</v>
      </c>
      <c r="T7" s="330">
        <v>15245</v>
      </c>
      <c r="U7" s="331">
        <v>14011</v>
      </c>
      <c r="V7" s="332">
        <v>8.8</v>
      </c>
      <c r="W7" s="330">
        <v>119642</v>
      </c>
      <c r="X7" s="331">
        <v>105358</v>
      </c>
      <c r="Y7" s="332">
        <v>13.6</v>
      </c>
      <c r="Z7" s="330">
        <v>2772330</v>
      </c>
      <c r="AA7" s="331">
        <v>2362681</v>
      </c>
      <c r="AB7" s="332">
        <v>17.3</v>
      </c>
      <c r="AC7" s="333" t="s">
        <v>114</v>
      </c>
    </row>
    <row r="8" spans="1:29" s="298" customFormat="1" ht="35.25" customHeight="1">
      <c r="A8" s="326" t="s">
        <v>133</v>
      </c>
      <c r="B8" s="327">
        <v>19052</v>
      </c>
      <c r="C8" s="328">
        <v>17006</v>
      </c>
      <c r="D8" s="329">
        <v>12</v>
      </c>
      <c r="E8" s="327">
        <v>163504</v>
      </c>
      <c r="F8" s="328">
        <v>140659</v>
      </c>
      <c r="G8" s="329">
        <v>16.2</v>
      </c>
      <c r="H8" s="327">
        <v>10872487</v>
      </c>
      <c r="I8" s="328">
        <v>9476140</v>
      </c>
      <c r="J8" s="329">
        <v>14.7</v>
      </c>
      <c r="K8" s="330">
        <v>6364</v>
      </c>
      <c r="L8" s="331">
        <v>5447</v>
      </c>
      <c r="M8" s="332">
        <v>16.8</v>
      </c>
      <c r="N8" s="330">
        <v>61226</v>
      </c>
      <c r="O8" s="331">
        <v>51265</v>
      </c>
      <c r="P8" s="332">
        <v>19.4</v>
      </c>
      <c r="Q8" s="330">
        <v>8461063</v>
      </c>
      <c r="R8" s="331">
        <v>7437998</v>
      </c>
      <c r="S8" s="332">
        <v>13.8</v>
      </c>
      <c r="T8" s="330">
        <v>12688</v>
      </c>
      <c r="U8" s="331">
        <v>11559</v>
      </c>
      <c r="V8" s="332">
        <v>9.8</v>
      </c>
      <c r="W8" s="330">
        <v>102278</v>
      </c>
      <c r="X8" s="331">
        <v>89394</v>
      </c>
      <c r="Y8" s="332">
        <v>14.4</v>
      </c>
      <c r="Z8" s="330">
        <v>2411423</v>
      </c>
      <c r="AA8" s="331">
        <v>2038143</v>
      </c>
      <c r="AB8" s="332">
        <v>18.3</v>
      </c>
      <c r="AC8" s="333" t="s">
        <v>133</v>
      </c>
    </row>
    <row r="9" spans="1:29" s="298" customFormat="1" ht="35.25" customHeight="1">
      <c r="A9" s="326" t="s">
        <v>134</v>
      </c>
      <c r="B9" s="327">
        <v>3051</v>
      </c>
      <c r="C9" s="328">
        <v>2935</v>
      </c>
      <c r="D9" s="329">
        <v>4</v>
      </c>
      <c r="E9" s="327">
        <v>21036</v>
      </c>
      <c r="F9" s="328">
        <v>19704</v>
      </c>
      <c r="G9" s="329">
        <v>6.8</v>
      </c>
      <c r="H9" s="327">
        <v>682423</v>
      </c>
      <c r="I9" s="328">
        <v>567999</v>
      </c>
      <c r="J9" s="329">
        <v>20.1</v>
      </c>
      <c r="K9" s="330">
        <v>494</v>
      </c>
      <c r="L9" s="331">
        <v>483</v>
      </c>
      <c r="M9" s="332">
        <v>2.3</v>
      </c>
      <c r="N9" s="330">
        <v>3672</v>
      </c>
      <c r="O9" s="331">
        <v>3740</v>
      </c>
      <c r="P9" s="332">
        <v>-1.8</v>
      </c>
      <c r="Q9" s="330">
        <v>321516</v>
      </c>
      <c r="R9" s="331">
        <v>243460</v>
      </c>
      <c r="S9" s="332">
        <v>32.1</v>
      </c>
      <c r="T9" s="330">
        <v>2557</v>
      </c>
      <c r="U9" s="331">
        <v>2452</v>
      </c>
      <c r="V9" s="332">
        <v>4.3</v>
      </c>
      <c r="W9" s="330">
        <v>17364</v>
      </c>
      <c r="X9" s="331">
        <v>15964</v>
      </c>
      <c r="Y9" s="332">
        <v>8.8</v>
      </c>
      <c r="Z9" s="330">
        <v>360907</v>
      </c>
      <c r="AA9" s="331">
        <v>324538</v>
      </c>
      <c r="AB9" s="332">
        <v>11.2</v>
      </c>
      <c r="AC9" s="333" t="s">
        <v>134</v>
      </c>
    </row>
    <row r="10" spans="1:29" s="325" customFormat="1" ht="35.25" customHeight="1">
      <c r="A10" s="334" t="s">
        <v>135</v>
      </c>
      <c r="B10" s="335">
        <v>11193</v>
      </c>
      <c r="C10" s="336">
        <v>9714</v>
      </c>
      <c r="D10" s="337">
        <v>15.2</v>
      </c>
      <c r="E10" s="335">
        <v>108514</v>
      </c>
      <c r="F10" s="336">
        <v>91334</v>
      </c>
      <c r="G10" s="337">
        <v>18.8</v>
      </c>
      <c r="H10" s="335">
        <v>9124047</v>
      </c>
      <c r="I10" s="336">
        <v>7918846</v>
      </c>
      <c r="J10" s="337">
        <v>15.2</v>
      </c>
      <c r="K10" s="338">
        <v>4833</v>
      </c>
      <c r="L10" s="339">
        <v>4007</v>
      </c>
      <c r="M10" s="340">
        <v>20.6</v>
      </c>
      <c r="N10" s="338">
        <v>50022</v>
      </c>
      <c r="O10" s="339">
        <v>40826</v>
      </c>
      <c r="P10" s="340">
        <v>22.5</v>
      </c>
      <c r="Q10" s="338">
        <v>7632689</v>
      </c>
      <c r="R10" s="339">
        <v>6685503</v>
      </c>
      <c r="S10" s="340">
        <v>14.2</v>
      </c>
      <c r="T10" s="338">
        <v>6360</v>
      </c>
      <c r="U10" s="339">
        <v>5707</v>
      </c>
      <c r="V10" s="340">
        <v>11.4</v>
      </c>
      <c r="W10" s="338">
        <v>58492</v>
      </c>
      <c r="X10" s="339">
        <v>50508</v>
      </c>
      <c r="Y10" s="340">
        <v>15.8</v>
      </c>
      <c r="Z10" s="338">
        <v>1491357</v>
      </c>
      <c r="AA10" s="339">
        <v>1233343</v>
      </c>
      <c r="AB10" s="340">
        <v>20.9</v>
      </c>
      <c r="AC10" s="341" t="s">
        <v>135</v>
      </c>
    </row>
    <row r="11" spans="1:29" s="351" customFormat="1" ht="35.25" customHeight="1">
      <c r="A11" s="342" t="s">
        <v>136</v>
      </c>
      <c r="B11" s="343">
        <v>3893</v>
      </c>
      <c r="C11" s="344">
        <v>3315</v>
      </c>
      <c r="D11" s="345">
        <v>17.4</v>
      </c>
      <c r="E11" s="343">
        <v>36384</v>
      </c>
      <c r="F11" s="344">
        <v>30435</v>
      </c>
      <c r="G11" s="345">
        <v>19.5</v>
      </c>
      <c r="H11" s="343">
        <v>4421105</v>
      </c>
      <c r="I11" s="344">
        <v>3797408</v>
      </c>
      <c r="J11" s="345">
        <v>16.4</v>
      </c>
      <c r="K11" s="346">
        <v>1522</v>
      </c>
      <c r="L11" s="347">
        <v>1181</v>
      </c>
      <c r="M11" s="348">
        <v>28.9</v>
      </c>
      <c r="N11" s="346">
        <v>16319</v>
      </c>
      <c r="O11" s="347">
        <v>12246</v>
      </c>
      <c r="P11" s="348">
        <v>33.3</v>
      </c>
      <c r="Q11" s="346">
        <v>3825861</v>
      </c>
      <c r="R11" s="347">
        <v>3330079</v>
      </c>
      <c r="S11" s="348">
        <v>14.9</v>
      </c>
      <c r="T11" s="346">
        <v>2371</v>
      </c>
      <c r="U11" s="347">
        <v>2134</v>
      </c>
      <c r="V11" s="349">
        <v>11.1</v>
      </c>
      <c r="W11" s="346">
        <v>20065</v>
      </c>
      <c r="X11" s="347">
        <v>18189</v>
      </c>
      <c r="Y11" s="349">
        <v>10.3</v>
      </c>
      <c r="Z11" s="346">
        <v>595243</v>
      </c>
      <c r="AA11" s="347">
        <v>467329</v>
      </c>
      <c r="AB11" s="349">
        <v>27.4</v>
      </c>
      <c r="AC11" s="350" t="s">
        <v>136</v>
      </c>
    </row>
    <row r="12" spans="1:29" s="325" customFormat="1" ht="35.25" customHeight="1">
      <c r="A12" s="342" t="s">
        <v>137</v>
      </c>
      <c r="B12" s="343">
        <v>2248</v>
      </c>
      <c r="C12" s="344">
        <v>1966</v>
      </c>
      <c r="D12" s="345">
        <v>14.3</v>
      </c>
      <c r="E12" s="343">
        <v>24391</v>
      </c>
      <c r="F12" s="344">
        <v>20501</v>
      </c>
      <c r="G12" s="345">
        <v>19</v>
      </c>
      <c r="H12" s="343">
        <v>2029908</v>
      </c>
      <c r="I12" s="344">
        <v>1696686</v>
      </c>
      <c r="J12" s="345">
        <v>19.6</v>
      </c>
      <c r="K12" s="346">
        <v>1210</v>
      </c>
      <c r="L12" s="347">
        <v>1035</v>
      </c>
      <c r="M12" s="348">
        <v>16.9</v>
      </c>
      <c r="N12" s="346">
        <v>13788</v>
      </c>
      <c r="O12" s="347">
        <v>11627</v>
      </c>
      <c r="P12" s="348">
        <v>18.6</v>
      </c>
      <c r="Q12" s="346">
        <v>1748816</v>
      </c>
      <c r="R12" s="347">
        <v>1460100</v>
      </c>
      <c r="S12" s="348">
        <v>19.8</v>
      </c>
      <c r="T12" s="346">
        <v>1038</v>
      </c>
      <c r="U12" s="347">
        <v>931</v>
      </c>
      <c r="V12" s="349">
        <v>11.5</v>
      </c>
      <c r="W12" s="346">
        <v>10603</v>
      </c>
      <c r="X12" s="347">
        <v>8874</v>
      </c>
      <c r="Y12" s="349">
        <v>19.5</v>
      </c>
      <c r="Z12" s="346">
        <v>281092</v>
      </c>
      <c r="AA12" s="347">
        <v>236586</v>
      </c>
      <c r="AB12" s="349">
        <v>18.8</v>
      </c>
      <c r="AC12" s="350" t="s">
        <v>137</v>
      </c>
    </row>
    <row r="13" spans="1:29" s="325" customFormat="1" ht="35.25" customHeight="1">
      <c r="A13" s="342" t="s">
        <v>138</v>
      </c>
      <c r="B13" s="343">
        <v>1970</v>
      </c>
      <c r="C13" s="344">
        <v>1743</v>
      </c>
      <c r="D13" s="345">
        <v>13</v>
      </c>
      <c r="E13" s="343">
        <v>19468</v>
      </c>
      <c r="F13" s="344">
        <v>16623</v>
      </c>
      <c r="G13" s="345">
        <v>17.1</v>
      </c>
      <c r="H13" s="343">
        <v>1561055</v>
      </c>
      <c r="I13" s="344">
        <v>1348206</v>
      </c>
      <c r="J13" s="345">
        <v>15.8</v>
      </c>
      <c r="K13" s="346">
        <v>1248</v>
      </c>
      <c r="L13" s="347">
        <v>1064</v>
      </c>
      <c r="M13" s="348">
        <v>17.3</v>
      </c>
      <c r="N13" s="346">
        <v>13480</v>
      </c>
      <c r="O13" s="347">
        <v>11414</v>
      </c>
      <c r="P13" s="348">
        <v>18.1</v>
      </c>
      <c r="Q13" s="346">
        <v>1427306</v>
      </c>
      <c r="R13" s="347">
        <v>1228639</v>
      </c>
      <c r="S13" s="348">
        <v>16.2</v>
      </c>
      <c r="T13" s="346">
        <v>722</v>
      </c>
      <c r="U13" s="347">
        <v>679</v>
      </c>
      <c r="V13" s="349">
        <v>6.3</v>
      </c>
      <c r="W13" s="346">
        <v>5988</v>
      </c>
      <c r="X13" s="347">
        <v>5209</v>
      </c>
      <c r="Y13" s="349">
        <v>15</v>
      </c>
      <c r="Z13" s="346">
        <v>133749</v>
      </c>
      <c r="AA13" s="347">
        <v>119568</v>
      </c>
      <c r="AB13" s="349">
        <v>11.9</v>
      </c>
      <c r="AC13" s="350" t="s">
        <v>138</v>
      </c>
    </row>
    <row r="14" spans="1:29" s="325" customFormat="1" ht="35.25" customHeight="1">
      <c r="A14" s="342" t="s">
        <v>139</v>
      </c>
      <c r="B14" s="343">
        <v>1386</v>
      </c>
      <c r="C14" s="344">
        <v>1271</v>
      </c>
      <c r="D14" s="345">
        <v>9</v>
      </c>
      <c r="E14" s="343">
        <v>12393</v>
      </c>
      <c r="F14" s="344">
        <v>10432</v>
      </c>
      <c r="G14" s="345">
        <v>18.8</v>
      </c>
      <c r="H14" s="343">
        <v>434355</v>
      </c>
      <c r="I14" s="344">
        <v>375490</v>
      </c>
      <c r="J14" s="345">
        <v>15.7</v>
      </c>
      <c r="K14" s="346">
        <v>372</v>
      </c>
      <c r="L14" s="347">
        <v>335</v>
      </c>
      <c r="M14" s="348">
        <v>11</v>
      </c>
      <c r="N14" s="346">
        <v>2484</v>
      </c>
      <c r="O14" s="347">
        <v>2310</v>
      </c>
      <c r="P14" s="348">
        <v>7.5</v>
      </c>
      <c r="Q14" s="346">
        <v>229166</v>
      </c>
      <c r="R14" s="347">
        <v>203330</v>
      </c>
      <c r="S14" s="348">
        <v>12.7</v>
      </c>
      <c r="T14" s="346">
        <v>1014</v>
      </c>
      <c r="U14" s="347">
        <v>936</v>
      </c>
      <c r="V14" s="349">
        <v>8.3</v>
      </c>
      <c r="W14" s="346">
        <v>9909</v>
      </c>
      <c r="X14" s="347">
        <v>8122</v>
      </c>
      <c r="Y14" s="349">
        <v>22</v>
      </c>
      <c r="Z14" s="346">
        <v>205189</v>
      </c>
      <c r="AA14" s="347">
        <v>172160</v>
      </c>
      <c r="AB14" s="349">
        <v>19.2</v>
      </c>
      <c r="AC14" s="350" t="s">
        <v>139</v>
      </c>
    </row>
    <row r="15" spans="1:29" s="325" customFormat="1" ht="35.25" customHeight="1">
      <c r="A15" s="352" t="s">
        <v>140</v>
      </c>
      <c r="B15" s="353">
        <v>1696</v>
      </c>
      <c r="C15" s="354">
        <v>1419</v>
      </c>
      <c r="D15" s="355">
        <v>19.5</v>
      </c>
      <c r="E15" s="353">
        <v>15878</v>
      </c>
      <c r="F15" s="354">
        <v>13343</v>
      </c>
      <c r="G15" s="355">
        <v>19</v>
      </c>
      <c r="H15" s="353">
        <v>677624</v>
      </c>
      <c r="I15" s="354">
        <v>701056</v>
      </c>
      <c r="J15" s="355">
        <v>-3.3</v>
      </c>
      <c r="K15" s="356">
        <v>481</v>
      </c>
      <c r="L15" s="357">
        <v>392</v>
      </c>
      <c r="M15" s="358">
        <v>22.7</v>
      </c>
      <c r="N15" s="356">
        <v>3951</v>
      </c>
      <c r="O15" s="357">
        <v>3229</v>
      </c>
      <c r="P15" s="358">
        <v>22.4</v>
      </c>
      <c r="Q15" s="356">
        <v>401540</v>
      </c>
      <c r="R15" s="357">
        <v>463355</v>
      </c>
      <c r="S15" s="358">
        <v>-13.3</v>
      </c>
      <c r="T15" s="356">
        <v>1215</v>
      </c>
      <c r="U15" s="357">
        <v>1027</v>
      </c>
      <c r="V15" s="359">
        <v>18.3</v>
      </c>
      <c r="W15" s="356">
        <v>11927</v>
      </c>
      <c r="X15" s="357">
        <v>10114</v>
      </c>
      <c r="Y15" s="359">
        <v>17.9</v>
      </c>
      <c r="Z15" s="356">
        <v>276083</v>
      </c>
      <c r="AA15" s="357">
        <v>237700</v>
      </c>
      <c r="AB15" s="359">
        <v>16.1</v>
      </c>
      <c r="AC15" s="360" t="s">
        <v>140</v>
      </c>
    </row>
    <row r="16" spans="1:29" s="351" customFormat="1" ht="35.25" customHeight="1">
      <c r="A16" s="318" t="s">
        <v>141</v>
      </c>
      <c r="B16" s="361">
        <v>1247</v>
      </c>
      <c r="C16" s="362">
        <v>1060</v>
      </c>
      <c r="D16" s="363">
        <v>17.6</v>
      </c>
      <c r="E16" s="361">
        <v>9917</v>
      </c>
      <c r="F16" s="362">
        <v>8434</v>
      </c>
      <c r="G16" s="363">
        <v>17.6</v>
      </c>
      <c r="H16" s="361">
        <v>298431</v>
      </c>
      <c r="I16" s="362">
        <v>272606</v>
      </c>
      <c r="J16" s="363">
        <v>9.5</v>
      </c>
      <c r="K16" s="364">
        <v>242</v>
      </c>
      <c r="L16" s="347">
        <v>211</v>
      </c>
      <c r="M16" s="365">
        <v>14.7</v>
      </c>
      <c r="N16" s="364">
        <v>1719</v>
      </c>
      <c r="O16" s="347">
        <v>1466</v>
      </c>
      <c r="P16" s="365">
        <v>17.3</v>
      </c>
      <c r="Q16" s="364">
        <v>116963</v>
      </c>
      <c r="R16" s="347">
        <v>109385</v>
      </c>
      <c r="S16" s="365">
        <v>6.9</v>
      </c>
      <c r="T16" s="364">
        <v>1005</v>
      </c>
      <c r="U16" s="366">
        <v>849</v>
      </c>
      <c r="V16" s="367">
        <v>18.4</v>
      </c>
      <c r="W16" s="364">
        <v>8198</v>
      </c>
      <c r="X16" s="366">
        <v>6968</v>
      </c>
      <c r="Y16" s="367">
        <v>17.7</v>
      </c>
      <c r="Z16" s="364">
        <v>181468</v>
      </c>
      <c r="AA16" s="366">
        <v>163222</v>
      </c>
      <c r="AB16" s="367">
        <v>11.2</v>
      </c>
      <c r="AC16" s="324" t="s">
        <v>141</v>
      </c>
    </row>
    <row r="17" spans="1:29" s="325" customFormat="1" ht="35.25" customHeight="1">
      <c r="A17" s="318" t="s">
        <v>142</v>
      </c>
      <c r="B17" s="361">
        <v>677</v>
      </c>
      <c r="C17" s="362">
        <v>688</v>
      </c>
      <c r="D17" s="363">
        <v>-1.6</v>
      </c>
      <c r="E17" s="361">
        <v>3268</v>
      </c>
      <c r="F17" s="362">
        <v>3295</v>
      </c>
      <c r="G17" s="363">
        <v>-0.8</v>
      </c>
      <c r="H17" s="361">
        <v>117030</v>
      </c>
      <c r="I17" s="362">
        <v>113056</v>
      </c>
      <c r="J17" s="363">
        <v>3.5</v>
      </c>
      <c r="K17" s="364">
        <v>222</v>
      </c>
      <c r="L17" s="347">
        <v>234</v>
      </c>
      <c r="M17" s="365">
        <v>-5.1</v>
      </c>
      <c r="N17" s="364">
        <v>968</v>
      </c>
      <c r="O17" s="347">
        <v>1045</v>
      </c>
      <c r="P17" s="365">
        <v>-7.4</v>
      </c>
      <c r="Q17" s="364">
        <v>76022</v>
      </c>
      <c r="R17" s="347">
        <v>82180</v>
      </c>
      <c r="S17" s="365">
        <v>-7.5</v>
      </c>
      <c r="T17" s="364">
        <v>455</v>
      </c>
      <c r="U17" s="366">
        <v>454</v>
      </c>
      <c r="V17" s="367">
        <v>0.2</v>
      </c>
      <c r="W17" s="364">
        <v>2300</v>
      </c>
      <c r="X17" s="366">
        <v>2250</v>
      </c>
      <c r="Y17" s="367">
        <v>2.2</v>
      </c>
      <c r="Z17" s="364">
        <v>41008</v>
      </c>
      <c r="AA17" s="366">
        <v>30876</v>
      </c>
      <c r="AB17" s="367">
        <v>32.8</v>
      </c>
      <c r="AC17" s="324" t="s">
        <v>142</v>
      </c>
    </row>
    <row r="18" spans="1:29" s="325" customFormat="1" ht="35.25" customHeight="1">
      <c r="A18" s="318" t="s">
        <v>143</v>
      </c>
      <c r="B18" s="361">
        <v>664</v>
      </c>
      <c r="C18" s="362">
        <v>544</v>
      </c>
      <c r="D18" s="363">
        <v>22.1</v>
      </c>
      <c r="E18" s="361">
        <v>4447</v>
      </c>
      <c r="F18" s="362">
        <v>3839</v>
      </c>
      <c r="G18" s="363">
        <v>15.8</v>
      </c>
      <c r="H18" s="361">
        <v>184665</v>
      </c>
      <c r="I18" s="362">
        <v>122043</v>
      </c>
      <c r="J18" s="363">
        <v>51.3</v>
      </c>
      <c r="K18" s="364">
        <v>145</v>
      </c>
      <c r="L18" s="347">
        <v>118</v>
      </c>
      <c r="M18" s="365">
        <v>22.9</v>
      </c>
      <c r="N18" s="364">
        <v>1222</v>
      </c>
      <c r="O18" s="347">
        <v>840</v>
      </c>
      <c r="P18" s="365">
        <v>45.5</v>
      </c>
      <c r="Q18" s="364">
        <v>110727</v>
      </c>
      <c r="R18" s="347">
        <v>53947</v>
      </c>
      <c r="S18" s="365">
        <v>105.3</v>
      </c>
      <c r="T18" s="364">
        <v>519</v>
      </c>
      <c r="U18" s="366">
        <v>426</v>
      </c>
      <c r="V18" s="367">
        <v>21.8</v>
      </c>
      <c r="W18" s="364">
        <v>3225</v>
      </c>
      <c r="X18" s="366">
        <v>2999</v>
      </c>
      <c r="Y18" s="367">
        <v>7.5</v>
      </c>
      <c r="Z18" s="364">
        <v>73939</v>
      </c>
      <c r="AA18" s="366">
        <v>68096</v>
      </c>
      <c r="AB18" s="367">
        <v>8.6</v>
      </c>
      <c r="AC18" s="324" t="s">
        <v>143</v>
      </c>
    </row>
    <row r="19" spans="1:29" s="325" customFormat="1" ht="35.25" customHeight="1">
      <c r="A19" s="318" t="s">
        <v>144</v>
      </c>
      <c r="B19" s="361">
        <v>344</v>
      </c>
      <c r="C19" s="362">
        <v>336</v>
      </c>
      <c r="D19" s="363">
        <v>2.4</v>
      </c>
      <c r="E19" s="361">
        <v>2313</v>
      </c>
      <c r="F19" s="362">
        <v>2180</v>
      </c>
      <c r="G19" s="363">
        <v>6.1</v>
      </c>
      <c r="H19" s="361">
        <v>83551</v>
      </c>
      <c r="I19" s="362">
        <v>78969</v>
      </c>
      <c r="J19" s="363">
        <v>5.8</v>
      </c>
      <c r="K19" s="364">
        <v>50</v>
      </c>
      <c r="L19" s="347">
        <v>48</v>
      </c>
      <c r="M19" s="365">
        <v>4.2</v>
      </c>
      <c r="N19" s="364">
        <v>554</v>
      </c>
      <c r="O19" s="347">
        <v>564</v>
      </c>
      <c r="P19" s="365">
        <v>-1.8</v>
      </c>
      <c r="Q19" s="364">
        <v>52996</v>
      </c>
      <c r="R19" s="347">
        <v>51016</v>
      </c>
      <c r="S19" s="365">
        <v>3.9</v>
      </c>
      <c r="T19" s="364">
        <v>294</v>
      </c>
      <c r="U19" s="366">
        <v>288</v>
      </c>
      <c r="V19" s="367">
        <v>2.1</v>
      </c>
      <c r="W19" s="364">
        <v>1759</v>
      </c>
      <c r="X19" s="366">
        <v>1616</v>
      </c>
      <c r="Y19" s="367">
        <v>8.8</v>
      </c>
      <c r="Z19" s="364">
        <v>30556</v>
      </c>
      <c r="AA19" s="366">
        <v>27952</v>
      </c>
      <c r="AB19" s="367">
        <v>9.3</v>
      </c>
      <c r="AC19" s="324" t="s">
        <v>144</v>
      </c>
    </row>
    <row r="20" spans="1:29" s="325" customFormat="1" ht="35.25" customHeight="1">
      <c r="A20" s="318" t="s">
        <v>145</v>
      </c>
      <c r="B20" s="361">
        <v>629</v>
      </c>
      <c r="C20" s="362">
        <v>548</v>
      </c>
      <c r="D20" s="363">
        <v>14.8</v>
      </c>
      <c r="E20" s="361">
        <v>6720</v>
      </c>
      <c r="F20" s="362">
        <v>5911</v>
      </c>
      <c r="G20" s="363">
        <v>13.7</v>
      </c>
      <c r="H20" s="361">
        <v>237849</v>
      </c>
      <c r="I20" s="362">
        <v>203814</v>
      </c>
      <c r="J20" s="363">
        <v>16.7</v>
      </c>
      <c r="K20" s="364">
        <v>127</v>
      </c>
      <c r="L20" s="347">
        <v>128</v>
      </c>
      <c r="M20" s="365">
        <v>-0.8</v>
      </c>
      <c r="N20" s="364">
        <v>1539</v>
      </c>
      <c r="O20" s="347">
        <v>1632</v>
      </c>
      <c r="P20" s="365">
        <v>-5.7</v>
      </c>
      <c r="Q20" s="364">
        <v>113802</v>
      </c>
      <c r="R20" s="347">
        <v>106390</v>
      </c>
      <c r="S20" s="365">
        <v>7</v>
      </c>
      <c r="T20" s="364">
        <v>502</v>
      </c>
      <c r="U20" s="366">
        <v>420</v>
      </c>
      <c r="V20" s="367">
        <v>19.5</v>
      </c>
      <c r="W20" s="364">
        <v>5181</v>
      </c>
      <c r="X20" s="366">
        <v>4279</v>
      </c>
      <c r="Y20" s="367">
        <v>21.1</v>
      </c>
      <c r="Z20" s="364">
        <v>124047</v>
      </c>
      <c r="AA20" s="366">
        <v>97424</v>
      </c>
      <c r="AB20" s="367">
        <v>27.3</v>
      </c>
      <c r="AC20" s="324" t="s">
        <v>145</v>
      </c>
    </row>
    <row r="21" spans="1:29" s="325" customFormat="1" ht="35.25" customHeight="1">
      <c r="A21" s="318" t="s">
        <v>146</v>
      </c>
      <c r="B21" s="361">
        <v>262</v>
      </c>
      <c r="C21" s="362">
        <v>254</v>
      </c>
      <c r="D21" s="363">
        <v>3.1</v>
      </c>
      <c r="E21" s="361">
        <v>1659</v>
      </c>
      <c r="F21" s="362">
        <v>1426</v>
      </c>
      <c r="G21" s="363">
        <v>16.3</v>
      </c>
      <c r="H21" s="361">
        <v>35364</v>
      </c>
      <c r="I21" s="362">
        <v>25563</v>
      </c>
      <c r="J21" s="363">
        <v>38.3</v>
      </c>
      <c r="K21" s="364">
        <v>29</v>
      </c>
      <c r="L21" s="347">
        <v>30</v>
      </c>
      <c r="M21" s="365">
        <v>-3.3</v>
      </c>
      <c r="N21" s="364">
        <v>208</v>
      </c>
      <c r="O21" s="347">
        <v>164</v>
      </c>
      <c r="P21" s="365">
        <v>26.8</v>
      </c>
      <c r="Q21" s="364">
        <v>8874</v>
      </c>
      <c r="R21" s="347">
        <v>4085</v>
      </c>
      <c r="S21" s="365">
        <v>117.2</v>
      </c>
      <c r="T21" s="364">
        <v>233</v>
      </c>
      <c r="U21" s="366">
        <v>224</v>
      </c>
      <c r="V21" s="367">
        <v>4</v>
      </c>
      <c r="W21" s="364">
        <v>1451</v>
      </c>
      <c r="X21" s="366">
        <v>1262</v>
      </c>
      <c r="Y21" s="367">
        <v>15</v>
      </c>
      <c r="Z21" s="364">
        <v>26490</v>
      </c>
      <c r="AA21" s="366">
        <v>21478</v>
      </c>
      <c r="AB21" s="367">
        <v>23.3</v>
      </c>
      <c r="AC21" s="324" t="s">
        <v>146</v>
      </c>
    </row>
    <row r="22" spans="1:29" s="325" customFormat="1" ht="35.25" customHeight="1">
      <c r="A22" s="318" t="s">
        <v>147</v>
      </c>
      <c r="B22" s="361">
        <v>364</v>
      </c>
      <c r="C22" s="362">
        <v>343</v>
      </c>
      <c r="D22" s="363">
        <v>6.1</v>
      </c>
      <c r="E22" s="361">
        <v>3330</v>
      </c>
      <c r="F22" s="362">
        <v>2676</v>
      </c>
      <c r="G22" s="363">
        <v>24.4</v>
      </c>
      <c r="H22" s="361">
        <v>98528</v>
      </c>
      <c r="I22" s="362">
        <v>104661</v>
      </c>
      <c r="J22" s="363">
        <v>-5.9</v>
      </c>
      <c r="K22" s="364">
        <v>64</v>
      </c>
      <c r="L22" s="347">
        <v>56</v>
      </c>
      <c r="M22" s="365">
        <v>14.3</v>
      </c>
      <c r="N22" s="364">
        <v>377</v>
      </c>
      <c r="O22" s="347">
        <v>279</v>
      </c>
      <c r="P22" s="365">
        <v>35.1</v>
      </c>
      <c r="Q22" s="364">
        <v>38455</v>
      </c>
      <c r="R22" s="347">
        <v>58417</v>
      </c>
      <c r="S22" s="365">
        <v>-34.2</v>
      </c>
      <c r="T22" s="364">
        <v>300</v>
      </c>
      <c r="U22" s="366">
        <v>287</v>
      </c>
      <c r="V22" s="367">
        <v>4.5</v>
      </c>
      <c r="W22" s="364">
        <v>2953</v>
      </c>
      <c r="X22" s="366">
        <v>2397</v>
      </c>
      <c r="Y22" s="367">
        <v>23.2</v>
      </c>
      <c r="Z22" s="364">
        <v>60072</v>
      </c>
      <c r="AA22" s="366">
        <v>46244</v>
      </c>
      <c r="AB22" s="367">
        <v>29.9</v>
      </c>
      <c r="AC22" s="324" t="s">
        <v>147</v>
      </c>
    </row>
    <row r="23" spans="1:29" s="325" customFormat="1" ht="35.25" customHeight="1">
      <c r="A23" s="318" t="s">
        <v>148</v>
      </c>
      <c r="B23" s="361">
        <v>369</v>
      </c>
      <c r="C23" s="362">
        <v>334</v>
      </c>
      <c r="D23" s="363">
        <v>10.5</v>
      </c>
      <c r="E23" s="361">
        <v>3178</v>
      </c>
      <c r="F23" s="362">
        <v>2622</v>
      </c>
      <c r="G23" s="363">
        <v>21.2</v>
      </c>
      <c r="H23" s="361">
        <v>147424</v>
      </c>
      <c r="I23" s="362">
        <v>140727</v>
      </c>
      <c r="J23" s="363">
        <v>4.8</v>
      </c>
      <c r="K23" s="364">
        <v>112</v>
      </c>
      <c r="L23" s="347">
        <v>101</v>
      </c>
      <c r="M23" s="365">
        <v>10.9</v>
      </c>
      <c r="N23" s="364">
        <v>1054</v>
      </c>
      <c r="O23" s="347">
        <v>948</v>
      </c>
      <c r="P23" s="365">
        <v>11.2</v>
      </c>
      <c r="Q23" s="364">
        <v>106661</v>
      </c>
      <c r="R23" s="347">
        <v>108721</v>
      </c>
      <c r="S23" s="365">
        <v>-1.9</v>
      </c>
      <c r="T23" s="364">
        <v>257</v>
      </c>
      <c r="U23" s="366">
        <v>233</v>
      </c>
      <c r="V23" s="367">
        <v>10.3</v>
      </c>
      <c r="W23" s="364">
        <v>2124</v>
      </c>
      <c r="X23" s="366">
        <v>1674</v>
      </c>
      <c r="Y23" s="367">
        <v>26.9</v>
      </c>
      <c r="Z23" s="364">
        <v>40763</v>
      </c>
      <c r="AA23" s="366">
        <v>32006</v>
      </c>
      <c r="AB23" s="367">
        <v>27.4</v>
      </c>
      <c r="AC23" s="324" t="s">
        <v>148</v>
      </c>
    </row>
    <row r="24" spans="1:29" s="325" customFormat="1" ht="35.25" customHeight="1">
      <c r="A24" s="318" t="s">
        <v>149</v>
      </c>
      <c r="B24" s="361">
        <v>887</v>
      </c>
      <c r="C24" s="362">
        <v>857</v>
      </c>
      <c r="D24" s="363">
        <v>3.5</v>
      </c>
      <c r="E24" s="361">
        <v>5170</v>
      </c>
      <c r="F24" s="362">
        <v>4948</v>
      </c>
      <c r="G24" s="363">
        <v>4.5</v>
      </c>
      <c r="H24" s="361">
        <v>135572</v>
      </c>
      <c r="I24" s="362">
        <v>113048</v>
      </c>
      <c r="J24" s="363">
        <v>19.9</v>
      </c>
      <c r="K24" s="364">
        <v>126</v>
      </c>
      <c r="L24" s="347">
        <v>117</v>
      </c>
      <c r="M24" s="365">
        <v>7.7</v>
      </c>
      <c r="N24" s="364">
        <v>761</v>
      </c>
      <c r="O24" s="347">
        <v>788</v>
      </c>
      <c r="P24" s="365">
        <v>-3.4</v>
      </c>
      <c r="Q24" s="364">
        <v>43708</v>
      </c>
      <c r="R24" s="347">
        <v>28470</v>
      </c>
      <c r="S24" s="365">
        <v>53.5</v>
      </c>
      <c r="T24" s="364">
        <v>761</v>
      </c>
      <c r="U24" s="366">
        <v>740</v>
      </c>
      <c r="V24" s="367">
        <v>2.8</v>
      </c>
      <c r="W24" s="364">
        <v>4409</v>
      </c>
      <c r="X24" s="366">
        <v>4160</v>
      </c>
      <c r="Y24" s="367">
        <v>6</v>
      </c>
      <c r="Z24" s="364">
        <v>91864</v>
      </c>
      <c r="AA24" s="366">
        <v>84578</v>
      </c>
      <c r="AB24" s="367">
        <v>8.6</v>
      </c>
      <c r="AC24" s="324" t="s">
        <v>149</v>
      </c>
    </row>
    <row r="25" spans="1:29" s="351" customFormat="1" ht="35.25" customHeight="1">
      <c r="A25" s="318" t="s">
        <v>150</v>
      </c>
      <c r="B25" s="361">
        <v>785</v>
      </c>
      <c r="C25" s="362">
        <v>804</v>
      </c>
      <c r="D25" s="363">
        <v>-2.4</v>
      </c>
      <c r="E25" s="361">
        <v>4214</v>
      </c>
      <c r="F25" s="362">
        <v>4254</v>
      </c>
      <c r="G25" s="363">
        <v>-0.9</v>
      </c>
      <c r="H25" s="361">
        <v>89688</v>
      </c>
      <c r="I25" s="362">
        <v>102098</v>
      </c>
      <c r="J25" s="363">
        <v>-12.2</v>
      </c>
      <c r="K25" s="364">
        <v>98</v>
      </c>
      <c r="L25" s="347">
        <v>91</v>
      </c>
      <c r="M25" s="365">
        <v>7.7</v>
      </c>
      <c r="N25" s="364">
        <v>565</v>
      </c>
      <c r="O25" s="347">
        <v>615</v>
      </c>
      <c r="P25" s="365">
        <v>-8.1</v>
      </c>
      <c r="Q25" s="364">
        <v>18662</v>
      </c>
      <c r="R25" s="347">
        <v>23831</v>
      </c>
      <c r="S25" s="365">
        <v>-21.7</v>
      </c>
      <c r="T25" s="364">
        <v>687</v>
      </c>
      <c r="U25" s="366">
        <v>713</v>
      </c>
      <c r="V25" s="367">
        <v>-3.6</v>
      </c>
      <c r="W25" s="364">
        <v>3649</v>
      </c>
      <c r="X25" s="366">
        <v>3639</v>
      </c>
      <c r="Y25" s="367">
        <v>0.3</v>
      </c>
      <c r="Z25" s="364">
        <v>71026</v>
      </c>
      <c r="AA25" s="366">
        <v>78267</v>
      </c>
      <c r="AB25" s="367">
        <v>-9.3</v>
      </c>
      <c r="AC25" s="324" t="s">
        <v>150</v>
      </c>
    </row>
    <row r="26" spans="1:29" s="351" customFormat="1" ht="35.25" customHeight="1">
      <c r="A26" s="318" t="s">
        <v>151</v>
      </c>
      <c r="B26" s="361">
        <v>222</v>
      </c>
      <c r="C26" s="362">
        <v>202</v>
      </c>
      <c r="D26" s="363">
        <v>9.9</v>
      </c>
      <c r="E26" s="361">
        <v>1645</v>
      </c>
      <c r="F26" s="362">
        <v>1413</v>
      </c>
      <c r="G26" s="363">
        <v>16.4</v>
      </c>
      <c r="H26" s="361">
        <v>41951</v>
      </c>
      <c r="I26" s="362">
        <v>40319</v>
      </c>
      <c r="J26" s="363">
        <v>4</v>
      </c>
      <c r="K26" s="364">
        <v>32</v>
      </c>
      <c r="L26" s="347">
        <v>34</v>
      </c>
      <c r="M26" s="365">
        <v>-5.9</v>
      </c>
      <c r="N26" s="364">
        <v>196</v>
      </c>
      <c r="O26" s="347">
        <v>228</v>
      </c>
      <c r="P26" s="365">
        <v>-14</v>
      </c>
      <c r="Q26" s="364">
        <v>12088</v>
      </c>
      <c r="R26" s="347">
        <v>14911</v>
      </c>
      <c r="S26" s="365">
        <v>-18.9</v>
      </c>
      <c r="T26" s="364">
        <v>190</v>
      </c>
      <c r="U26" s="366">
        <v>168</v>
      </c>
      <c r="V26" s="367">
        <v>13.1</v>
      </c>
      <c r="W26" s="364">
        <v>1449</v>
      </c>
      <c r="X26" s="366">
        <v>1185</v>
      </c>
      <c r="Y26" s="367">
        <v>22.3</v>
      </c>
      <c r="Z26" s="364">
        <v>29864</v>
      </c>
      <c r="AA26" s="366">
        <v>25409</v>
      </c>
      <c r="AB26" s="367">
        <v>17.5</v>
      </c>
      <c r="AC26" s="324" t="s">
        <v>151</v>
      </c>
    </row>
    <row r="27" spans="1:29" s="351" customFormat="1" ht="35.25" customHeight="1">
      <c r="A27" s="368" t="s">
        <v>152</v>
      </c>
      <c r="B27" s="369">
        <v>1409</v>
      </c>
      <c r="C27" s="370">
        <v>1322</v>
      </c>
      <c r="D27" s="371">
        <v>6.6</v>
      </c>
      <c r="E27" s="369">
        <v>9129</v>
      </c>
      <c r="F27" s="370">
        <v>8327</v>
      </c>
      <c r="G27" s="371">
        <v>9.6</v>
      </c>
      <c r="H27" s="369">
        <v>278386</v>
      </c>
      <c r="I27" s="370">
        <v>240391</v>
      </c>
      <c r="J27" s="371">
        <v>15.8</v>
      </c>
      <c r="K27" s="372">
        <v>284</v>
      </c>
      <c r="L27" s="357">
        <v>272</v>
      </c>
      <c r="M27" s="373">
        <v>4.4</v>
      </c>
      <c r="N27" s="372">
        <v>2041</v>
      </c>
      <c r="O27" s="357">
        <v>1870</v>
      </c>
      <c r="P27" s="373">
        <v>9.1</v>
      </c>
      <c r="Q27" s="372">
        <v>129417</v>
      </c>
      <c r="R27" s="357">
        <v>111142</v>
      </c>
      <c r="S27" s="373">
        <v>16.4</v>
      </c>
      <c r="T27" s="372">
        <v>1125</v>
      </c>
      <c r="U27" s="374">
        <v>1050</v>
      </c>
      <c r="V27" s="375">
        <v>7.1</v>
      </c>
      <c r="W27" s="372">
        <v>7088</v>
      </c>
      <c r="X27" s="374">
        <v>6457</v>
      </c>
      <c r="Y27" s="375">
        <v>9.8</v>
      </c>
      <c r="Z27" s="372">
        <v>148969</v>
      </c>
      <c r="AA27" s="374">
        <v>129248</v>
      </c>
      <c r="AB27" s="375">
        <v>15.3</v>
      </c>
      <c r="AC27" s="376" t="s">
        <v>152</v>
      </c>
    </row>
    <row r="28" spans="1:29" s="351" customFormat="1" ht="35.25" customHeight="1">
      <c r="A28" s="318" t="s">
        <v>153</v>
      </c>
      <c r="B28" s="361">
        <v>110</v>
      </c>
      <c r="C28" s="362">
        <v>112</v>
      </c>
      <c r="D28" s="363">
        <v>-1.8</v>
      </c>
      <c r="E28" s="361">
        <v>483</v>
      </c>
      <c r="F28" s="362">
        <v>550</v>
      </c>
      <c r="G28" s="363">
        <v>-12.2</v>
      </c>
      <c r="H28" s="361">
        <v>15649</v>
      </c>
      <c r="I28" s="362">
        <v>17294</v>
      </c>
      <c r="J28" s="363">
        <v>-9.5</v>
      </c>
      <c r="K28" s="364">
        <v>17</v>
      </c>
      <c r="L28" s="347">
        <v>18</v>
      </c>
      <c r="M28" s="365">
        <v>-5.6</v>
      </c>
      <c r="N28" s="364">
        <v>141</v>
      </c>
      <c r="O28" s="347">
        <v>160</v>
      </c>
      <c r="P28" s="365">
        <v>-11.9</v>
      </c>
      <c r="Q28" s="364">
        <v>8190</v>
      </c>
      <c r="R28" s="347">
        <v>9015</v>
      </c>
      <c r="S28" s="365">
        <v>-9.2</v>
      </c>
      <c r="T28" s="364">
        <v>93</v>
      </c>
      <c r="U28" s="366">
        <v>94</v>
      </c>
      <c r="V28" s="367">
        <v>-1.1</v>
      </c>
      <c r="W28" s="364">
        <v>342</v>
      </c>
      <c r="X28" s="366">
        <v>390</v>
      </c>
      <c r="Y28" s="367">
        <v>-12.3</v>
      </c>
      <c r="Z28" s="364">
        <v>7459</v>
      </c>
      <c r="AA28" s="366">
        <v>8279</v>
      </c>
      <c r="AB28" s="367">
        <v>-9.9</v>
      </c>
      <c r="AC28" s="324" t="s">
        <v>153</v>
      </c>
    </row>
    <row r="29" spans="1:29" s="351" customFormat="1" ht="35.25" customHeight="1">
      <c r="A29" s="318" t="s">
        <v>154</v>
      </c>
      <c r="B29" s="361">
        <v>23</v>
      </c>
      <c r="C29" s="362">
        <v>20</v>
      </c>
      <c r="D29" s="363">
        <v>15</v>
      </c>
      <c r="E29" s="361">
        <v>93</v>
      </c>
      <c r="F29" s="362">
        <v>74</v>
      </c>
      <c r="G29" s="363">
        <v>25.7</v>
      </c>
      <c r="H29" s="361">
        <v>498</v>
      </c>
      <c r="I29" s="362">
        <v>511</v>
      </c>
      <c r="J29" s="363">
        <v>-2.5</v>
      </c>
      <c r="K29" s="364">
        <v>1</v>
      </c>
      <c r="L29" s="347" t="s">
        <v>86</v>
      </c>
      <c r="M29" s="365" t="s">
        <v>86</v>
      </c>
      <c r="N29" s="364">
        <v>1</v>
      </c>
      <c r="O29" s="347" t="s">
        <v>86</v>
      </c>
      <c r="P29" s="365" t="s">
        <v>86</v>
      </c>
      <c r="Q29" s="364" t="s">
        <v>272</v>
      </c>
      <c r="R29" s="347" t="s">
        <v>272</v>
      </c>
      <c r="S29" s="408" t="s">
        <v>272</v>
      </c>
      <c r="T29" s="366">
        <v>22</v>
      </c>
      <c r="U29" s="366">
        <v>20</v>
      </c>
      <c r="V29" s="367">
        <v>10</v>
      </c>
      <c r="W29" s="364">
        <v>92</v>
      </c>
      <c r="X29" s="366">
        <v>74</v>
      </c>
      <c r="Y29" s="367">
        <v>24.3</v>
      </c>
      <c r="Z29" s="364" t="s">
        <v>272</v>
      </c>
      <c r="AA29" s="366" t="s">
        <v>272</v>
      </c>
      <c r="AB29" s="367" t="s">
        <v>272</v>
      </c>
      <c r="AC29" s="324" t="s">
        <v>154</v>
      </c>
    </row>
    <row r="30" spans="1:29" s="351" customFormat="1" ht="35.25" customHeight="1">
      <c r="A30" s="318" t="s">
        <v>155</v>
      </c>
      <c r="B30" s="361">
        <v>290</v>
      </c>
      <c r="C30" s="362">
        <v>293</v>
      </c>
      <c r="D30" s="363">
        <v>-1</v>
      </c>
      <c r="E30" s="361">
        <v>2148</v>
      </c>
      <c r="F30" s="362">
        <v>1924</v>
      </c>
      <c r="G30" s="363">
        <v>11.6</v>
      </c>
      <c r="H30" s="361">
        <v>57322</v>
      </c>
      <c r="I30" s="362">
        <v>48428</v>
      </c>
      <c r="J30" s="363">
        <v>18.4</v>
      </c>
      <c r="K30" s="364">
        <v>44</v>
      </c>
      <c r="L30" s="347">
        <v>45</v>
      </c>
      <c r="M30" s="365">
        <v>-2.2</v>
      </c>
      <c r="N30" s="364">
        <v>250</v>
      </c>
      <c r="O30" s="347">
        <v>240</v>
      </c>
      <c r="P30" s="365">
        <v>4.2</v>
      </c>
      <c r="Q30" s="364">
        <v>13234</v>
      </c>
      <c r="R30" s="347">
        <v>11065</v>
      </c>
      <c r="S30" s="365">
        <v>19.6</v>
      </c>
      <c r="T30" s="364">
        <v>246</v>
      </c>
      <c r="U30" s="366">
        <v>248</v>
      </c>
      <c r="V30" s="367">
        <v>-0.8</v>
      </c>
      <c r="W30" s="364">
        <v>1898</v>
      </c>
      <c r="X30" s="366">
        <v>1684</v>
      </c>
      <c r="Y30" s="367">
        <v>12.7</v>
      </c>
      <c r="Z30" s="364">
        <v>44088</v>
      </c>
      <c r="AA30" s="366">
        <v>37364</v>
      </c>
      <c r="AB30" s="367">
        <v>18</v>
      </c>
      <c r="AC30" s="324" t="s">
        <v>155</v>
      </c>
    </row>
    <row r="31" spans="1:29" s="325" customFormat="1" ht="35.25" customHeight="1">
      <c r="A31" s="318" t="s">
        <v>156</v>
      </c>
      <c r="B31" s="361">
        <v>103</v>
      </c>
      <c r="C31" s="362">
        <v>109</v>
      </c>
      <c r="D31" s="363">
        <v>-5.5</v>
      </c>
      <c r="E31" s="361">
        <v>577</v>
      </c>
      <c r="F31" s="362">
        <v>577</v>
      </c>
      <c r="G31" s="363">
        <v>0</v>
      </c>
      <c r="H31" s="361">
        <v>14538</v>
      </c>
      <c r="I31" s="362">
        <v>12946</v>
      </c>
      <c r="J31" s="363">
        <v>12.3</v>
      </c>
      <c r="K31" s="364">
        <v>20</v>
      </c>
      <c r="L31" s="347">
        <v>23</v>
      </c>
      <c r="M31" s="365">
        <v>-13</v>
      </c>
      <c r="N31" s="364">
        <v>110</v>
      </c>
      <c r="O31" s="347">
        <v>90</v>
      </c>
      <c r="P31" s="365">
        <v>22.2</v>
      </c>
      <c r="Q31" s="364">
        <v>4552</v>
      </c>
      <c r="R31" s="347">
        <v>3993</v>
      </c>
      <c r="S31" s="365">
        <v>14</v>
      </c>
      <c r="T31" s="364">
        <v>83</v>
      </c>
      <c r="U31" s="366">
        <v>86</v>
      </c>
      <c r="V31" s="367">
        <v>-3.5</v>
      </c>
      <c r="W31" s="364">
        <v>467</v>
      </c>
      <c r="X31" s="366">
        <v>487</v>
      </c>
      <c r="Y31" s="367">
        <v>-4.1</v>
      </c>
      <c r="Z31" s="364">
        <v>9985</v>
      </c>
      <c r="AA31" s="366">
        <v>8953</v>
      </c>
      <c r="AB31" s="367">
        <v>11.5</v>
      </c>
      <c r="AC31" s="324" t="s">
        <v>156</v>
      </c>
    </row>
    <row r="32" spans="1:29" s="325" customFormat="1" ht="35.25" customHeight="1">
      <c r="A32" s="318" t="s">
        <v>157</v>
      </c>
      <c r="B32" s="361">
        <v>248</v>
      </c>
      <c r="C32" s="362">
        <v>246</v>
      </c>
      <c r="D32" s="363">
        <v>0.8</v>
      </c>
      <c r="E32" s="361">
        <v>1953</v>
      </c>
      <c r="F32" s="362">
        <v>1836</v>
      </c>
      <c r="G32" s="363">
        <v>6.4</v>
      </c>
      <c r="H32" s="361">
        <v>56279</v>
      </c>
      <c r="I32" s="362">
        <v>50728</v>
      </c>
      <c r="J32" s="363">
        <v>10.9</v>
      </c>
      <c r="K32" s="364">
        <v>43</v>
      </c>
      <c r="L32" s="347">
        <v>42</v>
      </c>
      <c r="M32" s="365">
        <v>2.4</v>
      </c>
      <c r="N32" s="364">
        <v>287</v>
      </c>
      <c r="O32" s="347">
        <v>247</v>
      </c>
      <c r="P32" s="365">
        <v>16.2</v>
      </c>
      <c r="Q32" s="364">
        <v>18280</v>
      </c>
      <c r="R32" s="347">
        <v>13948</v>
      </c>
      <c r="S32" s="365">
        <v>31.1</v>
      </c>
      <c r="T32" s="364">
        <v>205</v>
      </c>
      <c r="U32" s="366">
        <v>204</v>
      </c>
      <c r="V32" s="367">
        <v>0.5</v>
      </c>
      <c r="W32" s="364">
        <v>1666</v>
      </c>
      <c r="X32" s="366">
        <v>1589</v>
      </c>
      <c r="Y32" s="367">
        <v>4.8</v>
      </c>
      <c r="Z32" s="364">
        <v>37999</v>
      </c>
      <c r="AA32" s="366">
        <v>36780</v>
      </c>
      <c r="AB32" s="367">
        <v>3.3</v>
      </c>
      <c r="AC32" s="324" t="s">
        <v>157</v>
      </c>
    </row>
    <row r="33" spans="1:29" s="325" customFormat="1" ht="35.25" customHeight="1">
      <c r="A33" s="318" t="s">
        <v>158</v>
      </c>
      <c r="B33" s="361">
        <v>101</v>
      </c>
      <c r="C33" s="362">
        <v>105</v>
      </c>
      <c r="D33" s="363">
        <v>-3.8</v>
      </c>
      <c r="E33" s="361">
        <v>316</v>
      </c>
      <c r="F33" s="362">
        <v>424</v>
      </c>
      <c r="G33" s="363">
        <v>-25.5</v>
      </c>
      <c r="H33" s="361">
        <v>5584</v>
      </c>
      <c r="I33" s="362">
        <v>7845</v>
      </c>
      <c r="J33" s="363">
        <v>-28.8</v>
      </c>
      <c r="K33" s="364">
        <v>8</v>
      </c>
      <c r="L33" s="347">
        <v>7</v>
      </c>
      <c r="M33" s="365">
        <v>14.3</v>
      </c>
      <c r="N33" s="364">
        <v>30</v>
      </c>
      <c r="O33" s="347">
        <v>96</v>
      </c>
      <c r="P33" s="365">
        <v>-68.8</v>
      </c>
      <c r="Q33" s="364">
        <v>1251</v>
      </c>
      <c r="R33" s="347">
        <v>3593</v>
      </c>
      <c r="S33" s="365">
        <v>-65.2</v>
      </c>
      <c r="T33" s="364">
        <v>93</v>
      </c>
      <c r="U33" s="366">
        <v>98</v>
      </c>
      <c r="V33" s="367">
        <v>-5.1</v>
      </c>
      <c r="W33" s="364">
        <v>286</v>
      </c>
      <c r="X33" s="366">
        <v>328</v>
      </c>
      <c r="Y33" s="367">
        <v>-12.8</v>
      </c>
      <c r="Z33" s="364">
        <v>4333</v>
      </c>
      <c r="AA33" s="366">
        <v>4251</v>
      </c>
      <c r="AB33" s="367">
        <v>1.9</v>
      </c>
      <c r="AC33" s="324" t="s">
        <v>158</v>
      </c>
    </row>
    <row r="34" spans="1:29" s="325" customFormat="1" ht="35.25" customHeight="1">
      <c r="A34" s="318" t="s">
        <v>159</v>
      </c>
      <c r="B34" s="361">
        <v>130</v>
      </c>
      <c r="C34" s="362">
        <v>122</v>
      </c>
      <c r="D34" s="363">
        <v>6.6</v>
      </c>
      <c r="E34" s="361">
        <v>538</v>
      </c>
      <c r="F34" s="362">
        <v>503</v>
      </c>
      <c r="G34" s="363">
        <v>7</v>
      </c>
      <c r="H34" s="361">
        <v>7962</v>
      </c>
      <c r="I34" s="362">
        <v>6672</v>
      </c>
      <c r="J34" s="363">
        <v>19.3</v>
      </c>
      <c r="K34" s="364">
        <v>6</v>
      </c>
      <c r="L34" s="347">
        <v>8</v>
      </c>
      <c r="M34" s="365">
        <v>-25</v>
      </c>
      <c r="N34" s="364">
        <v>28</v>
      </c>
      <c r="O34" s="347">
        <v>20</v>
      </c>
      <c r="P34" s="365">
        <v>40</v>
      </c>
      <c r="Q34" s="364" t="s">
        <v>272</v>
      </c>
      <c r="R34" s="347" t="s">
        <v>272</v>
      </c>
      <c r="S34" s="365" t="s">
        <v>272</v>
      </c>
      <c r="T34" s="364">
        <v>124</v>
      </c>
      <c r="U34" s="366">
        <v>114</v>
      </c>
      <c r="V34" s="367">
        <v>8.8</v>
      </c>
      <c r="W34" s="364">
        <v>510</v>
      </c>
      <c r="X34" s="366">
        <v>483</v>
      </c>
      <c r="Y34" s="367">
        <v>5.6</v>
      </c>
      <c r="Z34" s="364" t="s">
        <v>272</v>
      </c>
      <c r="AA34" s="366" t="s">
        <v>272</v>
      </c>
      <c r="AB34" s="367" t="s">
        <v>272</v>
      </c>
      <c r="AC34" s="324" t="s">
        <v>159</v>
      </c>
    </row>
    <row r="35" spans="1:29" s="325" customFormat="1" ht="35.25" customHeight="1">
      <c r="A35" s="318" t="s">
        <v>160</v>
      </c>
      <c r="B35" s="361">
        <v>207</v>
      </c>
      <c r="C35" s="362">
        <v>195</v>
      </c>
      <c r="D35" s="363">
        <v>6.2</v>
      </c>
      <c r="E35" s="361">
        <v>1449</v>
      </c>
      <c r="F35" s="362">
        <v>1331</v>
      </c>
      <c r="G35" s="363">
        <v>8.9</v>
      </c>
      <c r="H35" s="361">
        <v>36349</v>
      </c>
      <c r="I35" s="362">
        <v>35192</v>
      </c>
      <c r="J35" s="363">
        <v>3.3</v>
      </c>
      <c r="K35" s="364">
        <v>26</v>
      </c>
      <c r="L35" s="347">
        <v>24</v>
      </c>
      <c r="M35" s="365">
        <v>8.3</v>
      </c>
      <c r="N35" s="364">
        <v>182</v>
      </c>
      <c r="O35" s="347">
        <v>160</v>
      </c>
      <c r="P35" s="365">
        <v>13.8</v>
      </c>
      <c r="Q35" s="364">
        <v>11263</v>
      </c>
      <c r="R35" s="347">
        <v>10079</v>
      </c>
      <c r="S35" s="365">
        <v>11.7</v>
      </c>
      <c r="T35" s="364">
        <v>181</v>
      </c>
      <c r="U35" s="366">
        <v>171</v>
      </c>
      <c r="V35" s="367">
        <v>5.8</v>
      </c>
      <c r="W35" s="364">
        <v>1267</v>
      </c>
      <c r="X35" s="366">
        <v>1171</v>
      </c>
      <c r="Y35" s="367">
        <v>8.2</v>
      </c>
      <c r="Z35" s="364">
        <v>25087</v>
      </c>
      <c r="AA35" s="366">
        <v>25112</v>
      </c>
      <c r="AB35" s="367">
        <v>-0.1</v>
      </c>
      <c r="AC35" s="324" t="s">
        <v>160</v>
      </c>
    </row>
    <row r="36" spans="1:29" s="325" customFormat="1" ht="35.25" customHeight="1">
      <c r="A36" s="318" t="s">
        <v>161</v>
      </c>
      <c r="B36" s="361">
        <v>81</v>
      </c>
      <c r="C36" s="362">
        <v>73</v>
      </c>
      <c r="D36" s="363">
        <v>11</v>
      </c>
      <c r="E36" s="361">
        <v>434</v>
      </c>
      <c r="F36" s="362">
        <v>405</v>
      </c>
      <c r="G36" s="363">
        <v>7.2</v>
      </c>
      <c r="H36" s="361">
        <v>10577</v>
      </c>
      <c r="I36" s="362">
        <v>10040</v>
      </c>
      <c r="J36" s="363">
        <v>5.3</v>
      </c>
      <c r="K36" s="364">
        <v>17</v>
      </c>
      <c r="L36" s="347">
        <v>14</v>
      </c>
      <c r="M36" s="365">
        <v>21.4</v>
      </c>
      <c r="N36" s="364">
        <v>77</v>
      </c>
      <c r="O36" s="347">
        <v>64</v>
      </c>
      <c r="P36" s="365">
        <v>20.3</v>
      </c>
      <c r="Q36" s="364">
        <v>3630</v>
      </c>
      <c r="R36" s="347">
        <v>1357</v>
      </c>
      <c r="S36" s="365">
        <v>167.5</v>
      </c>
      <c r="T36" s="364">
        <v>64</v>
      </c>
      <c r="U36" s="366">
        <v>59</v>
      </c>
      <c r="V36" s="367">
        <v>8.5</v>
      </c>
      <c r="W36" s="364">
        <v>357</v>
      </c>
      <c r="X36" s="366">
        <v>341</v>
      </c>
      <c r="Y36" s="367">
        <v>4.7</v>
      </c>
      <c r="Z36" s="364">
        <v>6948</v>
      </c>
      <c r="AA36" s="366">
        <v>8683</v>
      </c>
      <c r="AB36" s="367">
        <v>-20</v>
      </c>
      <c r="AC36" s="324" t="s">
        <v>161</v>
      </c>
    </row>
    <row r="37" spans="1:29" s="325" customFormat="1" ht="35.25" customHeight="1">
      <c r="A37" s="318" t="s">
        <v>162</v>
      </c>
      <c r="B37" s="361">
        <v>136</v>
      </c>
      <c r="C37" s="362">
        <v>132</v>
      </c>
      <c r="D37" s="363">
        <v>3</v>
      </c>
      <c r="E37" s="361">
        <v>668</v>
      </c>
      <c r="F37" s="362">
        <v>634</v>
      </c>
      <c r="G37" s="363">
        <v>5.4</v>
      </c>
      <c r="H37" s="361">
        <v>9598</v>
      </c>
      <c r="I37" s="362">
        <v>9601</v>
      </c>
      <c r="J37" s="363" t="s">
        <v>285</v>
      </c>
      <c r="K37" s="364">
        <v>15</v>
      </c>
      <c r="L37" s="347">
        <v>14</v>
      </c>
      <c r="M37" s="365">
        <v>7.1</v>
      </c>
      <c r="N37" s="364">
        <v>51</v>
      </c>
      <c r="O37" s="347">
        <v>67</v>
      </c>
      <c r="P37" s="365">
        <v>-23.9</v>
      </c>
      <c r="Q37" s="364">
        <v>1297</v>
      </c>
      <c r="R37" s="347">
        <v>1540</v>
      </c>
      <c r="S37" s="365">
        <v>-15.8</v>
      </c>
      <c r="T37" s="364">
        <v>121</v>
      </c>
      <c r="U37" s="366">
        <v>118</v>
      </c>
      <c r="V37" s="367">
        <v>2.5</v>
      </c>
      <c r="W37" s="364">
        <v>617</v>
      </c>
      <c r="X37" s="366">
        <v>567</v>
      </c>
      <c r="Y37" s="367">
        <v>8.8</v>
      </c>
      <c r="Z37" s="364">
        <v>8301</v>
      </c>
      <c r="AA37" s="366">
        <v>8062</v>
      </c>
      <c r="AB37" s="367">
        <v>3</v>
      </c>
      <c r="AC37" s="324" t="s">
        <v>162</v>
      </c>
    </row>
    <row r="38" spans="1:29" s="325" customFormat="1" ht="35.25" customHeight="1">
      <c r="A38" s="318" t="s">
        <v>163</v>
      </c>
      <c r="B38" s="361">
        <v>74</v>
      </c>
      <c r="C38" s="362">
        <v>64</v>
      </c>
      <c r="D38" s="363">
        <v>15.6</v>
      </c>
      <c r="E38" s="361">
        <v>369</v>
      </c>
      <c r="F38" s="362">
        <v>345</v>
      </c>
      <c r="G38" s="363">
        <v>7</v>
      </c>
      <c r="H38" s="361">
        <v>8250</v>
      </c>
      <c r="I38" s="362">
        <v>7700</v>
      </c>
      <c r="J38" s="363">
        <v>7.1</v>
      </c>
      <c r="K38" s="364">
        <v>10</v>
      </c>
      <c r="L38" s="347">
        <v>8</v>
      </c>
      <c r="M38" s="365">
        <v>25</v>
      </c>
      <c r="N38" s="364">
        <v>47</v>
      </c>
      <c r="O38" s="347">
        <v>40</v>
      </c>
      <c r="P38" s="365">
        <v>17.5</v>
      </c>
      <c r="Q38" s="364">
        <v>3334</v>
      </c>
      <c r="R38" s="347">
        <v>3842</v>
      </c>
      <c r="S38" s="365">
        <v>-13.2</v>
      </c>
      <c r="T38" s="364">
        <v>64</v>
      </c>
      <c r="U38" s="366">
        <v>56</v>
      </c>
      <c r="V38" s="367">
        <v>14.3</v>
      </c>
      <c r="W38" s="364">
        <v>322</v>
      </c>
      <c r="X38" s="366">
        <v>305</v>
      </c>
      <c r="Y38" s="367">
        <v>5.6</v>
      </c>
      <c r="Z38" s="364">
        <v>4916</v>
      </c>
      <c r="AA38" s="366">
        <v>3858</v>
      </c>
      <c r="AB38" s="367">
        <v>27.4</v>
      </c>
      <c r="AC38" s="324" t="s">
        <v>163</v>
      </c>
    </row>
    <row r="39" spans="1:29" s="325" customFormat="1" ht="35.25" customHeight="1">
      <c r="A39" s="318" t="s">
        <v>164</v>
      </c>
      <c r="B39" s="361">
        <v>207</v>
      </c>
      <c r="C39" s="362">
        <v>173</v>
      </c>
      <c r="D39" s="363">
        <v>19.7</v>
      </c>
      <c r="E39" s="361">
        <v>2087</v>
      </c>
      <c r="F39" s="362">
        <v>1705</v>
      </c>
      <c r="G39" s="363">
        <v>22.4</v>
      </c>
      <c r="H39" s="361">
        <v>59712</v>
      </c>
      <c r="I39" s="362">
        <v>47175</v>
      </c>
      <c r="J39" s="363">
        <v>26.6</v>
      </c>
      <c r="K39" s="364">
        <v>39</v>
      </c>
      <c r="L39" s="347">
        <v>31</v>
      </c>
      <c r="M39" s="365">
        <v>25.8</v>
      </c>
      <c r="N39" s="364">
        <v>214</v>
      </c>
      <c r="O39" s="347">
        <v>147</v>
      </c>
      <c r="P39" s="365">
        <v>45.6</v>
      </c>
      <c r="Q39" s="364">
        <v>17157</v>
      </c>
      <c r="R39" s="347">
        <v>9273</v>
      </c>
      <c r="S39" s="365">
        <v>85</v>
      </c>
      <c r="T39" s="364">
        <v>168</v>
      </c>
      <c r="U39" s="366">
        <v>142</v>
      </c>
      <c r="V39" s="367">
        <v>18.3</v>
      </c>
      <c r="W39" s="364">
        <v>1873</v>
      </c>
      <c r="X39" s="366">
        <v>1558</v>
      </c>
      <c r="Y39" s="367">
        <v>20.2</v>
      </c>
      <c r="Z39" s="364">
        <v>42555</v>
      </c>
      <c r="AA39" s="366">
        <v>37902</v>
      </c>
      <c r="AB39" s="367">
        <v>12.3</v>
      </c>
      <c r="AC39" s="324" t="s">
        <v>164</v>
      </c>
    </row>
    <row r="40" spans="1:29" s="325" customFormat="1" ht="35.25" customHeight="1">
      <c r="A40" s="318" t="s">
        <v>165</v>
      </c>
      <c r="B40" s="361">
        <v>241</v>
      </c>
      <c r="C40" s="362">
        <v>217</v>
      </c>
      <c r="D40" s="363">
        <v>11.1</v>
      </c>
      <c r="E40" s="361">
        <v>1919</v>
      </c>
      <c r="F40" s="362">
        <v>1641</v>
      </c>
      <c r="G40" s="363">
        <v>16.9</v>
      </c>
      <c r="H40" s="361">
        <v>81875</v>
      </c>
      <c r="I40" s="362">
        <v>67650</v>
      </c>
      <c r="J40" s="363">
        <v>21</v>
      </c>
      <c r="K40" s="364">
        <v>66</v>
      </c>
      <c r="L40" s="347">
        <v>55</v>
      </c>
      <c r="M40" s="365">
        <v>20</v>
      </c>
      <c r="N40" s="364">
        <v>639</v>
      </c>
      <c r="O40" s="347">
        <v>513</v>
      </c>
      <c r="P40" s="365">
        <v>24.6</v>
      </c>
      <c r="Q40" s="364">
        <v>51730</v>
      </c>
      <c r="R40" s="347">
        <v>45958</v>
      </c>
      <c r="S40" s="365">
        <v>12.6</v>
      </c>
      <c r="T40" s="364">
        <v>175</v>
      </c>
      <c r="U40" s="366">
        <v>162</v>
      </c>
      <c r="V40" s="367">
        <v>8</v>
      </c>
      <c r="W40" s="364">
        <v>1280</v>
      </c>
      <c r="X40" s="366">
        <v>1128</v>
      </c>
      <c r="Y40" s="367">
        <v>13.5</v>
      </c>
      <c r="Z40" s="364">
        <v>30144</v>
      </c>
      <c r="AA40" s="366">
        <v>21692</v>
      </c>
      <c r="AB40" s="367">
        <v>39</v>
      </c>
      <c r="AC40" s="324" t="s">
        <v>165</v>
      </c>
    </row>
    <row r="41" spans="1:29" s="325" customFormat="1" ht="35.25" customHeight="1">
      <c r="A41" s="318" t="s">
        <v>166</v>
      </c>
      <c r="B41" s="361">
        <v>66</v>
      </c>
      <c r="C41" s="362">
        <v>67</v>
      </c>
      <c r="D41" s="363">
        <v>-1.5</v>
      </c>
      <c r="E41" s="361">
        <v>346</v>
      </c>
      <c r="F41" s="362">
        <v>372</v>
      </c>
      <c r="G41" s="363">
        <v>-7</v>
      </c>
      <c r="H41" s="361">
        <v>9718</v>
      </c>
      <c r="I41" s="362">
        <v>6859</v>
      </c>
      <c r="J41" s="363">
        <v>41.7</v>
      </c>
      <c r="K41" s="364">
        <v>11</v>
      </c>
      <c r="L41" s="347">
        <v>10</v>
      </c>
      <c r="M41" s="365">
        <v>10</v>
      </c>
      <c r="N41" s="364">
        <v>103</v>
      </c>
      <c r="O41" s="347">
        <v>71</v>
      </c>
      <c r="P41" s="321">
        <v>45.1</v>
      </c>
      <c r="Q41" s="364" t="s">
        <v>272</v>
      </c>
      <c r="R41" s="347" t="s">
        <v>272</v>
      </c>
      <c r="S41" s="365" t="s">
        <v>272</v>
      </c>
      <c r="T41" s="364">
        <v>55</v>
      </c>
      <c r="U41" s="366">
        <v>57</v>
      </c>
      <c r="V41" s="367">
        <v>-3.5</v>
      </c>
      <c r="W41" s="364">
        <v>243</v>
      </c>
      <c r="X41" s="366">
        <v>301</v>
      </c>
      <c r="Y41" s="367">
        <v>-19.3</v>
      </c>
      <c r="Z41" s="364" t="s">
        <v>272</v>
      </c>
      <c r="AA41" s="366" t="s">
        <v>272</v>
      </c>
      <c r="AB41" s="367" t="s">
        <v>272</v>
      </c>
      <c r="AC41" s="324" t="s">
        <v>166</v>
      </c>
    </row>
    <row r="42" spans="1:29" s="325" customFormat="1" ht="35.25" customHeight="1">
      <c r="A42" s="318" t="s">
        <v>167</v>
      </c>
      <c r="B42" s="361">
        <v>256</v>
      </c>
      <c r="C42" s="362">
        <v>234</v>
      </c>
      <c r="D42" s="363">
        <v>9.4</v>
      </c>
      <c r="E42" s="361">
        <v>2567</v>
      </c>
      <c r="F42" s="362">
        <v>2101</v>
      </c>
      <c r="G42" s="363">
        <v>22.2</v>
      </c>
      <c r="H42" s="361">
        <v>108709</v>
      </c>
      <c r="I42" s="362">
        <v>96648</v>
      </c>
      <c r="J42" s="363">
        <v>12.5</v>
      </c>
      <c r="K42" s="364">
        <v>50</v>
      </c>
      <c r="L42" s="347">
        <v>50</v>
      </c>
      <c r="M42" s="365">
        <v>0</v>
      </c>
      <c r="N42" s="364">
        <v>362</v>
      </c>
      <c r="O42" s="347">
        <v>337</v>
      </c>
      <c r="P42" s="365">
        <v>7.4</v>
      </c>
      <c r="Q42" s="364">
        <v>53228</v>
      </c>
      <c r="R42" s="347">
        <v>52538</v>
      </c>
      <c r="S42" s="365">
        <v>1.3</v>
      </c>
      <c r="T42" s="364">
        <v>206</v>
      </c>
      <c r="U42" s="366">
        <v>184</v>
      </c>
      <c r="V42" s="367">
        <v>12</v>
      </c>
      <c r="W42" s="364">
        <v>2205</v>
      </c>
      <c r="X42" s="366">
        <v>1764</v>
      </c>
      <c r="Y42" s="367">
        <v>25</v>
      </c>
      <c r="Z42" s="364">
        <v>55482</v>
      </c>
      <c r="AA42" s="366">
        <v>44110</v>
      </c>
      <c r="AB42" s="367">
        <v>25.8</v>
      </c>
      <c r="AC42" s="324" t="s">
        <v>167</v>
      </c>
    </row>
    <row r="43" spans="1:29" s="325" customFormat="1" ht="35.25" customHeight="1">
      <c r="A43" s="318" t="s">
        <v>168</v>
      </c>
      <c r="B43" s="361">
        <v>43</v>
      </c>
      <c r="C43" s="362">
        <v>44</v>
      </c>
      <c r="D43" s="363">
        <v>-2.3</v>
      </c>
      <c r="E43" s="361">
        <v>409</v>
      </c>
      <c r="F43" s="362">
        <v>598</v>
      </c>
      <c r="G43" s="363">
        <v>-31.6</v>
      </c>
      <c r="H43" s="361">
        <v>40675</v>
      </c>
      <c r="I43" s="362">
        <v>25184</v>
      </c>
      <c r="J43" s="363">
        <v>61.5</v>
      </c>
      <c r="K43" s="364">
        <v>21</v>
      </c>
      <c r="L43" s="347">
        <v>22</v>
      </c>
      <c r="M43" s="365">
        <v>-4.5</v>
      </c>
      <c r="N43" s="364">
        <v>284</v>
      </c>
      <c r="O43" s="347">
        <v>477</v>
      </c>
      <c r="P43" s="365">
        <v>-40.5</v>
      </c>
      <c r="Q43" s="364" t="s">
        <v>272</v>
      </c>
      <c r="R43" s="347" t="s">
        <v>272</v>
      </c>
      <c r="S43" s="408" t="s">
        <v>272</v>
      </c>
      <c r="T43" s="364">
        <v>22</v>
      </c>
      <c r="U43" s="366">
        <v>22</v>
      </c>
      <c r="V43" s="367">
        <v>0</v>
      </c>
      <c r="W43" s="364">
        <v>125</v>
      </c>
      <c r="X43" s="366">
        <v>121</v>
      </c>
      <c r="Y43" s="367">
        <v>3.3</v>
      </c>
      <c r="Z43" s="364" t="s">
        <v>272</v>
      </c>
      <c r="AA43" s="366" t="s">
        <v>272</v>
      </c>
      <c r="AB43" s="367" t="s">
        <v>272</v>
      </c>
      <c r="AC43" s="324" t="s">
        <v>168</v>
      </c>
    </row>
    <row r="44" spans="1:29" s="325" customFormat="1" ht="35.25" customHeight="1">
      <c r="A44" s="318" t="s">
        <v>169</v>
      </c>
      <c r="B44" s="361">
        <v>41</v>
      </c>
      <c r="C44" s="362">
        <v>42</v>
      </c>
      <c r="D44" s="363">
        <v>-2.4</v>
      </c>
      <c r="E44" s="361">
        <v>130</v>
      </c>
      <c r="F44" s="362">
        <v>143</v>
      </c>
      <c r="G44" s="363">
        <v>-9.1</v>
      </c>
      <c r="H44" s="361">
        <v>4145</v>
      </c>
      <c r="I44" s="362">
        <v>4219</v>
      </c>
      <c r="J44" s="363">
        <v>-1.8</v>
      </c>
      <c r="K44" s="364">
        <v>4</v>
      </c>
      <c r="L44" s="347">
        <v>7</v>
      </c>
      <c r="M44" s="365">
        <v>-42.9</v>
      </c>
      <c r="N44" s="364">
        <v>17</v>
      </c>
      <c r="O44" s="347">
        <v>26</v>
      </c>
      <c r="P44" s="365">
        <v>-34.6</v>
      </c>
      <c r="Q44" s="364" t="s">
        <v>272</v>
      </c>
      <c r="R44" s="347" t="s">
        <v>272</v>
      </c>
      <c r="S44" s="408" t="s">
        <v>272</v>
      </c>
      <c r="T44" s="364">
        <v>37</v>
      </c>
      <c r="U44" s="366">
        <v>35</v>
      </c>
      <c r="V44" s="367">
        <v>5.7</v>
      </c>
      <c r="W44" s="364">
        <v>113</v>
      </c>
      <c r="X44" s="366">
        <v>117</v>
      </c>
      <c r="Y44" s="367">
        <v>-3.4</v>
      </c>
      <c r="Z44" s="364" t="s">
        <v>272</v>
      </c>
      <c r="AA44" s="366" t="s">
        <v>272</v>
      </c>
      <c r="AB44" s="367" t="s">
        <v>272</v>
      </c>
      <c r="AC44" s="324" t="s">
        <v>169</v>
      </c>
    </row>
    <row r="45" spans="1:29" s="325" customFormat="1" ht="35.25" customHeight="1">
      <c r="A45" s="318" t="s">
        <v>170</v>
      </c>
      <c r="B45" s="361">
        <v>268</v>
      </c>
      <c r="C45" s="362">
        <v>270</v>
      </c>
      <c r="D45" s="363">
        <v>-0.7</v>
      </c>
      <c r="E45" s="361">
        <v>1441</v>
      </c>
      <c r="F45" s="362">
        <v>1492</v>
      </c>
      <c r="G45" s="363">
        <v>-3.4</v>
      </c>
      <c r="H45" s="361">
        <v>24209</v>
      </c>
      <c r="I45" s="362">
        <v>24188</v>
      </c>
      <c r="J45" s="363">
        <v>0.1</v>
      </c>
      <c r="K45" s="364">
        <v>25</v>
      </c>
      <c r="L45" s="347">
        <v>26</v>
      </c>
      <c r="M45" s="365">
        <v>-3.8</v>
      </c>
      <c r="N45" s="364">
        <v>97</v>
      </c>
      <c r="O45" s="347">
        <v>139</v>
      </c>
      <c r="P45" s="365">
        <v>-30.2</v>
      </c>
      <c r="Q45" s="364" t="s">
        <v>272</v>
      </c>
      <c r="R45" s="347" t="s">
        <v>272</v>
      </c>
      <c r="S45" s="365" t="s">
        <v>272</v>
      </c>
      <c r="T45" s="364">
        <v>243</v>
      </c>
      <c r="U45" s="366">
        <v>244</v>
      </c>
      <c r="V45" s="367">
        <v>-0.4</v>
      </c>
      <c r="W45" s="364">
        <v>1344</v>
      </c>
      <c r="X45" s="366">
        <v>1353</v>
      </c>
      <c r="Y45" s="367">
        <v>-0.7</v>
      </c>
      <c r="Z45" s="364" t="s">
        <v>272</v>
      </c>
      <c r="AA45" s="366" t="s">
        <v>272</v>
      </c>
      <c r="AB45" s="367" t="s">
        <v>272</v>
      </c>
      <c r="AC45" s="324" t="s">
        <v>170</v>
      </c>
    </row>
    <row r="46" spans="1:29" s="325" customFormat="1" ht="35.25" customHeight="1">
      <c r="A46" s="318" t="s">
        <v>171</v>
      </c>
      <c r="B46" s="361">
        <v>156</v>
      </c>
      <c r="C46" s="362">
        <v>161</v>
      </c>
      <c r="D46" s="363">
        <v>-3.1</v>
      </c>
      <c r="E46" s="361">
        <v>1211</v>
      </c>
      <c r="F46" s="362">
        <v>1116</v>
      </c>
      <c r="G46" s="363">
        <v>8.5</v>
      </c>
      <c r="H46" s="361">
        <v>34734</v>
      </c>
      <c r="I46" s="362">
        <v>30840</v>
      </c>
      <c r="J46" s="363">
        <v>12.6</v>
      </c>
      <c r="K46" s="364">
        <v>21</v>
      </c>
      <c r="L46" s="347">
        <v>20</v>
      </c>
      <c r="M46" s="365">
        <v>5</v>
      </c>
      <c r="N46" s="364">
        <v>208</v>
      </c>
      <c r="O46" s="347">
        <v>177</v>
      </c>
      <c r="P46" s="365">
        <v>17.5</v>
      </c>
      <c r="Q46" s="364">
        <v>16590</v>
      </c>
      <c r="R46" s="347">
        <v>12943</v>
      </c>
      <c r="S46" s="365">
        <v>28.2</v>
      </c>
      <c r="T46" s="364">
        <v>135</v>
      </c>
      <c r="U46" s="366">
        <v>141</v>
      </c>
      <c r="V46" s="367">
        <v>-4.3</v>
      </c>
      <c r="W46" s="364">
        <v>1003</v>
      </c>
      <c r="X46" s="366">
        <v>939</v>
      </c>
      <c r="Y46" s="367">
        <v>6.8</v>
      </c>
      <c r="Z46" s="364">
        <v>18144</v>
      </c>
      <c r="AA46" s="366">
        <v>17897</v>
      </c>
      <c r="AB46" s="367">
        <v>1.4</v>
      </c>
      <c r="AC46" s="324" t="s">
        <v>171</v>
      </c>
    </row>
    <row r="47" spans="1:29" s="325" customFormat="1" ht="35.25" customHeight="1">
      <c r="A47" s="318" t="s">
        <v>172</v>
      </c>
      <c r="B47" s="361">
        <v>168</v>
      </c>
      <c r="C47" s="362">
        <v>168</v>
      </c>
      <c r="D47" s="363">
        <v>0</v>
      </c>
      <c r="E47" s="361">
        <v>1286</v>
      </c>
      <c r="F47" s="362">
        <v>1359</v>
      </c>
      <c r="G47" s="363">
        <v>-5.4</v>
      </c>
      <c r="H47" s="361">
        <v>67774</v>
      </c>
      <c r="I47" s="362">
        <v>32949</v>
      </c>
      <c r="J47" s="363">
        <v>105.7</v>
      </c>
      <c r="K47" s="364">
        <v>29</v>
      </c>
      <c r="L47" s="347">
        <v>37</v>
      </c>
      <c r="M47" s="365">
        <v>-21.6</v>
      </c>
      <c r="N47" s="364">
        <v>341</v>
      </c>
      <c r="O47" s="347">
        <v>476</v>
      </c>
      <c r="P47" s="365">
        <v>-28.4</v>
      </c>
      <c r="Q47" s="364">
        <v>49116</v>
      </c>
      <c r="R47" s="347">
        <v>14484</v>
      </c>
      <c r="S47" s="365">
        <v>239.1</v>
      </c>
      <c r="T47" s="364">
        <v>139</v>
      </c>
      <c r="U47" s="366">
        <v>131</v>
      </c>
      <c r="V47" s="367">
        <v>6.1</v>
      </c>
      <c r="W47" s="364">
        <v>945</v>
      </c>
      <c r="X47" s="366">
        <v>883</v>
      </c>
      <c r="Y47" s="367">
        <v>7</v>
      </c>
      <c r="Z47" s="364">
        <v>18658</v>
      </c>
      <c r="AA47" s="366">
        <v>18465</v>
      </c>
      <c r="AB47" s="367">
        <v>1</v>
      </c>
      <c r="AC47" s="324" t="s">
        <v>172</v>
      </c>
    </row>
    <row r="48" spans="1:29" s="325" customFormat="1" ht="35.25" customHeight="1">
      <c r="A48" s="318" t="s">
        <v>173</v>
      </c>
      <c r="B48" s="361">
        <v>41</v>
      </c>
      <c r="C48" s="362">
        <v>27</v>
      </c>
      <c r="D48" s="363">
        <v>51.9</v>
      </c>
      <c r="E48" s="361">
        <v>301</v>
      </c>
      <c r="F48" s="362">
        <v>214</v>
      </c>
      <c r="G48" s="363">
        <v>40.7</v>
      </c>
      <c r="H48" s="361">
        <v>13049</v>
      </c>
      <c r="I48" s="362">
        <v>11821</v>
      </c>
      <c r="J48" s="363">
        <v>10.4</v>
      </c>
      <c r="K48" s="364">
        <v>10</v>
      </c>
      <c r="L48" s="347">
        <v>8</v>
      </c>
      <c r="M48" s="365">
        <v>25</v>
      </c>
      <c r="N48" s="364">
        <v>126</v>
      </c>
      <c r="O48" s="347">
        <v>107</v>
      </c>
      <c r="P48" s="365">
        <v>17.8</v>
      </c>
      <c r="Q48" s="364">
        <v>10283</v>
      </c>
      <c r="R48" s="347">
        <v>9516</v>
      </c>
      <c r="S48" s="365">
        <v>8.1</v>
      </c>
      <c r="T48" s="364">
        <v>31</v>
      </c>
      <c r="U48" s="366">
        <v>19</v>
      </c>
      <c r="V48" s="367">
        <v>63.2</v>
      </c>
      <c r="W48" s="364">
        <v>175</v>
      </c>
      <c r="X48" s="366">
        <v>107</v>
      </c>
      <c r="Y48" s="367">
        <v>63.6</v>
      </c>
      <c r="Z48" s="364">
        <v>2766</v>
      </c>
      <c r="AA48" s="366">
        <v>2305</v>
      </c>
      <c r="AB48" s="367">
        <v>20</v>
      </c>
      <c r="AC48" s="324" t="s">
        <v>173</v>
      </c>
    </row>
    <row r="49" spans="1:29" s="351" customFormat="1" ht="35.25" customHeight="1">
      <c r="A49" s="324" t="s">
        <v>174</v>
      </c>
      <c r="B49" s="361">
        <v>61</v>
      </c>
      <c r="C49" s="362">
        <v>61</v>
      </c>
      <c r="D49" s="363">
        <v>0</v>
      </c>
      <c r="E49" s="361">
        <v>311</v>
      </c>
      <c r="F49" s="362">
        <v>360</v>
      </c>
      <c r="G49" s="363">
        <v>-13.6</v>
      </c>
      <c r="H49" s="361">
        <v>15217</v>
      </c>
      <c r="I49" s="362">
        <v>13508</v>
      </c>
      <c r="J49" s="363">
        <v>12.7</v>
      </c>
      <c r="K49" s="364">
        <v>11</v>
      </c>
      <c r="L49" s="347">
        <v>14</v>
      </c>
      <c r="M49" s="365">
        <v>-21.4</v>
      </c>
      <c r="N49" s="364">
        <v>77</v>
      </c>
      <c r="O49" s="347">
        <v>86</v>
      </c>
      <c r="P49" s="365">
        <v>-10.5</v>
      </c>
      <c r="Q49" s="364">
        <v>10283</v>
      </c>
      <c r="R49" s="347">
        <v>8450</v>
      </c>
      <c r="S49" s="365">
        <v>21.7</v>
      </c>
      <c r="T49" s="364">
        <v>50</v>
      </c>
      <c r="U49" s="366">
        <v>47</v>
      </c>
      <c r="V49" s="367">
        <v>6.4</v>
      </c>
      <c r="W49" s="364">
        <v>234</v>
      </c>
      <c r="X49" s="366">
        <v>274</v>
      </c>
      <c r="Y49" s="367">
        <v>-14.6</v>
      </c>
      <c r="Z49" s="364">
        <v>4934</v>
      </c>
      <c r="AA49" s="366">
        <v>5057</v>
      </c>
      <c r="AB49" s="367">
        <v>-2.4</v>
      </c>
      <c r="AC49" s="324" t="s">
        <v>174</v>
      </c>
    </row>
    <row r="50" spans="1:29" ht="18.75" customHeight="1">
      <c r="A50" s="377"/>
      <c r="B50" s="378"/>
      <c r="C50" s="379"/>
      <c r="D50" s="380"/>
      <c r="E50" s="378"/>
      <c r="F50" s="379"/>
      <c r="G50" s="380"/>
      <c r="H50" s="378"/>
      <c r="I50" s="379"/>
      <c r="J50" s="380"/>
      <c r="K50" s="378"/>
      <c r="L50" s="379"/>
      <c r="M50" s="380"/>
      <c r="N50" s="378"/>
      <c r="O50" s="379"/>
      <c r="P50" s="380"/>
      <c r="Q50" s="378"/>
      <c r="R50" s="379"/>
      <c r="S50" s="380"/>
      <c r="T50" s="378"/>
      <c r="U50" s="379"/>
      <c r="V50" s="380"/>
      <c r="W50" s="378"/>
      <c r="X50" s="379"/>
      <c r="Y50" s="380"/>
      <c r="Z50" s="378"/>
      <c r="AA50" s="379"/>
      <c r="AB50" s="381" t="s">
        <v>175</v>
      </c>
      <c r="AC50" s="377"/>
    </row>
    <row r="51" spans="1:29" s="535" customFormat="1" ht="37.5" customHeight="1">
      <c r="A51" s="530" t="s">
        <v>293</v>
      </c>
      <c r="B51" s="531">
        <v>9197</v>
      </c>
      <c r="C51" s="531">
        <v>8153</v>
      </c>
      <c r="D51" s="532">
        <v>12.8</v>
      </c>
      <c r="E51" s="531">
        <v>81983</v>
      </c>
      <c r="F51" s="531">
        <v>70308</v>
      </c>
      <c r="G51" s="532">
        <v>16.6</v>
      </c>
      <c r="H51" s="531">
        <v>4869593</v>
      </c>
      <c r="I51" s="531">
        <v>4177155</v>
      </c>
      <c r="J51" s="532">
        <v>16.6</v>
      </c>
      <c r="K51" s="531">
        <v>3530</v>
      </c>
      <c r="L51" s="531">
        <v>3094</v>
      </c>
      <c r="M51" s="532">
        <v>14.1</v>
      </c>
      <c r="N51" s="531">
        <v>35117</v>
      </c>
      <c r="O51" s="531">
        <v>30150</v>
      </c>
      <c r="P51" s="532">
        <v>16.5</v>
      </c>
      <c r="Q51" s="531">
        <v>3808087</v>
      </c>
      <c r="R51" s="531">
        <v>3266747</v>
      </c>
      <c r="S51" s="532">
        <v>16.6</v>
      </c>
      <c r="T51" s="531">
        <v>5667</v>
      </c>
      <c r="U51" s="531">
        <v>5059</v>
      </c>
      <c r="V51" s="532">
        <v>12</v>
      </c>
      <c r="W51" s="531">
        <v>46866</v>
      </c>
      <c r="X51" s="531">
        <v>40158</v>
      </c>
      <c r="Y51" s="532">
        <v>16.7</v>
      </c>
      <c r="Z51" s="531">
        <v>1061509</v>
      </c>
      <c r="AA51" s="531">
        <v>910410</v>
      </c>
      <c r="AB51" s="533">
        <v>16.6</v>
      </c>
      <c r="AC51" s="534" t="s">
        <v>293</v>
      </c>
    </row>
    <row r="52" spans="1:29" s="535" customFormat="1" ht="37.5" customHeight="1">
      <c r="A52" s="530" t="s">
        <v>294</v>
      </c>
      <c r="B52" s="531">
        <v>12906</v>
      </c>
      <c r="C52" s="531">
        <v>11788</v>
      </c>
      <c r="D52" s="532">
        <v>9.5</v>
      </c>
      <c r="E52" s="531">
        <v>102557</v>
      </c>
      <c r="F52" s="531">
        <v>90055</v>
      </c>
      <c r="G52" s="532">
        <v>13.9</v>
      </c>
      <c r="H52" s="531">
        <v>6685317</v>
      </c>
      <c r="I52" s="531">
        <v>5866985</v>
      </c>
      <c r="J52" s="532">
        <v>13.9</v>
      </c>
      <c r="K52" s="531">
        <v>3328</v>
      </c>
      <c r="L52" s="531">
        <v>2836</v>
      </c>
      <c r="M52" s="532">
        <v>17.3</v>
      </c>
      <c r="N52" s="531">
        <v>29781</v>
      </c>
      <c r="O52" s="531">
        <v>24855</v>
      </c>
      <c r="P52" s="532">
        <v>19.8</v>
      </c>
      <c r="Q52" s="531">
        <v>4974492</v>
      </c>
      <c r="R52" s="531">
        <v>4414711</v>
      </c>
      <c r="S52" s="532">
        <v>12.7</v>
      </c>
      <c r="T52" s="531">
        <v>9578</v>
      </c>
      <c r="U52" s="531">
        <v>8952</v>
      </c>
      <c r="V52" s="532">
        <v>7</v>
      </c>
      <c r="W52" s="531">
        <v>72776</v>
      </c>
      <c r="X52" s="531">
        <v>65200</v>
      </c>
      <c r="Y52" s="532">
        <v>11.6</v>
      </c>
      <c r="Z52" s="531">
        <v>1710821</v>
      </c>
      <c r="AA52" s="531">
        <v>1452271</v>
      </c>
      <c r="AB52" s="532">
        <v>17.8</v>
      </c>
      <c r="AC52" s="534" t="s">
        <v>294</v>
      </c>
    </row>
    <row r="53" spans="1:29" s="541" customFormat="1" ht="7.5" customHeight="1" thickBot="1">
      <c r="A53" s="536"/>
      <c r="B53" s="537"/>
      <c r="C53" s="538"/>
      <c r="D53" s="539"/>
      <c r="E53" s="537"/>
      <c r="F53" s="538"/>
      <c r="G53" s="539"/>
      <c r="H53" s="537"/>
      <c r="I53" s="538"/>
      <c r="J53" s="539"/>
      <c r="K53" s="537"/>
      <c r="L53" s="538"/>
      <c r="M53" s="539"/>
      <c r="N53" s="537"/>
      <c r="O53" s="538"/>
      <c r="P53" s="539"/>
      <c r="Q53" s="537"/>
      <c r="R53" s="538"/>
      <c r="S53" s="539"/>
      <c r="T53" s="537"/>
      <c r="U53" s="538"/>
      <c r="V53" s="539"/>
      <c r="W53" s="537"/>
      <c r="X53" s="538"/>
      <c r="Y53" s="539"/>
      <c r="Z53" s="537"/>
      <c r="AA53" s="538"/>
      <c r="AB53" s="540" t="s">
        <v>175</v>
      </c>
      <c r="AC53" s="536"/>
    </row>
    <row r="54" spans="1:29" s="541" customFormat="1" ht="37.5" customHeight="1">
      <c r="A54" s="651" t="s">
        <v>295</v>
      </c>
      <c r="B54" s="651"/>
      <c r="C54" s="651"/>
      <c r="D54" s="651"/>
      <c r="E54" s="651"/>
      <c r="F54" s="651"/>
      <c r="G54" s="651"/>
      <c r="H54" s="651"/>
      <c r="I54" s="651"/>
      <c r="J54" s="651"/>
      <c r="K54" s="651"/>
      <c r="L54" s="651"/>
      <c r="M54" s="651"/>
      <c r="N54" s="651"/>
      <c r="P54" s="542"/>
      <c r="S54" s="542"/>
      <c r="V54" s="542"/>
      <c r="Y54" s="542"/>
      <c r="AB54" s="542" t="s">
        <v>175</v>
      </c>
      <c r="AC54" s="543"/>
    </row>
  </sheetData>
  <sheetProtection/>
  <mergeCells count="1">
    <mergeCell ref="A54:N54"/>
  </mergeCells>
  <printOptions/>
  <pageMargins left="0.5511811023622047" right="0.5905511811023623" top="0.5905511811023623" bottom="0.6299212598425197" header="0.5118110236220472" footer="0.35433070866141736"/>
  <pageSetup firstPageNumber="58" useFirstPageNumber="1" fitToWidth="0" fitToHeight="1" horizontalDpi="300" verticalDpi="300" orientation="portrait" paperSize="9" scale="42" r:id="rId1"/>
  <headerFooter alignWithMargins="0">
    <oddFooter>&amp;C&amp;22- &amp;P -</oddFooter>
  </headerFooter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B58"/>
  <sheetViews>
    <sheetView showGridLines="0" zoomScaleSheetLayoutView="100" workbookViewId="0" topLeftCell="A1">
      <selection activeCell="A1" sqref="A1"/>
    </sheetView>
  </sheetViews>
  <sheetFormatPr defaultColWidth="8.8984375" defaultRowHeight="14.25"/>
  <cols>
    <col min="1" max="1" width="3.59765625" style="546" customWidth="1"/>
    <col min="2" max="2" width="7.19921875" style="546" customWidth="1"/>
    <col min="3" max="3" width="11.8984375" style="546" customWidth="1"/>
    <col min="4" max="4" width="3.59765625" style="546" customWidth="1"/>
    <col min="5" max="5" width="8" style="546" bestFit="1" customWidth="1"/>
    <col min="6" max="6" width="4.3984375" style="546" bestFit="1" customWidth="1"/>
    <col min="7" max="7" width="7.19921875" style="546" bestFit="1" customWidth="1"/>
    <col min="8" max="8" width="4.3984375" style="547" bestFit="1" customWidth="1"/>
    <col min="9" max="9" width="11.3984375" style="546" customWidth="1"/>
    <col min="10" max="10" width="3.59765625" style="546" customWidth="1"/>
    <col min="11" max="11" width="12.09765625" style="546" customWidth="1"/>
    <col min="12" max="12" width="4.5" style="546" bestFit="1" customWidth="1"/>
    <col min="13" max="13" width="9.09765625" style="546" bestFit="1" customWidth="1"/>
    <col min="14" max="14" width="4.3984375" style="546" bestFit="1" customWidth="1"/>
    <col min="15" max="15" width="7.19921875" style="546" bestFit="1" customWidth="1"/>
    <col min="16" max="16" width="4.3984375" style="546" bestFit="1" customWidth="1"/>
    <col min="17" max="17" width="12.3984375" style="546" customWidth="1"/>
    <col min="18" max="18" width="3.59765625" style="546" customWidth="1"/>
    <col min="19" max="19" width="13.19921875" style="546" customWidth="1"/>
    <col min="20" max="20" width="4.5" style="546" bestFit="1" customWidth="1"/>
    <col min="21" max="21" width="13.19921875" style="546" customWidth="1"/>
    <col min="22" max="22" width="4.3984375" style="546" bestFit="1" customWidth="1"/>
    <col min="23" max="23" width="7.19921875" style="546" bestFit="1" customWidth="1"/>
    <col min="24" max="24" width="4.69921875" style="546" bestFit="1" customWidth="1"/>
    <col min="25" max="25" width="13.5" style="546" customWidth="1"/>
    <col min="26" max="26" width="3.59765625" style="546" customWidth="1"/>
    <col min="27" max="27" width="7.19921875" style="546" customWidth="1"/>
    <col min="28" max="28" width="3.59765625" style="546" customWidth="1"/>
    <col min="29" max="16384" width="8.8984375" style="546" customWidth="1"/>
  </cols>
  <sheetData>
    <row r="1" spans="2:8" s="544" customFormat="1" ht="15.75" customHeight="1">
      <c r="B1" s="544" t="s">
        <v>296</v>
      </c>
      <c r="H1" s="545"/>
    </row>
    <row r="2" ht="15.75" customHeight="1" thickBot="1"/>
    <row r="3" spans="1:28" ht="15.75" customHeight="1">
      <c r="A3" s="652" t="s">
        <v>176</v>
      </c>
      <c r="B3" s="653"/>
      <c r="C3" s="656" t="s">
        <v>177</v>
      </c>
      <c r="D3" s="657"/>
      <c r="E3" s="657"/>
      <c r="F3" s="657"/>
      <c r="G3" s="657"/>
      <c r="H3" s="657"/>
      <c r="I3" s="657"/>
      <c r="J3" s="658"/>
      <c r="K3" s="659" t="s">
        <v>178</v>
      </c>
      <c r="L3" s="660"/>
      <c r="M3" s="660"/>
      <c r="N3" s="660"/>
      <c r="O3" s="660"/>
      <c r="P3" s="660"/>
      <c r="Q3" s="660"/>
      <c r="R3" s="661"/>
      <c r="S3" s="659" t="s">
        <v>179</v>
      </c>
      <c r="T3" s="660"/>
      <c r="U3" s="660"/>
      <c r="V3" s="660"/>
      <c r="W3" s="660"/>
      <c r="X3" s="660"/>
      <c r="Y3" s="660"/>
      <c r="Z3" s="661"/>
      <c r="AA3" s="662" t="s">
        <v>297</v>
      </c>
      <c r="AB3" s="663"/>
    </row>
    <row r="4" spans="1:28" ht="15.75" customHeight="1">
      <c r="A4" s="654"/>
      <c r="B4" s="655"/>
      <c r="C4" s="548" t="s">
        <v>273</v>
      </c>
      <c r="D4" s="549" t="s">
        <v>181</v>
      </c>
      <c r="E4" s="655" t="s">
        <v>298</v>
      </c>
      <c r="F4" s="668"/>
      <c r="G4" s="668"/>
      <c r="H4" s="669"/>
      <c r="I4" s="550" t="s">
        <v>180</v>
      </c>
      <c r="J4" s="551" t="s">
        <v>181</v>
      </c>
      <c r="K4" s="548" t="s">
        <v>273</v>
      </c>
      <c r="L4" s="549" t="s">
        <v>181</v>
      </c>
      <c r="M4" s="655" t="s">
        <v>298</v>
      </c>
      <c r="N4" s="668"/>
      <c r="O4" s="668"/>
      <c r="P4" s="669"/>
      <c r="Q4" s="550" t="s">
        <v>180</v>
      </c>
      <c r="R4" s="551" t="s">
        <v>181</v>
      </c>
      <c r="S4" s="548" t="s">
        <v>273</v>
      </c>
      <c r="T4" s="549" t="s">
        <v>181</v>
      </c>
      <c r="U4" s="655" t="s">
        <v>298</v>
      </c>
      <c r="V4" s="668"/>
      <c r="W4" s="668"/>
      <c r="X4" s="669"/>
      <c r="Y4" s="550" t="s">
        <v>180</v>
      </c>
      <c r="Z4" s="551" t="s">
        <v>181</v>
      </c>
      <c r="AA4" s="664"/>
      <c r="AB4" s="665"/>
    </row>
    <row r="5" spans="1:28" ht="15.75" customHeight="1">
      <c r="A5" s="654"/>
      <c r="B5" s="655"/>
      <c r="C5" s="552" t="s">
        <v>299</v>
      </c>
      <c r="D5" s="553" t="s">
        <v>273</v>
      </c>
      <c r="E5" s="554" t="s">
        <v>300</v>
      </c>
      <c r="F5" s="555" t="s">
        <v>181</v>
      </c>
      <c r="G5" s="554" t="s">
        <v>301</v>
      </c>
      <c r="H5" s="556" t="s">
        <v>181</v>
      </c>
      <c r="I5" s="554" t="s">
        <v>58</v>
      </c>
      <c r="J5" s="557" t="s">
        <v>180</v>
      </c>
      <c r="K5" s="552" t="s">
        <v>257</v>
      </c>
      <c r="L5" s="558" t="s">
        <v>273</v>
      </c>
      <c r="M5" s="554" t="s">
        <v>300</v>
      </c>
      <c r="N5" s="555" t="s">
        <v>181</v>
      </c>
      <c r="O5" s="554" t="s">
        <v>301</v>
      </c>
      <c r="P5" s="556" t="s">
        <v>181</v>
      </c>
      <c r="Q5" s="554" t="s">
        <v>58</v>
      </c>
      <c r="R5" s="557" t="s">
        <v>180</v>
      </c>
      <c r="S5" s="552" t="s">
        <v>257</v>
      </c>
      <c r="T5" s="558" t="s">
        <v>273</v>
      </c>
      <c r="U5" s="554" t="s">
        <v>300</v>
      </c>
      <c r="V5" s="555" t="s">
        <v>181</v>
      </c>
      <c r="W5" s="554" t="s">
        <v>301</v>
      </c>
      <c r="X5" s="556" t="s">
        <v>181</v>
      </c>
      <c r="Y5" s="554" t="s">
        <v>58</v>
      </c>
      <c r="Z5" s="557" t="s">
        <v>180</v>
      </c>
      <c r="AA5" s="666"/>
      <c r="AB5" s="667"/>
    </row>
    <row r="6" spans="1:28" ht="15.75" customHeight="1">
      <c r="A6" s="559"/>
      <c r="B6" s="560"/>
      <c r="C6" s="561"/>
      <c r="D6" s="550"/>
      <c r="E6" s="562"/>
      <c r="F6" s="562"/>
      <c r="G6" s="562"/>
      <c r="H6" s="563"/>
      <c r="I6" s="562"/>
      <c r="J6" s="564"/>
      <c r="K6" s="565" t="s">
        <v>73</v>
      </c>
      <c r="L6" s="550"/>
      <c r="M6" s="562"/>
      <c r="N6" s="562"/>
      <c r="O6" s="562"/>
      <c r="P6" s="563"/>
      <c r="Q6" s="566" t="s">
        <v>73</v>
      </c>
      <c r="R6" s="564"/>
      <c r="S6" s="565" t="s">
        <v>74</v>
      </c>
      <c r="T6" s="550"/>
      <c r="U6" s="562"/>
      <c r="V6" s="562"/>
      <c r="W6" s="562"/>
      <c r="X6" s="563"/>
      <c r="Y6" s="566" t="s">
        <v>74</v>
      </c>
      <c r="Z6" s="564"/>
      <c r="AA6" s="567"/>
      <c r="AB6" s="568"/>
    </row>
    <row r="7" spans="1:28" s="544" customFormat="1" ht="15.75" customHeight="1">
      <c r="A7" s="569"/>
      <c r="B7" s="570" t="s">
        <v>182</v>
      </c>
      <c r="C7" s="571">
        <v>1087137</v>
      </c>
      <c r="D7" s="572" t="s">
        <v>459</v>
      </c>
      <c r="E7" s="573">
        <f>C7-I7</f>
        <v>48058</v>
      </c>
      <c r="F7" s="572" t="s">
        <v>459</v>
      </c>
      <c r="G7" s="574">
        <f>C7/I7*100-100</f>
        <v>4.625057382547439</v>
      </c>
      <c r="H7" s="575" t="s">
        <v>459</v>
      </c>
      <c r="I7" s="576">
        <v>1039079</v>
      </c>
      <c r="J7" s="577" t="s">
        <v>86</v>
      </c>
      <c r="K7" s="571">
        <v>9436446</v>
      </c>
      <c r="L7" s="572" t="s">
        <v>459</v>
      </c>
      <c r="M7" s="573">
        <f>K7-Q7</f>
        <v>866752</v>
      </c>
      <c r="N7" s="572" t="s">
        <v>459</v>
      </c>
      <c r="O7" s="574">
        <f>K7/Q7*100-100</f>
        <v>10.114153434183294</v>
      </c>
      <c r="P7" s="575" t="s">
        <v>459</v>
      </c>
      <c r="Q7" s="576">
        <v>8569694</v>
      </c>
      <c r="R7" s="577" t="s">
        <v>86</v>
      </c>
      <c r="S7" s="571">
        <v>544835917</v>
      </c>
      <c r="T7" s="572" t="s">
        <v>459</v>
      </c>
      <c r="U7" s="573">
        <f>S7-Y7</f>
        <v>66007543</v>
      </c>
      <c r="V7" s="572" t="s">
        <v>459</v>
      </c>
      <c r="W7" s="574">
        <f>S7/Y7*100-100</f>
        <v>13.785219628609568</v>
      </c>
      <c r="X7" s="575" t="s">
        <v>459</v>
      </c>
      <c r="Y7" s="576">
        <v>478828374</v>
      </c>
      <c r="Z7" s="577" t="s">
        <v>86</v>
      </c>
      <c r="AA7" s="578" t="s">
        <v>182</v>
      </c>
      <c r="AB7" s="579"/>
    </row>
    <row r="8" spans="1:28" ht="15.75" customHeight="1">
      <c r="A8" s="580"/>
      <c r="B8" s="581"/>
      <c r="C8" s="582"/>
      <c r="D8" s="583"/>
      <c r="E8" s="573"/>
      <c r="F8" s="573"/>
      <c r="G8" s="584"/>
      <c r="H8" s="585"/>
      <c r="I8" s="583"/>
      <c r="J8" s="586"/>
      <c r="K8" s="582"/>
      <c r="L8" s="583"/>
      <c r="M8" s="573"/>
      <c r="N8" s="573"/>
      <c r="O8" s="584"/>
      <c r="P8" s="585"/>
      <c r="Q8" s="583"/>
      <c r="R8" s="586"/>
      <c r="S8" s="582"/>
      <c r="T8" s="583"/>
      <c r="U8" s="573"/>
      <c r="V8" s="573"/>
      <c r="W8" s="584"/>
      <c r="X8" s="585"/>
      <c r="Y8" s="583"/>
      <c r="Z8" s="586"/>
      <c r="AA8" s="587"/>
      <c r="AB8" s="588"/>
    </row>
    <row r="9" spans="1:28" ht="15.75" customHeight="1">
      <c r="A9" s="580">
        <v>1</v>
      </c>
      <c r="B9" s="581" t="s">
        <v>183</v>
      </c>
      <c r="C9" s="500">
        <v>46282</v>
      </c>
      <c r="D9" s="382">
        <v>6</v>
      </c>
      <c r="E9" s="589">
        <f aca="true" t="shared" si="0" ref="E9:E55">C9-I9</f>
        <v>3513</v>
      </c>
      <c r="F9" s="589">
        <v>4</v>
      </c>
      <c r="G9" s="590">
        <f aca="true" t="shared" si="1" ref="G9:G55">C9/I9*100-100</f>
        <v>8.213893240431162</v>
      </c>
      <c r="H9" s="591">
        <v>5</v>
      </c>
      <c r="I9" s="382">
        <v>42769</v>
      </c>
      <c r="J9" s="501">
        <v>6</v>
      </c>
      <c r="K9" s="500">
        <v>390952</v>
      </c>
      <c r="L9" s="382">
        <v>6</v>
      </c>
      <c r="M9" s="589">
        <f aca="true" t="shared" si="2" ref="M9:M55">K9-Q9</f>
        <v>32778</v>
      </c>
      <c r="N9" s="589">
        <v>7</v>
      </c>
      <c r="O9" s="590">
        <f aca="true" t="shared" si="3" ref="O9:O55">K9/Q9*100-100</f>
        <v>9.151418025875685</v>
      </c>
      <c r="P9" s="591">
        <v>21</v>
      </c>
      <c r="Q9" s="382">
        <v>358174</v>
      </c>
      <c r="R9" s="501">
        <v>6</v>
      </c>
      <c r="S9" s="500">
        <v>17999617</v>
      </c>
      <c r="T9" s="382">
        <v>6</v>
      </c>
      <c r="U9" s="589">
        <f aca="true" t="shared" si="4" ref="U9:U55">S9-Y9</f>
        <v>1544390</v>
      </c>
      <c r="V9" s="589">
        <v>9</v>
      </c>
      <c r="W9" s="590">
        <f aca="true" t="shared" si="5" ref="W9:W55">S9/Y9*100-100</f>
        <v>9.38540683759635</v>
      </c>
      <c r="X9" s="591">
        <v>34</v>
      </c>
      <c r="Y9" s="382">
        <v>16455227</v>
      </c>
      <c r="Z9" s="501">
        <v>6</v>
      </c>
      <c r="AA9" s="587" t="s">
        <v>183</v>
      </c>
      <c r="AB9" s="588">
        <v>1</v>
      </c>
    </row>
    <row r="10" spans="1:28" ht="15.75" customHeight="1">
      <c r="A10" s="580">
        <v>2</v>
      </c>
      <c r="B10" s="581" t="s">
        <v>184</v>
      </c>
      <c r="C10" s="500">
        <v>13466</v>
      </c>
      <c r="D10" s="382">
        <v>28</v>
      </c>
      <c r="E10" s="589">
        <f t="shared" si="0"/>
        <v>553</v>
      </c>
      <c r="F10" s="589">
        <v>24</v>
      </c>
      <c r="G10" s="590">
        <f t="shared" si="1"/>
        <v>4.282506001703695</v>
      </c>
      <c r="H10" s="591">
        <v>20</v>
      </c>
      <c r="I10" s="382">
        <v>12913</v>
      </c>
      <c r="J10" s="501">
        <v>28</v>
      </c>
      <c r="K10" s="500">
        <v>95941</v>
      </c>
      <c r="L10" s="382">
        <v>27</v>
      </c>
      <c r="M10" s="589">
        <f t="shared" si="2"/>
        <v>7597</v>
      </c>
      <c r="N10" s="589">
        <v>24</v>
      </c>
      <c r="O10" s="590">
        <f t="shared" si="3"/>
        <v>8.599338947749715</v>
      </c>
      <c r="P10" s="591">
        <v>25</v>
      </c>
      <c r="Q10" s="382">
        <v>88344</v>
      </c>
      <c r="R10" s="501">
        <v>28</v>
      </c>
      <c r="S10" s="500">
        <v>3273503</v>
      </c>
      <c r="T10" s="382">
        <v>29</v>
      </c>
      <c r="U10" s="589">
        <f t="shared" si="4"/>
        <v>279239</v>
      </c>
      <c r="V10" s="589">
        <v>32</v>
      </c>
      <c r="W10" s="590">
        <f t="shared" si="5"/>
        <v>9.325797591661924</v>
      </c>
      <c r="X10" s="591">
        <v>35</v>
      </c>
      <c r="Y10" s="382">
        <v>2994264</v>
      </c>
      <c r="Z10" s="501">
        <v>28</v>
      </c>
      <c r="AA10" s="587" t="s">
        <v>184</v>
      </c>
      <c r="AB10" s="588">
        <v>2</v>
      </c>
    </row>
    <row r="11" spans="1:28" ht="15.75" customHeight="1">
      <c r="A11" s="580">
        <v>3</v>
      </c>
      <c r="B11" s="581" t="s">
        <v>185</v>
      </c>
      <c r="C11" s="500">
        <v>13184</v>
      </c>
      <c r="D11" s="382">
        <v>29</v>
      </c>
      <c r="E11" s="589">
        <f t="shared" si="0"/>
        <v>395</v>
      </c>
      <c r="F11" s="589">
        <v>32</v>
      </c>
      <c r="G11" s="590">
        <f t="shared" si="1"/>
        <v>3.0885917585425062</v>
      </c>
      <c r="H11" s="591">
        <v>32</v>
      </c>
      <c r="I11" s="382">
        <v>12789</v>
      </c>
      <c r="J11" s="501">
        <v>29</v>
      </c>
      <c r="K11" s="500">
        <v>90869</v>
      </c>
      <c r="L11" s="382">
        <v>31</v>
      </c>
      <c r="M11" s="589">
        <f t="shared" si="2"/>
        <v>4325</v>
      </c>
      <c r="N11" s="589">
        <v>37</v>
      </c>
      <c r="O11" s="590">
        <f t="shared" si="3"/>
        <v>4.997457940469602</v>
      </c>
      <c r="P11" s="591">
        <v>38</v>
      </c>
      <c r="Q11" s="382">
        <v>86544</v>
      </c>
      <c r="R11" s="501">
        <v>29</v>
      </c>
      <c r="S11" s="500">
        <v>3332785</v>
      </c>
      <c r="T11" s="382">
        <v>28</v>
      </c>
      <c r="U11" s="589">
        <f t="shared" si="4"/>
        <v>477009</v>
      </c>
      <c r="V11" s="589">
        <v>22</v>
      </c>
      <c r="W11" s="590">
        <f t="shared" si="5"/>
        <v>16.703305861524157</v>
      </c>
      <c r="X11" s="591">
        <v>14</v>
      </c>
      <c r="Y11" s="382">
        <v>2855776</v>
      </c>
      <c r="Z11" s="501">
        <v>29</v>
      </c>
      <c r="AA11" s="587" t="s">
        <v>185</v>
      </c>
      <c r="AB11" s="588">
        <v>3</v>
      </c>
    </row>
    <row r="12" spans="1:28" s="602" customFormat="1" ht="15.75" customHeight="1">
      <c r="A12" s="592">
        <v>4</v>
      </c>
      <c r="B12" s="593" t="s">
        <v>186</v>
      </c>
      <c r="C12" s="594">
        <v>22103</v>
      </c>
      <c r="D12" s="595">
        <v>15</v>
      </c>
      <c r="E12" s="596">
        <f t="shared" si="0"/>
        <v>2162</v>
      </c>
      <c r="F12" s="596">
        <v>8</v>
      </c>
      <c r="G12" s="597">
        <f t="shared" si="1"/>
        <v>10.841983852364478</v>
      </c>
      <c r="H12" s="598">
        <v>1</v>
      </c>
      <c r="I12" s="595">
        <v>19941</v>
      </c>
      <c r="J12" s="599">
        <v>16</v>
      </c>
      <c r="K12" s="594">
        <v>184540</v>
      </c>
      <c r="L12" s="595">
        <v>14</v>
      </c>
      <c r="M12" s="596">
        <f t="shared" si="2"/>
        <v>24177</v>
      </c>
      <c r="N12" s="596">
        <v>10</v>
      </c>
      <c r="O12" s="597">
        <f t="shared" si="3"/>
        <v>15.076420371282651</v>
      </c>
      <c r="P12" s="598">
        <v>1</v>
      </c>
      <c r="Q12" s="595">
        <v>160363</v>
      </c>
      <c r="R12" s="599">
        <v>15</v>
      </c>
      <c r="S12" s="594">
        <v>11554910</v>
      </c>
      <c r="T12" s="595">
        <v>11</v>
      </c>
      <c r="U12" s="596">
        <f t="shared" si="4"/>
        <v>1510770</v>
      </c>
      <c r="V12" s="596">
        <v>10</v>
      </c>
      <c r="W12" s="597">
        <f t="shared" si="5"/>
        <v>15.04130766795366</v>
      </c>
      <c r="X12" s="598">
        <v>18</v>
      </c>
      <c r="Y12" s="595">
        <v>10044140</v>
      </c>
      <c r="Z12" s="599">
        <v>11</v>
      </c>
      <c r="AA12" s="600" t="s">
        <v>186</v>
      </c>
      <c r="AB12" s="601">
        <v>4</v>
      </c>
    </row>
    <row r="13" spans="1:28" ht="15.75" customHeight="1">
      <c r="A13" s="580">
        <v>5</v>
      </c>
      <c r="B13" s="581" t="s">
        <v>187</v>
      </c>
      <c r="C13" s="500">
        <v>11298</v>
      </c>
      <c r="D13" s="382">
        <v>36</v>
      </c>
      <c r="E13" s="589">
        <f t="shared" si="0"/>
        <v>268</v>
      </c>
      <c r="F13" s="589">
        <v>38</v>
      </c>
      <c r="G13" s="590">
        <f t="shared" si="1"/>
        <v>2.429737080689037</v>
      </c>
      <c r="H13" s="591">
        <v>35</v>
      </c>
      <c r="I13" s="382">
        <v>11030</v>
      </c>
      <c r="J13" s="501">
        <v>35</v>
      </c>
      <c r="K13" s="500">
        <v>74309</v>
      </c>
      <c r="L13" s="382">
        <v>39</v>
      </c>
      <c r="M13" s="589">
        <f t="shared" si="2"/>
        <v>3235</v>
      </c>
      <c r="N13" s="589">
        <v>41</v>
      </c>
      <c r="O13" s="590">
        <f t="shared" si="3"/>
        <v>4.551594113177799</v>
      </c>
      <c r="P13" s="591">
        <v>41</v>
      </c>
      <c r="Q13" s="382">
        <v>71074</v>
      </c>
      <c r="R13" s="501">
        <v>37</v>
      </c>
      <c r="S13" s="500">
        <v>2256067</v>
      </c>
      <c r="T13" s="382">
        <v>38</v>
      </c>
      <c r="U13" s="589">
        <f t="shared" si="4"/>
        <v>180591</v>
      </c>
      <c r="V13" s="589">
        <v>41</v>
      </c>
      <c r="W13" s="590">
        <f t="shared" si="5"/>
        <v>8.70118469208991</v>
      </c>
      <c r="X13" s="591">
        <v>38</v>
      </c>
      <c r="Y13" s="382">
        <v>2075476</v>
      </c>
      <c r="Z13" s="501">
        <v>38</v>
      </c>
      <c r="AA13" s="587" t="s">
        <v>187</v>
      </c>
      <c r="AB13" s="588">
        <v>5</v>
      </c>
    </row>
    <row r="14" spans="1:28" ht="15.75" customHeight="1">
      <c r="A14" s="580">
        <v>6</v>
      </c>
      <c r="B14" s="581" t="s">
        <v>188</v>
      </c>
      <c r="C14" s="500">
        <v>12473</v>
      </c>
      <c r="D14" s="382">
        <v>31</v>
      </c>
      <c r="E14" s="589">
        <f t="shared" si="0"/>
        <v>225</v>
      </c>
      <c r="F14" s="589">
        <v>42</v>
      </c>
      <c r="G14" s="590">
        <f t="shared" si="1"/>
        <v>1.8370346178967907</v>
      </c>
      <c r="H14" s="591">
        <v>40</v>
      </c>
      <c r="I14" s="382">
        <v>12248</v>
      </c>
      <c r="J14" s="501">
        <v>30</v>
      </c>
      <c r="K14" s="500">
        <v>78688</v>
      </c>
      <c r="L14" s="382">
        <v>34</v>
      </c>
      <c r="M14" s="589">
        <f t="shared" si="2"/>
        <v>2330</v>
      </c>
      <c r="N14" s="589">
        <v>44</v>
      </c>
      <c r="O14" s="590">
        <f t="shared" si="3"/>
        <v>3.0514156997302138</v>
      </c>
      <c r="P14" s="591">
        <v>45</v>
      </c>
      <c r="Q14" s="382">
        <v>76358</v>
      </c>
      <c r="R14" s="501">
        <v>33</v>
      </c>
      <c r="S14" s="500">
        <v>2488163</v>
      </c>
      <c r="T14" s="382">
        <v>36</v>
      </c>
      <c r="U14" s="589">
        <f t="shared" si="4"/>
        <v>128207</v>
      </c>
      <c r="V14" s="589">
        <v>43</v>
      </c>
      <c r="W14" s="590">
        <f t="shared" si="5"/>
        <v>5.4326012857866885</v>
      </c>
      <c r="X14" s="591">
        <v>46</v>
      </c>
      <c r="Y14" s="382">
        <v>2359956</v>
      </c>
      <c r="Z14" s="501">
        <v>34</v>
      </c>
      <c r="AA14" s="587" t="s">
        <v>188</v>
      </c>
      <c r="AB14" s="588">
        <v>6</v>
      </c>
    </row>
    <row r="15" spans="1:28" ht="15.75" customHeight="1">
      <c r="A15" s="580">
        <v>7</v>
      </c>
      <c r="B15" s="581" t="s">
        <v>189</v>
      </c>
      <c r="C15" s="500">
        <v>18628</v>
      </c>
      <c r="D15" s="382">
        <v>18</v>
      </c>
      <c r="E15" s="589">
        <f t="shared" si="0"/>
        <v>1029</v>
      </c>
      <c r="F15" s="589">
        <v>12</v>
      </c>
      <c r="G15" s="590">
        <f t="shared" si="1"/>
        <v>5.846923120631857</v>
      </c>
      <c r="H15" s="591">
        <v>14</v>
      </c>
      <c r="I15" s="382">
        <v>17599</v>
      </c>
      <c r="J15" s="501">
        <v>19</v>
      </c>
      <c r="K15" s="500">
        <v>129756</v>
      </c>
      <c r="L15" s="382">
        <v>21</v>
      </c>
      <c r="M15" s="589">
        <f t="shared" si="2"/>
        <v>12491</v>
      </c>
      <c r="N15" s="589">
        <v>15</v>
      </c>
      <c r="O15" s="590">
        <f t="shared" si="3"/>
        <v>10.651942182236823</v>
      </c>
      <c r="P15" s="591">
        <v>13</v>
      </c>
      <c r="Q15" s="382">
        <v>117265</v>
      </c>
      <c r="R15" s="501">
        <v>21</v>
      </c>
      <c r="S15" s="500">
        <v>4631742</v>
      </c>
      <c r="T15" s="382">
        <v>20</v>
      </c>
      <c r="U15" s="589">
        <f t="shared" si="4"/>
        <v>433111</v>
      </c>
      <c r="V15" s="589">
        <v>24</v>
      </c>
      <c r="W15" s="590">
        <f t="shared" si="5"/>
        <v>10.315529037917372</v>
      </c>
      <c r="X15" s="591">
        <v>30</v>
      </c>
      <c r="Y15" s="382">
        <v>4198631</v>
      </c>
      <c r="Z15" s="501">
        <v>20</v>
      </c>
      <c r="AA15" s="587" t="s">
        <v>189</v>
      </c>
      <c r="AB15" s="588">
        <v>7</v>
      </c>
    </row>
    <row r="16" spans="1:28" ht="15.75" customHeight="1">
      <c r="A16" s="580">
        <v>8</v>
      </c>
      <c r="B16" s="581" t="s">
        <v>190</v>
      </c>
      <c r="C16" s="500">
        <v>24536</v>
      </c>
      <c r="D16" s="382">
        <v>13</v>
      </c>
      <c r="E16" s="589">
        <f t="shared" si="0"/>
        <v>964</v>
      </c>
      <c r="F16" s="589">
        <v>13</v>
      </c>
      <c r="G16" s="590">
        <f t="shared" si="1"/>
        <v>4.089597827931442</v>
      </c>
      <c r="H16" s="591">
        <v>22</v>
      </c>
      <c r="I16" s="382">
        <v>23572</v>
      </c>
      <c r="J16" s="501">
        <v>13</v>
      </c>
      <c r="K16" s="500">
        <v>192947</v>
      </c>
      <c r="L16" s="382">
        <v>13</v>
      </c>
      <c r="M16" s="589">
        <f t="shared" si="2"/>
        <v>21528</v>
      </c>
      <c r="N16" s="589">
        <v>11</v>
      </c>
      <c r="O16" s="590">
        <f t="shared" si="3"/>
        <v>12.558701194150018</v>
      </c>
      <c r="P16" s="591">
        <v>6</v>
      </c>
      <c r="Q16" s="382">
        <v>171419</v>
      </c>
      <c r="R16" s="501">
        <v>13</v>
      </c>
      <c r="S16" s="500">
        <v>6868784</v>
      </c>
      <c r="T16" s="382">
        <v>15</v>
      </c>
      <c r="U16" s="589">
        <f t="shared" si="4"/>
        <v>619996</v>
      </c>
      <c r="V16" s="589">
        <v>18</v>
      </c>
      <c r="W16" s="590">
        <f t="shared" si="5"/>
        <v>9.921860047100338</v>
      </c>
      <c r="X16" s="591">
        <v>32</v>
      </c>
      <c r="Y16" s="382">
        <v>6248788</v>
      </c>
      <c r="Z16" s="501">
        <v>13</v>
      </c>
      <c r="AA16" s="587" t="s">
        <v>190</v>
      </c>
      <c r="AB16" s="588">
        <v>8</v>
      </c>
    </row>
    <row r="17" spans="1:28" ht="15.75" customHeight="1">
      <c r="A17" s="580">
        <v>9</v>
      </c>
      <c r="B17" s="581" t="s">
        <v>191</v>
      </c>
      <c r="C17" s="500">
        <v>18372</v>
      </c>
      <c r="D17" s="382">
        <v>20</v>
      </c>
      <c r="E17" s="589">
        <f t="shared" si="0"/>
        <v>674</v>
      </c>
      <c r="F17" s="589">
        <v>20</v>
      </c>
      <c r="G17" s="590">
        <f t="shared" si="1"/>
        <v>3.8083399254152965</v>
      </c>
      <c r="H17" s="591">
        <v>24</v>
      </c>
      <c r="I17" s="382">
        <v>17698</v>
      </c>
      <c r="J17" s="501">
        <v>18</v>
      </c>
      <c r="K17" s="500">
        <v>137766</v>
      </c>
      <c r="L17" s="382">
        <v>19</v>
      </c>
      <c r="M17" s="589">
        <f t="shared" si="2"/>
        <v>11110</v>
      </c>
      <c r="N17" s="589">
        <v>18</v>
      </c>
      <c r="O17" s="590">
        <f t="shared" si="3"/>
        <v>8.771791308741797</v>
      </c>
      <c r="P17" s="591">
        <v>23</v>
      </c>
      <c r="Q17" s="382">
        <v>126656</v>
      </c>
      <c r="R17" s="501">
        <v>20</v>
      </c>
      <c r="S17" s="500">
        <v>5419161</v>
      </c>
      <c r="T17" s="382">
        <v>18</v>
      </c>
      <c r="U17" s="589">
        <f t="shared" si="4"/>
        <v>853745</v>
      </c>
      <c r="V17" s="589">
        <v>15</v>
      </c>
      <c r="W17" s="590">
        <f t="shared" si="5"/>
        <v>18.700267401700074</v>
      </c>
      <c r="X17" s="591">
        <v>6</v>
      </c>
      <c r="Y17" s="382">
        <v>4565416</v>
      </c>
      <c r="Z17" s="501">
        <v>19</v>
      </c>
      <c r="AA17" s="587" t="s">
        <v>191</v>
      </c>
      <c r="AB17" s="588">
        <v>9</v>
      </c>
    </row>
    <row r="18" spans="1:28" ht="15.75" customHeight="1">
      <c r="A18" s="580">
        <v>10</v>
      </c>
      <c r="B18" s="581" t="s">
        <v>192</v>
      </c>
      <c r="C18" s="500">
        <v>18527</v>
      </c>
      <c r="D18" s="382">
        <v>19</v>
      </c>
      <c r="E18" s="589">
        <f t="shared" si="0"/>
        <v>930</v>
      </c>
      <c r="F18" s="589">
        <v>14</v>
      </c>
      <c r="G18" s="590">
        <f t="shared" si="1"/>
        <v>5.284991759959084</v>
      </c>
      <c r="H18" s="591">
        <v>15</v>
      </c>
      <c r="I18" s="382">
        <v>17597</v>
      </c>
      <c r="J18" s="501">
        <v>20</v>
      </c>
      <c r="K18" s="500">
        <v>141705</v>
      </c>
      <c r="L18" s="382">
        <v>18</v>
      </c>
      <c r="M18" s="589">
        <f t="shared" si="2"/>
        <v>12294</v>
      </c>
      <c r="N18" s="589">
        <v>16</v>
      </c>
      <c r="O18" s="590">
        <f t="shared" si="3"/>
        <v>9.499965227067236</v>
      </c>
      <c r="P18" s="591">
        <v>17</v>
      </c>
      <c r="Q18" s="382">
        <v>129411</v>
      </c>
      <c r="R18" s="501">
        <v>18</v>
      </c>
      <c r="S18" s="500">
        <v>7029303</v>
      </c>
      <c r="T18" s="382">
        <v>14</v>
      </c>
      <c r="U18" s="589">
        <f t="shared" si="4"/>
        <v>873754</v>
      </c>
      <c r="V18" s="589">
        <v>14</v>
      </c>
      <c r="W18" s="590">
        <f t="shared" si="5"/>
        <v>14.194574683752819</v>
      </c>
      <c r="X18" s="591">
        <v>21</v>
      </c>
      <c r="Y18" s="382">
        <v>6155549</v>
      </c>
      <c r="Z18" s="501">
        <v>15</v>
      </c>
      <c r="AA18" s="587" t="s">
        <v>192</v>
      </c>
      <c r="AB18" s="588">
        <v>10</v>
      </c>
    </row>
    <row r="19" spans="1:28" ht="15.75" customHeight="1">
      <c r="A19" s="580">
        <v>11</v>
      </c>
      <c r="B19" s="581" t="s">
        <v>193</v>
      </c>
      <c r="C19" s="500">
        <v>45545</v>
      </c>
      <c r="D19" s="382">
        <v>7</v>
      </c>
      <c r="E19" s="589">
        <f t="shared" si="0"/>
        <v>3546</v>
      </c>
      <c r="F19" s="589">
        <v>3</v>
      </c>
      <c r="G19" s="590">
        <f t="shared" si="1"/>
        <v>8.443058168051621</v>
      </c>
      <c r="H19" s="591">
        <v>4</v>
      </c>
      <c r="I19" s="382">
        <v>41999</v>
      </c>
      <c r="J19" s="501">
        <v>7</v>
      </c>
      <c r="K19" s="500">
        <v>434021</v>
      </c>
      <c r="L19" s="382">
        <v>5</v>
      </c>
      <c r="M19" s="589">
        <f t="shared" si="2"/>
        <v>53847</v>
      </c>
      <c r="N19" s="589">
        <v>5</v>
      </c>
      <c r="O19" s="590">
        <f t="shared" si="3"/>
        <v>14.163777638660193</v>
      </c>
      <c r="P19" s="591">
        <v>3</v>
      </c>
      <c r="Q19" s="382">
        <v>380174</v>
      </c>
      <c r="R19" s="501">
        <v>5</v>
      </c>
      <c r="S19" s="500">
        <v>16909010</v>
      </c>
      <c r="T19" s="382">
        <v>7</v>
      </c>
      <c r="U19" s="589">
        <f t="shared" si="4"/>
        <v>2575528</v>
      </c>
      <c r="V19" s="589">
        <v>6</v>
      </c>
      <c r="W19" s="590">
        <f t="shared" si="5"/>
        <v>17.968613627867953</v>
      </c>
      <c r="X19" s="591">
        <v>8</v>
      </c>
      <c r="Y19" s="382">
        <v>14333482</v>
      </c>
      <c r="Z19" s="501">
        <v>7</v>
      </c>
      <c r="AA19" s="587" t="s">
        <v>193</v>
      </c>
      <c r="AB19" s="588">
        <v>11</v>
      </c>
    </row>
    <row r="20" spans="1:28" ht="15.75" customHeight="1">
      <c r="A20" s="580">
        <v>12</v>
      </c>
      <c r="B20" s="581" t="s">
        <v>194</v>
      </c>
      <c r="C20" s="500">
        <v>37811</v>
      </c>
      <c r="D20" s="382">
        <v>9</v>
      </c>
      <c r="E20" s="589">
        <f t="shared" si="0"/>
        <v>1861</v>
      </c>
      <c r="F20" s="589">
        <v>9</v>
      </c>
      <c r="G20" s="590">
        <f t="shared" si="1"/>
        <v>5.176634214186365</v>
      </c>
      <c r="H20" s="591">
        <v>16</v>
      </c>
      <c r="I20" s="382">
        <v>35950</v>
      </c>
      <c r="J20" s="501">
        <v>9</v>
      </c>
      <c r="K20" s="500">
        <v>354559</v>
      </c>
      <c r="L20" s="382">
        <v>8</v>
      </c>
      <c r="M20" s="589">
        <f t="shared" si="2"/>
        <v>31888</v>
      </c>
      <c r="N20" s="589">
        <v>8</v>
      </c>
      <c r="O20" s="590">
        <f t="shared" si="3"/>
        <v>9.882511908414443</v>
      </c>
      <c r="P20" s="591">
        <v>15</v>
      </c>
      <c r="Q20" s="382">
        <v>322671</v>
      </c>
      <c r="R20" s="501">
        <v>9</v>
      </c>
      <c r="S20" s="500">
        <v>12563223</v>
      </c>
      <c r="T20" s="382">
        <v>9</v>
      </c>
      <c r="U20" s="589">
        <f t="shared" si="4"/>
        <v>1937387</v>
      </c>
      <c r="V20" s="589">
        <v>8</v>
      </c>
      <c r="W20" s="590">
        <f t="shared" si="5"/>
        <v>18.23279598894618</v>
      </c>
      <c r="X20" s="591">
        <v>7</v>
      </c>
      <c r="Y20" s="382">
        <v>10625836</v>
      </c>
      <c r="Z20" s="501">
        <v>9</v>
      </c>
      <c r="AA20" s="587" t="s">
        <v>194</v>
      </c>
      <c r="AB20" s="588">
        <v>12</v>
      </c>
    </row>
    <row r="21" spans="1:28" ht="15.75" customHeight="1">
      <c r="A21" s="580">
        <v>13</v>
      </c>
      <c r="B21" s="581" t="s">
        <v>195</v>
      </c>
      <c r="C21" s="500">
        <v>109536</v>
      </c>
      <c r="D21" s="382">
        <v>1</v>
      </c>
      <c r="E21" s="589">
        <f t="shared" si="0"/>
        <v>3076</v>
      </c>
      <c r="F21" s="589">
        <v>6</v>
      </c>
      <c r="G21" s="590">
        <f t="shared" si="1"/>
        <v>2.8893481119669246</v>
      </c>
      <c r="H21" s="591">
        <v>33</v>
      </c>
      <c r="I21" s="382">
        <v>106460</v>
      </c>
      <c r="J21" s="501">
        <v>1</v>
      </c>
      <c r="K21" s="500">
        <v>1472261</v>
      </c>
      <c r="L21" s="382">
        <v>1</v>
      </c>
      <c r="M21" s="589">
        <f t="shared" si="2"/>
        <v>172381</v>
      </c>
      <c r="N21" s="589">
        <v>1</v>
      </c>
      <c r="O21" s="590">
        <f t="shared" si="3"/>
        <v>13.26130104317322</v>
      </c>
      <c r="P21" s="591">
        <v>4</v>
      </c>
      <c r="Q21" s="382">
        <v>1299880</v>
      </c>
      <c r="R21" s="501">
        <v>1</v>
      </c>
      <c r="S21" s="500">
        <v>186002700</v>
      </c>
      <c r="T21" s="382">
        <v>1</v>
      </c>
      <c r="U21" s="589">
        <f t="shared" si="4"/>
        <v>18143140</v>
      </c>
      <c r="V21" s="589">
        <v>1</v>
      </c>
      <c r="W21" s="590">
        <f t="shared" si="5"/>
        <v>10.808523506197673</v>
      </c>
      <c r="X21" s="591">
        <v>29</v>
      </c>
      <c r="Y21" s="382">
        <v>167859560</v>
      </c>
      <c r="Z21" s="501">
        <v>1</v>
      </c>
      <c r="AA21" s="587" t="s">
        <v>195</v>
      </c>
      <c r="AB21" s="588">
        <v>13</v>
      </c>
    </row>
    <row r="22" spans="1:28" ht="15.75" customHeight="1">
      <c r="A22" s="580">
        <v>14</v>
      </c>
      <c r="B22" s="581" t="s">
        <v>196</v>
      </c>
      <c r="C22" s="500">
        <v>51199</v>
      </c>
      <c r="D22" s="382">
        <v>4</v>
      </c>
      <c r="E22" s="589">
        <f t="shared" si="0"/>
        <v>2924</v>
      </c>
      <c r="F22" s="589">
        <v>7</v>
      </c>
      <c r="G22" s="590">
        <f t="shared" si="1"/>
        <v>6.056965302951838</v>
      </c>
      <c r="H22" s="591">
        <v>12</v>
      </c>
      <c r="I22" s="382">
        <v>48275</v>
      </c>
      <c r="J22" s="501">
        <v>4</v>
      </c>
      <c r="K22" s="500">
        <v>530423</v>
      </c>
      <c r="L22" s="382">
        <v>4</v>
      </c>
      <c r="M22" s="589">
        <f t="shared" si="2"/>
        <v>53889</v>
      </c>
      <c r="N22" s="589">
        <v>4</v>
      </c>
      <c r="O22" s="590">
        <f t="shared" si="3"/>
        <v>11.308532024997177</v>
      </c>
      <c r="P22" s="591">
        <v>9</v>
      </c>
      <c r="Q22" s="382">
        <v>476534</v>
      </c>
      <c r="R22" s="501">
        <v>4</v>
      </c>
      <c r="S22" s="500">
        <v>21008956</v>
      </c>
      <c r="T22" s="382">
        <v>5</v>
      </c>
      <c r="U22" s="589">
        <f t="shared" si="4"/>
        <v>4075179</v>
      </c>
      <c r="V22" s="589">
        <v>4</v>
      </c>
      <c r="W22" s="590">
        <f t="shared" si="5"/>
        <v>24.065387184442073</v>
      </c>
      <c r="X22" s="591">
        <v>1</v>
      </c>
      <c r="Y22" s="382">
        <v>16933777</v>
      </c>
      <c r="Z22" s="501">
        <v>5</v>
      </c>
      <c r="AA22" s="587" t="s">
        <v>196</v>
      </c>
      <c r="AB22" s="588">
        <v>14</v>
      </c>
    </row>
    <row r="23" spans="1:28" ht="15.75" customHeight="1">
      <c r="A23" s="580">
        <v>15</v>
      </c>
      <c r="B23" s="581" t="s">
        <v>197</v>
      </c>
      <c r="C23" s="500">
        <v>24942</v>
      </c>
      <c r="D23" s="382">
        <v>12</v>
      </c>
      <c r="E23" s="589">
        <f t="shared" si="0"/>
        <v>355</v>
      </c>
      <c r="F23" s="589">
        <v>33</v>
      </c>
      <c r="G23" s="590">
        <f t="shared" si="1"/>
        <v>1.4438524423475911</v>
      </c>
      <c r="H23" s="591">
        <v>42</v>
      </c>
      <c r="I23" s="382">
        <v>24587</v>
      </c>
      <c r="J23" s="501">
        <v>12</v>
      </c>
      <c r="K23" s="500">
        <v>181374</v>
      </c>
      <c r="L23" s="382">
        <v>15</v>
      </c>
      <c r="M23" s="589">
        <f t="shared" si="2"/>
        <v>11260</v>
      </c>
      <c r="N23" s="589">
        <v>17</v>
      </c>
      <c r="O23" s="590">
        <f t="shared" si="3"/>
        <v>6.619090727394578</v>
      </c>
      <c r="P23" s="591">
        <v>31</v>
      </c>
      <c r="Q23" s="382">
        <v>170114</v>
      </c>
      <c r="R23" s="501">
        <v>14</v>
      </c>
      <c r="S23" s="500">
        <v>6584716</v>
      </c>
      <c r="T23" s="382">
        <v>16</v>
      </c>
      <c r="U23" s="589">
        <f t="shared" si="4"/>
        <v>386447</v>
      </c>
      <c r="V23" s="589">
        <v>25</v>
      </c>
      <c r="W23" s="590">
        <f t="shared" si="5"/>
        <v>6.234756832915764</v>
      </c>
      <c r="X23" s="591">
        <v>44</v>
      </c>
      <c r="Y23" s="382">
        <v>6198269</v>
      </c>
      <c r="Z23" s="501">
        <v>14</v>
      </c>
      <c r="AA23" s="587" t="s">
        <v>197</v>
      </c>
      <c r="AB23" s="588">
        <v>15</v>
      </c>
    </row>
    <row r="24" spans="1:28" ht="15.75" customHeight="1">
      <c r="A24" s="580">
        <v>16</v>
      </c>
      <c r="B24" s="581" t="s">
        <v>198</v>
      </c>
      <c r="C24" s="500">
        <v>11583</v>
      </c>
      <c r="D24" s="382">
        <v>34</v>
      </c>
      <c r="E24" s="589">
        <f t="shared" si="0"/>
        <v>490</v>
      </c>
      <c r="F24" s="589">
        <v>29</v>
      </c>
      <c r="G24" s="590">
        <f t="shared" si="1"/>
        <v>4.417200036058773</v>
      </c>
      <c r="H24" s="591">
        <v>19</v>
      </c>
      <c r="I24" s="382">
        <v>11093</v>
      </c>
      <c r="J24" s="501">
        <v>34</v>
      </c>
      <c r="K24" s="500">
        <v>78667</v>
      </c>
      <c r="L24" s="382">
        <v>35</v>
      </c>
      <c r="M24" s="589">
        <f t="shared" si="2"/>
        <v>5998</v>
      </c>
      <c r="N24" s="589">
        <v>29</v>
      </c>
      <c r="O24" s="590">
        <f t="shared" si="3"/>
        <v>8.253863408055693</v>
      </c>
      <c r="P24" s="591">
        <v>27</v>
      </c>
      <c r="Q24" s="382">
        <v>72669</v>
      </c>
      <c r="R24" s="501">
        <v>36</v>
      </c>
      <c r="S24" s="500">
        <v>3080755</v>
      </c>
      <c r="T24" s="382">
        <v>30</v>
      </c>
      <c r="U24" s="589">
        <f t="shared" si="4"/>
        <v>322386</v>
      </c>
      <c r="V24" s="589">
        <v>28</v>
      </c>
      <c r="W24" s="590">
        <f t="shared" si="5"/>
        <v>11.68755884365001</v>
      </c>
      <c r="X24" s="591">
        <v>27</v>
      </c>
      <c r="Y24" s="382">
        <v>2758369</v>
      </c>
      <c r="Z24" s="501">
        <v>32</v>
      </c>
      <c r="AA24" s="587" t="s">
        <v>198</v>
      </c>
      <c r="AB24" s="588">
        <v>16</v>
      </c>
    </row>
    <row r="25" spans="1:28" ht="15.75" customHeight="1">
      <c r="A25" s="580">
        <v>17</v>
      </c>
      <c r="B25" s="581" t="s">
        <v>199</v>
      </c>
      <c r="C25" s="500">
        <v>12547</v>
      </c>
      <c r="D25" s="382">
        <v>30</v>
      </c>
      <c r="E25" s="589">
        <f t="shared" si="0"/>
        <v>712</v>
      </c>
      <c r="F25" s="589">
        <v>19</v>
      </c>
      <c r="G25" s="590">
        <f t="shared" si="1"/>
        <v>6.016054076890583</v>
      </c>
      <c r="H25" s="591">
        <v>13</v>
      </c>
      <c r="I25" s="382">
        <v>11835</v>
      </c>
      <c r="J25" s="501">
        <v>31</v>
      </c>
      <c r="K25" s="500">
        <v>92104</v>
      </c>
      <c r="L25" s="382">
        <v>29</v>
      </c>
      <c r="M25" s="589">
        <f t="shared" si="2"/>
        <v>7913</v>
      </c>
      <c r="N25" s="589">
        <v>23</v>
      </c>
      <c r="O25" s="590">
        <f t="shared" si="3"/>
        <v>9.398866862253684</v>
      </c>
      <c r="P25" s="591">
        <v>18</v>
      </c>
      <c r="Q25" s="382">
        <v>84191</v>
      </c>
      <c r="R25" s="501">
        <v>30</v>
      </c>
      <c r="S25" s="500">
        <v>4008457</v>
      </c>
      <c r="T25" s="382">
        <v>24</v>
      </c>
      <c r="U25" s="589">
        <f t="shared" si="4"/>
        <v>539020</v>
      </c>
      <c r="V25" s="589">
        <v>19</v>
      </c>
      <c r="W25" s="590">
        <f t="shared" si="5"/>
        <v>15.536238300335185</v>
      </c>
      <c r="X25" s="591">
        <v>16</v>
      </c>
      <c r="Y25" s="382">
        <v>3469437</v>
      </c>
      <c r="Z25" s="501">
        <v>25</v>
      </c>
      <c r="AA25" s="587" t="s">
        <v>199</v>
      </c>
      <c r="AB25" s="588">
        <v>17</v>
      </c>
    </row>
    <row r="26" spans="1:28" ht="15.75" customHeight="1">
      <c r="A26" s="580">
        <v>18</v>
      </c>
      <c r="B26" s="581" t="s">
        <v>200</v>
      </c>
      <c r="C26" s="500">
        <v>8905</v>
      </c>
      <c r="D26" s="382">
        <v>41</v>
      </c>
      <c r="E26" s="589">
        <f t="shared" si="0"/>
        <v>337</v>
      </c>
      <c r="F26" s="589">
        <v>36</v>
      </c>
      <c r="G26" s="590">
        <f t="shared" si="1"/>
        <v>3.93323996265174</v>
      </c>
      <c r="H26" s="591">
        <v>23</v>
      </c>
      <c r="I26" s="382">
        <v>8568</v>
      </c>
      <c r="J26" s="501">
        <v>41</v>
      </c>
      <c r="K26" s="500">
        <v>60306</v>
      </c>
      <c r="L26" s="382">
        <v>41</v>
      </c>
      <c r="M26" s="589">
        <f t="shared" si="2"/>
        <v>3009</v>
      </c>
      <c r="N26" s="589">
        <v>43</v>
      </c>
      <c r="O26" s="590">
        <f t="shared" si="3"/>
        <v>5.251583852557729</v>
      </c>
      <c r="P26" s="591">
        <v>37</v>
      </c>
      <c r="Q26" s="382">
        <v>57297</v>
      </c>
      <c r="R26" s="501">
        <v>41</v>
      </c>
      <c r="S26" s="500">
        <v>1945172</v>
      </c>
      <c r="T26" s="382">
        <v>41</v>
      </c>
      <c r="U26" s="589">
        <f t="shared" si="4"/>
        <v>102116</v>
      </c>
      <c r="V26" s="589">
        <v>45</v>
      </c>
      <c r="W26" s="590">
        <f t="shared" si="5"/>
        <v>5.540580427290337</v>
      </c>
      <c r="X26" s="591">
        <v>45</v>
      </c>
      <c r="Y26" s="382">
        <v>1843056</v>
      </c>
      <c r="Z26" s="501">
        <v>39</v>
      </c>
      <c r="AA26" s="587" t="s">
        <v>200</v>
      </c>
      <c r="AB26" s="588">
        <v>18</v>
      </c>
    </row>
    <row r="27" spans="1:28" ht="15.75" customHeight="1">
      <c r="A27" s="580">
        <v>19</v>
      </c>
      <c r="B27" s="581" t="s">
        <v>201</v>
      </c>
      <c r="C27" s="500">
        <v>8512</v>
      </c>
      <c r="D27" s="382">
        <v>43</v>
      </c>
      <c r="E27" s="589">
        <f t="shared" si="0"/>
        <v>345</v>
      </c>
      <c r="F27" s="589">
        <v>34</v>
      </c>
      <c r="G27" s="590">
        <f t="shared" si="1"/>
        <v>4.224317374801018</v>
      </c>
      <c r="H27" s="591">
        <v>21</v>
      </c>
      <c r="I27" s="382">
        <v>8167</v>
      </c>
      <c r="J27" s="501">
        <v>44</v>
      </c>
      <c r="K27" s="500">
        <v>59078</v>
      </c>
      <c r="L27" s="382">
        <v>42</v>
      </c>
      <c r="M27" s="589">
        <f t="shared" si="2"/>
        <v>5016</v>
      </c>
      <c r="N27" s="589">
        <v>35</v>
      </c>
      <c r="O27" s="590">
        <f t="shared" si="3"/>
        <v>9.278236099293409</v>
      </c>
      <c r="P27" s="591">
        <v>19</v>
      </c>
      <c r="Q27" s="382">
        <v>54062</v>
      </c>
      <c r="R27" s="501">
        <v>43</v>
      </c>
      <c r="S27" s="500">
        <v>1882701</v>
      </c>
      <c r="T27" s="382">
        <v>42</v>
      </c>
      <c r="U27" s="589">
        <f t="shared" si="4"/>
        <v>270693</v>
      </c>
      <c r="V27" s="589">
        <v>33</v>
      </c>
      <c r="W27" s="590">
        <f t="shared" si="5"/>
        <v>16.792286390638253</v>
      </c>
      <c r="X27" s="591">
        <v>12</v>
      </c>
      <c r="Y27" s="382">
        <v>1612008</v>
      </c>
      <c r="Z27" s="501">
        <v>42</v>
      </c>
      <c r="AA27" s="587" t="s">
        <v>201</v>
      </c>
      <c r="AB27" s="588">
        <v>19</v>
      </c>
    </row>
    <row r="28" spans="1:28" ht="15.75" customHeight="1">
      <c r="A28" s="580">
        <v>20</v>
      </c>
      <c r="B28" s="581" t="s">
        <v>202</v>
      </c>
      <c r="C28" s="500">
        <v>20725</v>
      </c>
      <c r="D28" s="382">
        <v>16</v>
      </c>
      <c r="E28" s="589">
        <f t="shared" si="0"/>
        <v>736</v>
      </c>
      <c r="F28" s="589">
        <v>18</v>
      </c>
      <c r="G28" s="590">
        <f t="shared" si="1"/>
        <v>3.6820251138125855</v>
      </c>
      <c r="H28" s="591">
        <v>26</v>
      </c>
      <c r="I28" s="382">
        <v>19989</v>
      </c>
      <c r="J28" s="501">
        <v>15</v>
      </c>
      <c r="K28" s="500">
        <v>146166</v>
      </c>
      <c r="L28" s="382">
        <v>16</v>
      </c>
      <c r="M28" s="589">
        <f t="shared" si="2"/>
        <v>5040</v>
      </c>
      <c r="N28" s="589">
        <v>34</v>
      </c>
      <c r="O28" s="590">
        <f t="shared" si="3"/>
        <v>3.571276731431496</v>
      </c>
      <c r="P28" s="591">
        <v>43</v>
      </c>
      <c r="Q28" s="382">
        <v>141126</v>
      </c>
      <c r="R28" s="501">
        <v>16</v>
      </c>
      <c r="S28" s="500">
        <v>5477086</v>
      </c>
      <c r="T28" s="382">
        <v>17</v>
      </c>
      <c r="U28" s="589">
        <f t="shared" si="4"/>
        <v>482240</v>
      </c>
      <c r="V28" s="589">
        <v>21</v>
      </c>
      <c r="W28" s="590">
        <f t="shared" si="5"/>
        <v>9.654752118483728</v>
      </c>
      <c r="X28" s="591">
        <v>33</v>
      </c>
      <c r="Y28" s="382">
        <v>4994846</v>
      </c>
      <c r="Z28" s="501">
        <v>17</v>
      </c>
      <c r="AA28" s="587" t="s">
        <v>202</v>
      </c>
      <c r="AB28" s="588">
        <v>20</v>
      </c>
    </row>
    <row r="29" spans="1:28" ht="15.75" customHeight="1">
      <c r="A29" s="580">
        <v>21</v>
      </c>
      <c r="B29" s="581" t="s">
        <v>203</v>
      </c>
      <c r="C29" s="500">
        <v>20046</v>
      </c>
      <c r="D29" s="382">
        <v>17</v>
      </c>
      <c r="E29" s="589">
        <f t="shared" si="0"/>
        <v>268</v>
      </c>
      <c r="F29" s="589">
        <v>39</v>
      </c>
      <c r="G29" s="590">
        <f t="shared" si="1"/>
        <v>1.3550409545960207</v>
      </c>
      <c r="H29" s="591">
        <v>43</v>
      </c>
      <c r="I29" s="382">
        <v>19778</v>
      </c>
      <c r="J29" s="501">
        <v>17</v>
      </c>
      <c r="K29" s="500">
        <v>142476</v>
      </c>
      <c r="L29" s="382">
        <v>17</v>
      </c>
      <c r="M29" s="589">
        <f t="shared" si="2"/>
        <v>6460</v>
      </c>
      <c r="N29" s="589">
        <v>28</v>
      </c>
      <c r="O29" s="590">
        <f t="shared" si="3"/>
        <v>4.7494412422067995</v>
      </c>
      <c r="P29" s="591">
        <v>39</v>
      </c>
      <c r="Q29" s="382">
        <v>136016</v>
      </c>
      <c r="R29" s="501">
        <v>17</v>
      </c>
      <c r="S29" s="500">
        <v>4442174</v>
      </c>
      <c r="T29" s="382">
        <v>21</v>
      </c>
      <c r="U29" s="589">
        <f t="shared" si="4"/>
        <v>264363</v>
      </c>
      <c r="V29" s="589">
        <v>34</v>
      </c>
      <c r="W29" s="590">
        <f t="shared" si="5"/>
        <v>6.327787446583869</v>
      </c>
      <c r="X29" s="591">
        <v>43</v>
      </c>
      <c r="Y29" s="382">
        <v>4177811</v>
      </c>
      <c r="Z29" s="501">
        <v>21</v>
      </c>
      <c r="AA29" s="587" t="s">
        <v>203</v>
      </c>
      <c r="AB29" s="588">
        <v>21</v>
      </c>
    </row>
    <row r="30" spans="1:28" ht="15.75" customHeight="1">
      <c r="A30" s="580">
        <v>22</v>
      </c>
      <c r="B30" s="581" t="s">
        <v>204</v>
      </c>
      <c r="C30" s="500">
        <v>36295</v>
      </c>
      <c r="D30" s="382">
        <v>10</v>
      </c>
      <c r="E30" s="589">
        <f t="shared" si="0"/>
        <v>797</v>
      </c>
      <c r="F30" s="589">
        <v>16</v>
      </c>
      <c r="G30" s="590">
        <f t="shared" si="1"/>
        <v>2.2451969125021094</v>
      </c>
      <c r="H30" s="591">
        <v>36</v>
      </c>
      <c r="I30" s="382">
        <v>35498</v>
      </c>
      <c r="J30" s="501">
        <v>10</v>
      </c>
      <c r="K30" s="500">
        <v>261506</v>
      </c>
      <c r="L30" s="382">
        <v>10</v>
      </c>
      <c r="M30" s="589">
        <f t="shared" si="2"/>
        <v>15389</v>
      </c>
      <c r="N30" s="589">
        <v>14</v>
      </c>
      <c r="O30" s="590">
        <f t="shared" si="3"/>
        <v>6.252717203606409</v>
      </c>
      <c r="P30" s="591">
        <v>32</v>
      </c>
      <c r="Q30" s="382">
        <v>246117</v>
      </c>
      <c r="R30" s="501">
        <v>10</v>
      </c>
      <c r="S30" s="500">
        <v>10881426</v>
      </c>
      <c r="T30" s="382">
        <v>12</v>
      </c>
      <c r="U30" s="589">
        <f t="shared" si="4"/>
        <v>1429672</v>
      </c>
      <c r="V30" s="589">
        <v>11</v>
      </c>
      <c r="W30" s="590">
        <f t="shared" si="5"/>
        <v>15.12599671976227</v>
      </c>
      <c r="X30" s="591">
        <v>17</v>
      </c>
      <c r="Y30" s="382">
        <v>9451754</v>
      </c>
      <c r="Z30" s="501">
        <v>12</v>
      </c>
      <c r="AA30" s="587" t="s">
        <v>204</v>
      </c>
      <c r="AB30" s="588">
        <v>22</v>
      </c>
    </row>
    <row r="31" spans="1:28" ht="15.75" customHeight="1">
      <c r="A31" s="580">
        <v>23</v>
      </c>
      <c r="B31" s="581" t="s">
        <v>205</v>
      </c>
      <c r="C31" s="500">
        <v>61217</v>
      </c>
      <c r="D31" s="382">
        <v>3</v>
      </c>
      <c r="E31" s="589">
        <f t="shared" si="0"/>
        <v>3718</v>
      </c>
      <c r="F31" s="589">
        <v>2</v>
      </c>
      <c r="G31" s="590">
        <f t="shared" si="1"/>
        <v>6.466199412163689</v>
      </c>
      <c r="H31" s="591">
        <v>10</v>
      </c>
      <c r="I31" s="382">
        <v>57499</v>
      </c>
      <c r="J31" s="501">
        <v>3</v>
      </c>
      <c r="K31" s="500">
        <v>588524</v>
      </c>
      <c r="L31" s="382">
        <v>3</v>
      </c>
      <c r="M31" s="589">
        <f t="shared" si="2"/>
        <v>57918</v>
      </c>
      <c r="N31" s="589">
        <v>3</v>
      </c>
      <c r="O31" s="590">
        <f t="shared" si="3"/>
        <v>10.915443850993015</v>
      </c>
      <c r="P31" s="591">
        <v>11</v>
      </c>
      <c r="Q31" s="382">
        <v>530606</v>
      </c>
      <c r="R31" s="501">
        <v>3</v>
      </c>
      <c r="S31" s="500">
        <v>41656480</v>
      </c>
      <c r="T31" s="382">
        <v>3</v>
      </c>
      <c r="U31" s="589">
        <f t="shared" si="4"/>
        <v>5982698</v>
      </c>
      <c r="V31" s="589">
        <v>3</v>
      </c>
      <c r="W31" s="590">
        <f t="shared" si="5"/>
        <v>16.770573975027375</v>
      </c>
      <c r="X31" s="591">
        <v>13</v>
      </c>
      <c r="Y31" s="382">
        <v>35673782</v>
      </c>
      <c r="Z31" s="501">
        <v>3</v>
      </c>
      <c r="AA31" s="587" t="s">
        <v>205</v>
      </c>
      <c r="AB31" s="588">
        <v>23</v>
      </c>
    </row>
    <row r="32" spans="1:28" ht="15.75" customHeight="1">
      <c r="A32" s="580">
        <v>24</v>
      </c>
      <c r="B32" s="581" t="s">
        <v>206</v>
      </c>
      <c r="C32" s="500">
        <v>16224</v>
      </c>
      <c r="D32" s="382">
        <v>24</v>
      </c>
      <c r="E32" s="603">
        <f t="shared" si="0"/>
        <v>-299</v>
      </c>
      <c r="F32" s="589">
        <v>47</v>
      </c>
      <c r="G32" s="604">
        <f t="shared" si="1"/>
        <v>-1.8095987411487044</v>
      </c>
      <c r="H32" s="591">
        <v>46</v>
      </c>
      <c r="I32" s="382">
        <v>16523</v>
      </c>
      <c r="J32" s="501">
        <v>23</v>
      </c>
      <c r="K32" s="500">
        <v>119295</v>
      </c>
      <c r="L32" s="382">
        <v>22</v>
      </c>
      <c r="M32" s="589">
        <f t="shared" si="2"/>
        <v>5150</v>
      </c>
      <c r="N32" s="589">
        <v>33</v>
      </c>
      <c r="O32" s="590">
        <f t="shared" si="3"/>
        <v>4.511805160103393</v>
      </c>
      <c r="P32" s="591">
        <v>42</v>
      </c>
      <c r="Q32" s="382">
        <v>114145</v>
      </c>
      <c r="R32" s="501">
        <v>22</v>
      </c>
      <c r="S32" s="500">
        <v>3783623</v>
      </c>
      <c r="T32" s="382">
        <v>26</v>
      </c>
      <c r="U32" s="589">
        <f t="shared" si="4"/>
        <v>311939</v>
      </c>
      <c r="V32" s="589">
        <v>30</v>
      </c>
      <c r="W32" s="590">
        <f t="shared" si="5"/>
        <v>8.985235983459333</v>
      </c>
      <c r="X32" s="591">
        <v>37</v>
      </c>
      <c r="Y32" s="382">
        <v>3471684</v>
      </c>
      <c r="Z32" s="501">
        <v>24</v>
      </c>
      <c r="AA32" s="587" t="s">
        <v>206</v>
      </c>
      <c r="AB32" s="588">
        <v>24</v>
      </c>
    </row>
    <row r="33" spans="1:28" ht="15.75" customHeight="1">
      <c r="A33" s="580">
        <v>25</v>
      </c>
      <c r="B33" s="581" t="s">
        <v>207</v>
      </c>
      <c r="C33" s="500">
        <v>10886</v>
      </c>
      <c r="D33" s="382">
        <v>37</v>
      </c>
      <c r="E33" s="603">
        <f t="shared" si="0"/>
        <v>768</v>
      </c>
      <c r="F33" s="589">
        <v>17</v>
      </c>
      <c r="G33" s="604">
        <f t="shared" si="1"/>
        <v>7.590432891875864</v>
      </c>
      <c r="H33" s="591">
        <v>7</v>
      </c>
      <c r="I33" s="382">
        <v>10118</v>
      </c>
      <c r="J33" s="501">
        <v>38</v>
      </c>
      <c r="K33" s="500">
        <v>90163</v>
      </c>
      <c r="L33" s="382">
        <v>32</v>
      </c>
      <c r="M33" s="589">
        <f t="shared" si="2"/>
        <v>6884</v>
      </c>
      <c r="N33" s="589">
        <v>27</v>
      </c>
      <c r="O33" s="590">
        <f t="shared" si="3"/>
        <v>8.266189555590245</v>
      </c>
      <c r="P33" s="591">
        <v>26</v>
      </c>
      <c r="Q33" s="382">
        <v>83279</v>
      </c>
      <c r="R33" s="501">
        <v>31</v>
      </c>
      <c r="S33" s="500">
        <v>2544255</v>
      </c>
      <c r="T33" s="382">
        <v>35</v>
      </c>
      <c r="U33" s="589">
        <f t="shared" si="4"/>
        <v>210395</v>
      </c>
      <c r="V33" s="589">
        <v>37</v>
      </c>
      <c r="W33" s="590">
        <f t="shared" si="5"/>
        <v>9.014893781117976</v>
      </c>
      <c r="X33" s="591">
        <v>36</v>
      </c>
      <c r="Y33" s="382">
        <v>2333860</v>
      </c>
      <c r="Z33" s="501">
        <v>36</v>
      </c>
      <c r="AA33" s="587" t="s">
        <v>207</v>
      </c>
      <c r="AB33" s="588">
        <v>25</v>
      </c>
    </row>
    <row r="34" spans="1:28" ht="15.75" customHeight="1">
      <c r="A34" s="580">
        <v>26</v>
      </c>
      <c r="B34" s="581" t="s">
        <v>208</v>
      </c>
      <c r="C34" s="500">
        <v>22634</v>
      </c>
      <c r="D34" s="382">
        <v>14</v>
      </c>
      <c r="E34" s="603">
        <f t="shared" si="0"/>
        <v>495</v>
      </c>
      <c r="F34" s="589">
        <v>28</v>
      </c>
      <c r="G34" s="604">
        <f t="shared" si="1"/>
        <v>2.2358733456795647</v>
      </c>
      <c r="H34" s="591">
        <v>37</v>
      </c>
      <c r="I34" s="382">
        <v>22139</v>
      </c>
      <c r="J34" s="501">
        <v>14</v>
      </c>
      <c r="K34" s="500">
        <v>199525</v>
      </c>
      <c r="L34" s="382">
        <v>12</v>
      </c>
      <c r="M34" s="589">
        <f t="shared" si="2"/>
        <v>19411</v>
      </c>
      <c r="N34" s="589">
        <v>13</v>
      </c>
      <c r="O34" s="590">
        <f t="shared" si="3"/>
        <v>10.777063415392462</v>
      </c>
      <c r="P34" s="591">
        <v>12</v>
      </c>
      <c r="Q34" s="382">
        <v>180114</v>
      </c>
      <c r="R34" s="501">
        <v>12</v>
      </c>
      <c r="S34" s="500">
        <v>7158201</v>
      </c>
      <c r="T34" s="382">
        <v>13</v>
      </c>
      <c r="U34" s="589">
        <f t="shared" si="4"/>
        <v>1185306</v>
      </c>
      <c r="V34" s="589">
        <v>13</v>
      </c>
      <c r="W34" s="590">
        <f t="shared" si="5"/>
        <v>19.844748652035562</v>
      </c>
      <c r="X34" s="591">
        <v>3</v>
      </c>
      <c r="Y34" s="382">
        <v>5972895</v>
      </c>
      <c r="Z34" s="501">
        <v>16</v>
      </c>
      <c r="AA34" s="587" t="s">
        <v>208</v>
      </c>
      <c r="AB34" s="588">
        <v>26</v>
      </c>
    </row>
    <row r="35" spans="1:28" ht="15.75" customHeight="1">
      <c r="A35" s="580">
        <v>27</v>
      </c>
      <c r="B35" s="581" t="s">
        <v>209</v>
      </c>
      <c r="C35" s="500">
        <v>74671</v>
      </c>
      <c r="D35" s="382">
        <v>2</v>
      </c>
      <c r="E35" s="603">
        <f t="shared" si="0"/>
        <v>5055</v>
      </c>
      <c r="F35" s="589">
        <v>1</v>
      </c>
      <c r="G35" s="604">
        <f t="shared" si="1"/>
        <v>7.2612617789014</v>
      </c>
      <c r="H35" s="591">
        <v>8</v>
      </c>
      <c r="I35" s="382">
        <v>69616</v>
      </c>
      <c r="J35" s="501">
        <v>2</v>
      </c>
      <c r="K35" s="500">
        <v>763862</v>
      </c>
      <c r="L35" s="382">
        <v>2</v>
      </c>
      <c r="M35" s="589">
        <f t="shared" si="2"/>
        <v>95657</v>
      </c>
      <c r="N35" s="589">
        <v>2</v>
      </c>
      <c r="O35" s="590">
        <f t="shared" si="3"/>
        <v>14.315516944650227</v>
      </c>
      <c r="P35" s="591">
        <v>2</v>
      </c>
      <c r="Q35" s="382">
        <v>668205</v>
      </c>
      <c r="R35" s="501">
        <v>2</v>
      </c>
      <c r="S35" s="500">
        <v>55693043</v>
      </c>
      <c r="T35" s="382">
        <v>2</v>
      </c>
      <c r="U35" s="589">
        <f t="shared" si="4"/>
        <v>8389919</v>
      </c>
      <c r="V35" s="589">
        <v>2</v>
      </c>
      <c r="W35" s="590">
        <f t="shared" si="5"/>
        <v>17.73650087042877</v>
      </c>
      <c r="X35" s="591">
        <v>10</v>
      </c>
      <c r="Y35" s="382">
        <v>47303124</v>
      </c>
      <c r="Z35" s="501">
        <v>2</v>
      </c>
      <c r="AA35" s="587" t="s">
        <v>209</v>
      </c>
      <c r="AB35" s="588">
        <v>27</v>
      </c>
    </row>
    <row r="36" spans="1:28" ht="15.75" customHeight="1">
      <c r="A36" s="580">
        <v>28</v>
      </c>
      <c r="B36" s="581" t="s">
        <v>210</v>
      </c>
      <c r="C36" s="500">
        <v>42050</v>
      </c>
      <c r="D36" s="382">
        <v>8</v>
      </c>
      <c r="E36" s="603">
        <f t="shared" si="0"/>
        <v>501</v>
      </c>
      <c r="F36" s="589">
        <v>27</v>
      </c>
      <c r="G36" s="604">
        <f t="shared" si="1"/>
        <v>1.2058051938674765</v>
      </c>
      <c r="H36" s="591">
        <v>44</v>
      </c>
      <c r="I36" s="382">
        <v>41549</v>
      </c>
      <c r="J36" s="501">
        <v>8</v>
      </c>
      <c r="K36" s="500">
        <v>352423</v>
      </c>
      <c r="L36" s="382">
        <v>9</v>
      </c>
      <c r="M36" s="589">
        <f t="shared" si="2"/>
        <v>26300</v>
      </c>
      <c r="N36" s="589">
        <v>9</v>
      </c>
      <c r="O36" s="590">
        <f t="shared" si="3"/>
        <v>8.064441943683832</v>
      </c>
      <c r="P36" s="591">
        <v>28</v>
      </c>
      <c r="Q36" s="382">
        <v>326123</v>
      </c>
      <c r="R36" s="501">
        <v>8</v>
      </c>
      <c r="S36" s="500">
        <v>14379383</v>
      </c>
      <c r="T36" s="382">
        <v>8</v>
      </c>
      <c r="U36" s="589">
        <f t="shared" si="4"/>
        <v>2271447</v>
      </c>
      <c r="V36" s="589">
        <v>7</v>
      </c>
      <c r="W36" s="590">
        <f t="shared" si="5"/>
        <v>18.75998518657515</v>
      </c>
      <c r="X36" s="591">
        <v>5</v>
      </c>
      <c r="Y36" s="382">
        <v>12107936</v>
      </c>
      <c r="Z36" s="501">
        <v>8</v>
      </c>
      <c r="AA36" s="587" t="s">
        <v>210</v>
      </c>
      <c r="AB36" s="588">
        <v>28</v>
      </c>
    </row>
    <row r="37" spans="1:28" ht="15.75" customHeight="1">
      <c r="A37" s="580">
        <v>29</v>
      </c>
      <c r="B37" s="581" t="s">
        <v>211</v>
      </c>
      <c r="C37" s="500">
        <v>9692</v>
      </c>
      <c r="D37" s="382">
        <v>40</v>
      </c>
      <c r="E37" s="603">
        <f t="shared" si="0"/>
        <v>341</v>
      </c>
      <c r="F37" s="589">
        <v>35</v>
      </c>
      <c r="G37" s="604">
        <f t="shared" si="1"/>
        <v>3.6466688054753433</v>
      </c>
      <c r="H37" s="591">
        <v>27</v>
      </c>
      <c r="I37" s="382">
        <v>9351</v>
      </c>
      <c r="J37" s="501">
        <v>40</v>
      </c>
      <c r="K37" s="500">
        <v>74864</v>
      </c>
      <c r="L37" s="382">
        <v>38</v>
      </c>
      <c r="M37" s="589">
        <f t="shared" si="2"/>
        <v>5953</v>
      </c>
      <c r="N37" s="589">
        <v>30</v>
      </c>
      <c r="O37" s="590">
        <f t="shared" si="3"/>
        <v>8.638678875651195</v>
      </c>
      <c r="P37" s="591">
        <v>24</v>
      </c>
      <c r="Q37" s="382">
        <v>68911</v>
      </c>
      <c r="R37" s="501">
        <v>39</v>
      </c>
      <c r="S37" s="500">
        <v>1997169</v>
      </c>
      <c r="T37" s="382">
        <v>40</v>
      </c>
      <c r="U37" s="589">
        <f t="shared" si="4"/>
        <v>154231</v>
      </c>
      <c r="V37" s="589">
        <v>42</v>
      </c>
      <c r="W37" s="590">
        <f t="shared" si="5"/>
        <v>8.368756843691983</v>
      </c>
      <c r="X37" s="591">
        <v>39</v>
      </c>
      <c r="Y37" s="382">
        <v>1842938</v>
      </c>
      <c r="Z37" s="501">
        <v>40</v>
      </c>
      <c r="AA37" s="587" t="s">
        <v>211</v>
      </c>
      <c r="AB37" s="588">
        <v>29</v>
      </c>
    </row>
    <row r="38" spans="1:28" ht="15.75" customHeight="1">
      <c r="A38" s="580">
        <v>30</v>
      </c>
      <c r="B38" s="581" t="s">
        <v>212</v>
      </c>
      <c r="C38" s="500">
        <v>10776</v>
      </c>
      <c r="D38" s="382">
        <v>38</v>
      </c>
      <c r="E38" s="603">
        <f t="shared" si="0"/>
        <v>208</v>
      </c>
      <c r="F38" s="589">
        <v>43</v>
      </c>
      <c r="G38" s="604">
        <f t="shared" si="1"/>
        <v>1.9682059046177045</v>
      </c>
      <c r="H38" s="591">
        <v>39</v>
      </c>
      <c r="I38" s="382">
        <v>10568</v>
      </c>
      <c r="J38" s="501">
        <v>37</v>
      </c>
      <c r="K38" s="500">
        <v>65130</v>
      </c>
      <c r="L38" s="382">
        <v>40</v>
      </c>
      <c r="M38" s="589">
        <f t="shared" si="2"/>
        <v>3253</v>
      </c>
      <c r="N38" s="589">
        <v>40</v>
      </c>
      <c r="O38" s="590">
        <f t="shared" si="3"/>
        <v>5.257203807553708</v>
      </c>
      <c r="P38" s="591">
        <v>36</v>
      </c>
      <c r="Q38" s="382">
        <v>61877</v>
      </c>
      <c r="R38" s="501">
        <v>40</v>
      </c>
      <c r="S38" s="500">
        <v>2082920</v>
      </c>
      <c r="T38" s="382">
        <v>39</v>
      </c>
      <c r="U38" s="589">
        <f t="shared" si="4"/>
        <v>258690</v>
      </c>
      <c r="V38" s="589">
        <v>35</v>
      </c>
      <c r="W38" s="590">
        <f t="shared" si="5"/>
        <v>14.180777643170003</v>
      </c>
      <c r="X38" s="591">
        <v>22</v>
      </c>
      <c r="Y38" s="382">
        <v>1824230</v>
      </c>
      <c r="Z38" s="501">
        <v>41</v>
      </c>
      <c r="AA38" s="587" t="s">
        <v>212</v>
      </c>
      <c r="AB38" s="588">
        <v>30</v>
      </c>
    </row>
    <row r="39" spans="1:28" ht="15.75" customHeight="1">
      <c r="A39" s="580">
        <v>31</v>
      </c>
      <c r="B39" s="581" t="s">
        <v>213</v>
      </c>
      <c r="C39" s="500">
        <v>5736</v>
      </c>
      <c r="D39" s="382">
        <v>47</v>
      </c>
      <c r="E39" s="603">
        <f t="shared" si="0"/>
        <v>114</v>
      </c>
      <c r="F39" s="589">
        <v>44</v>
      </c>
      <c r="G39" s="604">
        <f t="shared" si="1"/>
        <v>2.027748132337237</v>
      </c>
      <c r="H39" s="591">
        <v>38</v>
      </c>
      <c r="I39" s="382">
        <v>5622</v>
      </c>
      <c r="J39" s="501">
        <v>47</v>
      </c>
      <c r="K39" s="500">
        <v>40168</v>
      </c>
      <c r="L39" s="382">
        <v>47</v>
      </c>
      <c r="M39" s="589">
        <f t="shared" si="2"/>
        <v>2021</v>
      </c>
      <c r="N39" s="589">
        <v>45</v>
      </c>
      <c r="O39" s="590">
        <f t="shared" si="3"/>
        <v>5.2979264424463395</v>
      </c>
      <c r="P39" s="591">
        <v>35</v>
      </c>
      <c r="Q39" s="382">
        <v>38147</v>
      </c>
      <c r="R39" s="501">
        <v>47</v>
      </c>
      <c r="S39" s="500">
        <v>1290116</v>
      </c>
      <c r="T39" s="382">
        <v>47</v>
      </c>
      <c r="U39" s="589">
        <f t="shared" si="4"/>
        <v>127279</v>
      </c>
      <c r="V39" s="589">
        <v>44</v>
      </c>
      <c r="W39" s="590">
        <f t="shared" si="5"/>
        <v>10.94555814787455</v>
      </c>
      <c r="X39" s="591">
        <v>28</v>
      </c>
      <c r="Y39" s="382">
        <v>1162837</v>
      </c>
      <c r="Z39" s="501">
        <v>47</v>
      </c>
      <c r="AA39" s="587" t="s">
        <v>213</v>
      </c>
      <c r="AB39" s="588">
        <v>31</v>
      </c>
    </row>
    <row r="40" spans="1:28" ht="15.75" customHeight="1">
      <c r="A40" s="580">
        <v>32</v>
      </c>
      <c r="B40" s="581" t="s">
        <v>214</v>
      </c>
      <c r="C40" s="500">
        <v>7960</v>
      </c>
      <c r="D40" s="382">
        <v>45</v>
      </c>
      <c r="E40" s="603">
        <f t="shared" si="0"/>
        <v>-252</v>
      </c>
      <c r="F40" s="589">
        <v>46</v>
      </c>
      <c r="G40" s="604">
        <f t="shared" si="1"/>
        <v>-3.068679980516322</v>
      </c>
      <c r="H40" s="591">
        <v>47</v>
      </c>
      <c r="I40" s="382">
        <v>8212</v>
      </c>
      <c r="J40" s="501">
        <v>43</v>
      </c>
      <c r="K40" s="500">
        <v>48462</v>
      </c>
      <c r="L40" s="382">
        <v>46</v>
      </c>
      <c r="M40" s="589">
        <f t="shared" si="2"/>
        <v>245</v>
      </c>
      <c r="N40" s="589">
        <v>47</v>
      </c>
      <c r="O40" s="590">
        <f t="shared" si="3"/>
        <v>0.5081195428998058</v>
      </c>
      <c r="P40" s="591">
        <v>47</v>
      </c>
      <c r="Q40" s="382">
        <v>48217</v>
      </c>
      <c r="R40" s="501">
        <v>45</v>
      </c>
      <c r="S40" s="500">
        <v>1417884</v>
      </c>
      <c r="T40" s="382">
        <v>46</v>
      </c>
      <c r="U40" s="589">
        <f t="shared" si="4"/>
        <v>36203</v>
      </c>
      <c r="V40" s="589">
        <v>47</v>
      </c>
      <c r="W40" s="590">
        <f t="shared" si="5"/>
        <v>2.6202140725681176</v>
      </c>
      <c r="X40" s="591">
        <v>47</v>
      </c>
      <c r="Y40" s="382">
        <v>1381681</v>
      </c>
      <c r="Z40" s="501">
        <v>45</v>
      </c>
      <c r="AA40" s="587" t="s">
        <v>214</v>
      </c>
      <c r="AB40" s="588">
        <v>32</v>
      </c>
    </row>
    <row r="41" spans="1:28" ht="15.75" customHeight="1">
      <c r="A41" s="580">
        <v>33</v>
      </c>
      <c r="B41" s="581" t="s">
        <v>215</v>
      </c>
      <c r="C41" s="500">
        <v>17103</v>
      </c>
      <c r="D41" s="382">
        <v>22</v>
      </c>
      <c r="E41" s="589">
        <f t="shared" si="0"/>
        <v>570</v>
      </c>
      <c r="F41" s="589">
        <v>22</v>
      </c>
      <c r="G41" s="590">
        <f t="shared" si="1"/>
        <v>3.4476501542369817</v>
      </c>
      <c r="H41" s="591">
        <v>30</v>
      </c>
      <c r="I41" s="382">
        <v>16533</v>
      </c>
      <c r="J41" s="501">
        <v>22</v>
      </c>
      <c r="K41" s="500">
        <v>134492</v>
      </c>
      <c r="L41" s="382">
        <v>20</v>
      </c>
      <c r="M41" s="589">
        <f t="shared" si="2"/>
        <v>7179</v>
      </c>
      <c r="N41" s="589">
        <v>25</v>
      </c>
      <c r="O41" s="590">
        <f t="shared" si="3"/>
        <v>5.638858561183852</v>
      </c>
      <c r="P41" s="591">
        <v>34</v>
      </c>
      <c r="Q41" s="382">
        <v>127313</v>
      </c>
      <c r="R41" s="501">
        <v>19</v>
      </c>
      <c r="S41" s="500">
        <v>5357041</v>
      </c>
      <c r="T41" s="382">
        <v>19</v>
      </c>
      <c r="U41" s="589">
        <f t="shared" si="4"/>
        <v>777413</v>
      </c>
      <c r="V41" s="589">
        <v>16</v>
      </c>
      <c r="W41" s="590">
        <f t="shared" si="5"/>
        <v>16.97546176239642</v>
      </c>
      <c r="X41" s="591">
        <v>11</v>
      </c>
      <c r="Y41" s="382">
        <v>4579628</v>
      </c>
      <c r="Z41" s="501">
        <v>18</v>
      </c>
      <c r="AA41" s="587" t="s">
        <v>215</v>
      </c>
      <c r="AB41" s="588">
        <v>33</v>
      </c>
    </row>
    <row r="42" spans="1:28" ht="15.75" customHeight="1">
      <c r="A42" s="580">
        <v>34</v>
      </c>
      <c r="B42" s="581" t="s">
        <v>216</v>
      </c>
      <c r="C42" s="500">
        <v>27943</v>
      </c>
      <c r="D42" s="382">
        <v>11</v>
      </c>
      <c r="E42" s="589">
        <f t="shared" si="0"/>
        <v>1670</v>
      </c>
      <c r="F42" s="589">
        <v>10</v>
      </c>
      <c r="G42" s="590">
        <f t="shared" si="1"/>
        <v>6.356335401362628</v>
      </c>
      <c r="H42" s="591">
        <v>11</v>
      </c>
      <c r="I42" s="382">
        <v>26273</v>
      </c>
      <c r="J42" s="501">
        <v>11</v>
      </c>
      <c r="K42" s="500">
        <v>227126</v>
      </c>
      <c r="L42" s="382">
        <v>11</v>
      </c>
      <c r="M42" s="589">
        <f t="shared" si="2"/>
        <v>20209</v>
      </c>
      <c r="N42" s="589">
        <v>12</v>
      </c>
      <c r="O42" s="590">
        <f t="shared" si="3"/>
        <v>9.766718056032133</v>
      </c>
      <c r="P42" s="591">
        <v>16</v>
      </c>
      <c r="Q42" s="382">
        <v>206917</v>
      </c>
      <c r="R42" s="501">
        <v>11</v>
      </c>
      <c r="S42" s="500">
        <v>11874032</v>
      </c>
      <c r="T42" s="382">
        <v>10</v>
      </c>
      <c r="U42" s="589">
        <f t="shared" si="4"/>
        <v>1417797</v>
      </c>
      <c r="V42" s="589">
        <v>12</v>
      </c>
      <c r="W42" s="590">
        <f t="shared" si="5"/>
        <v>13.559345213645258</v>
      </c>
      <c r="X42" s="591">
        <v>23</v>
      </c>
      <c r="Y42" s="382">
        <v>10456235</v>
      </c>
      <c r="Z42" s="501">
        <v>10</v>
      </c>
      <c r="AA42" s="587" t="s">
        <v>216</v>
      </c>
      <c r="AB42" s="588">
        <v>34</v>
      </c>
    </row>
    <row r="43" spans="1:28" ht="15.75" customHeight="1">
      <c r="A43" s="580">
        <v>35</v>
      </c>
      <c r="B43" s="581" t="s">
        <v>217</v>
      </c>
      <c r="C43" s="500">
        <v>13984</v>
      </c>
      <c r="D43" s="382">
        <v>27</v>
      </c>
      <c r="E43" s="589">
        <f t="shared" si="0"/>
        <v>250</v>
      </c>
      <c r="F43" s="589">
        <v>40</v>
      </c>
      <c r="G43" s="590">
        <f t="shared" si="1"/>
        <v>1.8202999854376003</v>
      </c>
      <c r="H43" s="591">
        <v>41</v>
      </c>
      <c r="I43" s="382">
        <v>13734</v>
      </c>
      <c r="J43" s="501">
        <v>26</v>
      </c>
      <c r="K43" s="500">
        <v>98210</v>
      </c>
      <c r="L43" s="382">
        <v>26</v>
      </c>
      <c r="M43" s="589">
        <f t="shared" si="2"/>
        <v>8189</v>
      </c>
      <c r="N43" s="589">
        <v>22</v>
      </c>
      <c r="O43" s="590">
        <f t="shared" si="3"/>
        <v>9.096766310083211</v>
      </c>
      <c r="P43" s="591">
        <v>22</v>
      </c>
      <c r="Q43" s="382">
        <v>90021</v>
      </c>
      <c r="R43" s="501">
        <v>26</v>
      </c>
      <c r="S43" s="500">
        <v>2989960</v>
      </c>
      <c r="T43" s="382">
        <v>31</v>
      </c>
      <c r="U43" s="589">
        <f t="shared" si="4"/>
        <v>208573</v>
      </c>
      <c r="V43" s="589">
        <v>38</v>
      </c>
      <c r="W43" s="590">
        <f t="shared" si="5"/>
        <v>7.4988845493273715</v>
      </c>
      <c r="X43" s="591">
        <v>40</v>
      </c>
      <c r="Y43" s="382">
        <v>2781387</v>
      </c>
      <c r="Z43" s="501">
        <v>31</v>
      </c>
      <c r="AA43" s="587" t="s">
        <v>217</v>
      </c>
      <c r="AB43" s="588">
        <v>35</v>
      </c>
    </row>
    <row r="44" spans="1:28" ht="15.75" customHeight="1">
      <c r="A44" s="580">
        <v>36</v>
      </c>
      <c r="B44" s="581" t="s">
        <v>218</v>
      </c>
      <c r="C44" s="500">
        <v>7846</v>
      </c>
      <c r="D44" s="382">
        <v>46</v>
      </c>
      <c r="E44" s="589">
        <f t="shared" si="0"/>
        <v>477</v>
      </c>
      <c r="F44" s="589">
        <v>30</v>
      </c>
      <c r="G44" s="590">
        <f t="shared" si="1"/>
        <v>6.473062830777579</v>
      </c>
      <c r="H44" s="591">
        <v>9</v>
      </c>
      <c r="I44" s="382">
        <v>7369</v>
      </c>
      <c r="J44" s="501">
        <v>46</v>
      </c>
      <c r="K44" s="500">
        <v>50519</v>
      </c>
      <c r="L44" s="382">
        <v>45</v>
      </c>
      <c r="M44" s="589">
        <f t="shared" si="2"/>
        <v>5391</v>
      </c>
      <c r="N44" s="589">
        <v>31</v>
      </c>
      <c r="O44" s="590">
        <f t="shared" si="3"/>
        <v>11.946020209182763</v>
      </c>
      <c r="P44" s="591">
        <v>7</v>
      </c>
      <c r="Q44" s="382">
        <v>45128</v>
      </c>
      <c r="R44" s="501">
        <v>46</v>
      </c>
      <c r="S44" s="500">
        <v>1584154</v>
      </c>
      <c r="T44" s="382">
        <v>44</v>
      </c>
      <c r="U44" s="589">
        <f t="shared" si="4"/>
        <v>240816</v>
      </c>
      <c r="V44" s="589">
        <v>36</v>
      </c>
      <c r="W44" s="590">
        <f t="shared" si="5"/>
        <v>17.926687103320234</v>
      </c>
      <c r="X44" s="591">
        <v>9</v>
      </c>
      <c r="Y44" s="382">
        <v>1343338</v>
      </c>
      <c r="Z44" s="501">
        <v>46</v>
      </c>
      <c r="AA44" s="587" t="s">
        <v>218</v>
      </c>
      <c r="AB44" s="588">
        <v>36</v>
      </c>
    </row>
    <row r="45" spans="1:28" ht="15.75" customHeight="1">
      <c r="A45" s="580">
        <v>37</v>
      </c>
      <c r="B45" s="581" t="s">
        <v>219</v>
      </c>
      <c r="C45" s="500">
        <v>10440</v>
      </c>
      <c r="D45" s="382">
        <v>39</v>
      </c>
      <c r="E45" s="589">
        <f t="shared" si="0"/>
        <v>832</v>
      </c>
      <c r="F45" s="589">
        <v>15</v>
      </c>
      <c r="G45" s="590">
        <f t="shared" si="1"/>
        <v>8.659450457951706</v>
      </c>
      <c r="H45" s="591">
        <v>2</v>
      </c>
      <c r="I45" s="382">
        <v>9608</v>
      </c>
      <c r="J45" s="501">
        <v>39</v>
      </c>
      <c r="K45" s="500">
        <v>76729</v>
      </c>
      <c r="L45" s="382">
        <v>37</v>
      </c>
      <c r="M45" s="589">
        <f t="shared" si="2"/>
        <v>7039</v>
      </c>
      <c r="N45" s="589">
        <v>26</v>
      </c>
      <c r="O45" s="590">
        <f t="shared" si="3"/>
        <v>10.100444827091408</v>
      </c>
      <c r="P45" s="591">
        <v>14</v>
      </c>
      <c r="Q45" s="382">
        <v>69690</v>
      </c>
      <c r="R45" s="501">
        <v>38</v>
      </c>
      <c r="S45" s="500">
        <v>3492286</v>
      </c>
      <c r="T45" s="382">
        <v>27</v>
      </c>
      <c r="U45" s="589">
        <f t="shared" si="4"/>
        <v>447603</v>
      </c>
      <c r="V45" s="589">
        <v>23</v>
      </c>
      <c r="W45" s="590">
        <f t="shared" si="5"/>
        <v>14.701136374460006</v>
      </c>
      <c r="X45" s="591">
        <v>19</v>
      </c>
      <c r="Y45" s="382">
        <v>3044683</v>
      </c>
      <c r="Z45" s="501">
        <v>27</v>
      </c>
      <c r="AA45" s="587" t="s">
        <v>219</v>
      </c>
      <c r="AB45" s="588">
        <v>37</v>
      </c>
    </row>
    <row r="46" spans="1:28" ht="15.75" customHeight="1">
      <c r="A46" s="580">
        <v>38</v>
      </c>
      <c r="B46" s="581" t="s">
        <v>220</v>
      </c>
      <c r="C46" s="500">
        <v>14165</v>
      </c>
      <c r="D46" s="382">
        <v>26</v>
      </c>
      <c r="E46" s="589">
        <f t="shared" si="0"/>
        <v>1114</v>
      </c>
      <c r="F46" s="589">
        <v>11</v>
      </c>
      <c r="G46" s="590">
        <f t="shared" si="1"/>
        <v>8.535744387403255</v>
      </c>
      <c r="H46" s="591">
        <v>3</v>
      </c>
      <c r="I46" s="382">
        <v>13051</v>
      </c>
      <c r="J46" s="501">
        <v>27</v>
      </c>
      <c r="K46" s="500">
        <v>98907</v>
      </c>
      <c r="L46" s="382">
        <v>25</v>
      </c>
      <c r="M46" s="589">
        <f t="shared" si="2"/>
        <v>10139</v>
      </c>
      <c r="N46" s="589">
        <v>20</v>
      </c>
      <c r="O46" s="590">
        <f t="shared" si="3"/>
        <v>11.421908795962494</v>
      </c>
      <c r="P46" s="591">
        <v>8</v>
      </c>
      <c r="Q46" s="382">
        <v>88768</v>
      </c>
      <c r="R46" s="501">
        <v>27</v>
      </c>
      <c r="S46" s="500">
        <v>3804387</v>
      </c>
      <c r="T46" s="382">
        <v>25</v>
      </c>
      <c r="U46" s="589">
        <f t="shared" si="4"/>
        <v>667057</v>
      </c>
      <c r="V46" s="589">
        <v>17</v>
      </c>
      <c r="W46" s="590">
        <f t="shared" si="5"/>
        <v>21.26193291748079</v>
      </c>
      <c r="X46" s="591">
        <v>2</v>
      </c>
      <c r="Y46" s="382">
        <v>3137330</v>
      </c>
      <c r="Z46" s="501">
        <v>26</v>
      </c>
      <c r="AA46" s="587" t="s">
        <v>220</v>
      </c>
      <c r="AB46" s="588">
        <v>38</v>
      </c>
    </row>
    <row r="47" spans="1:28" ht="15.75" customHeight="1">
      <c r="A47" s="580">
        <v>39</v>
      </c>
      <c r="B47" s="581" t="s">
        <v>221</v>
      </c>
      <c r="C47" s="500">
        <v>8365</v>
      </c>
      <c r="D47" s="382">
        <v>44</v>
      </c>
      <c r="E47" s="589">
        <f t="shared" si="0"/>
        <v>284</v>
      </c>
      <c r="F47" s="589">
        <v>37</v>
      </c>
      <c r="G47" s="590">
        <f t="shared" si="1"/>
        <v>3.514416532607356</v>
      </c>
      <c r="H47" s="591">
        <v>29</v>
      </c>
      <c r="I47" s="382">
        <v>8081</v>
      </c>
      <c r="J47" s="501">
        <v>45</v>
      </c>
      <c r="K47" s="500">
        <v>51855</v>
      </c>
      <c r="L47" s="382">
        <v>44</v>
      </c>
      <c r="M47" s="589">
        <f t="shared" si="2"/>
        <v>1724</v>
      </c>
      <c r="N47" s="589">
        <v>46</v>
      </c>
      <c r="O47" s="590">
        <f t="shared" si="3"/>
        <v>3.438989846601885</v>
      </c>
      <c r="P47" s="591">
        <v>44</v>
      </c>
      <c r="Q47" s="382">
        <v>50131</v>
      </c>
      <c r="R47" s="501">
        <v>44</v>
      </c>
      <c r="S47" s="500">
        <v>1533518</v>
      </c>
      <c r="T47" s="382">
        <v>45</v>
      </c>
      <c r="U47" s="589">
        <f t="shared" si="4"/>
        <v>98832</v>
      </c>
      <c r="V47" s="589">
        <v>46</v>
      </c>
      <c r="W47" s="590">
        <f t="shared" si="5"/>
        <v>6.8887547519108665</v>
      </c>
      <c r="X47" s="591">
        <v>42</v>
      </c>
      <c r="Y47" s="382">
        <v>1434686</v>
      </c>
      <c r="Z47" s="501">
        <v>44</v>
      </c>
      <c r="AA47" s="587" t="s">
        <v>221</v>
      </c>
      <c r="AB47" s="588">
        <v>39</v>
      </c>
    </row>
    <row r="48" spans="1:28" ht="15.75" customHeight="1">
      <c r="A48" s="580">
        <v>40</v>
      </c>
      <c r="B48" s="581" t="s">
        <v>222</v>
      </c>
      <c r="C48" s="500">
        <v>46813</v>
      </c>
      <c r="D48" s="382">
        <v>5</v>
      </c>
      <c r="E48" s="589">
        <f t="shared" si="0"/>
        <v>3386</v>
      </c>
      <c r="F48" s="589">
        <v>5</v>
      </c>
      <c r="G48" s="590">
        <f t="shared" si="1"/>
        <v>7.796992654339462</v>
      </c>
      <c r="H48" s="591">
        <v>6</v>
      </c>
      <c r="I48" s="382">
        <v>43427</v>
      </c>
      <c r="J48" s="501">
        <v>5</v>
      </c>
      <c r="K48" s="500">
        <v>387622</v>
      </c>
      <c r="L48" s="382">
        <v>7</v>
      </c>
      <c r="M48" s="589">
        <f t="shared" si="2"/>
        <v>38915</v>
      </c>
      <c r="N48" s="589">
        <v>6</v>
      </c>
      <c r="O48" s="590">
        <f t="shared" si="3"/>
        <v>11.159798914274745</v>
      </c>
      <c r="P48" s="591">
        <v>10</v>
      </c>
      <c r="Q48" s="382">
        <v>348707</v>
      </c>
      <c r="R48" s="501">
        <v>7</v>
      </c>
      <c r="S48" s="500">
        <v>21760943</v>
      </c>
      <c r="T48" s="382">
        <v>4</v>
      </c>
      <c r="U48" s="589">
        <f t="shared" si="4"/>
        <v>3537448</v>
      </c>
      <c r="V48" s="589">
        <v>5</v>
      </c>
      <c r="W48" s="590">
        <f t="shared" si="5"/>
        <v>19.411468546510974</v>
      </c>
      <c r="X48" s="591">
        <v>4</v>
      </c>
      <c r="Y48" s="382">
        <v>18223495</v>
      </c>
      <c r="Z48" s="501">
        <v>4</v>
      </c>
      <c r="AA48" s="587" t="s">
        <v>222</v>
      </c>
      <c r="AB48" s="588">
        <v>40</v>
      </c>
    </row>
    <row r="49" spans="1:28" ht="15.75" customHeight="1">
      <c r="A49" s="580">
        <v>41</v>
      </c>
      <c r="B49" s="581" t="s">
        <v>223</v>
      </c>
      <c r="C49" s="500">
        <v>8635</v>
      </c>
      <c r="D49" s="382">
        <v>42</v>
      </c>
      <c r="E49" s="589">
        <f t="shared" si="0"/>
        <v>233</v>
      </c>
      <c r="F49" s="589">
        <v>41</v>
      </c>
      <c r="G49" s="590">
        <f t="shared" si="1"/>
        <v>2.773149250178534</v>
      </c>
      <c r="H49" s="591">
        <v>34</v>
      </c>
      <c r="I49" s="382">
        <v>8402</v>
      </c>
      <c r="J49" s="501">
        <v>42</v>
      </c>
      <c r="K49" s="500">
        <v>58007</v>
      </c>
      <c r="L49" s="382">
        <v>43</v>
      </c>
      <c r="M49" s="589">
        <f t="shared" si="2"/>
        <v>3676</v>
      </c>
      <c r="N49" s="589">
        <v>39</v>
      </c>
      <c r="O49" s="590">
        <f t="shared" si="3"/>
        <v>6.765934733393465</v>
      </c>
      <c r="P49" s="591">
        <v>30</v>
      </c>
      <c r="Q49" s="382">
        <v>54331</v>
      </c>
      <c r="R49" s="501">
        <v>42</v>
      </c>
      <c r="S49" s="500">
        <v>1663929</v>
      </c>
      <c r="T49" s="382">
        <v>43</v>
      </c>
      <c r="U49" s="589">
        <f t="shared" si="4"/>
        <v>198566</v>
      </c>
      <c r="V49" s="589">
        <v>40</v>
      </c>
      <c r="W49" s="590">
        <f t="shared" si="5"/>
        <v>13.550635576304288</v>
      </c>
      <c r="X49" s="591">
        <v>24</v>
      </c>
      <c r="Y49" s="382">
        <v>1465363</v>
      </c>
      <c r="Z49" s="501">
        <v>43</v>
      </c>
      <c r="AA49" s="587" t="s">
        <v>223</v>
      </c>
      <c r="AB49" s="588">
        <v>41</v>
      </c>
    </row>
    <row r="50" spans="1:28" ht="15.75" customHeight="1">
      <c r="A50" s="580">
        <v>42</v>
      </c>
      <c r="B50" s="581" t="s">
        <v>224</v>
      </c>
      <c r="C50" s="500">
        <v>14737</v>
      </c>
      <c r="D50" s="382">
        <v>25</v>
      </c>
      <c r="E50" s="589">
        <f t="shared" si="0"/>
        <v>506</v>
      </c>
      <c r="F50" s="589">
        <v>26</v>
      </c>
      <c r="G50" s="590">
        <f t="shared" si="1"/>
        <v>3.5556180170051306</v>
      </c>
      <c r="H50" s="591">
        <v>28</v>
      </c>
      <c r="I50" s="382">
        <v>14231</v>
      </c>
      <c r="J50" s="501">
        <v>25</v>
      </c>
      <c r="K50" s="500">
        <v>95219</v>
      </c>
      <c r="L50" s="382">
        <v>28</v>
      </c>
      <c r="M50" s="589">
        <f t="shared" si="2"/>
        <v>4286</v>
      </c>
      <c r="N50" s="589">
        <v>38</v>
      </c>
      <c r="O50" s="590">
        <f t="shared" si="3"/>
        <v>4.71336038621844</v>
      </c>
      <c r="P50" s="591">
        <v>40</v>
      </c>
      <c r="Q50" s="382">
        <v>90933</v>
      </c>
      <c r="R50" s="501">
        <v>25</v>
      </c>
      <c r="S50" s="500">
        <v>2986949</v>
      </c>
      <c r="T50" s="382">
        <v>32</v>
      </c>
      <c r="U50" s="589">
        <f t="shared" si="4"/>
        <v>199117</v>
      </c>
      <c r="V50" s="589">
        <v>39</v>
      </c>
      <c r="W50" s="590">
        <f t="shared" si="5"/>
        <v>7.142360084825754</v>
      </c>
      <c r="X50" s="591">
        <v>41</v>
      </c>
      <c r="Y50" s="382">
        <v>2787832</v>
      </c>
      <c r="Z50" s="501">
        <v>30</v>
      </c>
      <c r="AA50" s="587" t="s">
        <v>224</v>
      </c>
      <c r="AB50" s="588">
        <v>42</v>
      </c>
    </row>
    <row r="51" spans="1:28" ht="15.75" customHeight="1">
      <c r="A51" s="580">
        <v>43</v>
      </c>
      <c r="B51" s="581" t="s">
        <v>225</v>
      </c>
      <c r="C51" s="500">
        <v>16264</v>
      </c>
      <c r="D51" s="382">
        <v>23</v>
      </c>
      <c r="E51" s="603">
        <f t="shared" si="0"/>
        <v>-153</v>
      </c>
      <c r="F51" s="589">
        <v>45</v>
      </c>
      <c r="G51" s="604">
        <f t="shared" si="1"/>
        <v>-0.931960772370104</v>
      </c>
      <c r="H51" s="591">
        <v>45</v>
      </c>
      <c r="I51" s="382">
        <v>16417</v>
      </c>
      <c r="J51" s="501">
        <v>24</v>
      </c>
      <c r="K51" s="500">
        <v>116265</v>
      </c>
      <c r="L51" s="382">
        <v>24</v>
      </c>
      <c r="M51" s="589">
        <f t="shared" si="2"/>
        <v>3176</v>
      </c>
      <c r="N51" s="589">
        <v>42</v>
      </c>
      <c r="O51" s="590">
        <f t="shared" si="3"/>
        <v>2.8084075374262767</v>
      </c>
      <c r="P51" s="591">
        <v>46</v>
      </c>
      <c r="Q51" s="382">
        <v>113089</v>
      </c>
      <c r="R51" s="501">
        <v>23</v>
      </c>
      <c r="S51" s="500">
        <v>4043180</v>
      </c>
      <c r="T51" s="382">
        <v>23</v>
      </c>
      <c r="U51" s="589">
        <f t="shared" si="4"/>
        <v>373270</v>
      </c>
      <c r="V51" s="589">
        <v>27</v>
      </c>
      <c r="W51" s="590">
        <f t="shared" si="5"/>
        <v>10.171094114024598</v>
      </c>
      <c r="X51" s="591">
        <v>31</v>
      </c>
      <c r="Y51" s="382">
        <v>3669910</v>
      </c>
      <c r="Z51" s="501">
        <v>23</v>
      </c>
      <c r="AA51" s="587" t="s">
        <v>225</v>
      </c>
      <c r="AB51" s="588">
        <v>43</v>
      </c>
    </row>
    <row r="52" spans="1:28" ht="15.75" customHeight="1">
      <c r="A52" s="580">
        <v>44</v>
      </c>
      <c r="B52" s="581" t="s">
        <v>226</v>
      </c>
      <c r="C52" s="500">
        <v>11708</v>
      </c>
      <c r="D52" s="382">
        <v>33</v>
      </c>
      <c r="E52" s="589">
        <f t="shared" si="0"/>
        <v>418</v>
      </c>
      <c r="F52" s="589">
        <v>31</v>
      </c>
      <c r="G52" s="590">
        <f t="shared" si="1"/>
        <v>3.7023914968999065</v>
      </c>
      <c r="H52" s="591">
        <v>25</v>
      </c>
      <c r="I52" s="382">
        <v>11290</v>
      </c>
      <c r="J52" s="501">
        <v>32</v>
      </c>
      <c r="K52" s="500">
        <v>81407</v>
      </c>
      <c r="L52" s="382">
        <v>33</v>
      </c>
      <c r="M52" s="589">
        <f t="shared" si="2"/>
        <v>5177</v>
      </c>
      <c r="N52" s="589">
        <v>32</v>
      </c>
      <c r="O52" s="590">
        <f t="shared" si="3"/>
        <v>6.791289518562252</v>
      </c>
      <c r="P52" s="591">
        <v>29</v>
      </c>
      <c r="Q52" s="382">
        <v>76230</v>
      </c>
      <c r="R52" s="501">
        <v>34</v>
      </c>
      <c r="S52" s="500">
        <v>2467465</v>
      </c>
      <c r="T52" s="382">
        <v>37</v>
      </c>
      <c r="U52" s="589">
        <f t="shared" si="4"/>
        <v>313481</v>
      </c>
      <c r="V52" s="589">
        <v>29</v>
      </c>
      <c r="W52" s="590">
        <f t="shared" si="5"/>
        <v>14.553543573211329</v>
      </c>
      <c r="X52" s="591">
        <v>20</v>
      </c>
      <c r="Y52" s="382">
        <v>2153984</v>
      </c>
      <c r="Z52" s="501">
        <v>37</v>
      </c>
      <c r="AA52" s="587" t="s">
        <v>226</v>
      </c>
      <c r="AB52" s="588">
        <v>44</v>
      </c>
    </row>
    <row r="53" spans="1:28" ht="15.75" customHeight="1">
      <c r="A53" s="580">
        <v>45</v>
      </c>
      <c r="B53" s="581" t="s">
        <v>227</v>
      </c>
      <c r="C53" s="500">
        <v>11524</v>
      </c>
      <c r="D53" s="382">
        <v>35</v>
      </c>
      <c r="E53" s="589">
        <f t="shared" si="0"/>
        <v>525</v>
      </c>
      <c r="F53" s="589">
        <v>25</v>
      </c>
      <c r="G53" s="590">
        <f t="shared" si="1"/>
        <v>4.773161196472401</v>
      </c>
      <c r="H53" s="591">
        <v>18</v>
      </c>
      <c r="I53" s="382">
        <v>10999</v>
      </c>
      <c r="J53" s="501">
        <v>36</v>
      </c>
      <c r="K53" s="500">
        <v>78654</v>
      </c>
      <c r="L53" s="382">
        <v>36</v>
      </c>
      <c r="M53" s="589">
        <f t="shared" si="2"/>
        <v>4380</v>
      </c>
      <c r="N53" s="589">
        <v>36</v>
      </c>
      <c r="O53" s="590">
        <f t="shared" si="3"/>
        <v>5.897083770902341</v>
      </c>
      <c r="P53" s="591">
        <v>33</v>
      </c>
      <c r="Q53" s="382">
        <v>74274</v>
      </c>
      <c r="R53" s="501">
        <v>35</v>
      </c>
      <c r="S53" s="500">
        <v>2714389</v>
      </c>
      <c r="T53" s="382">
        <v>34</v>
      </c>
      <c r="U53" s="589">
        <f t="shared" si="4"/>
        <v>309636</v>
      </c>
      <c r="V53" s="589">
        <v>31</v>
      </c>
      <c r="W53" s="590">
        <f t="shared" si="5"/>
        <v>12.876000154693628</v>
      </c>
      <c r="X53" s="591">
        <v>26</v>
      </c>
      <c r="Y53" s="382">
        <v>2404753</v>
      </c>
      <c r="Z53" s="501">
        <v>33</v>
      </c>
      <c r="AA53" s="587" t="s">
        <v>227</v>
      </c>
      <c r="AB53" s="588">
        <v>45</v>
      </c>
    </row>
    <row r="54" spans="1:28" ht="15.75" customHeight="1">
      <c r="A54" s="580">
        <v>46</v>
      </c>
      <c r="B54" s="581" t="s">
        <v>228</v>
      </c>
      <c r="C54" s="500">
        <v>17439</v>
      </c>
      <c r="D54" s="382">
        <v>21</v>
      </c>
      <c r="E54" s="589">
        <f t="shared" si="0"/>
        <v>572</v>
      </c>
      <c r="F54" s="589">
        <v>21</v>
      </c>
      <c r="G54" s="590">
        <f t="shared" si="1"/>
        <v>3.391237327325541</v>
      </c>
      <c r="H54" s="591">
        <v>31</v>
      </c>
      <c r="I54" s="382">
        <v>16867</v>
      </c>
      <c r="J54" s="501">
        <v>21</v>
      </c>
      <c r="K54" s="500">
        <v>117406</v>
      </c>
      <c r="L54" s="382">
        <v>23</v>
      </c>
      <c r="M54" s="589">
        <f t="shared" si="2"/>
        <v>9873</v>
      </c>
      <c r="N54" s="589">
        <v>21</v>
      </c>
      <c r="O54" s="590">
        <f t="shared" si="3"/>
        <v>9.181367580184684</v>
      </c>
      <c r="P54" s="591">
        <v>20</v>
      </c>
      <c r="Q54" s="382">
        <v>107533</v>
      </c>
      <c r="R54" s="501">
        <v>24</v>
      </c>
      <c r="S54" s="500">
        <v>4194068</v>
      </c>
      <c r="T54" s="382">
        <v>22</v>
      </c>
      <c r="U54" s="589">
        <f t="shared" si="4"/>
        <v>483500</v>
      </c>
      <c r="V54" s="589">
        <v>20</v>
      </c>
      <c r="W54" s="590">
        <f t="shared" si="5"/>
        <v>13.030350070393524</v>
      </c>
      <c r="X54" s="591">
        <v>25</v>
      </c>
      <c r="Y54" s="382">
        <v>3710568</v>
      </c>
      <c r="Z54" s="501">
        <v>22</v>
      </c>
      <c r="AA54" s="587" t="s">
        <v>228</v>
      </c>
      <c r="AB54" s="588">
        <v>46</v>
      </c>
    </row>
    <row r="55" spans="1:28" ht="15.75" customHeight="1" thickBot="1">
      <c r="A55" s="605">
        <v>47</v>
      </c>
      <c r="B55" s="606" t="s">
        <v>229</v>
      </c>
      <c r="C55" s="502">
        <v>11810</v>
      </c>
      <c r="D55" s="503">
        <v>32</v>
      </c>
      <c r="E55" s="607">
        <f t="shared" si="0"/>
        <v>565</v>
      </c>
      <c r="F55" s="607">
        <v>23</v>
      </c>
      <c r="G55" s="608">
        <f t="shared" si="1"/>
        <v>5.024455313472657</v>
      </c>
      <c r="H55" s="609">
        <v>17</v>
      </c>
      <c r="I55" s="503">
        <v>11245</v>
      </c>
      <c r="J55" s="504">
        <v>33</v>
      </c>
      <c r="K55" s="502">
        <v>91198</v>
      </c>
      <c r="L55" s="503">
        <v>30</v>
      </c>
      <c r="M55" s="607">
        <f t="shared" si="2"/>
        <v>10652</v>
      </c>
      <c r="N55" s="607">
        <v>19</v>
      </c>
      <c r="O55" s="608">
        <f t="shared" si="3"/>
        <v>13.224741141707838</v>
      </c>
      <c r="P55" s="609">
        <v>5</v>
      </c>
      <c r="Q55" s="503">
        <v>80546</v>
      </c>
      <c r="R55" s="504">
        <v>32</v>
      </c>
      <c r="S55" s="502">
        <v>2726128</v>
      </c>
      <c r="T55" s="503">
        <v>33</v>
      </c>
      <c r="U55" s="607">
        <f t="shared" si="4"/>
        <v>377342</v>
      </c>
      <c r="V55" s="607">
        <v>26</v>
      </c>
      <c r="W55" s="608">
        <f t="shared" si="5"/>
        <v>16.065405703201563</v>
      </c>
      <c r="X55" s="609">
        <v>15</v>
      </c>
      <c r="Y55" s="503">
        <v>2348786</v>
      </c>
      <c r="Z55" s="504">
        <v>35</v>
      </c>
      <c r="AA55" s="610" t="s">
        <v>229</v>
      </c>
      <c r="AB55" s="611">
        <v>47</v>
      </c>
    </row>
    <row r="57" ht="13.5">
      <c r="B57" s="546" t="s">
        <v>274</v>
      </c>
    </row>
    <row r="58" spans="2:27" s="612" customFormat="1" ht="13.5">
      <c r="B58" s="612" t="s">
        <v>460</v>
      </c>
      <c r="H58" s="613"/>
      <c r="AA58" s="612" t="s">
        <v>460</v>
      </c>
    </row>
  </sheetData>
  <sheetProtection/>
  <mergeCells count="8">
    <mergeCell ref="A3:B5"/>
    <mergeCell ref="C3:J3"/>
    <mergeCell ref="K3:R3"/>
    <mergeCell ref="S3:Z3"/>
    <mergeCell ref="AA3:AB5"/>
    <mergeCell ref="E4:H4"/>
    <mergeCell ref="M4:P4"/>
    <mergeCell ref="U4:X4"/>
  </mergeCells>
  <printOptions/>
  <pageMargins left="0.5905511811023623" right="0.5905511811023623" top="0.984251968503937" bottom="0.984251968503937" header="0.5118110236220472" footer="0.5118110236220472"/>
  <pageSetup firstPageNumber="60" useFirstPageNumber="1" horizontalDpi="300" verticalDpi="300" orientation="portrait" paperSize="9" scale="75" r:id="rId1"/>
  <headerFooter alignWithMargins="0">
    <oddFooter>&amp;C- &amp;P -</oddFooter>
  </headerFooter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14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5.59765625" style="164" customWidth="1"/>
    <col min="2" max="2" width="9" style="164" bestFit="1" customWidth="1"/>
    <col min="3" max="3" width="7.69921875" style="164" bestFit="1" customWidth="1"/>
    <col min="4" max="4" width="10.09765625" style="164" bestFit="1" customWidth="1"/>
    <col min="5" max="5" width="7.69921875" style="164" bestFit="1" customWidth="1"/>
    <col min="6" max="6" width="12.5" style="164" customWidth="1"/>
    <col min="7" max="7" width="9.19921875" style="164" customWidth="1"/>
    <col min="8" max="8" width="12.5" style="164" customWidth="1"/>
    <col min="9" max="9" width="6.8984375" style="164" customWidth="1"/>
    <col min="10" max="16384" width="9" style="164" customWidth="1"/>
  </cols>
  <sheetData>
    <row r="1" s="140" customFormat="1" ht="16.5" customHeight="1">
      <c r="A1" s="140" t="s">
        <v>461</v>
      </c>
    </row>
    <row r="2" ht="15" customHeight="1"/>
    <row r="3" spans="1:9" ht="18.75" customHeight="1">
      <c r="A3" s="628" t="s">
        <v>230</v>
      </c>
      <c r="B3" s="628" t="s">
        <v>177</v>
      </c>
      <c r="C3" s="628"/>
      <c r="D3" s="628" t="s">
        <v>275</v>
      </c>
      <c r="E3" s="628"/>
      <c r="F3" s="628" t="s">
        <v>179</v>
      </c>
      <c r="G3" s="628"/>
      <c r="H3" s="671" t="s">
        <v>462</v>
      </c>
      <c r="I3" s="671"/>
    </row>
    <row r="4" spans="1:9" ht="18" customHeight="1">
      <c r="A4" s="628"/>
      <c r="B4" s="670" t="s">
        <v>263</v>
      </c>
      <c r="C4" s="670" t="s">
        <v>286</v>
      </c>
      <c r="D4" s="670" t="s">
        <v>263</v>
      </c>
      <c r="E4" s="670" t="s">
        <v>286</v>
      </c>
      <c r="F4" s="670" t="s">
        <v>263</v>
      </c>
      <c r="G4" s="670" t="s">
        <v>286</v>
      </c>
      <c r="H4" s="670" t="s">
        <v>263</v>
      </c>
      <c r="I4" s="670" t="s">
        <v>286</v>
      </c>
    </row>
    <row r="5" spans="1:9" ht="37.5" customHeight="1">
      <c r="A5" s="628"/>
      <c r="B5" s="670"/>
      <c r="C5" s="670"/>
      <c r="D5" s="670"/>
      <c r="E5" s="670"/>
      <c r="F5" s="670"/>
      <c r="G5" s="670"/>
      <c r="H5" s="670"/>
      <c r="I5" s="670"/>
    </row>
    <row r="6" spans="1:9" ht="22.5" customHeight="1">
      <c r="A6" s="384"/>
      <c r="B6" s="385"/>
      <c r="C6" s="386" t="s">
        <v>29</v>
      </c>
      <c r="D6" s="386" t="s">
        <v>73</v>
      </c>
      <c r="E6" s="386" t="s">
        <v>29</v>
      </c>
      <c r="F6" s="387" t="s">
        <v>231</v>
      </c>
      <c r="G6" s="387" t="s">
        <v>29</v>
      </c>
      <c r="H6" s="386" t="s">
        <v>463</v>
      </c>
      <c r="I6" s="387" t="s">
        <v>464</v>
      </c>
    </row>
    <row r="7" spans="1:9" s="158" customFormat="1" ht="22.5" customHeight="1">
      <c r="A7" s="467" t="s">
        <v>232</v>
      </c>
      <c r="B7" s="468">
        <v>15245</v>
      </c>
      <c r="C7" s="470">
        <v>100</v>
      </c>
      <c r="D7" s="469">
        <v>119642</v>
      </c>
      <c r="E7" s="470">
        <v>100</v>
      </c>
      <c r="F7" s="157">
        <v>2772330</v>
      </c>
      <c r="G7" s="471">
        <v>100</v>
      </c>
      <c r="H7" s="157">
        <v>2906286</v>
      </c>
      <c r="I7" s="472">
        <v>100</v>
      </c>
    </row>
    <row r="8" spans="1:9" ht="15" customHeight="1">
      <c r="A8" s="165"/>
      <c r="B8" s="388"/>
      <c r="C8" s="389"/>
      <c r="D8" s="174"/>
      <c r="E8" s="389"/>
      <c r="F8" s="390"/>
      <c r="G8" s="391"/>
      <c r="H8" s="390"/>
      <c r="I8" s="392"/>
    </row>
    <row r="9" spans="1:9" s="158" customFormat="1" ht="22.5" customHeight="1">
      <c r="A9" s="473" t="s">
        <v>233</v>
      </c>
      <c r="B9" s="409">
        <v>3</v>
      </c>
      <c r="C9" s="470">
        <v>0</v>
      </c>
      <c r="D9" s="393">
        <v>770</v>
      </c>
      <c r="E9" s="470">
        <v>0.6</v>
      </c>
      <c r="F9" s="393">
        <v>85584</v>
      </c>
      <c r="G9" s="471">
        <v>3.1</v>
      </c>
      <c r="H9" s="157">
        <v>72808</v>
      </c>
      <c r="I9" s="472">
        <v>2.5</v>
      </c>
    </row>
    <row r="10" spans="1:9" s="383" customFormat="1" ht="22.5" customHeight="1">
      <c r="A10" s="474" t="s">
        <v>234</v>
      </c>
      <c r="B10" s="475">
        <v>3</v>
      </c>
      <c r="C10" s="477">
        <v>0</v>
      </c>
      <c r="D10" s="478">
        <v>770</v>
      </c>
      <c r="E10" s="477">
        <v>0.6</v>
      </c>
      <c r="F10" s="478">
        <v>85584</v>
      </c>
      <c r="G10" s="480">
        <v>3.1</v>
      </c>
      <c r="H10" s="479">
        <v>72808</v>
      </c>
      <c r="I10" s="481">
        <v>2.5</v>
      </c>
    </row>
    <row r="11" spans="1:9" s="383" customFormat="1" ht="22.5" customHeight="1">
      <c r="A11" s="482" t="s">
        <v>235</v>
      </c>
      <c r="B11" s="475" t="s">
        <v>86</v>
      </c>
      <c r="C11" s="483" t="s">
        <v>86</v>
      </c>
      <c r="D11" s="478" t="s">
        <v>86</v>
      </c>
      <c r="E11" s="484" t="s">
        <v>86</v>
      </c>
      <c r="F11" s="478" t="s">
        <v>86</v>
      </c>
      <c r="G11" s="480" t="s">
        <v>86</v>
      </c>
      <c r="H11" s="479" t="s">
        <v>86</v>
      </c>
      <c r="I11" s="480" t="s">
        <v>86</v>
      </c>
    </row>
    <row r="12" spans="1:9" ht="15" customHeight="1">
      <c r="A12" s="165"/>
      <c r="B12" s="388"/>
      <c r="C12" s="389"/>
      <c r="D12" s="174"/>
      <c r="E12" s="389"/>
      <c r="F12" s="390"/>
      <c r="G12" s="391"/>
      <c r="H12" s="390"/>
      <c r="I12" s="392"/>
    </row>
    <row r="13" spans="1:9" s="158" customFormat="1" ht="22.5" customHeight="1">
      <c r="A13" s="473" t="s">
        <v>236</v>
      </c>
      <c r="B13" s="468">
        <v>35</v>
      </c>
      <c r="C13" s="470">
        <v>0.2</v>
      </c>
      <c r="D13" s="485">
        <v>5113</v>
      </c>
      <c r="E13" s="470">
        <v>4.3</v>
      </c>
      <c r="F13" s="157">
        <v>135202</v>
      </c>
      <c r="G13" s="471">
        <v>4.9</v>
      </c>
      <c r="H13" s="157">
        <v>280487</v>
      </c>
      <c r="I13" s="472">
        <v>9.7</v>
      </c>
    </row>
    <row r="14" spans="1:9" s="383" customFormat="1" ht="22.5" customHeight="1">
      <c r="A14" s="482" t="s">
        <v>237</v>
      </c>
      <c r="B14" s="486">
        <v>27</v>
      </c>
      <c r="C14" s="477">
        <v>0.2</v>
      </c>
      <c r="D14" s="476">
        <v>4405</v>
      </c>
      <c r="E14" s="477">
        <v>3.7</v>
      </c>
      <c r="F14" s="479">
        <v>116049</v>
      </c>
      <c r="G14" s="480">
        <v>4.2</v>
      </c>
      <c r="H14" s="479">
        <v>257618</v>
      </c>
      <c r="I14" s="481">
        <v>8.9</v>
      </c>
    </row>
    <row r="15" spans="1:9" s="383" customFormat="1" ht="22.5" customHeight="1">
      <c r="A15" s="482" t="s">
        <v>238</v>
      </c>
      <c r="B15" s="486">
        <v>8</v>
      </c>
      <c r="C15" s="477">
        <v>0.1</v>
      </c>
      <c r="D15" s="476">
        <v>708</v>
      </c>
      <c r="E15" s="477">
        <v>0.6</v>
      </c>
      <c r="F15" s="479">
        <v>19152</v>
      </c>
      <c r="G15" s="480">
        <v>0.7</v>
      </c>
      <c r="H15" s="479">
        <v>22869</v>
      </c>
      <c r="I15" s="481">
        <v>0.8</v>
      </c>
    </row>
    <row r="16" spans="1:9" ht="15" customHeight="1">
      <c r="A16" s="165"/>
      <c r="B16" s="388"/>
      <c r="C16" s="389"/>
      <c r="D16" s="174"/>
      <c r="E16" s="389"/>
      <c r="F16" s="390"/>
      <c r="G16" s="391"/>
      <c r="H16" s="390"/>
      <c r="I16" s="392"/>
    </row>
    <row r="17" spans="1:9" s="158" customFormat="1" ht="22.5" customHeight="1">
      <c r="A17" s="151" t="s">
        <v>239</v>
      </c>
      <c r="B17" s="468">
        <v>865</v>
      </c>
      <c r="C17" s="470">
        <v>5.7</v>
      </c>
      <c r="D17" s="469">
        <v>24536</v>
      </c>
      <c r="E17" s="470">
        <v>20.5</v>
      </c>
      <c r="F17" s="157">
        <v>569552</v>
      </c>
      <c r="G17" s="471">
        <v>20.5</v>
      </c>
      <c r="H17" s="157">
        <v>1168966</v>
      </c>
      <c r="I17" s="472">
        <v>40.2</v>
      </c>
    </row>
    <row r="18" spans="1:9" s="383" customFormat="1" ht="22.5" customHeight="1">
      <c r="A18" s="482" t="s">
        <v>240</v>
      </c>
      <c r="B18" s="486">
        <v>194</v>
      </c>
      <c r="C18" s="477">
        <v>1.3</v>
      </c>
      <c r="D18" s="476">
        <v>2873</v>
      </c>
      <c r="E18" s="477">
        <v>2.4</v>
      </c>
      <c r="F18" s="479">
        <v>52537</v>
      </c>
      <c r="G18" s="480">
        <v>1.9</v>
      </c>
      <c r="H18" s="479">
        <v>166932</v>
      </c>
      <c r="I18" s="481">
        <v>5.7</v>
      </c>
    </row>
    <row r="19" spans="1:9" s="383" customFormat="1" ht="22.5" customHeight="1">
      <c r="A19" s="487" t="s">
        <v>241</v>
      </c>
      <c r="B19" s="486">
        <v>342</v>
      </c>
      <c r="C19" s="477">
        <v>2.2</v>
      </c>
      <c r="D19" s="476">
        <v>15286</v>
      </c>
      <c r="E19" s="477">
        <v>12.8</v>
      </c>
      <c r="F19" s="479">
        <v>377896</v>
      </c>
      <c r="G19" s="480">
        <v>13.6</v>
      </c>
      <c r="H19" s="479">
        <v>482957</v>
      </c>
      <c r="I19" s="481">
        <v>16.6</v>
      </c>
    </row>
    <row r="20" spans="1:9" s="383" customFormat="1" ht="22.5" customHeight="1">
      <c r="A20" s="487" t="s">
        <v>242</v>
      </c>
      <c r="B20" s="486">
        <v>329</v>
      </c>
      <c r="C20" s="477">
        <v>2.2</v>
      </c>
      <c r="D20" s="476">
        <v>6377</v>
      </c>
      <c r="E20" s="477">
        <v>5.3</v>
      </c>
      <c r="F20" s="479">
        <v>139119</v>
      </c>
      <c r="G20" s="480">
        <v>5</v>
      </c>
      <c r="H20" s="479">
        <v>519077</v>
      </c>
      <c r="I20" s="481">
        <v>17.9</v>
      </c>
    </row>
    <row r="21" spans="1:9" s="383" customFormat="1" ht="22.5" customHeight="1">
      <c r="A21" s="488" t="s">
        <v>287</v>
      </c>
      <c r="B21" s="486">
        <v>120</v>
      </c>
      <c r="C21" s="477">
        <v>0.8</v>
      </c>
      <c r="D21" s="476">
        <v>3219</v>
      </c>
      <c r="E21" s="477">
        <v>2.7</v>
      </c>
      <c r="F21" s="479">
        <v>83313</v>
      </c>
      <c r="G21" s="480">
        <v>3</v>
      </c>
      <c r="H21" s="479">
        <v>335720</v>
      </c>
      <c r="I21" s="481">
        <v>11.6</v>
      </c>
    </row>
    <row r="22" spans="1:9" ht="15" customHeight="1">
      <c r="A22" s="394"/>
      <c r="B22" s="388"/>
      <c r="C22" s="389"/>
      <c r="D22" s="174"/>
      <c r="E22" s="389"/>
      <c r="F22" s="390"/>
      <c r="G22" s="391"/>
      <c r="H22" s="390"/>
      <c r="I22" s="392"/>
    </row>
    <row r="23" spans="1:9" s="158" customFormat="1" ht="22.5" customHeight="1">
      <c r="A23" s="473" t="s">
        <v>288</v>
      </c>
      <c r="B23" s="468">
        <v>914</v>
      </c>
      <c r="C23" s="470">
        <v>6</v>
      </c>
      <c r="D23" s="469">
        <v>13094</v>
      </c>
      <c r="E23" s="470">
        <v>10.9</v>
      </c>
      <c r="F23" s="157">
        <v>180047</v>
      </c>
      <c r="G23" s="471">
        <v>6.5</v>
      </c>
      <c r="H23" s="157">
        <v>55539</v>
      </c>
      <c r="I23" s="472">
        <v>1.9</v>
      </c>
    </row>
    <row r="24" spans="1:9" s="383" customFormat="1" ht="22.5" customHeight="1">
      <c r="A24" s="487" t="s">
        <v>243</v>
      </c>
      <c r="B24" s="486">
        <v>859</v>
      </c>
      <c r="C24" s="477">
        <v>5.6</v>
      </c>
      <c r="D24" s="476">
        <v>12501</v>
      </c>
      <c r="E24" s="477">
        <v>10.4</v>
      </c>
      <c r="F24" s="479">
        <v>172228</v>
      </c>
      <c r="G24" s="480">
        <v>6.2</v>
      </c>
      <c r="H24" s="479">
        <v>50135</v>
      </c>
      <c r="I24" s="481">
        <v>1.7</v>
      </c>
    </row>
    <row r="25" spans="1:9" ht="15" customHeight="1">
      <c r="A25" s="395"/>
      <c r="B25" s="388"/>
      <c r="C25" s="389"/>
      <c r="D25" s="174"/>
      <c r="E25" s="389"/>
      <c r="F25" s="390"/>
      <c r="G25" s="391"/>
      <c r="H25" s="390"/>
      <c r="I25" s="392"/>
    </row>
    <row r="26" spans="1:9" s="158" customFormat="1" ht="22.5" customHeight="1">
      <c r="A26" s="473" t="s">
        <v>289</v>
      </c>
      <c r="B26" s="468">
        <v>328</v>
      </c>
      <c r="C26" s="470">
        <v>2.2</v>
      </c>
      <c r="D26" s="469">
        <v>4211</v>
      </c>
      <c r="E26" s="470">
        <v>3.5</v>
      </c>
      <c r="F26" s="157">
        <v>113817</v>
      </c>
      <c r="G26" s="471">
        <v>4.1</v>
      </c>
      <c r="H26" s="157">
        <v>238686</v>
      </c>
      <c r="I26" s="472">
        <v>8.2</v>
      </c>
    </row>
    <row r="27" spans="1:9" s="383" customFormat="1" ht="22.5" customHeight="1">
      <c r="A27" s="487" t="s">
        <v>244</v>
      </c>
      <c r="B27" s="486">
        <v>302</v>
      </c>
      <c r="C27" s="477">
        <v>2</v>
      </c>
      <c r="D27" s="476">
        <v>3501</v>
      </c>
      <c r="E27" s="477">
        <v>2.9</v>
      </c>
      <c r="F27" s="479">
        <v>90074</v>
      </c>
      <c r="G27" s="480">
        <v>3.2</v>
      </c>
      <c r="H27" s="479">
        <v>189804</v>
      </c>
      <c r="I27" s="481">
        <v>6.5</v>
      </c>
    </row>
    <row r="28" spans="1:9" ht="15" customHeight="1">
      <c r="A28" s="395"/>
      <c r="B28" s="388"/>
      <c r="C28" s="389"/>
      <c r="D28" s="174"/>
      <c r="E28" s="389"/>
      <c r="F28" s="390"/>
      <c r="G28" s="391"/>
      <c r="H28" s="390"/>
      <c r="I28" s="392"/>
    </row>
    <row r="29" spans="1:9" s="158" customFormat="1" ht="22.5" customHeight="1">
      <c r="A29" s="473" t="s">
        <v>245</v>
      </c>
      <c r="B29" s="468">
        <v>641</v>
      </c>
      <c r="C29" s="470">
        <v>4.2</v>
      </c>
      <c r="D29" s="469">
        <v>4634</v>
      </c>
      <c r="E29" s="470">
        <v>3.9</v>
      </c>
      <c r="F29" s="157">
        <v>67896</v>
      </c>
      <c r="G29" s="471">
        <v>2.4</v>
      </c>
      <c r="H29" s="157">
        <v>84372</v>
      </c>
      <c r="I29" s="472">
        <v>2.9</v>
      </c>
    </row>
    <row r="30" spans="1:9" s="383" customFormat="1" ht="22.5" customHeight="1">
      <c r="A30" s="487" t="s">
        <v>246</v>
      </c>
      <c r="B30" s="486">
        <v>11</v>
      </c>
      <c r="C30" s="477">
        <v>0.1</v>
      </c>
      <c r="D30" s="476">
        <v>116</v>
      </c>
      <c r="E30" s="477">
        <v>0.1</v>
      </c>
      <c r="F30" s="479">
        <v>4040</v>
      </c>
      <c r="G30" s="480">
        <v>0.1</v>
      </c>
      <c r="H30" s="479">
        <v>6038</v>
      </c>
      <c r="I30" s="481">
        <v>0.2</v>
      </c>
    </row>
    <row r="31" spans="1:9" ht="15" customHeight="1">
      <c r="A31" s="395"/>
      <c r="B31" s="388"/>
      <c r="C31" s="389"/>
      <c r="D31" s="174"/>
      <c r="E31" s="389"/>
      <c r="F31" s="390"/>
      <c r="G31" s="391"/>
      <c r="H31" s="390"/>
      <c r="I31" s="392"/>
    </row>
    <row r="32" spans="1:9" s="158" customFormat="1" ht="22.5" customHeight="1">
      <c r="A32" s="473" t="s">
        <v>247</v>
      </c>
      <c r="B32" s="468">
        <v>6567</v>
      </c>
      <c r="C32" s="470">
        <v>43.1</v>
      </c>
      <c r="D32" s="469">
        <v>48519</v>
      </c>
      <c r="E32" s="470">
        <v>40.6</v>
      </c>
      <c r="F32" s="157">
        <v>1223381</v>
      </c>
      <c r="G32" s="471">
        <v>44.1</v>
      </c>
      <c r="H32" s="157">
        <v>765469</v>
      </c>
      <c r="I32" s="472">
        <v>26.3</v>
      </c>
    </row>
    <row r="33" spans="1:9" s="383" customFormat="1" ht="22.5" customHeight="1">
      <c r="A33" s="487" t="s">
        <v>248</v>
      </c>
      <c r="B33" s="486">
        <v>1072</v>
      </c>
      <c r="C33" s="477">
        <v>7</v>
      </c>
      <c r="D33" s="476">
        <v>5059</v>
      </c>
      <c r="E33" s="477">
        <v>4.2</v>
      </c>
      <c r="F33" s="479">
        <v>91817</v>
      </c>
      <c r="G33" s="480">
        <v>3.3</v>
      </c>
      <c r="H33" s="479">
        <v>182633</v>
      </c>
      <c r="I33" s="481">
        <v>6.3</v>
      </c>
    </row>
    <row r="34" spans="1:9" s="383" customFormat="1" ht="22.5" customHeight="1">
      <c r="A34" s="487" t="s">
        <v>249</v>
      </c>
      <c r="B34" s="486">
        <v>1114</v>
      </c>
      <c r="C34" s="477">
        <v>7.3</v>
      </c>
      <c r="D34" s="476">
        <v>8780</v>
      </c>
      <c r="E34" s="477">
        <v>7.3</v>
      </c>
      <c r="F34" s="479">
        <v>102686</v>
      </c>
      <c r="G34" s="480">
        <v>3.7</v>
      </c>
      <c r="H34" s="479">
        <v>77943</v>
      </c>
      <c r="I34" s="481">
        <v>2.7</v>
      </c>
    </row>
    <row r="35" spans="1:9" s="383" customFormat="1" ht="22.5" customHeight="1">
      <c r="A35" s="487" t="s">
        <v>250</v>
      </c>
      <c r="B35" s="486">
        <v>4381</v>
      </c>
      <c r="C35" s="477">
        <v>28.7</v>
      </c>
      <c r="D35" s="476">
        <v>34680</v>
      </c>
      <c r="E35" s="477">
        <v>29</v>
      </c>
      <c r="F35" s="479">
        <v>1028878</v>
      </c>
      <c r="G35" s="480">
        <v>37.1</v>
      </c>
      <c r="H35" s="479">
        <v>504893</v>
      </c>
      <c r="I35" s="481">
        <v>17.4</v>
      </c>
    </row>
    <row r="36" spans="1:9" ht="15" customHeight="1">
      <c r="A36" s="395"/>
      <c r="B36" s="388"/>
      <c r="C36" s="389"/>
      <c r="D36" s="174"/>
      <c r="E36" s="389"/>
      <c r="F36" s="390"/>
      <c r="G36" s="391"/>
      <c r="H36" s="390"/>
      <c r="I36" s="392"/>
    </row>
    <row r="37" spans="1:9" s="158" customFormat="1" ht="15" customHeight="1">
      <c r="A37" s="473" t="s">
        <v>251</v>
      </c>
      <c r="B37" s="468">
        <v>40</v>
      </c>
      <c r="C37" s="470">
        <v>0.3</v>
      </c>
      <c r="D37" s="469">
        <v>1192</v>
      </c>
      <c r="E37" s="470">
        <v>1</v>
      </c>
      <c r="F37" s="485">
        <v>115781</v>
      </c>
      <c r="G37" s="489">
        <v>4.2</v>
      </c>
      <c r="H37" s="485">
        <v>140210</v>
      </c>
      <c r="I37" s="490">
        <v>4.8</v>
      </c>
    </row>
    <row r="38" spans="1:9" ht="15" customHeight="1">
      <c r="A38" s="395"/>
      <c r="B38" s="388"/>
      <c r="C38" s="389"/>
      <c r="D38" s="174"/>
      <c r="E38" s="389"/>
      <c r="F38" s="390"/>
      <c r="G38" s="391"/>
      <c r="H38" s="390"/>
      <c r="I38" s="392"/>
    </row>
    <row r="39" spans="1:9" s="158" customFormat="1" ht="22.5" customHeight="1">
      <c r="A39" s="473" t="s">
        <v>252</v>
      </c>
      <c r="B39" s="468">
        <v>5278</v>
      </c>
      <c r="C39" s="470">
        <v>34.6</v>
      </c>
      <c r="D39" s="469">
        <v>13301</v>
      </c>
      <c r="E39" s="470">
        <v>11.1</v>
      </c>
      <c r="F39" s="157">
        <v>110213</v>
      </c>
      <c r="G39" s="471">
        <v>4</v>
      </c>
      <c r="H39" s="157">
        <v>92331</v>
      </c>
      <c r="I39" s="472">
        <v>3.2</v>
      </c>
    </row>
    <row r="40" spans="1:9" s="383" customFormat="1" ht="22.5" customHeight="1">
      <c r="A40" s="487" t="s">
        <v>290</v>
      </c>
      <c r="B40" s="486">
        <v>697</v>
      </c>
      <c r="C40" s="477">
        <v>4.6</v>
      </c>
      <c r="D40" s="476">
        <v>1706</v>
      </c>
      <c r="E40" s="477">
        <v>1.4</v>
      </c>
      <c r="F40" s="479">
        <v>17547</v>
      </c>
      <c r="G40" s="480">
        <v>0.6</v>
      </c>
      <c r="H40" s="479">
        <v>22008</v>
      </c>
      <c r="I40" s="481">
        <v>0.8</v>
      </c>
    </row>
    <row r="41" spans="1:9" s="383" customFormat="1" ht="22.5" customHeight="1">
      <c r="A41" s="487" t="s">
        <v>291</v>
      </c>
      <c r="B41" s="486">
        <v>1985</v>
      </c>
      <c r="C41" s="477">
        <v>13</v>
      </c>
      <c r="D41" s="476">
        <v>4714</v>
      </c>
      <c r="E41" s="477">
        <v>3.9</v>
      </c>
      <c r="F41" s="479">
        <v>28243</v>
      </c>
      <c r="G41" s="480">
        <v>1</v>
      </c>
      <c r="H41" s="479">
        <v>8264</v>
      </c>
      <c r="I41" s="481">
        <v>0.3</v>
      </c>
    </row>
    <row r="42" spans="1:9" s="383" customFormat="1" ht="22.5" customHeight="1">
      <c r="A42" s="487" t="s">
        <v>292</v>
      </c>
      <c r="B42" s="486">
        <v>2596</v>
      </c>
      <c r="C42" s="477">
        <v>17</v>
      </c>
      <c r="D42" s="476">
        <v>6881</v>
      </c>
      <c r="E42" s="477">
        <v>5.8</v>
      </c>
      <c r="F42" s="479">
        <v>64423</v>
      </c>
      <c r="G42" s="480">
        <v>2.3</v>
      </c>
      <c r="H42" s="479">
        <v>62059</v>
      </c>
      <c r="I42" s="481">
        <v>2.1</v>
      </c>
    </row>
    <row r="43" spans="1:9" ht="15" customHeight="1">
      <c r="A43" s="395"/>
      <c r="B43" s="388"/>
      <c r="C43" s="389"/>
      <c r="D43" s="174"/>
      <c r="E43" s="389"/>
      <c r="F43" s="390"/>
      <c r="G43" s="391"/>
      <c r="H43" s="390"/>
      <c r="I43" s="392"/>
    </row>
    <row r="44" spans="1:9" s="158" customFormat="1" ht="22.5" customHeight="1">
      <c r="A44" s="491" t="s">
        <v>253</v>
      </c>
      <c r="B44" s="468">
        <v>32</v>
      </c>
      <c r="C44" s="470">
        <v>0.2</v>
      </c>
      <c r="D44" s="469">
        <v>196</v>
      </c>
      <c r="E44" s="470">
        <v>0.2</v>
      </c>
      <c r="F44" s="157">
        <v>4329</v>
      </c>
      <c r="G44" s="471">
        <v>0.2</v>
      </c>
      <c r="H44" s="157">
        <v>7418</v>
      </c>
      <c r="I44" s="472">
        <v>0.3</v>
      </c>
    </row>
    <row r="45" spans="1:9" ht="22.5" customHeight="1">
      <c r="A45" s="395" t="s">
        <v>246</v>
      </c>
      <c r="B45" s="486">
        <v>32</v>
      </c>
      <c r="C45" s="506">
        <v>0.2</v>
      </c>
      <c r="D45" s="505">
        <v>196</v>
      </c>
      <c r="E45" s="506">
        <v>0.2</v>
      </c>
      <c r="F45" s="479">
        <v>4329</v>
      </c>
      <c r="G45" s="480">
        <v>0.2</v>
      </c>
      <c r="H45" s="479">
        <v>7418</v>
      </c>
      <c r="I45" s="481">
        <v>0.3</v>
      </c>
    </row>
    <row r="46" spans="1:9" ht="15" customHeight="1">
      <c r="A46" s="395"/>
      <c r="B46" s="411"/>
      <c r="C46" s="391"/>
      <c r="D46" s="165"/>
      <c r="E46" s="165"/>
      <c r="F46" s="165"/>
      <c r="G46" s="165"/>
      <c r="H46" s="165"/>
      <c r="I46" s="165"/>
    </row>
    <row r="47" spans="1:9" s="158" customFormat="1" ht="16.5" customHeight="1">
      <c r="A47" s="473" t="s">
        <v>254</v>
      </c>
      <c r="B47" s="492">
        <v>542</v>
      </c>
      <c r="C47" s="471">
        <v>3.6</v>
      </c>
      <c r="D47" s="157">
        <v>4076</v>
      </c>
      <c r="E47" s="471">
        <v>3.4</v>
      </c>
      <c r="F47" s="157">
        <v>166530</v>
      </c>
      <c r="G47" s="471">
        <v>6</v>
      </c>
      <c r="H47" s="493" t="s">
        <v>86</v>
      </c>
      <c r="I47" s="493" t="s">
        <v>86</v>
      </c>
    </row>
    <row r="48" spans="1:9" s="383" customFormat="1" ht="16.5" customHeight="1">
      <c r="A48" s="494" t="s">
        <v>255</v>
      </c>
      <c r="B48" s="495">
        <v>76</v>
      </c>
      <c r="C48" s="497">
        <v>0.5</v>
      </c>
      <c r="D48" s="496">
        <v>1221</v>
      </c>
      <c r="E48" s="497">
        <v>1</v>
      </c>
      <c r="F48" s="496">
        <v>88865</v>
      </c>
      <c r="G48" s="497">
        <v>3.2</v>
      </c>
      <c r="H48" s="498" t="s">
        <v>86</v>
      </c>
      <c r="I48" s="498" t="s">
        <v>86</v>
      </c>
    </row>
    <row r="49" spans="1:9" ht="16.5" customHeight="1">
      <c r="A49" s="395"/>
      <c r="B49" s="163"/>
      <c r="C49" s="410"/>
      <c r="D49" s="163"/>
      <c r="E49" s="410"/>
      <c r="F49" s="163"/>
      <c r="G49" s="410"/>
      <c r="H49" s="412"/>
      <c r="I49" s="412"/>
    </row>
    <row r="50" ht="16.5" customHeight="1">
      <c r="A50" s="395"/>
    </row>
    <row r="51" ht="16.5" customHeight="1">
      <c r="A51" s="395"/>
    </row>
    <row r="52" ht="16.5" customHeight="1">
      <c r="A52" s="395"/>
    </row>
    <row r="53" ht="16.5" customHeight="1">
      <c r="A53" s="395"/>
    </row>
    <row r="54" ht="16.5" customHeight="1">
      <c r="A54" s="395"/>
    </row>
    <row r="55" ht="16.5" customHeight="1">
      <c r="A55" s="395"/>
    </row>
    <row r="56" ht="16.5" customHeight="1">
      <c r="A56" s="395"/>
    </row>
    <row r="57" ht="16.5" customHeight="1">
      <c r="A57" s="395"/>
    </row>
    <row r="58" ht="16.5" customHeight="1">
      <c r="A58" s="395"/>
    </row>
    <row r="59" ht="16.5" customHeight="1">
      <c r="A59" s="395"/>
    </row>
    <row r="60" ht="16.5" customHeight="1">
      <c r="A60" s="395"/>
    </row>
    <row r="61" ht="16.5" customHeight="1">
      <c r="A61" s="395"/>
    </row>
    <row r="62" ht="16.5" customHeight="1">
      <c r="A62" s="395"/>
    </row>
    <row r="63" ht="16.5" customHeight="1">
      <c r="A63" s="395"/>
    </row>
    <row r="64" ht="16.5" customHeight="1">
      <c r="A64" s="395"/>
    </row>
    <row r="65" ht="16.5" customHeight="1">
      <c r="A65" s="395"/>
    </row>
    <row r="66" ht="16.5" customHeight="1">
      <c r="A66" s="395"/>
    </row>
    <row r="67" ht="16.5" customHeight="1">
      <c r="A67" s="395"/>
    </row>
    <row r="68" ht="16.5" customHeight="1">
      <c r="A68" s="395"/>
    </row>
    <row r="69" ht="16.5" customHeight="1">
      <c r="A69" s="395"/>
    </row>
    <row r="70" ht="16.5" customHeight="1">
      <c r="A70" s="395"/>
    </row>
    <row r="71" ht="16.5" customHeight="1">
      <c r="A71" s="395"/>
    </row>
    <row r="72" ht="16.5" customHeight="1">
      <c r="A72" s="395"/>
    </row>
    <row r="73" ht="16.5" customHeight="1">
      <c r="A73" s="395"/>
    </row>
    <row r="74" ht="13.5">
      <c r="A74" s="165"/>
    </row>
    <row r="75" ht="13.5">
      <c r="A75" s="165"/>
    </row>
    <row r="76" ht="13.5">
      <c r="A76" s="165"/>
    </row>
    <row r="77" ht="13.5">
      <c r="A77" s="165"/>
    </row>
    <row r="78" ht="13.5">
      <c r="A78" s="165"/>
    </row>
    <row r="79" ht="13.5">
      <c r="A79" s="165"/>
    </row>
    <row r="80" ht="13.5">
      <c r="A80" s="165"/>
    </row>
    <row r="81" ht="13.5">
      <c r="A81" s="165"/>
    </row>
    <row r="82" ht="13.5">
      <c r="A82" s="165"/>
    </row>
    <row r="83" ht="13.5">
      <c r="A83" s="165"/>
    </row>
    <row r="84" ht="13.5">
      <c r="A84" s="165"/>
    </row>
    <row r="85" ht="13.5">
      <c r="A85" s="165"/>
    </row>
    <row r="86" ht="13.5">
      <c r="A86" s="165"/>
    </row>
    <row r="87" ht="13.5">
      <c r="A87" s="165"/>
    </row>
    <row r="88" ht="13.5">
      <c r="A88" s="165"/>
    </row>
    <row r="89" ht="13.5">
      <c r="A89" s="165"/>
    </row>
    <row r="90" ht="13.5">
      <c r="A90" s="165"/>
    </row>
    <row r="91" ht="13.5">
      <c r="A91" s="165"/>
    </row>
    <row r="92" ht="13.5">
      <c r="A92" s="165"/>
    </row>
    <row r="93" ht="13.5">
      <c r="A93" s="165"/>
    </row>
    <row r="94" ht="13.5">
      <c r="A94" s="165"/>
    </row>
    <row r="95" ht="13.5">
      <c r="A95" s="165"/>
    </row>
    <row r="96" ht="13.5">
      <c r="A96" s="165"/>
    </row>
    <row r="97" ht="13.5">
      <c r="A97" s="165"/>
    </row>
    <row r="98" ht="13.5">
      <c r="A98" s="165"/>
    </row>
    <row r="99" ht="13.5">
      <c r="A99" s="165"/>
    </row>
    <row r="100" ht="13.5">
      <c r="A100" s="165"/>
    </row>
    <row r="101" ht="13.5">
      <c r="A101" s="165"/>
    </row>
    <row r="102" ht="13.5">
      <c r="A102" s="165"/>
    </row>
    <row r="103" ht="13.5">
      <c r="A103" s="165"/>
    </row>
    <row r="104" ht="13.5">
      <c r="A104" s="165"/>
    </row>
    <row r="105" ht="13.5">
      <c r="A105" s="165"/>
    </row>
    <row r="106" ht="13.5">
      <c r="A106" s="165"/>
    </row>
    <row r="107" ht="13.5">
      <c r="A107" s="165"/>
    </row>
    <row r="108" ht="13.5">
      <c r="A108" s="165"/>
    </row>
    <row r="109" ht="13.5">
      <c r="A109" s="165"/>
    </row>
    <row r="110" ht="13.5">
      <c r="A110" s="165"/>
    </row>
    <row r="111" ht="13.5">
      <c r="A111" s="165"/>
    </row>
    <row r="112" ht="13.5">
      <c r="A112" s="165"/>
    </row>
    <row r="113" ht="13.5">
      <c r="A113" s="165"/>
    </row>
    <row r="114" ht="13.5">
      <c r="A114" s="165"/>
    </row>
  </sheetData>
  <sheetProtection/>
  <mergeCells count="13">
    <mergeCell ref="D4:D5"/>
    <mergeCell ref="E4:E5"/>
    <mergeCell ref="F4:F5"/>
    <mergeCell ref="G4:G5"/>
    <mergeCell ref="H4:H5"/>
    <mergeCell ref="I4:I5"/>
    <mergeCell ref="A3:A5"/>
    <mergeCell ref="B3:C3"/>
    <mergeCell ref="D3:E3"/>
    <mergeCell ref="F3:G3"/>
    <mergeCell ref="H3:I3"/>
    <mergeCell ref="B4:B5"/>
    <mergeCell ref="C4:C5"/>
  </mergeCells>
  <printOptions/>
  <pageMargins left="0.7874015748031497" right="0.7874015748031497" top="0.7874015748031497" bottom="0.7874015748031497" header="0.5118110236220472" footer="0.5118110236220472"/>
  <pageSetup firstPageNumber="62" useFirstPageNumber="1" horizontalDpi="600" verticalDpi="600" orientation="portrait" paperSize="9" scale="75" r:id="rId1"/>
  <headerFooter alignWithMargins="0">
    <oddFooter>&amp;C&amp;"ＭＳ 明朝,標準"－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2023-07-20T06:43:29Z</dcterms:created>
  <dcterms:modified xsi:type="dcterms:W3CDTF">2023-07-21T05:42:03Z</dcterms:modified>
  <cp:category/>
  <cp:version/>
  <cp:contentType/>
  <cp:contentStatus/>
</cp:coreProperties>
</file>