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1表①②" sheetId="1" r:id="rId1"/>
    <sheet name="第1表③④" sheetId="2" r:id="rId2"/>
    <sheet name="第2表①②" sheetId="3" r:id="rId3"/>
    <sheet name="第3表①②" sheetId="4" r:id="rId4"/>
    <sheet name="第3表③④" sheetId="5" r:id="rId5"/>
    <sheet name="第4表①②" sheetId="6" r:id="rId6"/>
    <sheet name="第4表③④" sheetId="7" r:id="rId7"/>
    <sheet name="第5表①②" sheetId="8" r:id="rId8"/>
    <sheet name="第6表" sheetId="9" r:id="rId9"/>
    <sheet name="付表1" sheetId="10" r:id="rId10"/>
    <sheet name="付表2" sheetId="11" r:id="rId11"/>
    <sheet name="付表3" sheetId="12" r:id="rId12"/>
  </sheets>
  <definedNames>
    <definedName name="_xlnm.Print_Area" localSheetId="0">'第1表①②'!$A$1:$Z$53</definedName>
    <definedName name="_xlnm.Print_Area" localSheetId="1">'第1表③④'!$A$1:$T$50</definedName>
    <definedName name="_xlnm.Print_Titles" localSheetId="0">'第1表①②'!$H:$L,'第1表①②'!$6:$9</definedName>
  </definedNames>
  <calcPr fullCalcOnLoad="1"/>
</workbook>
</file>

<file path=xl/sharedStrings.xml><?xml version="1.0" encoding="utf-8"?>
<sst xmlns="http://schemas.openxmlformats.org/spreadsheetml/2006/main" count="1989" uniqueCount="533">
  <si>
    <t>標本数</t>
  </si>
  <si>
    <t>10歳以上
推定人口 
(千人)</t>
  </si>
  <si>
    <t>行動者数 (千人)</t>
  </si>
  <si>
    <t xml:space="preserve">Participants (1000) </t>
  </si>
  <si>
    <t>総　数</t>
  </si>
  <si>
    <t>外国語</t>
  </si>
  <si>
    <t>商業実務・
ビジネス
関    係
(総数)</t>
  </si>
  <si>
    <t>介護関係</t>
  </si>
  <si>
    <t>家政・家事
(料理・裁
縫・家庭
経営など)</t>
  </si>
  <si>
    <t>人文・社会
・自然科学
(歴史・経
済・数学・
生物など)</t>
  </si>
  <si>
    <t>芸術・文化</t>
  </si>
  <si>
    <t>その他</t>
  </si>
  <si>
    <t>英　語</t>
  </si>
  <si>
    <t>英語以外
の外国語</t>
  </si>
  <si>
    <r>
      <t>パソコン
な 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情報処理</t>
    </r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</si>
  <si>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</t>
    </r>
  </si>
  <si>
    <t>001-1</t>
  </si>
  <si>
    <t xml:space="preserve">            </t>
  </si>
  <si>
    <t xml:space="preserve">001         </t>
  </si>
  <si>
    <t xml:space="preserve">  </t>
  </si>
  <si>
    <t xml:space="preserve">002         </t>
  </si>
  <si>
    <t xml:space="preserve">003         </t>
  </si>
  <si>
    <t>002-1</t>
  </si>
  <si>
    <t xml:space="preserve">005         </t>
  </si>
  <si>
    <t>総数</t>
  </si>
  <si>
    <t>-</t>
  </si>
  <si>
    <t>65～74歳</t>
  </si>
  <si>
    <t>75歳以上</t>
  </si>
  <si>
    <t>男</t>
  </si>
  <si>
    <t>10～14歳</t>
  </si>
  <si>
    <t>15～24歳</t>
  </si>
  <si>
    <t>25～34歳</t>
  </si>
  <si>
    <t>35～44歳</t>
  </si>
  <si>
    <t>45～54歳</t>
  </si>
  <si>
    <t>55～64歳</t>
  </si>
  <si>
    <t>女</t>
  </si>
  <si>
    <t>10～14歳</t>
  </si>
  <si>
    <t>15～24歳</t>
  </si>
  <si>
    <t>25～34歳</t>
  </si>
  <si>
    <t>35～44歳</t>
  </si>
  <si>
    <t>45～54歳</t>
  </si>
  <si>
    <t>55～64歳</t>
  </si>
  <si>
    <t>標本数</t>
  </si>
  <si>
    <t>10歳以上
推定人口 
(千人)</t>
  </si>
  <si>
    <t>家政・家事
(料理・裁
縫・家庭
経営など)</t>
  </si>
  <si>
    <t>人文・社会
・自然科学
(歴史・経
済・数学・
生物など)</t>
  </si>
  <si>
    <t>芸術・文化</t>
  </si>
  <si>
    <t>英語以外
の外国語</t>
  </si>
  <si>
    <r>
      <t>パソコン
な 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情報処理</t>
    </r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</si>
  <si>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</t>
    </r>
  </si>
  <si>
    <t>10～14歳</t>
  </si>
  <si>
    <t>15～24歳</t>
  </si>
  <si>
    <t>25～34歳</t>
  </si>
  <si>
    <t>35～44歳</t>
  </si>
  <si>
    <t>45～54歳</t>
  </si>
  <si>
    <t>55～64歳</t>
  </si>
  <si>
    <t>男女，学習・自己啓発・訓練の種類別行動者数</t>
  </si>
  <si>
    <t>全　国</t>
  </si>
  <si>
    <t>　</t>
  </si>
  <si>
    <r>
      <t>男女，年齢，学習・自己啓発・訓練の種類別行動者数</t>
    </r>
  </si>
  <si>
    <t>　　男</t>
  </si>
  <si>
    <t>　　女</t>
  </si>
  <si>
    <t>宮城県</t>
  </si>
  <si>
    <t>地域</t>
  </si>
  <si>
    <t>男女
年齢</t>
  </si>
  <si>
    <t>第１表①</t>
  </si>
  <si>
    <t>第１表②</t>
  </si>
  <si>
    <t>第１表③</t>
  </si>
  <si>
    <r>
      <t>男女，学習・自己啓発・訓練の種類別行動者率</t>
    </r>
  </si>
  <si>
    <t>総数</t>
  </si>
  <si>
    <t>標本数</t>
  </si>
  <si>
    <t>10歳以上
推定人口 
(千人)</t>
  </si>
  <si>
    <t>行動者率 (％)</t>
  </si>
  <si>
    <r>
      <t>Participation rate (</t>
    </r>
    <r>
      <rPr>
        <sz val="10"/>
        <rFont val="ＭＳ Ｐ明朝"/>
        <family val="1"/>
      </rPr>
      <t>％</t>
    </r>
    <r>
      <rPr>
        <sz val="10"/>
        <rFont val="Times New Roman"/>
        <family val="1"/>
      </rPr>
      <t>)</t>
    </r>
  </si>
  <si>
    <t>芸術・文化</t>
  </si>
  <si>
    <t>英語以外
の外国語</t>
  </si>
  <si>
    <r>
      <t>パソコン
な 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情報処理</t>
    </r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</si>
  <si>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</t>
    </r>
  </si>
  <si>
    <t>第１表④</t>
  </si>
  <si>
    <r>
      <t>男女，年齢，学習・自己啓発・訓練の種類別行動者率</t>
    </r>
  </si>
  <si>
    <t>行動者率 (％)</t>
  </si>
  <si>
    <t>10～14歳</t>
  </si>
  <si>
    <t>15～24歳</t>
  </si>
  <si>
    <t>25～34歳</t>
  </si>
  <si>
    <t>35～44歳</t>
  </si>
  <si>
    <t>45～54歳</t>
  </si>
  <si>
    <t>55～64歳</t>
  </si>
  <si>
    <t>10～14歳</t>
  </si>
  <si>
    <t>15～24歳</t>
  </si>
  <si>
    <t>25～34歳</t>
  </si>
  <si>
    <t>35～44歳</t>
  </si>
  <si>
    <t>45～54歳</t>
  </si>
  <si>
    <t>55～64歳</t>
  </si>
  <si>
    <t>第２表①</t>
  </si>
  <si>
    <t>男女，活動の形態，ボランティア活動の種類別行動者数，行動者率</t>
  </si>
  <si>
    <t>標本数</t>
  </si>
  <si>
    <t>10歳以上
推定人口 
(千人)</t>
  </si>
  <si>
    <t>行動者数 (千人)</t>
  </si>
  <si>
    <t xml:space="preserve">Participants (1000) </t>
  </si>
  <si>
    <r>
      <t xml:space="preserve">行動者率 </t>
    </r>
    <r>
      <rPr>
        <sz val="10"/>
        <rFont val="ＭＳ 明朝"/>
        <family val="1"/>
      </rPr>
      <t>(％)</t>
    </r>
  </si>
  <si>
    <r>
      <t>Participation rate (</t>
    </r>
    <r>
      <rPr>
        <sz val="10"/>
        <rFont val="ＭＳ Ｐ明朝"/>
        <family val="1"/>
      </rPr>
      <t>％</t>
    </r>
    <r>
      <rPr>
        <sz val="10"/>
        <rFont val="Times New Roman"/>
        <family val="1"/>
      </rPr>
      <t>)</t>
    </r>
  </si>
  <si>
    <t>総　数</t>
  </si>
  <si>
    <t>健康や医療
サービスに
関係した
活　　動</t>
  </si>
  <si>
    <t>高齢者を
対象とした
活　　動</t>
  </si>
  <si>
    <t>障害者を
対象とした
活　　動</t>
  </si>
  <si>
    <t>子 供 を
対象とした
活　　動</t>
  </si>
  <si>
    <t>スポーツ・
文化・芸術
・学術に関
係した活動</t>
  </si>
  <si>
    <t>まちづくり
のための
活　　動</t>
  </si>
  <si>
    <t>安全な生活
のための
活　　動</t>
  </si>
  <si>
    <t>自然や環境
を守るため
の  活  動</t>
  </si>
  <si>
    <r>
      <t>災 害</t>
    </r>
    <r>
      <rPr>
        <sz val="10"/>
        <rFont val="ＭＳ 明朝"/>
        <family val="1"/>
      </rPr>
      <t xml:space="preserve"> に
関係した
活　　動</t>
    </r>
  </si>
  <si>
    <t>国際協力に
関係した
活　　動</t>
  </si>
  <si>
    <t>その他</t>
  </si>
  <si>
    <t>第２表②</t>
  </si>
  <si>
    <r>
      <t>男女，年齢，ボランティア活動の種類別行動者数及び行動者率</t>
    </r>
  </si>
  <si>
    <t>10歳以上
推定人口 
(千人)</t>
  </si>
  <si>
    <t>行動者数 (千人)</t>
  </si>
  <si>
    <t xml:space="preserve">Participants (1000) </t>
  </si>
  <si>
    <r>
      <t>Participation rate (</t>
    </r>
    <r>
      <rPr>
        <sz val="10"/>
        <rFont val="ＭＳ Ｐ明朝"/>
        <family val="1"/>
      </rPr>
      <t>％</t>
    </r>
    <r>
      <rPr>
        <sz val="10"/>
        <rFont val="Times New Roman"/>
        <family val="1"/>
      </rPr>
      <t>)</t>
    </r>
  </si>
  <si>
    <t>総　数</t>
  </si>
  <si>
    <t>健康や医療
サービスに
関係した
活　　動</t>
  </si>
  <si>
    <t>高齢者を
対象とした
活　　動</t>
  </si>
  <si>
    <t>障害者を
対象とした
活　　動</t>
  </si>
  <si>
    <t>子 供 を
対象とした
活　　動</t>
  </si>
  <si>
    <t>スポーツ・
文化・芸術
・学術に関
係した活動</t>
  </si>
  <si>
    <t>まちづくり
のための
活　　動</t>
  </si>
  <si>
    <t>安全な生活
のための
活　　動</t>
  </si>
  <si>
    <t>自然や環境
を守るため
の  活  動</t>
  </si>
  <si>
    <r>
      <t>災 害</t>
    </r>
    <r>
      <rPr>
        <sz val="10"/>
        <rFont val="ＭＳ 明朝"/>
        <family val="1"/>
      </rPr>
      <t xml:space="preserve"> に
関係した
活　　動</t>
    </r>
  </si>
  <si>
    <t>国際協力に
関係した
活　　動</t>
  </si>
  <si>
    <t>10～14歳</t>
  </si>
  <si>
    <t>15～24歳</t>
  </si>
  <si>
    <t>25～34歳</t>
  </si>
  <si>
    <t>35～44歳</t>
  </si>
  <si>
    <t>45～54歳</t>
  </si>
  <si>
    <t>55～64歳</t>
  </si>
  <si>
    <t>10～14歳</t>
  </si>
  <si>
    <t>15～24歳</t>
  </si>
  <si>
    <t>25～34歳</t>
  </si>
  <si>
    <t>35～44歳</t>
  </si>
  <si>
    <t>45～54歳</t>
  </si>
  <si>
    <t>55～64歳</t>
  </si>
  <si>
    <t>第３表①</t>
  </si>
  <si>
    <r>
      <t>男女，スポーツの種類別行動者数</t>
    </r>
  </si>
  <si>
    <t>地域</t>
  </si>
  <si>
    <t>標本数</t>
  </si>
  <si>
    <t>10歳以上
推定人口 
(千人)</t>
  </si>
  <si>
    <t>行動者数 (千人)</t>
  </si>
  <si>
    <t>Participants (1000)</t>
  </si>
  <si>
    <t>総　数</t>
  </si>
  <si>
    <t>野   球
(キャッチ
ボールを
含　む)</t>
  </si>
  <si>
    <r>
      <t>ソ 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ト
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ル</t>
    </r>
  </si>
  <si>
    <r>
      <t>バ 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
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ル</t>
    </r>
  </si>
  <si>
    <t>バスケット
ボ　ー　ル</t>
  </si>
  <si>
    <t>サッカー
(フットサ
ルを含む)</t>
  </si>
  <si>
    <r>
      <t xml:space="preserve">卓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球</t>
    </r>
  </si>
  <si>
    <r>
      <t>テ 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ス</t>
    </r>
  </si>
  <si>
    <r>
      <t>バ 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ミ
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ン</t>
    </r>
  </si>
  <si>
    <r>
      <t xml:space="preserve">ゴ ル </t>
    </r>
    <r>
      <rPr>
        <sz val="10"/>
        <rFont val="ＭＳ 明朝"/>
        <family val="1"/>
      </rPr>
      <t xml:space="preserve">フ
(練習場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を含む</t>
    </r>
    <r>
      <rPr>
        <sz val="10"/>
        <rFont val="ＭＳ 明朝"/>
        <family val="1"/>
      </rPr>
      <t>)</t>
    </r>
  </si>
  <si>
    <t>柔 　道</t>
  </si>
  <si>
    <t>剣 　道</t>
  </si>
  <si>
    <r>
      <t>ゲ 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ト
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ル</t>
    </r>
  </si>
  <si>
    <t>ボウリング</t>
  </si>
  <si>
    <t>つ　 り</t>
  </si>
  <si>
    <t>水　 泳</t>
  </si>
  <si>
    <t>ス キ ー
・スノー
ボ ー ド</t>
  </si>
  <si>
    <t>登　山 ・
ハイキング</t>
  </si>
  <si>
    <t>サ イ ク
リ ン グ</t>
  </si>
  <si>
    <t>ジョギング
・マラソン</t>
  </si>
  <si>
    <t>ウ ォ ー
キング・
軽い体操</t>
  </si>
  <si>
    <t>器 具 を
使 っ た
ト レ ー
ニ ン グ</t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</si>
  <si>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</si>
  <si>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全　国</t>
  </si>
  <si>
    <t>　　男</t>
  </si>
  <si>
    <t>　　女</t>
  </si>
  <si>
    <t>宮城県</t>
  </si>
  <si>
    <t>第３表②</t>
  </si>
  <si>
    <t>総数</t>
  </si>
  <si>
    <t>(年齢)</t>
  </si>
  <si>
    <t>男</t>
  </si>
  <si>
    <t>(年齢)</t>
  </si>
  <si>
    <t>女</t>
  </si>
  <si>
    <t>第３表③</t>
  </si>
  <si>
    <r>
      <t>男女，スポーツの種類別行動者率</t>
    </r>
  </si>
  <si>
    <t>標本数</t>
  </si>
  <si>
    <t>10歳以上
推定人口 
(千人)</t>
  </si>
  <si>
    <t>行動者率 (％)</t>
  </si>
  <si>
    <r>
      <t>Participation rate (</t>
    </r>
    <r>
      <rPr>
        <sz val="10"/>
        <rFont val="ＭＳ 明朝"/>
        <family val="1"/>
      </rPr>
      <t>％</t>
    </r>
    <r>
      <rPr>
        <sz val="10"/>
        <rFont val="Times New Roman"/>
        <family val="1"/>
      </rPr>
      <t>)</t>
    </r>
  </si>
  <si>
    <t>野   球
(キャッチ
ボールを
含　む)</t>
  </si>
  <si>
    <r>
      <t>ソ 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ト
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ル</t>
    </r>
  </si>
  <si>
    <r>
      <t>バ 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
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ル</t>
    </r>
  </si>
  <si>
    <t>バスケット
ボ　ー　ル</t>
  </si>
  <si>
    <t>サッカー
(フットサ
ルを含む)</t>
  </si>
  <si>
    <r>
      <t xml:space="preserve">卓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球</t>
    </r>
  </si>
  <si>
    <r>
      <t>テ 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ス</t>
    </r>
  </si>
  <si>
    <r>
      <t>バ 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ミ
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ン</t>
    </r>
  </si>
  <si>
    <r>
      <t xml:space="preserve">ゴ ル </t>
    </r>
    <r>
      <rPr>
        <sz val="10"/>
        <rFont val="ＭＳ 明朝"/>
        <family val="1"/>
      </rPr>
      <t xml:space="preserve">フ
(練習場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を含む</t>
    </r>
    <r>
      <rPr>
        <sz val="10"/>
        <rFont val="ＭＳ 明朝"/>
        <family val="1"/>
      </rPr>
      <t>)</t>
    </r>
  </si>
  <si>
    <r>
      <t>ゲ 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ト
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ル</t>
    </r>
  </si>
  <si>
    <t>つ　 り</t>
  </si>
  <si>
    <t>水　 泳</t>
  </si>
  <si>
    <t>ス キ ー
・スノー
ボ ー ド</t>
  </si>
  <si>
    <t>サ イ ク
リ ン グ</t>
  </si>
  <si>
    <t>ジョギング
・マラソン</t>
  </si>
  <si>
    <t>第３表④</t>
  </si>
  <si>
    <r>
      <t>Participation rate (</t>
    </r>
    <r>
      <rPr>
        <sz val="10"/>
        <rFont val="ＭＳ Ｐ明朝"/>
        <family val="1"/>
      </rPr>
      <t>％</t>
    </r>
    <r>
      <rPr>
        <sz val="10"/>
        <rFont val="Times New Roman"/>
        <family val="1"/>
      </rPr>
      <t>)</t>
    </r>
  </si>
  <si>
    <t>(年齢)</t>
  </si>
  <si>
    <t>(年齢)</t>
  </si>
  <si>
    <t>第４表①</t>
  </si>
  <si>
    <t>男女，趣味・娯楽の種類別行動者数</t>
  </si>
  <si>
    <t>Participants (1000)</t>
  </si>
  <si>
    <t>スポーツ
観　　覧
(テレビ・
ＤＶＤなど
は 除 く)</t>
  </si>
  <si>
    <t>美術鑑賞
(テレビ・
ＤＶＤなど
は 除 く)</t>
  </si>
  <si>
    <t>演芸・演劇
・舞踊鑑賞
(テレビ・
ＤＶＤなど
は 除 く)</t>
  </si>
  <si>
    <t>映画鑑賞
(テレビ・
ビデオ・
ＤＶＤなど
は 除 く)</t>
  </si>
  <si>
    <t>音　楽　会
などによる
クラシック
音楽鑑賞</t>
  </si>
  <si>
    <t>音　楽　会
などによる
ポピュラー
音　楽　・
歌謡曲鑑賞</t>
  </si>
  <si>
    <t>Ｃ Ｄ ・
テープ・
レコード
などによる
音楽鑑賞</t>
  </si>
  <si>
    <t>ＤＶＤ・
ビデオなど
による映画
鑑賞(テレ
ビからの録
画は除く)</t>
  </si>
  <si>
    <t>楽器の演奏</t>
  </si>
  <si>
    <t>邦　楽
( 民 謡 ，
日本古来の
音 楽 を
含 む )</t>
  </si>
  <si>
    <t>コーラス・
声　　楽</t>
  </si>
  <si>
    <t>邦 舞 ・
お ど り</t>
  </si>
  <si>
    <r>
      <t>洋　舞　</t>
    </r>
    <r>
      <rPr>
        <sz val="10"/>
        <rFont val="ＭＳ 明朝"/>
        <family val="1"/>
      </rPr>
      <t>・
社交ダンス</t>
    </r>
  </si>
  <si>
    <t>書　道</t>
  </si>
  <si>
    <t>華　道</t>
  </si>
  <si>
    <t>茶　道</t>
  </si>
  <si>
    <t>和裁・洋裁</t>
  </si>
  <si>
    <t>編み物・
手　　芸</t>
  </si>
  <si>
    <t>趣　　味
としての
料 理 ・
菓子作り</t>
  </si>
  <si>
    <t>園芸・庭い
じり・ガー
デニング</t>
  </si>
  <si>
    <t>日曜大工</t>
  </si>
  <si>
    <r>
      <t>絵画・彫刻
の　制　</t>
    </r>
    <r>
      <rPr>
        <sz val="10"/>
        <rFont val="ＭＳ 明朝"/>
        <family val="1"/>
      </rPr>
      <t>作</t>
    </r>
  </si>
  <si>
    <t>陶芸・工芸</t>
  </si>
  <si>
    <t>写 真 の
撮 影 ・
プリント</t>
  </si>
  <si>
    <t>詩・和歌・
俳句・小説
などの創作</t>
  </si>
  <si>
    <t>趣　　味
としての
読　　書</t>
  </si>
  <si>
    <t>囲　碁</t>
  </si>
  <si>
    <t>将　棋</t>
  </si>
  <si>
    <t>パチンコ</t>
  </si>
  <si>
    <t>カラオケ</t>
  </si>
  <si>
    <t>テレビゲー
ム・パソコ
ンゲーム
(家庭で行う
もの，携帯
用を含む)</t>
  </si>
  <si>
    <t>遊 園 地，
動植物園，
水　族　館
などの見物</t>
  </si>
  <si>
    <t>キャンプ</t>
  </si>
  <si>
    <t>第４表②</t>
  </si>
  <si>
    <t>第４表③</t>
  </si>
  <si>
    <r>
      <t>男女，趣味・娯楽の種類別行動者率</t>
    </r>
  </si>
  <si>
    <t xml:space="preserve"> </t>
  </si>
  <si>
    <t>地域</t>
  </si>
  <si>
    <t>標本数</t>
  </si>
  <si>
    <t>10歳以上
推定人口 
(千人)</t>
  </si>
  <si>
    <t>行動者率 (％)</t>
  </si>
  <si>
    <r>
      <t>Participation rate (</t>
    </r>
    <r>
      <rPr>
        <sz val="10"/>
        <rFont val="ＭＳ Ｐ明朝"/>
        <family val="1"/>
      </rPr>
      <t>％</t>
    </r>
    <r>
      <rPr>
        <sz val="10"/>
        <rFont val="Times New Roman"/>
        <family val="1"/>
      </rPr>
      <t>)</t>
    </r>
  </si>
  <si>
    <t>スポーツ
観　　覧
(テレビ・
ＤＶＤなど
は 除 く)</t>
  </si>
  <si>
    <t>美術鑑賞
(テレビ・
ＤＶＤなど
は 除 く)</t>
  </si>
  <si>
    <t>演芸・演劇
・舞踊鑑賞
(テレビ・
ＤＶＤなど
は 除 く)</t>
  </si>
  <si>
    <t>映画鑑賞
(テレビ・
ビデオ・
ＤＶＤなど
は 除 く)</t>
  </si>
  <si>
    <t>音　楽　会
などによる
クラシック
音楽鑑賞</t>
  </si>
  <si>
    <t>音　楽　会
などによる
ポピュラー
音　楽　・
歌謡曲鑑賞</t>
  </si>
  <si>
    <t>Ｃ Ｄ ・
テープ・
レコード
などによる
音楽鑑賞</t>
  </si>
  <si>
    <t>ＤＶＤ・
ビデオなど
による映画
鑑賞(テレ
ビからの録
画は除く)</t>
  </si>
  <si>
    <t>邦　楽
( 民 謡 ，
日本古来の
音 楽 を
含 む )</t>
  </si>
  <si>
    <t>コーラス・
声　　楽</t>
  </si>
  <si>
    <t>邦 舞 ・
お ど り</t>
  </si>
  <si>
    <r>
      <t>洋　舞　</t>
    </r>
    <r>
      <rPr>
        <sz val="10"/>
        <rFont val="ＭＳ 明朝"/>
        <family val="1"/>
      </rPr>
      <t>・
社交ダンス</t>
    </r>
  </si>
  <si>
    <t>書　道</t>
  </si>
  <si>
    <t>華　道</t>
  </si>
  <si>
    <t>茶　道</t>
  </si>
  <si>
    <t>編み物・
手　　芸</t>
  </si>
  <si>
    <t>趣　　味
としての
料 理 ・
菓子作り</t>
  </si>
  <si>
    <t>園芸・庭い
じり・ガー
デニング</t>
  </si>
  <si>
    <r>
      <t>絵画・彫刻
の　制　</t>
    </r>
    <r>
      <rPr>
        <sz val="10"/>
        <rFont val="ＭＳ 明朝"/>
        <family val="1"/>
      </rPr>
      <t>作</t>
    </r>
  </si>
  <si>
    <t>写 真 の
撮 影 ・
プリント</t>
  </si>
  <si>
    <t>詩・和歌・
俳句・小説
などの創作</t>
  </si>
  <si>
    <t>趣　　味
としての
読　　書</t>
  </si>
  <si>
    <t>囲　碁</t>
  </si>
  <si>
    <t>将　棋</t>
  </si>
  <si>
    <t>テレビゲー
ム・パソコ
ンゲーム
(家庭で行う
もの，携帯
用を含む)</t>
  </si>
  <si>
    <t>遊 園 地，
動植物園，
水　族　館
などの見物</t>
  </si>
  <si>
    <t>第４表④</t>
  </si>
  <si>
    <t>(年齢)</t>
  </si>
  <si>
    <t>第５表①</t>
  </si>
  <si>
    <r>
      <t>男女，旅行・行楽の種類別行動者数及び行動者率</t>
    </r>
  </si>
  <si>
    <t>10歳以上
推定人口 
(千人)</t>
  </si>
  <si>
    <t>行動者数 (千人)</t>
  </si>
  <si>
    <t>Participants (1000)</t>
  </si>
  <si>
    <t>行動者率 (％)</t>
  </si>
  <si>
    <t>Participation rate (％)</t>
  </si>
  <si>
    <t>総　数</t>
  </si>
  <si>
    <t>行　楽
(日帰り)</t>
  </si>
  <si>
    <t>旅行(１泊２日以上)</t>
  </si>
  <si>
    <t>Travel (involving at least one overnight stay)</t>
  </si>
  <si>
    <t>国内</t>
  </si>
  <si>
    <t>Within Japan</t>
  </si>
  <si>
    <t>海外</t>
  </si>
  <si>
    <t>Outside Japan</t>
  </si>
  <si>
    <t>観光旅行</t>
  </si>
  <si>
    <t>帰省・訪問
などの旅行</t>
  </si>
  <si>
    <t>業務出張・
研　修　・
そ　の　他</t>
  </si>
  <si>
    <t>第５表②</t>
  </si>
  <si>
    <t>標本数</t>
  </si>
  <si>
    <t>(年齢)</t>
  </si>
  <si>
    <t>(年齢)</t>
  </si>
  <si>
    <t>付表１　　生活行動（自由時間等における主な活動）別行動者率　都道府県順位</t>
  </si>
  <si>
    <t>行動者率＝10歳以上人口に占める割合(％)</t>
  </si>
  <si>
    <t>学習・自己啓発・訓練</t>
  </si>
  <si>
    <t>ボランティア活動</t>
  </si>
  <si>
    <t>スポーツ</t>
  </si>
  <si>
    <t>趣味・娯楽</t>
  </si>
  <si>
    <t>旅行・行楽</t>
  </si>
  <si>
    <t>東 京 都</t>
  </si>
  <si>
    <t>山 形 県</t>
  </si>
  <si>
    <t>神奈川県</t>
  </si>
  <si>
    <t>滋 賀 県</t>
  </si>
  <si>
    <t>島 根 県</t>
  </si>
  <si>
    <t>鹿児島県</t>
  </si>
  <si>
    <t>埼 玉 県</t>
  </si>
  <si>
    <t>愛 知 県</t>
  </si>
  <si>
    <t>奈 良 県</t>
  </si>
  <si>
    <t>鳥 取 県</t>
  </si>
  <si>
    <t>京 都 府</t>
  </si>
  <si>
    <t>岩 手 県</t>
  </si>
  <si>
    <t>千 葉 県</t>
  </si>
  <si>
    <t>広 島 県</t>
  </si>
  <si>
    <t>長 野 県</t>
  </si>
  <si>
    <t>山 梨 県</t>
  </si>
  <si>
    <t>兵 庫 県</t>
  </si>
  <si>
    <t>岐 阜 県</t>
  </si>
  <si>
    <t>富 山 県</t>
  </si>
  <si>
    <t>大 阪 府</t>
  </si>
  <si>
    <t>佐 賀 県</t>
  </si>
  <si>
    <t>群 馬 県</t>
  </si>
  <si>
    <t>宮 城 県</t>
  </si>
  <si>
    <t>福 井 県</t>
  </si>
  <si>
    <t>岡 山 県</t>
  </si>
  <si>
    <t>栃 木 県</t>
  </si>
  <si>
    <t>全国</t>
  </si>
  <si>
    <t>静 岡 県</t>
  </si>
  <si>
    <t>北 海 道</t>
  </si>
  <si>
    <t>山 口 県</t>
  </si>
  <si>
    <t>福 岡 県</t>
  </si>
  <si>
    <t>石 川 県</t>
  </si>
  <si>
    <t>熊 本 県</t>
  </si>
  <si>
    <t>茨 城 県</t>
  </si>
  <si>
    <t>秋 田 県</t>
  </si>
  <si>
    <t>沖 縄 県</t>
  </si>
  <si>
    <t>三 重 県</t>
  </si>
  <si>
    <t>大 分 県</t>
  </si>
  <si>
    <t>香 川 県</t>
  </si>
  <si>
    <t>福 島 県</t>
  </si>
  <si>
    <t>宮 崎 県</t>
  </si>
  <si>
    <t>愛 媛 県</t>
  </si>
  <si>
    <t>長 崎 県</t>
  </si>
  <si>
    <t>新 潟 県</t>
  </si>
  <si>
    <t>和歌山県</t>
  </si>
  <si>
    <t>徳 島 県</t>
  </si>
  <si>
    <t>高 知 県</t>
  </si>
  <si>
    <t>青 森 県</t>
  </si>
  <si>
    <t>付表２　生活時間（行動の種類別）　都道府県順位　～週全体・総平均時間～</t>
  </si>
  <si>
    <t>（時間．分）</t>
  </si>
  <si>
    <t>睡　眠</t>
  </si>
  <si>
    <t>仕　事（有業者）</t>
  </si>
  <si>
    <t>家事関連</t>
  </si>
  <si>
    <t>休養等自由時間</t>
  </si>
  <si>
    <t>積極的自由時間</t>
  </si>
  <si>
    <t>秋田県</t>
  </si>
  <si>
    <t>奈良県</t>
  </si>
  <si>
    <t>北海道</t>
  </si>
  <si>
    <t>青森県</t>
  </si>
  <si>
    <t>沖縄県</t>
  </si>
  <si>
    <t>東京都</t>
  </si>
  <si>
    <t>高知県</t>
  </si>
  <si>
    <t>香川県</t>
  </si>
  <si>
    <t>大阪府</t>
  </si>
  <si>
    <t>愛媛県</t>
  </si>
  <si>
    <t>兵庫県</t>
  </si>
  <si>
    <t>山形県</t>
  </si>
  <si>
    <t>福島県</t>
  </si>
  <si>
    <t>千葉県</t>
  </si>
  <si>
    <t>長崎県</t>
  </si>
  <si>
    <t>徳島県</t>
  </si>
  <si>
    <t>滋賀県</t>
  </si>
  <si>
    <t>岩手県</t>
  </si>
  <si>
    <t>大分県</t>
  </si>
  <si>
    <t>広島県</t>
  </si>
  <si>
    <t>岡山県</t>
  </si>
  <si>
    <t>新潟県</t>
  </si>
  <si>
    <t>山梨県</t>
  </si>
  <si>
    <t>島根県</t>
  </si>
  <si>
    <t>愛知県</t>
  </si>
  <si>
    <t>長野県</t>
  </si>
  <si>
    <t>佐賀県</t>
  </si>
  <si>
    <t>静岡県</t>
  </si>
  <si>
    <t>三重県</t>
  </si>
  <si>
    <t>京都府</t>
  </si>
  <si>
    <t>熊本県</t>
  </si>
  <si>
    <t>石川県</t>
  </si>
  <si>
    <t>宮崎県</t>
  </si>
  <si>
    <t>鳥取県</t>
  </si>
  <si>
    <t>栃木県</t>
  </si>
  <si>
    <t>埼玉県</t>
  </si>
  <si>
    <t>福岡県</t>
  </si>
  <si>
    <t>福井県</t>
  </si>
  <si>
    <t>全国</t>
  </si>
  <si>
    <t>岐阜県</t>
  </si>
  <si>
    <t>富山県</t>
  </si>
  <si>
    <t>山口県</t>
  </si>
  <si>
    <t>群馬県</t>
  </si>
  <si>
    <t>茨城県</t>
  </si>
  <si>
    <t xml:space="preserve"> </t>
  </si>
  <si>
    <t>大分県</t>
  </si>
  <si>
    <t xml:space="preserve"> </t>
  </si>
  <si>
    <r>
      <t>男女，年齢，旅行・行楽の種類別行動者数及び行動者率</t>
    </r>
  </si>
  <si>
    <t>第６表　　男女，行動の種類別生活時間</t>
  </si>
  <si>
    <t>（時間．分）</t>
  </si>
  <si>
    <t>平成18年</t>
  </si>
  <si>
    <t>平成23年</t>
  </si>
  <si>
    <t>増減(H23-H18)</t>
  </si>
  <si>
    <t>１次活動</t>
  </si>
  <si>
    <r>
      <t>身の回りの用</t>
    </r>
    <r>
      <rPr>
        <sz val="10"/>
        <rFont val="ＭＳ 明朝"/>
        <family val="1"/>
      </rPr>
      <t>事</t>
    </r>
  </si>
  <si>
    <t>食　事</t>
  </si>
  <si>
    <t xml:space="preserve"> </t>
  </si>
  <si>
    <t>通勤・通学</t>
  </si>
  <si>
    <t>仕　事</t>
  </si>
  <si>
    <t>学　業</t>
  </si>
  <si>
    <t>家　事</t>
  </si>
  <si>
    <t>介護・看護</t>
  </si>
  <si>
    <t>育　児</t>
  </si>
  <si>
    <t>買い物</t>
  </si>
  <si>
    <r>
      <t>移</t>
    </r>
    <r>
      <rPr>
        <sz val="10"/>
        <rFont val="ＭＳ 明朝"/>
        <family val="1"/>
      </rPr>
      <t>動(通勤・通学を除く)</t>
    </r>
  </si>
  <si>
    <t>テレビ・ラジオ・新聞・雑誌</t>
  </si>
  <si>
    <t>学習・自己啓発・訓練(学業以外)</t>
  </si>
  <si>
    <t>（再掲）</t>
  </si>
  <si>
    <t>　家事関連時間（注１）</t>
  </si>
  <si>
    <t>　休養等自由時間活動（注２）</t>
  </si>
  <si>
    <t>　積極的自由時間活動（注３）</t>
  </si>
  <si>
    <t>　</t>
  </si>
  <si>
    <t xml:space="preserve"> </t>
  </si>
  <si>
    <t>行動の種類</t>
  </si>
  <si>
    <t xml:space="preserve"> </t>
  </si>
  <si>
    <t>２次活動</t>
  </si>
  <si>
    <t xml:space="preserve"> </t>
  </si>
  <si>
    <t>３次活動</t>
  </si>
  <si>
    <t>休　養・くつろぎ</t>
  </si>
  <si>
    <t>趣味・娯楽</t>
  </si>
  <si>
    <t>スポーツ</t>
  </si>
  <si>
    <t>ボランティア活動・社会参加活動</t>
  </si>
  <si>
    <t>交際・付き合い</t>
  </si>
  <si>
    <t>受診・療養</t>
  </si>
  <si>
    <t>その他</t>
  </si>
  <si>
    <t>　</t>
  </si>
  <si>
    <r>
      <t>男女，年齢，スポーツの種類別行動者数</t>
    </r>
  </si>
  <si>
    <r>
      <t>男女，年齢，スポーツの種類別行動者率</t>
    </r>
  </si>
  <si>
    <r>
      <t>男女，年齢，趣味・娯楽の種類別行動者数</t>
    </r>
  </si>
  <si>
    <r>
      <t>男女，年齢，趣味・娯楽の種類別行動者率</t>
    </r>
  </si>
  <si>
    <t>付表３　　生活行動及び生活時間に係る宮城県の順位</t>
  </si>
  <si>
    <t>種　　類</t>
  </si>
  <si>
    <t>区分</t>
  </si>
  <si>
    <t>１位</t>
  </si>
  <si>
    <t>行動者率（％）</t>
  </si>
  <si>
    <t>２位</t>
  </si>
  <si>
    <t>３位</t>
  </si>
  <si>
    <t>総数</t>
  </si>
  <si>
    <t>宮城県
神奈川県
奈良県</t>
  </si>
  <si>
    <t>女</t>
  </si>
  <si>
    <t>宮城県</t>
  </si>
  <si>
    <t>神奈川県</t>
  </si>
  <si>
    <t>東京都</t>
  </si>
  <si>
    <t>災害に関係した活動</t>
  </si>
  <si>
    <t>宮城県
岩手県</t>
  </si>
  <si>
    <t>－</t>
  </si>
  <si>
    <t>山形県</t>
  </si>
  <si>
    <t>男</t>
  </si>
  <si>
    <t>岩手県</t>
  </si>
  <si>
    <t>国際協力に関係した活動</t>
  </si>
  <si>
    <t>兵庫県</t>
  </si>
  <si>
    <t>宮城県
神奈川県</t>
  </si>
  <si>
    <t>宮城県
広島県</t>
  </si>
  <si>
    <t>高齢者を対象とした活動</t>
  </si>
  <si>
    <t>鹿児島県</t>
  </si>
  <si>
    <t>宮城県
山梨県</t>
  </si>
  <si>
    <t>安全な生活のための活動</t>
  </si>
  <si>
    <t>滋賀県</t>
  </si>
  <si>
    <t>静岡県</t>
  </si>
  <si>
    <t>広島県</t>
  </si>
  <si>
    <t xml:space="preserve"> 愛知県</t>
  </si>
  <si>
    <t xml:space="preserve"> 福岡県</t>
  </si>
  <si>
    <t>ＤＶＤ・ビデオなどによる映画鑑賞
(テレビからの録画は除く)</t>
  </si>
  <si>
    <t>宮城県
埼玉県
滋賀県</t>
  </si>
  <si>
    <t>趣味としての料理 ・菓子作り</t>
  </si>
  <si>
    <t>長野県</t>
  </si>
  <si>
    <t>和裁・洋裁</t>
  </si>
  <si>
    <t>東京都
奈良県</t>
  </si>
  <si>
    <t>編み物・手芸</t>
  </si>
  <si>
    <t>北海道</t>
  </si>
  <si>
    <t>将棋</t>
  </si>
  <si>
    <t>兵庫県
香川県</t>
  </si>
  <si>
    <t>富山県</t>
  </si>
  <si>
    <t>旅行　(１泊２日以上）国内
業務出張・研修・その他</t>
  </si>
  <si>
    <t>島根県</t>
  </si>
  <si>
    <t>Ⅱ　生活時間（行動の種類別）　～週全体・総平均時間～</t>
  </si>
  <si>
    <t>時間．分</t>
  </si>
  <si>
    <t>身の回りの用事</t>
  </si>
  <si>
    <t>高知県</t>
  </si>
  <si>
    <t>広島県</t>
  </si>
  <si>
    <t>宮城県
東京都
神奈川県和歌山県
山口県</t>
  </si>
  <si>
    <t>福島県
茨城県
神奈川県</t>
  </si>
  <si>
    <t>学業</t>
  </si>
  <si>
    <t>沖縄県</t>
  </si>
  <si>
    <t>宮城県
宮崎県</t>
  </si>
  <si>
    <t>買い物</t>
  </si>
  <si>
    <t>千葉県
大阪府</t>
  </si>
  <si>
    <t>宮城県
埼玉県
東京都
兵庫県</t>
  </si>
  <si>
    <t>宮城県
岩手県
福島県
茨城県
埼玉県
東京都
三重県
愛知県
千葉県</t>
  </si>
  <si>
    <t>移動（通勤・通学を除く）</t>
  </si>
  <si>
    <t>宮城県
東京都
神奈川県</t>
  </si>
  <si>
    <r>
      <t xml:space="preserve">家 政・家 事
</t>
    </r>
    <r>
      <rPr>
        <sz val="10"/>
        <color indexed="8"/>
        <rFont val="ＭＳ Ｐゴシック"/>
        <family val="3"/>
      </rPr>
      <t>（料理，裁縫，家庭経営など）</t>
    </r>
  </si>
  <si>
    <t>－</t>
  </si>
  <si>
    <t>スポーツ観覧
(テレビ・ＤＶＤなどは除く)</t>
  </si>
  <si>
    <t xml:space="preserve"> 山口県</t>
  </si>
  <si>
    <t>Ⅰ生活行動（自由時間等における主な活動）別行動者率　</t>
  </si>
  <si>
    <t xml:space="preserve">   １　学習・自己啓発・訓練</t>
  </si>
  <si>
    <t xml:space="preserve">   ２　ボランティア活動</t>
  </si>
  <si>
    <t xml:space="preserve">   ３　スポーツ</t>
  </si>
  <si>
    <t xml:space="preserve">   ４　趣味・娯楽</t>
  </si>
  <si>
    <t xml:space="preserve">   ５　旅行・行楽</t>
  </si>
  <si>
    <t xml:space="preserve">   １次活動（睡眠，食事など生理的に必要な活動）</t>
  </si>
  <si>
    <t xml:space="preserve">   ２次活動（仕事，家事など社会生活を営む上で義務的な性格の強い活動）</t>
  </si>
  <si>
    <t xml:space="preserve">   ３次活動（1次活動，2次活動以外で各人が自由に使える時間における活動）</t>
  </si>
  <si>
    <t>注１：睡眠，食事など生理的に必要な活動</t>
  </si>
  <si>
    <t>注２：仕事，家事など社会生活を営む上で義務的な性格の強い活動</t>
  </si>
  <si>
    <t>注３：１次活動，２次活動以外で各人が自由に使える時間における活動</t>
  </si>
  <si>
    <r>
      <rPr>
        <sz val="9"/>
        <rFont val="ＭＳ 明朝"/>
        <family val="1"/>
      </rPr>
      <t>家政・家事</t>
    </r>
    <r>
      <rPr>
        <sz val="8"/>
        <rFont val="ＭＳ 明朝"/>
        <family val="1"/>
      </rPr>
      <t>(料理・裁縫・家庭経営など)</t>
    </r>
  </si>
  <si>
    <r>
      <rPr>
        <sz val="9"/>
        <rFont val="ＭＳ 明朝"/>
        <family val="1"/>
      </rPr>
      <t>人文・社会・自然科学</t>
    </r>
    <r>
      <rPr>
        <sz val="7"/>
        <rFont val="ＭＳ 明朝"/>
        <family val="1"/>
      </rPr>
      <t>(歴史・経済・数学・生物など)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</si>
</sst>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##,###,##0;&quot;-&quot;#,###,##0"/>
    <numFmt numFmtId="179" formatCode="#,##0\ "/>
    <numFmt numFmtId="180" formatCode="[h]:mm"/>
    <numFmt numFmtId="181" formatCode="[h]\.mm"/>
    <numFmt numFmtId="182" formatCode="0.0"/>
    <numFmt numFmtId="183" formatCode="0.00_);[Red]\(0.00\)"/>
    <numFmt numFmtId="184" formatCode="0_);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sz val="8.5"/>
      <name val="ＭＳ 明朝"/>
      <family val="1"/>
    </font>
    <font>
      <sz val="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b/>
      <sz val="10"/>
      <name val="ＭＳ ゴシック"/>
      <family val="3"/>
    </font>
    <font>
      <sz val="9"/>
      <color indexed="8"/>
      <name val="ＭＳ 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 style="thin"/>
      <right style="thin"/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8"/>
      </top>
      <bottom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5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0" fillId="33" borderId="0" xfId="62" applyFont="1" applyFill="1">
      <alignment/>
      <protection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176" fontId="0" fillId="33" borderId="0" xfId="0" applyNumberFormat="1" applyFont="1" applyFill="1" applyAlignment="1" quotePrefix="1">
      <alignment horizontal="right"/>
    </xf>
    <xf numFmtId="49" fontId="5" fillId="33" borderId="0" xfId="61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vertical="center"/>
    </xf>
    <xf numFmtId="176" fontId="0" fillId="33" borderId="0" xfId="0" applyNumberFormat="1" applyFont="1" applyFill="1" applyAlignment="1" quotePrefix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vertical="center"/>
    </xf>
    <xf numFmtId="0" fontId="10" fillId="33" borderId="0" xfId="62" applyFont="1" applyFill="1">
      <alignment/>
      <protection/>
    </xf>
    <xf numFmtId="0" fontId="10" fillId="33" borderId="0" xfId="0" applyFont="1" applyFill="1" applyAlignment="1">
      <alignment horizontal="left"/>
    </xf>
    <xf numFmtId="176" fontId="10" fillId="33" borderId="0" xfId="0" applyNumberFormat="1" applyFont="1" applyFill="1" applyAlignment="1" quotePrefix="1">
      <alignment horizontal="right"/>
    </xf>
    <xf numFmtId="0" fontId="1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Continuous" vertical="center"/>
    </xf>
    <xf numFmtId="177" fontId="0" fillId="33" borderId="0" xfId="0" applyNumberFormat="1" applyFont="1" applyFill="1" applyAlignment="1" quotePrefix="1">
      <alignment horizontal="right"/>
    </xf>
    <xf numFmtId="0" fontId="10" fillId="33" borderId="14" xfId="0" applyFont="1" applyFill="1" applyBorder="1" applyAlignment="1">
      <alignment vertical="center"/>
    </xf>
    <xf numFmtId="177" fontId="10" fillId="33" borderId="0" xfId="0" applyNumberFormat="1" applyFont="1" applyFill="1" applyAlignment="1" quotePrefix="1">
      <alignment horizontal="right"/>
    </xf>
    <xf numFmtId="0" fontId="0" fillId="33" borderId="17" xfId="0" applyFont="1" applyFill="1" applyBorder="1" applyAlignment="1">
      <alignment vertical="center"/>
    </xf>
    <xf numFmtId="177" fontId="0" fillId="33" borderId="0" xfId="0" applyNumberFormat="1" applyFont="1" applyFill="1" applyAlignment="1" quotePrefix="1">
      <alignment horizontal="right"/>
    </xf>
    <xf numFmtId="177" fontId="0" fillId="33" borderId="0" xfId="0" applyNumberFormat="1" applyFont="1" applyFill="1" applyAlignment="1">
      <alignment horizontal="right"/>
    </xf>
    <xf numFmtId="0" fontId="10" fillId="33" borderId="17" xfId="0" applyFont="1" applyFill="1" applyBorder="1" applyAlignment="1">
      <alignment vertical="center"/>
    </xf>
    <xf numFmtId="177" fontId="10" fillId="33" borderId="0" xfId="0" applyNumberFormat="1" applyFont="1" applyFill="1" applyBorder="1" applyAlignment="1" quotePrefix="1">
      <alignment horizontal="right"/>
    </xf>
    <xf numFmtId="177" fontId="0" fillId="33" borderId="0" xfId="0" applyNumberFormat="1" applyFont="1" applyFill="1" applyBorder="1" applyAlignment="1" quotePrefix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 quotePrefix="1">
      <alignment horizontal="right"/>
    </xf>
    <xf numFmtId="177" fontId="0" fillId="33" borderId="19" xfId="0" applyNumberFormat="1" applyFont="1" applyFill="1" applyBorder="1" applyAlignment="1" quotePrefix="1">
      <alignment horizontal="right"/>
    </xf>
    <xf numFmtId="176" fontId="10" fillId="33" borderId="19" xfId="0" applyNumberFormat="1" applyFont="1" applyFill="1" applyBorder="1" applyAlignment="1" quotePrefix="1">
      <alignment horizontal="right"/>
    </xf>
    <xf numFmtId="177" fontId="10" fillId="33" borderId="20" xfId="0" applyNumberFormat="1" applyFont="1" applyFill="1" applyBorder="1" applyAlignment="1" quotePrefix="1">
      <alignment horizontal="right"/>
    </xf>
    <xf numFmtId="176" fontId="0" fillId="33" borderId="19" xfId="0" applyNumberFormat="1" applyFont="1" applyFill="1" applyBorder="1" applyAlignment="1" quotePrefix="1">
      <alignment horizontal="right"/>
    </xf>
    <xf numFmtId="177" fontId="0" fillId="33" borderId="19" xfId="0" applyNumberFormat="1" applyFont="1" applyFill="1" applyBorder="1" applyAlignment="1" quotePrefix="1">
      <alignment horizontal="right"/>
    </xf>
    <xf numFmtId="177" fontId="10" fillId="33" borderId="19" xfId="0" applyNumberFormat="1" applyFont="1" applyFill="1" applyBorder="1" applyAlignment="1" quotePrefix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right" vertical="center"/>
    </xf>
    <xf numFmtId="178" fontId="66" fillId="33" borderId="0" xfId="0" applyNumberFormat="1" applyFont="1" applyFill="1" applyAlignment="1">
      <alignment horizontal="left" vertical="center"/>
    </xf>
    <xf numFmtId="178" fontId="66" fillId="33" borderId="0" xfId="0" applyNumberFormat="1" applyFont="1" applyFill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15" xfId="0" applyNumberFormat="1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/>
    </xf>
    <xf numFmtId="0" fontId="0" fillId="33" borderId="0" xfId="0" applyFont="1" applyFill="1" applyAlignment="1">
      <alignment horizontal="centerContinuous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 quotePrefix="1">
      <alignment horizontal="right"/>
    </xf>
    <xf numFmtId="176" fontId="0" fillId="33" borderId="12" xfId="0" applyNumberFormat="1" applyFont="1" applyFill="1" applyBorder="1" applyAlignment="1" quotePrefix="1">
      <alignment horizontal="right"/>
    </xf>
    <xf numFmtId="176" fontId="0" fillId="33" borderId="0" xfId="0" applyNumberFormat="1" applyFont="1" applyFill="1" applyBorder="1" applyAlignment="1" quotePrefix="1">
      <alignment horizontal="right"/>
    </xf>
    <xf numFmtId="176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49" fontId="5" fillId="33" borderId="11" xfId="0" applyNumberFormat="1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66" fillId="33" borderId="0" xfId="60" applyFont="1" applyFill="1" applyAlignment="1">
      <alignment horizontal="left" vertical="center"/>
      <protection/>
    </xf>
    <xf numFmtId="0" fontId="66" fillId="33" borderId="0" xfId="60" applyFont="1" applyFill="1" applyAlignment="1">
      <alignment horizontal="right" vertical="center"/>
      <protection/>
    </xf>
    <xf numFmtId="178" fontId="66" fillId="33" borderId="0" xfId="60" applyNumberFormat="1" applyFont="1" applyFill="1" applyAlignment="1">
      <alignment horizontal="left" vertical="center"/>
      <protection/>
    </xf>
    <xf numFmtId="178" fontId="66" fillId="33" borderId="0" xfId="60" applyNumberFormat="1" applyFont="1" applyFill="1" applyAlignment="1">
      <alignment horizontal="right" vertical="center"/>
      <protection/>
    </xf>
    <xf numFmtId="0" fontId="64" fillId="33" borderId="0" xfId="60" applyFont="1" applyFill="1">
      <alignment vertical="center"/>
      <protection/>
    </xf>
    <xf numFmtId="49" fontId="64" fillId="33" borderId="15" xfId="60" applyNumberFormat="1" applyFill="1" applyBorder="1" applyAlignment="1">
      <alignment horizontal="left" vertical="center"/>
      <protection/>
    </xf>
    <xf numFmtId="0" fontId="64" fillId="33" borderId="15" xfId="60" applyFont="1" applyFill="1" applyBorder="1">
      <alignment vertical="center"/>
      <protection/>
    </xf>
    <xf numFmtId="178" fontId="64" fillId="33" borderId="15" xfId="60" applyNumberFormat="1" applyFont="1" applyFill="1" applyBorder="1" applyAlignment="1">
      <alignment horizontal="right" vertical="center"/>
      <protection/>
    </xf>
    <xf numFmtId="0" fontId="0" fillId="33" borderId="10" xfId="60" applyFont="1" applyFill="1" applyBorder="1" applyAlignment="1">
      <alignment horizontal="centerContinuous" vertical="center"/>
      <protection/>
    </xf>
    <xf numFmtId="0" fontId="0" fillId="33" borderId="0" xfId="60" applyFont="1" applyFill="1" applyBorder="1" applyAlignment="1">
      <alignment horizontal="centerContinuous" vertical="center"/>
      <protection/>
    </xf>
    <xf numFmtId="0" fontId="5" fillId="33" borderId="0" xfId="60" applyFont="1" applyFill="1" applyBorder="1" applyAlignment="1">
      <alignment horizontal="centerContinuous" vertical="center"/>
      <protection/>
    </xf>
    <xf numFmtId="0" fontId="5" fillId="33" borderId="0" xfId="60" applyFont="1" applyFill="1" applyBorder="1" applyAlignment="1">
      <alignment horizontal="centerContinuous"/>
      <protection/>
    </xf>
    <xf numFmtId="0" fontId="0" fillId="33" borderId="0" xfId="60" applyFont="1" applyFill="1" applyAlignment="1">
      <alignment horizontal="centerContinuous" vertical="center"/>
      <protection/>
    </xf>
    <xf numFmtId="0" fontId="0" fillId="33" borderId="13" xfId="60" applyFont="1" applyFill="1" applyBorder="1" applyAlignment="1">
      <alignment horizontal="centerContinuous" vertical="center"/>
      <protection/>
    </xf>
    <xf numFmtId="0" fontId="64" fillId="33" borderId="18" xfId="60" applyFill="1" applyBorder="1" applyAlignment="1">
      <alignment horizontal="center" vertical="center"/>
      <protection/>
    </xf>
    <xf numFmtId="0" fontId="64" fillId="33" borderId="18" xfId="60" applyFill="1" applyBorder="1" applyAlignment="1">
      <alignment horizontal="center" vertical="center" wrapText="1"/>
      <protection/>
    </xf>
    <xf numFmtId="0" fontId="0" fillId="33" borderId="18" xfId="60" applyFont="1" applyFill="1" applyBorder="1" applyAlignment="1">
      <alignment horizontal="center" vertical="center" wrapText="1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0" fontId="64" fillId="33" borderId="0" xfId="60" applyFont="1" applyFill="1" applyBorder="1" applyAlignment="1">
      <alignment horizontal="left"/>
      <protection/>
    </xf>
    <xf numFmtId="177" fontId="64" fillId="33" borderId="20" xfId="60" applyNumberFormat="1" applyFont="1" applyFill="1" applyBorder="1" applyAlignment="1" quotePrefix="1">
      <alignment horizontal="right"/>
      <protection/>
    </xf>
    <xf numFmtId="177" fontId="64" fillId="33" borderId="12" xfId="60" applyNumberFormat="1" applyFont="1" applyFill="1" applyBorder="1" applyAlignment="1" quotePrefix="1">
      <alignment horizontal="right"/>
      <protection/>
    </xf>
    <xf numFmtId="0" fontId="64" fillId="33" borderId="0" xfId="60" applyFill="1" applyBorder="1" applyAlignment="1">
      <alignment horizontal="left"/>
      <protection/>
    </xf>
    <xf numFmtId="177" fontId="64" fillId="33" borderId="19" xfId="60" applyNumberFormat="1" applyFont="1" applyFill="1" applyBorder="1" applyAlignment="1" quotePrefix="1">
      <alignment horizontal="right"/>
      <protection/>
    </xf>
    <xf numFmtId="177" fontId="64" fillId="33" borderId="0" xfId="60" applyNumberFormat="1" applyFont="1" applyFill="1" applyBorder="1" applyAlignment="1" quotePrefix="1">
      <alignment horizontal="right"/>
      <protection/>
    </xf>
    <xf numFmtId="176" fontId="64" fillId="33" borderId="19" xfId="60" applyNumberFormat="1" applyFont="1" applyFill="1" applyBorder="1" applyAlignment="1" quotePrefix="1">
      <alignment horizontal="right"/>
      <protection/>
    </xf>
    <xf numFmtId="176" fontId="64" fillId="33" borderId="0" xfId="60" applyNumberFormat="1" applyFont="1" applyFill="1" applyBorder="1" applyAlignment="1" quotePrefix="1">
      <alignment horizontal="right"/>
      <protection/>
    </xf>
    <xf numFmtId="177" fontId="64" fillId="33" borderId="0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20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6" fontId="0" fillId="33" borderId="0" xfId="0" applyNumberFormat="1" applyFont="1" applyFill="1" applyAlignment="1">
      <alignment horizontal="right"/>
    </xf>
    <xf numFmtId="0" fontId="0" fillId="33" borderId="15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/>
    </xf>
    <xf numFmtId="0" fontId="0" fillId="33" borderId="17" xfId="0" applyFont="1" applyFill="1" applyBorder="1" applyAlignment="1">
      <alignment horizontal="centerContinuous"/>
    </xf>
    <xf numFmtId="177" fontId="0" fillId="33" borderId="0" xfId="0" applyNumberFormat="1" applyFont="1" applyFill="1" applyAlignment="1">
      <alignment horizontal="right"/>
    </xf>
    <xf numFmtId="0" fontId="5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63" applyFont="1" applyFill="1" applyBorder="1" applyAlignment="1">
      <alignment horizontal="left" vertical="center"/>
      <protection/>
    </xf>
    <xf numFmtId="176" fontId="0" fillId="33" borderId="19" xfId="0" applyNumberFormat="1" applyFont="1" applyFill="1" applyBorder="1" applyAlignment="1">
      <alignment horizontal="right"/>
    </xf>
    <xf numFmtId="177" fontId="0" fillId="33" borderId="19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33" borderId="22" xfId="0" applyFont="1" applyFill="1" applyBorder="1" applyAlignment="1">
      <alignment horizontal="left"/>
    </xf>
    <xf numFmtId="0" fontId="0" fillId="33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/>
    </xf>
    <xf numFmtId="177" fontId="0" fillId="0" borderId="19" xfId="0" applyNumberFormat="1" applyFont="1" applyFill="1" applyBorder="1" applyAlignment="1" quotePrefix="1">
      <alignment horizontal="right"/>
    </xf>
    <xf numFmtId="0" fontId="0" fillId="0" borderId="17" xfId="0" applyFont="1" applyFill="1" applyBorder="1" applyAlignment="1">
      <alignment vertical="center"/>
    </xf>
    <xf numFmtId="0" fontId="16" fillId="19" borderId="22" xfId="0" applyFont="1" applyFill="1" applyBorder="1" applyAlignment="1">
      <alignment horizontal="left"/>
    </xf>
    <xf numFmtId="177" fontId="16" fillId="19" borderId="19" xfId="0" applyNumberFormat="1" applyFont="1" applyFill="1" applyBorder="1" applyAlignment="1" quotePrefix="1">
      <alignment horizontal="right"/>
    </xf>
    <xf numFmtId="0" fontId="16" fillId="19" borderId="17" xfId="0" applyFont="1" applyFill="1" applyBorder="1" applyAlignment="1">
      <alignment vertical="center"/>
    </xf>
    <xf numFmtId="0" fontId="6" fillId="33" borderId="0" xfId="66" applyFont="1" applyFill="1">
      <alignment/>
      <protection/>
    </xf>
    <xf numFmtId="0" fontId="6" fillId="33" borderId="0" xfId="66" applyFont="1" applyFill="1" applyAlignment="1">
      <alignment horizontal="left"/>
      <protection/>
    </xf>
    <xf numFmtId="0" fontId="6" fillId="33" borderId="0" xfId="66" applyNumberFormat="1" applyFont="1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0" fillId="33" borderId="0" xfId="66" applyNumberFormat="1" applyFont="1" applyFill="1" applyAlignment="1" applyProtection="1">
      <alignment horizontal="left"/>
      <protection locked="0"/>
    </xf>
    <xf numFmtId="0" fontId="6" fillId="33" borderId="0" xfId="65" applyNumberFormat="1" applyFont="1" applyFill="1" applyProtection="1">
      <alignment/>
      <protection locked="0"/>
    </xf>
    <xf numFmtId="0" fontId="6" fillId="33" borderId="23" xfId="66" applyFont="1" applyFill="1" applyBorder="1" applyAlignment="1">
      <alignment horizontal="center"/>
      <protection/>
    </xf>
    <xf numFmtId="179" fontId="19" fillId="33" borderId="24" xfId="0" applyNumberFormat="1" applyFont="1" applyFill="1" applyBorder="1" applyAlignment="1">
      <alignment horizontal="center"/>
    </xf>
    <xf numFmtId="180" fontId="6" fillId="33" borderId="0" xfId="0" applyNumberFormat="1" applyFont="1" applyFill="1" applyBorder="1" applyAlignment="1" quotePrefix="1">
      <alignment horizontal="right"/>
    </xf>
    <xf numFmtId="181" fontId="6" fillId="33" borderId="0" xfId="0" applyNumberFormat="1" applyFont="1" applyFill="1" applyBorder="1" applyAlignment="1" quotePrefix="1">
      <alignment horizontal="right"/>
    </xf>
    <xf numFmtId="181" fontId="20" fillId="33" borderId="25" xfId="0" applyNumberFormat="1" applyFont="1" applyFill="1" applyBorder="1" applyAlignment="1">
      <alignment horizontal="right"/>
    </xf>
    <xf numFmtId="0" fontId="6" fillId="33" borderId="0" xfId="66" applyFont="1" applyFill="1" applyBorder="1" applyAlignment="1">
      <alignment horizontal="center"/>
      <protection/>
    </xf>
    <xf numFmtId="181" fontId="6" fillId="33" borderId="25" xfId="66" applyNumberFormat="1" applyFont="1" applyFill="1" applyBorder="1">
      <alignment/>
      <protection/>
    </xf>
    <xf numFmtId="179" fontId="19" fillId="33" borderId="22" xfId="0" applyNumberFormat="1" applyFont="1" applyFill="1" applyBorder="1" applyAlignment="1">
      <alignment horizontal="center"/>
    </xf>
    <xf numFmtId="179" fontId="19" fillId="33" borderId="22" xfId="0" applyNumberFormat="1" applyFont="1" applyFill="1" applyBorder="1" applyAlignment="1">
      <alignment horizontal="center" vertical="top"/>
    </xf>
    <xf numFmtId="0" fontId="22" fillId="19" borderId="23" xfId="66" applyFont="1" applyFill="1" applyBorder="1" applyAlignment="1">
      <alignment horizontal="center"/>
      <protection/>
    </xf>
    <xf numFmtId="179" fontId="23" fillId="19" borderId="22" xfId="0" applyNumberFormat="1" applyFont="1" applyFill="1" applyBorder="1" applyAlignment="1">
      <alignment horizontal="center"/>
    </xf>
    <xf numFmtId="180" fontId="22" fillId="19" borderId="0" xfId="0" applyNumberFormat="1" applyFont="1" applyFill="1" applyBorder="1" applyAlignment="1" quotePrefix="1">
      <alignment horizontal="right"/>
    </xf>
    <xf numFmtId="181" fontId="22" fillId="19" borderId="25" xfId="66" applyNumberFormat="1" applyFont="1" applyFill="1" applyBorder="1">
      <alignment/>
      <protection/>
    </xf>
    <xf numFmtId="181" fontId="22" fillId="19" borderId="0" xfId="0" applyNumberFormat="1" applyFont="1" applyFill="1" applyBorder="1" applyAlignment="1" quotePrefix="1">
      <alignment horizontal="right"/>
    </xf>
    <xf numFmtId="181" fontId="22" fillId="19" borderId="25" xfId="0" applyNumberFormat="1" applyFont="1" applyFill="1" applyBorder="1" applyAlignment="1">
      <alignment horizontal="right"/>
    </xf>
    <xf numFmtId="0" fontId="22" fillId="19" borderId="0" xfId="66" applyFont="1" applyFill="1" applyBorder="1" applyAlignment="1">
      <alignment horizontal="center"/>
      <protection/>
    </xf>
    <xf numFmtId="0" fontId="20" fillId="33" borderId="22" xfId="0" applyFont="1" applyFill="1" applyBorder="1" applyAlignment="1">
      <alignment horizontal="center"/>
    </xf>
    <xf numFmtId="0" fontId="6" fillId="33" borderId="26" xfId="66" applyFont="1" applyFill="1" applyBorder="1" applyAlignment="1">
      <alignment horizontal="center" vertical="top"/>
      <protection/>
    </xf>
    <xf numFmtId="179" fontId="19" fillId="33" borderId="27" xfId="0" applyNumberFormat="1" applyFont="1" applyFill="1" applyBorder="1" applyAlignment="1">
      <alignment horizontal="center"/>
    </xf>
    <xf numFmtId="181" fontId="6" fillId="33" borderId="28" xfId="0" applyNumberFormat="1" applyFont="1" applyFill="1" applyBorder="1" applyAlignment="1" quotePrefix="1">
      <alignment horizontal="right"/>
    </xf>
    <xf numFmtId="181" fontId="20" fillId="33" borderId="29" xfId="0" applyNumberFormat="1" applyFont="1" applyFill="1" applyBorder="1" applyAlignment="1">
      <alignment horizontal="right"/>
    </xf>
    <xf numFmtId="0" fontId="6" fillId="33" borderId="28" xfId="66" applyFont="1" applyFill="1" applyBorder="1" applyAlignment="1">
      <alignment horizontal="center" vertical="top"/>
      <protection/>
    </xf>
    <xf numFmtId="181" fontId="6" fillId="33" borderId="29" xfId="66" applyNumberFormat="1" applyFont="1" applyFill="1" applyBorder="1">
      <alignment/>
      <protection/>
    </xf>
    <xf numFmtId="0" fontId="60" fillId="33" borderId="0" xfId="0" applyFont="1" applyFill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83" fontId="0" fillId="33" borderId="0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vertical="center" shrinkToFit="1"/>
    </xf>
    <xf numFmtId="181" fontId="24" fillId="33" borderId="22" xfId="60" applyNumberFormat="1" applyFont="1" applyFill="1" applyBorder="1" applyAlignment="1">
      <alignment horizontal="center" vertical="center"/>
      <protection/>
    </xf>
    <xf numFmtId="181" fontId="10" fillId="33" borderId="22" xfId="0" applyNumberFormat="1" applyFont="1" applyFill="1" applyBorder="1" applyAlignment="1" quotePrefix="1">
      <alignment horizontal="center" vertical="center"/>
    </xf>
    <xf numFmtId="181" fontId="24" fillId="33" borderId="17" xfId="60" applyNumberFormat="1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center" vertical="center" shrinkToFit="1"/>
    </xf>
    <xf numFmtId="181" fontId="11" fillId="33" borderId="22" xfId="60" applyNumberFormat="1" applyFont="1" applyFill="1" applyBorder="1" applyAlignment="1">
      <alignment horizontal="center" vertical="center"/>
      <protection/>
    </xf>
    <xf numFmtId="181" fontId="0" fillId="33" borderId="22" xfId="0" applyNumberFormat="1" applyFont="1" applyFill="1" applyBorder="1" applyAlignment="1" quotePrefix="1">
      <alignment horizontal="center" vertical="center"/>
    </xf>
    <xf numFmtId="184" fontId="0" fillId="33" borderId="22" xfId="0" applyNumberFormat="1" applyFont="1" applyFill="1" applyBorder="1" applyAlignment="1" quotePrefix="1">
      <alignment horizontal="center" vertical="center"/>
    </xf>
    <xf numFmtId="181" fontId="11" fillId="33" borderId="17" xfId="60" applyNumberFormat="1" applyFont="1" applyFill="1" applyBorder="1" applyAlignment="1">
      <alignment horizontal="center" vertical="center"/>
      <protection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vertical="center" shrinkToFit="1"/>
    </xf>
    <xf numFmtId="185" fontId="11" fillId="33" borderId="17" xfId="60" applyNumberFormat="1" applyFont="1" applyFill="1" applyBorder="1" applyAlignment="1">
      <alignment horizontal="center" vertical="center"/>
      <protection/>
    </xf>
    <xf numFmtId="181" fontId="0" fillId="33" borderId="19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vertical="center" shrinkToFit="1"/>
    </xf>
    <xf numFmtId="184" fontId="10" fillId="33" borderId="22" xfId="0" applyNumberFormat="1" applyFont="1" applyFill="1" applyBorder="1" applyAlignment="1" quotePrefix="1">
      <alignment horizontal="center" vertical="center"/>
    </xf>
    <xf numFmtId="0" fontId="0" fillId="33" borderId="19" xfId="0" applyFont="1" applyFill="1" applyBorder="1" applyAlignment="1">
      <alignment vertical="center" shrinkToFit="1"/>
    </xf>
    <xf numFmtId="185" fontId="11" fillId="33" borderId="22" xfId="60" applyNumberFormat="1" applyFont="1" applyFill="1" applyBorder="1" applyAlignment="1">
      <alignment horizontal="center" vertical="center"/>
      <protection/>
    </xf>
    <xf numFmtId="181" fontId="0" fillId="33" borderId="0" xfId="0" applyNumberFormat="1" applyFont="1" applyFill="1" applyBorder="1" applyAlignment="1" quotePrefix="1">
      <alignment horizontal="center" vertical="center"/>
    </xf>
    <xf numFmtId="0" fontId="24" fillId="33" borderId="19" xfId="60" applyFont="1" applyFill="1" applyBorder="1" applyAlignment="1">
      <alignment vertical="center" shrinkToFit="1"/>
      <protection/>
    </xf>
    <xf numFmtId="0" fontId="0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1" fillId="33" borderId="19" xfId="60" applyFont="1" applyFill="1" applyBorder="1" applyAlignment="1">
      <alignment vertical="center" shrinkToFit="1"/>
      <protection/>
    </xf>
    <xf numFmtId="184" fontId="0" fillId="33" borderId="19" xfId="0" applyNumberFormat="1" applyFont="1" applyFill="1" applyBorder="1" applyAlignment="1" quotePrefix="1">
      <alignment horizontal="center" vertical="center"/>
    </xf>
    <xf numFmtId="0" fontId="11" fillId="33" borderId="31" xfId="60" applyFont="1" applyFill="1" applyBorder="1" applyAlignment="1">
      <alignment vertical="center" shrinkToFit="1"/>
      <protection/>
    </xf>
    <xf numFmtId="181" fontId="11" fillId="33" borderId="30" xfId="60" applyNumberFormat="1" applyFont="1" applyFill="1" applyBorder="1" applyAlignment="1">
      <alignment horizontal="center" vertical="center"/>
      <protection/>
    </xf>
    <xf numFmtId="181" fontId="0" fillId="33" borderId="15" xfId="0" applyNumberFormat="1" applyFont="1" applyFill="1" applyBorder="1" applyAlignment="1" quotePrefix="1">
      <alignment horizontal="center" vertical="center"/>
    </xf>
    <xf numFmtId="184" fontId="0" fillId="33" borderId="31" xfId="0" applyNumberFormat="1" applyFont="1" applyFill="1" applyBorder="1" applyAlignment="1" quotePrefix="1">
      <alignment horizontal="center" vertical="center"/>
    </xf>
    <xf numFmtId="184" fontId="0" fillId="33" borderId="30" xfId="0" applyNumberFormat="1" applyFont="1" applyFill="1" applyBorder="1" applyAlignment="1" quotePrefix="1">
      <alignment horizontal="center" vertical="center"/>
    </xf>
    <xf numFmtId="181" fontId="11" fillId="33" borderId="21" xfId="60" applyNumberFormat="1" applyFont="1" applyFill="1" applyBorder="1" applyAlignment="1">
      <alignment horizontal="center" vertical="center"/>
      <protection/>
    </xf>
    <xf numFmtId="181" fontId="0" fillId="33" borderId="30" xfId="0" applyNumberFormat="1" applyFont="1" applyFill="1" applyBorder="1" applyAlignment="1" quotePrefix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67" fillId="33" borderId="16" xfId="0" applyFont="1" applyFill="1" applyBorder="1" applyAlignment="1">
      <alignment vertical="center" wrapText="1" shrinkToFit="1"/>
    </xf>
    <xf numFmtId="0" fontId="0" fillId="33" borderId="16" xfId="0" applyFill="1" applyBorder="1" applyAlignment="1">
      <alignment vertical="center" shrinkToFit="1"/>
    </xf>
    <xf numFmtId="183" fontId="0" fillId="33" borderId="16" xfId="0" applyNumberFormat="1" applyFill="1" applyBorder="1" applyAlignment="1">
      <alignment horizontal="center" vertical="center"/>
    </xf>
    <xf numFmtId="183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16" fillId="34" borderId="19" xfId="0" applyFont="1" applyFill="1" applyBorder="1" applyAlignment="1">
      <alignment horizontal="left"/>
    </xf>
    <xf numFmtId="177" fontId="16" fillId="34" borderId="19" xfId="0" applyNumberFormat="1" applyFont="1" applyFill="1" applyBorder="1" applyAlignment="1" quotePrefix="1">
      <alignment horizontal="right"/>
    </xf>
    <xf numFmtId="0" fontId="16" fillId="34" borderId="22" xfId="0" applyFont="1" applyFill="1" applyBorder="1" applyAlignment="1">
      <alignment horizontal="left"/>
    </xf>
    <xf numFmtId="0" fontId="16" fillId="34" borderId="17" xfId="0" applyFont="1" applyFill="1" applyBorder="1" applyAlignment="1">
      <alignment vertical="center"/>
    </xf>
    <xf numFmtId="0" fontId="22" fillId="34" borderId="23" xfId="66" applyFont="1" applyFill="1" applyBorder="1" applyAlignment="1">
      <alignment horizontal="center"/>
      <protection/>
    </xf>
    <xf numFmtId="0" fontId="22" fillId="34" borderId="22" xfId="0" applyFont="1" applyFill="1" applyBorder="1" applyAlignment="1">
      <alignment horizontal="center"/>
    </xf>
    <xf numFmtId="181" fontId="22" fillId="34" borderId="0" xfId="0" applyNumberFormat="1" applyFont="1" applyFill="1" applyBorder="1" applyAlignment="1" quotePrefix="1">
      <alignment horizontal="right"/>
    </xf>
    <xf numFmtId="0" fontId="22" fillId="34" borderId="32" xfId="66" applyFont="1" applyFill="1" applyBorder="1">
      <alignment/>
      <protection/>
    </xf>
    <xf numFmtId="179" fontId="23" fillId="34" borderId="22" xfId="0" applyNumberFormat="1" applyFont="1" applyFill="1" applyBorder="1" applyAlignment="1">
      <alignment horizontal="center"/>
    </xf>
    <xf numFmtId="180" fontId="22" fillId="34" borderId="23" xfId="0" applyNumberFormat="1" applyFont="1" applyFill="1" applyBorder="1" applyAlignment="1" quotePrefix="1">
      <alignment horizontal="center"/>
    </xf>
    <xf numFmtId="181" fontId="22" fillId="34" borderId="25" xfId="0" applyNumberFormat="1" applyFont="1" applyFill="1" applyBorder="1" applyAlignment="1">
      <alignment horizontal="right"/>
    </xf>
    <xf numFmtId="0" fontId="22" fillId="34" borderId="0" xfId="66" applyFont="1" applyFill="1" applyBorder="1" applyAlignment="1">
      <alignment horizontal="center"/>
      <protection/>
    </xf>
    <xf numFmtId="181" fontId="22" fillId="34" borderId="25" xfId="66" applyNumberFormat="1" applyFont="1" applyFill="1" applyBorder="1">
      <alignment/>
      <protection/>
    </xf>
    <xf numFmtId="180" fontId="22" fillId="34" borderId="0" xfId="66" applyNumberFormat="1" applyFont="1" applyFill="1" applyBorder="1" applyAlignment="1">
      <alignment horizontal="center"/>
      <protection/>
    </xf>
    <xf numFmtId="0" fontId="0" fillId="33" borderId="32" xfId="0" applyFont="1" applyFill="1" applyBorder="1" applyAlignment="1">
      <alignment horizontal="center"/>
    </xf>
    <xf numFmtId="177" fontId="0" fillId="33" borderId="33" xfId="0" applyNumberFormat="1" applyFont="1" applyFill="1" applyBorder="1" applyAlignment="1" quotePrefix="1">
      <alignment horizontal="right"/>
    </xf>
    <xf numFmtId="0" fontId="0" fillId="0" borderId="32" xfId="0" applyFont="1" applyFill="1" applyBorder="1" applyAlignment="1">
      <alignment horizontal="center"/>
    </xf>
    <xf numFmtId="177" fontId="0" fillId="0" borderId="33" xfId="0" applyNumberFormat="1" applyFont="1" applyFill="1" applyBorder="1" applyAlignment="1" quotePrefix="1">
      <alignment horizontal="right"/>
    </xf>
    <xf numFmtId="0" fontId="16" fillId="19" borderId="32" xfId="0" applyFont="1" applyFill="1" applyBorder="1" applyAlignment="1">
      <alignment horizontal="center"/>
    </xf>
    <xf numFmtId="0" fontId="16" fillId="34" borderId="32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7" fontId="16" fillId="19" borderId="33" xfId="0" applyNumberFormat="1" applyFont="1" applyFill="1" applyBorder="1" applyAlignment="1" quotePrefix="1">
      <alignment horizontal="right"/>
    </xf>
    <xf numFmtId="177" fontId="16" fillId="34" borderId="33" xfId="0" applyNumberFormat="1" applyFont="1" applyFill="1" applyBorder="1" applyAlignment="1" quotePrefix="1">
      <alignment horizontal="right"/>
    </xf>
    <xf numFmtId="0" fontId="0" fillId="0" borderId="34" xfId="0" applyFont="1" applyBorder="1" applyAlignment="1">
      <alignment vertical="center"/>
    </xf>
    <xf numFmtId="0" fontId="0" fillId="0" borderId="27" xfId="0" applyFont="1" applyFill="1" applyBorder="1" applyAlignment="1">
      <alignment horizontal="left"/>
    </xf>
    <xf numFmtId="177" fontId="0" fillId="0" borderId="35" xfId="0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 vertical="center"/>
    </xf>
    <xf numFmtId="177" fontId="0" fillId="0" borderId="37" xfId="0" applyNumberFormat="1" applyFont="1" applyFill="1" applyBorder="1" applyAlignment="1" quotePrefix="1">
      <alignment horizontal="right"/>
    </xf>
    <xf numFmtId="0" fontId="0" fillId="33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6" fillId="19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7" fontId="0" fillId="33" borderId="33" xfId="0" applyNumberFormat="1" applyFont="1" applyFill="1" applyBorder="1" applyAlignment="1" quotePrefix="1">
      <alignment horizontal="right"/>
    </xf>
    <xf numFmtId="177" fontId="0" fillId="0" borderId="33" xfId="0" applyNumberFormat="1" applyFont="1" applyFill="1" applyBorder="1" applyAlignment="1" quotePrefix="1">
      <alignment horizontal="right"/>
    </xf>
    <xf numFmtId="177" fontId="0" fillId="0" borderId="37" xfId="0" applyNumberFormat="1" applyFont="1" applyFill="1" applyBorder="1" applyAlignment="1" quotePrefix="1">
      <alignment horizontal="right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4" fillId="33" borderId="12" xfId="60" applyFill="1" applyBorder="1" applyAlignment="1">
      <alignment horizontal="center" vertical="center" wrapText="1"/>
      <protection/>
    </xf>
    <xf numFmtId="0" fontId="64" fillId="33" borderId="14" xfId="60" applyFill="1" applyBorder="1" applyAlignment="1">
      <alignment horizontal="center" vertical="center" wrapText="1"/>
      <protection/>
    </xf>
    <xf numFmtId="0" fontId="64" fillId="33" borderId="15" xfId="60" applyFill="1" applyBorder="1" applyAlignment="1">
      <alignment horizontal="center" vertical="center" wrapText="1"/>
      <protection/>
    </xf>
    <xf numFmtId="0" fontId="64" fillId="33" borderId="21" xfId="60" applyFill="1" applyBorder="1" applyAlignment="1">
      <alignment horizontal="center" vertical="center" wrapText="1"/>
      <protection/>
    </xf>
    <xf numFmtId="0" fontId="64" fillId="33" borderId="22" xfId="60" applyFill="1" applyBorder="1" applyAlignment="1">
      <alignment horizontal="center" vertical="center"/>
      <protection/>
    </xf>
    <xf numFmtId="0" fontId="0" fillId="33" borderId="22" xfId="60" applyFont="1" applyFill="1" applyBorder="1" applyAlignment="1">
      <alignment horizontal="center" vertical="center"/>
      <protection/>
    </xf>
    <xf numFmtId="0" fontId="64" fillId="33" borderId="0" xfId="60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 wrapText="1"/>
      <protection/>
    </xf>
    <xf numFmtId="0" fontId="0" fillId="33" borderId="22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8" fillId="33" borderId="0" xfId="66" applyFont="1" applyFill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33" borderId="28" xfId="66" applyFont="1" applyFill="1" applyBorder="1" applyAlignment="1">
      <alignment horizontal="right"/>
      <protection/>
    </xf>
    <xf numFmtId="0" fontId="16" fillId="33" borderId="28" xfId="0" applyFont="1" applyFill="1" applyBorder="1" applyAlignment="1">
      <alignment horizontal="right"/>
    </xf>
    <xf numFmtId="0" fontId="22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 vertical="center"/>
    </xf>
    <xf numFmtId="0" fontId="22" fillId="33" borderId="38" xfId="64" applyNumberFormat="1" applyFont="1" applyFill="1" applyBorder="1" applyAlignment="1" applyProtection="1">
      <alignment horizontal="center" vertical="center" wrapText="1"/>
      <protection locked="0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22" fillId="33" borderId="39" xfId="6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8" xfId="0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3" borderId="18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33" borderId="18" xfId="0" applyFill="1" applyBorder="1" applyAlignment="1">
      <alignment vertical="center" wrapText="1" shrinkToFit="1"/>
    </xf>
    <xf numFmtId="0" fontId="0" fillId="0" borderId="22" xfId="0" applyBorder="1" applyAlignment="1">
      <alignment vertical="center" shrinkToFit="1"/>
    </xf>
    <xf numFmtId="0" fontId="68" fillId="33" borderId="0" xfId="0" applyFont="1" applyFill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0010_分類事項一覧" xfId="61"/>
    <cellStyle name="標準_Sheet1" xfId="62"/>
    <cellStyle name="標準_資料4　表題一覧" xfId="63"/>
    <cellStyle name="標準_速報01週" xfId="64"/>
    <cellStyle name="標準_速報02" xfId="65"/>
    <cellStyle name="標準_速報10総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53"/>
  <sheetViews>
    <sheetView tabSelected="1" zoomScalePageLayoutView="0" workbookViewId="0" topLeftCell="A1">
      <pane xSplit="12" ySplit="9" topLeftCell="M10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G3" sqref="G3"/>
    </sheetView>
  </sheetViews>
  <sheetFormatPr defaultColWidth="9.00390625" defaultRowHeight="12.75"/>
  <cols>
    <col min="1" max="5" width="0" style="1" hidden="1" customWidth="1"/>
    <col min="6" max="6" width="1.75390625" style="2" hidden="1" customWidth="1"/>
    <col min="7" max="11" width="1.75390625" style="2" customWidth="1"/>
    <col min="12" max="12" width="6.625" style="2" customWidth="1"/>
    <col min="13" max="26" width="10.75390625" style="2" customWidth="1"/>
    <col min="27" max="16384" width="9.125" style="2" customWidth="1"/>
  </cols>
  <sheetData>
    <row r="1" spans="1:26" s="11" customFormat="1" ht="12" hidden="1">
      <c r="A1" s="10"/>
      <c r="B1" s="10"/>
      <c r="C1" s="10"/>
      <c r="D1" s="10"/>
      <c r="E1" s="10"/>
      <c r="M1" s="11">
        <v>1</v>
      </c>
      <c r="N1" s="11">
        <v>2</v>
      </c>
      <c r="O1" s="11">
        <v>3</v>
      </c>
      <c r="P1" s="11">
        <v>4</v>
      </c>
      <c r="Q1" s="11">
        <v>5</v>
      </c>
      <c r="R1" s="11">
        <v>6</v>
      </c>
      <c r="S1" s="11">
        <v>7</v>
      </c>
      <c r="T1" s="11">
        <v>8</v>
      </c>
      <c r="U1" s="11">
        <v>9</v>
      </c>
      <c r="V1" s="11">
        <v>10</v>
      </c>
      <c r="W1" s="11">
        <v>11</v>
      </c>
      <c r="X1" s="11">
        <v>12</v>
      </c>
      <c r="Y1" s="11">
        <v>13</v>
      </c>
      <c r="Z1" s="11">
        <v>14</v>
      </c>
    </row>
    <row r="2" spans="1:26" s="11" customFormat="1" ht="11.25" customHeight="1" hidden="1">
      <c r="A2" s="10"/>
      <c r="B2" s="10"/>
      <c r="C2" s="10"/>
      <c r="D2" s="10"/>
      <c r="E2" s="10"/>
      <c r="M2" s="11">
        <v>1</v>
      </c>
      <c r="N2" s="11">
        <v>2</v>
      </c>
      <c r="O2" s="11">
        <v>3</v>
      </c>
      <c r="P2" s="11">
        <v>4</v>
      </c>
      <c r="Q2" s="11">
        <v>5</v>
      </c>
      <c r="R2" s="11">
        <v>6</v>
      </c>
      <c r="S2" s="11">
        <v>7</v>
      </c>
      <c r="T2" s="11">
        <v>8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</row>
    <row r="3" spans="1:5" s="11" customFormat="1" ht="11.25" customHeight="1">
      <c r="A3" s="10"/>
      <c r="B3" s="10"/>
      <c r="C3" s="10"/>
      <c r="D3" s="10"/>
      <c r="E3" s="10"/>
    </row>
    <row r="4" spans="1:13" s="13" customFormat="1" ht="24" customHeight="1">
      <c r="A4" s="12"/>
      <c r="B4" s="12"/>
      <c r="C4" s="12"/>
      <c r="D4" s="12"/>
      <c r="E4" s="12"/>
      <c r="L4" s="14" t="s">
        <v>65</v>
      </c>
      <c r="M4" s="15" t="s">
        <v>56</v>
      </c>
    </row>
    <row r="5" spans="1:5" s="11" customFormat="1" ht="12">
      <c r="A5" s="10"/>
      <c r="B5" s="10"/>
      <c r="C5" s="10"/>
      <c r="D5" s="10"/>
      <c r="E5" s="10"/>
    </row>
    <row r="6" spans="1:8" s="11" customFormat="1" ht="15" customHeight="1">
      <c r="A6" s="10"/>
      <c r="B6" s="10"/>
      <c r="C6" s="10"/>
      <c r="D6" s="10"/>
      <c r="E6" s="10"/>
      <c r="H6" s="16" t="s">
        <v>58</v>
      </c>
    </row>
    <row r="7" spans="1:26" s="11" customFormat="1" ht="12" customHeight="1">
      <c r="A7" s="10"/>
      <c r="B7" s="10"/>
      <c r="C7" s="10"/>
      <c r="D7" s="10"/>
      <c r="E7" s="10"/>
      <c r="H7" s="296" t="s">
        <v>63</v>
      </c>
      <c r="I7" s="296"/>
      <c r="J7" s="296"/>
      <c r="K7" s="296"/>
      <c r="L7" s="300"/>
      <c r="M7" s="300" t="s">
        <v>0</v>
      </c>
      <c r="N7" s="292" t="s">
        <v>1</v>
      </c>
      <c r="O7" s="17" t="s">
        <v>2</v>
      </c>
      <c r="P7" s="18"/>
      <c r="Q7" s="18"/>
      <c r="R7" s="18"/>
      <c r="S7" s="19"/>
      <c r="T7" s="18"/>
      <c r="U7" s="20" t="s">
        <v>3</v>
      </c>
      <c r="V7" s="21"/>
      <c r="W7" s="21"/>
      <c r="X7" s="21"/>
      <c r="Y7" s="21"/>
      <c r="Z7" s="22"/>
    </row>
    <row r="8" spans="1:26" s="11" customFormat="1" ht="12" customHeight="1">
      <c r="A8" s="10"/>
      <c r="B8" s="10"/>
      <c r="C8" s="10"/>
      <c r="D8" s="10"/>
      <c r="E8" s="10"/>
      <c r="H8" s="297"/>
      <c r="I8" s="297"/>
      <c r="J8" s="297"/>
      <c r="K8" s="297"/>
      <c r="L8" s="301"/>
      <c r="M8" s="301"/>
      <c r="N8" s="299"/>
      <c r="O8" s="290" t="s">
        <v>4</v>
      </c>
      <c r="P8" s="286" t="s">
        <v>5</v>
      </c>
      <c r="Q8" s="25"/>
      <c r="R8" s="25"/>
      <c r="S8" s="288" t="s">
        <v>6</v>
      </c>
      <c r="T8" s="25"/>
      <c r="U8" s="23"/>
      <c r="V8" s="290" t="s">
        <v>7</v>
      </c>
      <c r="W8" s="292" t="s">
        <v>8</v>
      </c>
      <c r="X8" s="292" t="s">
        <v>9</v>
      </c>
      <c r="Y8" s="294" t="s">
        <v>10</v>
      </c>
      <c r="Z8" s="294" t="s">
        <v>11</v>
      </c>
    </row>
    <row r="9" spans="1:26" s="11" customFormat="1" ht="60" customHeight="1">
      <c r="A9" s="10"/>
      <c r="B9" s="10"/>
      <c r="C9" s="10"/>
      <c r="D9" s="10"/>
      <c r="E9" s="10"/>
      <c r="H9" s="298"/>
      <c r="I9" s="298"/>
      <c r="J9" s="298"/>
      <c r="K9" s="298"/>
      <c r="L9" s="302"/>
      <c r="M9" s="302"/>
      <c r="N9" s="291"/>
      <c r="O9" s="293"/>
      <c r="P9" s="287"/>
      <c r="Q9" s="27" t="s">
        <v>12</v>
      </c>
      <c r="R9" s="28" t="s">
        <v>13</v>
      </c>
      <c r="S9" s="289"/>
      <c r="T9" s="29" t="s">
        <v>14</v>
      </c>
      <c r="U9" s="29" t="s">
        <v>15</v>
      </c>
      <c r="V9" s="291"/>
      <c r="W9" s="293"/>
      <c r="X9" s="293"/>
      <c r="Y9" s="291"/>
      <c r="Z9" s="291"/>
    </row>
    <row r="10" spans="1:26" s="11" customFormat="1" ht="12" customHeight="1">
      <c r="A10" s="3" t="s">
        <v>16</v>
      </c>
      <c r="B10" s="3" t="s">
        <v>17</v>
      </c>
      <c r="C10" s="3" t="s">
        <v>18</v>
      </c>
      <c r="D10" s="3" t="s">
        <v>19</v>
      </c>
      <c r="E10" s="3"/>
      <c r="F10" s="11">
        <v>1</v>
      </c>
      <c r="H10" s="305" t="s">
        <v>57</v>
      </c>
      <c r="I10" s="306"/>
      <c r="J10" s="306"/>
      <c r="K10" s="306"/>
      <c r="L10" s="307"/>
      <c r="M10" s="24">
        <v>178444</v>
      </c>
      <c r="N10" s="24">
        <v>114061</v>
      </c>
      <c r="O10" s="24">
        <v>40170</v>
      </c>
      <c r="P10" s="24">
        <v>12347</v>
      </c>
      <c r="Q10" s="24">
        <v>10899</v>
      </c>
      <c r="R10" s="24">
        <v>3492</v>
      </c>
      <c r="S10" s="24">
        <v>17498</v>
      </c>
      <c r="T10" s="24">
        <v>13809</v>
      </c>
      <c r="U10" s="24">
        <v>6811</v>
      </c>
      <c r="V10" s="24">
        <v>3680</v>
      </c>
      <c r="W10" s="24">
        <v>9524</v>
      </c>
      <c r="X10" s="24">
        <v>7502</v>
      </c>
      <c r="Y10" s="24">
        <v>11410</v>
      </c>
      <c r="Z10" s="24">
        <v>7781</v>
      </c>
    </row>
    <row r="11" spans="1:26" s="11" customFormat="1" ht="12" customHeight="1">
      <c r="A11" s="3" t="s">
        <v>16</v>
      </c>
      <c r="B11" s="3" t="s">
        <v>17</v>
      </c>
      <c r="C11" s="3" t="s">
        <v>20</v>
      </c>
      <c r="D11" s="3" t="s">
        <v>19</v>
      </c>
      <c r="E11" s="3"/>
      <c r="F11" s="11">
        <v>1</v>
      </c>
      <c r="H11" s="308" t="s">
        <v>60</v>
      </c>
      <c r="I11" s="309"/>
      <c r="J11" s="309"/>
      <c r="K11" s="309"/>
      <c r="L11" s="310"/>
      <c r="M11" s="24">
        <v>84600</v>
      </c>
      <c r="N11" s="24">
        <v>55479</v>
      </c>
      <c r="O11" s="24">
        <v>19047</v>
      </c>
      <c r="P11" s="24">
        <v>6122</v>
      </c>
      <c r="Q11" s="24">
        <v>5587</v>
      </c>
      <c r="R11" s="24">
        <v>1585</v>
      </c>
      <c r="S11" s="24">
        <v>10646</v>
      </c>
      <c r="T11" s="24">
        <v>8203</v>
      </c>
      <c r="U11" s="24">
        <v>4563</v>
      </c>
      <c r="V11" s="24">
        <v>1019</v>
      </c>
      <c r="W11" s="24">
        <v>2156</v>
      </c>
      <c r="X11" s="24">
        <v>4491</v>
      </c>
      <c r="Y11" s="24">
        <v>4185</v>
      </c>
      <c r="Z11" s="24">
        <v>3791</v>
      </c>
    </row>
    <row r="12" spans="1:26" s="11" customFormat="1" ht="12" customHeight="1">
      <c r="A12" s="3" t="s">
        <v>16</v>
      </c>
      <c r="B12" s="3" t="s">
        <v>17</v>
      </c>
      <c r="C12" s="3" t="s">
        <v>21</v>
      </c>
      <c r="D12" s="3" t="s">
        <v>19</v>
      </c>
      <c r="E12" s="3"/>
      <c r="F12" s="11">
        <v>1</v>
      </c>
      <c r="H12" s="308" t="s">
        <v>61</v>
      </c>
      <c r="I12" s="309"/>
      <c r="J12" s="309"/>
      <c r="K12" s="309"/>
      <c r="L12" s="310"/>
      <c r="M12" s="24">
        <v>93844</v>
      </c>
      <c r="N12" s="24">
        <v>58582</v>
      </c>
      <c r="O12" s="24">
        <v>21123</v>
      </c>
      <c r="P12" s="24">
        <v>6225</v>
      </c>
      <c r="Q12" s="24">
        <v>5312</v>
      </c>
      <c r="R12" s="24">
        <v>1906</v>
      </c>
      <c r="S12" s="24">
        <v>6852</v>
      </c>
      <c r="T12" s="24">
        <v>5606</v>
      </c>
      <c r="U12" s="24">
        <v>2248</v>
      </c>
      <c r="V12" s="24">
        <v>2662</v>
      </c>
      <c r="W12" s="24">
        <v>7368</v>
      </c>
      <c r="X12" s="24">
        <v>3011</v>
      </c>
      <c r="Y12" s="24">
        <v>7225</v>
      </c>
      <c r="Z12" s="24">
        <v>3990</v>
      </c>
    </row>
    <row r="13" spans="1:26" s="11" customFormat="1" ht="12" customHeight="1">
      <c r="A13" s="3" t="s">
        <v>16</v>
      </c>
      <c r="B13" s="3" t="s">
        <v>17</v>
      </c>
      <c r="C13" s="3" t="s">
        <v>18</v>
      </c>
      <c r="D13" s="3" t="s">
        <v>19</v>
      </c>
      <c r="E13" s="3"/>
      <c r="F13" s="11">
        <v>5</v>
      </c>
      <c r="H13" s="308" t="s">
        <v>62</v>
      </c>
      <c r="I13" s="309"/>
      <c r="J13" s="309"/>
      <c r="K13" s="309"/>
      <c r="L13" s="310"/>
      <c r="M13" s="24">
        <v>2810</v>
      </c>
      <c r="N13" s="24">
        <v>2085</v>
      </c>
      <c r="O13" s="24">
        <v>747</v>
      </c>
      <c r="P13" s="24">
        <v>194</v>
      </c>
      <c r="Q13" s="24">
        <v>175</v>
      </c>
      <c r="R13" s="24">
        <v>55</v>
      </c>
      <c r="S13" s="24">
        <v>342</v>
      </c>
      <c r="T13" s="24">
        <v>271</v>
      </c>
      <c r="U13" s="24">
        <v>139</v>
      </c>
      <c r="V13" s="24">
        <v>76</v>
      </c>
      <c r="W13" s="24">
        <v>207</v>
      </c>
      <c r="X13" s="24">
        <v>164</v>
      </c>
      <c r="Y13" s="24">
        <v>203</v>
      </c>
      <c r="Z13" s="24">
        <v>142</v>
      </c>
    </row>
    <row r="14" spans="1:26" s="11" customFormat="1" ht="12" customHeight="1">
      <c r="A14" s="3" t="s">
        <v>16</v>
      </c>
      <c r="B14" s="3" t="s">
        <v>17</v>
      </c>
      <c r="C14" s="3" t="s">
        <v>20</v>
      </c>
      <c r="D14" s="3" t="s">
        <v>19</v>
      </c>
      <c r="E14" s="3"/>
      <c r="F14" s="11">
        <v>5</v>
      </c>
      <c r="H14" s="308" t="s">
        <v>60</v>
      </c>
      <c r="I14" s="309"/>
      <c r="J14" s="309"/>
      <c r="K14" s="309"/>
      <c r="L14" s="310"/>
      <c r="M14" s="24">
        <v>1331</v>
      </c>
      <c r="N14" s="24">
        <v>1010</v>
      </c>
      <c r="O14" s="24">
        <v>345</v>
      </c>
      <c r="P14" s="24">
        <v>97</v>
      </c>
      <c r="Q14" s="24">
        <v>91</v>
      </c>
      <c r="R14" s="24">
        <v>27</v>
      </c>
      <c r="S14" s="24">
        <v>208</v>
      </c>
      <c r="T14" s="24">
        <v>159</v>
      </c>
      <c r="U14" s="24">
        <v>91</v>
      </c>
      <c r="V14" s="24">
        <v>18</v>
      </c>
      <c r="W14" s="24">
        <v>35</v>
      </c>
      <c r="X14" s="24">
        <v>102</v>
      </c>
      <c r="Y14" s="24">
        <v>77</v>
      </c>
      <c r="Z14" s="24">
        <v>74</v>
      </c>
    </row>
    <row r="15" spans="1:26" s="11" customFormat="1" ht="12" customHeight="1">
      <c r="A15" s="3" t="s">
        <v>16</v>
      </c>
      <c r="B15" s="3" t="s">
        <v>17</v>
      </c>
      <c r="C15" s="3" t="s">
        <v>21</v>
      </c>
      <c r="D15" s="3" t="s">
        <v>19</v>
      </c>
      <c r="E15" s="3"/>
      <c r="F15" s="11">
        <v>5</v>
      </c>
      <c r="H15" s="308" t="s">
        <v>61</v>
      </c>
      <c r="I15" s="309"/>
      <c r="J15" s="309"/>
      <c r="K15" s="309"/>
      <c r="L15" s="310"/>
      <c r="M15" s="24">
        <v>1479</v>
      </c>
      <c r="N15" s="24">
        <v>1074</v>
      </c>
      <c r="O15" s="24">
        <v>403</v>
      </c>
      <c r="P15" s="24">
        <v>97</v>
      </c>
      <c r="Q15" s="24">
        <v>84</v>
      </c>
      <c r="R15" s="24">
        <v>27</v>
      </c>
      <c r="S15" s="24">
        <v>134</v>
      </c>
      <c r="T15" s="24">
        <v>112</v>
      </c>
      <c r="U15" s="24">
        <v>48</v>
      </c>
      <c r="V15" s="24">
        <v>58</v>
      </c>
      <c r="W15" s="24">
        <v>171</v>
      </c>
      <c r="X15" s="24">
        <v>63</v>
      </c>
      <c r="Y15" s="24">
        <v>127</v>
      </c>
      <c r="Z15" s="24">
        <v>68</v>
      </c>
    </row>
    <row r="16" spans="1:5" s="11" customFormat="1" ht="12">
      <c r="A16" s="10"/>
      <c r="B16" s="10"/>
      <c r="C16" s="10"/>
      <c r="D16" s="10"/>
      <c r="E16" s="10"/>
    </row>
    <row r="17" spans="1:5" s="11" customFormat="1" ht="12">
      <c r="A17" s="10"/>
      <c r="B17" s="10"/>
      <c r="C17" s="10"/>
      <c r="D17" s="10"/>
      <c r="E17" s="10"/>
    </row>
    <row r="18" spans="1:5" s="11" customFormat="1" ht="12">
      <c r="A18" s="10"/>
      <c r="B18" s="10"/>
      <c r="C18" s="10"/>
      <c r="D18" s="10"/>
      <c r="E18" s="10"/>
    </row>
    <row r="19" spans="1:5" s="11" customFormat="1" ht="12">
      <c r="A19" s="10"/>
      <c r="B19" s="10"/>
      <c r="C19" s="10"/>
      <c r="D19" s="10"/>
      <c r="E19" s="10"/>
    </row>
    <row r="20" spans="1:13" s="13" customFormat="1" ht="24" customHeight="1">
      <c r="A20" s="12"/>
      <c r="B20" s="12"/>
      <c r="C20" s="12"/>
      <c r="D20" s="12"/>
      <c r="E20" s="12"/>
      <c r="L20" s="14" t="s">
        <v>66</v>
      </c>
      <c r="M20" s="15" t="s">
        <v>59</v>
      </c>
    </row>
    <row r="21" spans="1:11" s="11" customFormat="1" ht="12">
      <c r="A21" s="10"/>
      <c r="B21" s="10"/>
      <c r="C21" s="10"/>
      <c r="D21" s="10"/>
      <c r="E21" s="10"/>
      <c r="G21" s="303" t="s">
        <v>62</v>
      </c>
      <c r="H21" s="304"/>
      <c r="I21" s="304"/>
      <c r="J21" s="304"/>
      <c r="K21" s="304"/>
    </row>
    <row r="22" spans="1:26" s="11" customFormat="1" ht="12" customHeight="1">
      <c r="A22" s="10"/>
      <c r="B22" s="10"/>
      <c r="C22" s="10"/>
      <c r="D22" s="10"/>
      <c r="E22" s="10"/>
      <c r="G22" s="25"/>
      <c r="H22" s="295" t="s">
        <v>64</v>
      </c>
      <c r="I22" s="296"/>
      <c r="J22" s="296"/>
      <c r="K22" s="296"/>
      <c r="L22" s="296"/>
      <c r="M22" s="294" t="s">
        <v>42</v>
      </c>
      <c r="N22" s="292" t="s">
        <v>43</v>
      </c>
      <c r="O22" s="17" t="s">
        <v>2</v>
      </c>
      <c r="P22" s="18"/>
      <c r="Q22" s="18"/>
      <c r="R22" s="18"/>
      <c r="S22" s="19"/>
      <c r="T22" s="18"/>
      <c r="U22" s="20" t="s">
        <v>3</v>
      </c>
      <c r="V22" s="21"/>
      <c r="W22" s="21"/>
      <c r="X22" s="21"/>
      <c r="Y22" s="21"/>
      <c r="Z22" s="22"/>
    </row>
    <row r="23" spans="1:26" s="11" customFormat="1" ht="12" customHeight="1">
      <c r="A23" s="10"/>
      <c r="B23" s="10"/>
      <c r="C23" s="10"/>
      <c r="D23" s="10"/>
      <c r="E23" s="10"/>
      <c r="G23" s="25"/>
      <c r="H23" s="297"/>
      <c r="I23" s="297"/>
      <c r="J23" s="297"/>
      <c r="K23" s="297"/>
      <c r="L23" s="297"/>
      <c r="M23" s="299"/>
      <c r="N23" s="299"/>
      <c r="O23" s="290" t="s">
        <v>4</v>
      </c>
      <c r="P23" s="286" t="s">
        <v>5</v>
      </c>
      <c r="Q23" s="25"/>
      <c r="R23" s="25"/>
      <c r="S23" s="288" t="s">
        <v>6</v>
      </c>
      <c r="T23" s="25"/>
      <c r="U23" s="23"/>
      <c r="V23" s="290" t="s">
        <v>7</v>
      </c>
      <c r="W23" s="292" t="s">
        <v>44</v>
      </c>
      <c r="X23" s="292" t="s">
        <v>45</v>
      </c>
      <c r="Y23" s="294" t="s">
        <v>46</v>
      </c>
      <c r="Z23" s="294" t="s">
        <v>11</v>
      </c>
    </row>
    <row r="24" spans="1:26" s="11" customFormat="1" ht="60" customHeight="1">
      <c r="A24" s="10"/>
      <c r="B24" s="10"/>
      <c r="C24" s="10"/>
      <c r="D24" s="10"/>
      <c r="E24" s="10"/>
      <c r="G24" s="26"/>
      <c r="H24" s="298"/>
      <c r="I24" s="298"/>
      <c r="J24" s="298"/>
      <c r="K24" s="298"/>
      <c r="L24" s="298"/>
      <c r="M24" s="291"/>
      <c r="N24" s="291"/>
      <c r="O24" s="293"/>
      <c r="P24" s="287"/>
      <c r="Q24" s="27" t="s">
        <v>12</v>
      </c>
      <c r="R24" s="28" t="s">
        <v>47</v>
      </c>
      <c r="S24" s="289"/>
      <c r="T24" s="29" t="s">
        <v>48</v>
      </c>
      <c r="U24" s="29" t="s">
        <v>49</v>
      </c>
      <c r="V24" s="291"/>
      <c r="W24" s="293"/>
      <c r="X24" s="293"/>
      <c r="Y24" s="291"/>
      <c r="Z24" s="291"/>
    </row>
    <row r="25" spans="1:26" s="34" customFormat="1" ht="12" customHeight="1">
      <c r="A25" s="30" t="s">
        <v>22</v>
      </c>
      <c r="B25" s="30" t="s">
        <v>23</v>
      </c>
      <c r="C25" s="30" t="s">
        <v>17</v>
      </c>
      <c r="D25" s="30" t="s">
        <v>19</v>
      </c>
      <c r="E25" s="30"/>
      <c r="F25" s="31">
        <v>1</v>
      </c>
      <c r="G25" s="31"/>
      <c r="H25" s="32" t="s">
        <v>24</v>
      </c>
      <c r="I25" s="32"/>
      <c r="J25" s="32"/>
      <c r="K25" s="32"/>
      <c r="L25" s="37"/>
      <c r="M25" s="33">
        <v>2810</v>
      </c>
      <c r="N25" s="33">
        <v>2085</v>
      </c>
      <c r="O25" s="33">
        <v>747</v>
      </c>
      <c r="P25" s="33">
        <v>194</v>
      </c>
      <c r="Q25" s="33">
        <v>175</v>
      </c>
      <c r="R25" s="33">
        <v>55</v>
      </c>
      <c r="S25" s="33">
        <v>342</v>
      </c>
      <c r="T25" s="33">
        <v>271</v>
      </c>
      <c r="U25" s="33">
        <v>139</v>
      </c>
      <c r="V25" s="33">
        <v>76</v>
      </c>
      <c r="W25" s="33">
        <v>207</v>
      </c>
      <c r="X25" s="33">
        <v>164</v>
      </c>
      <c r="Y25" s="33">
        <v>203</v>
      </c>
      <c r="Z25" s="33">
        <v>142</v>
      </c>
    </row>
    <row r="26" spans="1:26" s="9" customFormat="1" ht="12" customHeight="1">
      <c r="A26" s="3" t="s">
        <v>22</v>
      </c>
      <c r="B26" s="3" t="s">
        <v>23</v>
      </c>
      <c r="C26" s="3" t="s">
        <v>17</v>
      </c>
      <c r="D26" s="3" t="s">
        <v>19</v>
      </c>
      <c r="E26" s="3"/>
      <c r="F26" s="4">
        <v>2</v>
      </c>
      <c r="G26" s="4"/>
      <c r="H26" s="5"/>
      <c r="I26" s="5"/>
      <c r="J26" s="6" t="s">
        <v>50</v>
      </c>
      <c r="K26" s="5"/>
      <c r="L26" s="38"/>
      <c r="M26" s="7">
        <v>151</v>
      </c>
      <c r="N26" s="7">
        <v>109</v>
      </c>
      <c r="O26" s="7">
        <v>52</v>
      </c>
      <c r="P26" s="7">
        <v>39</v>
      </c>
      <c r="Q26" s="7">
        <v>39</v>
      </c>
      <c r="R26" s="35" t="s">
        <v>25</v>
      </c>
      <c r="S26" s="7">
        <v>13</v>
      </c>
      <c r="T26" s="7">
        <v>13</v>
      </c>
      <c r="U26" s="7">
        <v>1</v>
      </c>
      <c r="V26" s="35" t="s">
        <v>25</v>
      </c>
      <c r="W26" s="7">
        <v>11</v>
      </c>
      <c r="X26" s="7">
        <v>18</v>
      </c>
      <c r="Y26" s="7">
        <v>18</v>
      </c>
      <c r="Z26" s="7">
        <v>10</v>
      </c>
    </row>
    <row r="27" spans="1:27" s="9" customFormat="1" ht="12" customHeight="1">
      <c r="A27" s="3" t="s">
        <v>22</v>
      </c>
      <c r="B27" s="3" t="s">
        <v>23</v>
      </c>
      <c r="C27" s="3" t="s">
        <v>17</v>
      </c>
      <c r="D27" s="3" t="s">
        <v>19</v>
      </c>
      <c r="E27" s="3"/>
      <c r="F27" s="4">
        <v>3</v>
      </c>
      <c r="G27" s="4"/>
      <c r="H27" s="5"/>
      <c r="I27" s="5"/>
      <c r="J27" s="6" t="s">
        <v>51</v>
      </c>
      <c r="K27" s="5"/>
      <c r="L27" s="38"/>
      <c r="M27" s="7">
        <v>284</v>
      </c>
      <c r="N27" s="7">
        <v>244</v>
      </c>
      <c r="O27" s="7">
        <v>115</v>
      </c>
      <c r="P27" s="7">
        <v>51</v>
      </c>
      <c r="Q27" s="7">
        <v>49</v>
      </c>
      <c r="R27" s="7">
        <v>15</v>
      </c>
      <c r="S27" s="7">
        <v>54</v>
      </c>
      <c r="T27" s="7">
        <v>47</v>
      </c>
      <c r="U27" s="7">
        <v>17</v>
      </c>
      <c r="V27" s="7">
        <v>9</v>
      </c>
      <c r="W27" s="7">
        <v>37</v>
      </c>
      <c r="X27" s="7">
        <v>49</v>
      </c>
      <c r="Y27" s="7">
        <v>38</v>
      </c>
      <c r="Z27" s="7">
        <v>27</v>
      </c>
      <c r="AA27" s="36"/>
    </row>
    <row r="28" spans="1:27" s="9" customFormat="1" ht="12" customHeight="1">
      <c r="A28" s="3" t="s">
        <v>22</v>
      </c>
      <c r="B28" s="3" t="s">
        <v>23</v>
      </c>
      <c r="C28" s="3" t="s">
        <v>17</v>
      </c>
      <c r="D28" s="3" t="s">
        <v>19</v>
      </c>
      <c r="E28" s="3"/>
      <c r="F28" s="4">
        <v>4</v>
      </c>
      <c r="G28" s="4"/>
      <c r="H28" s="5"/>
      <c r="I28" s="5"/>
      <c r="J28" s="6" t="s">
        <v>52</v>
      </c>
      <c r="K28" s="5"/>
      <c r="L28" s="38"/>
      <c r="M28" s="7">
        <v>317</v>
      </c>
      <c r="N28" s="7">
        <v>286</v>
      </c>
      <c r="O28" s="7">
        <v>108</v>
      </c>
      <c r="P28" s="7">
        <v>25</v>
      </c>
      <c r="Q28" s="7">
        <v>21</v>
      </c>
      <c r="R28" s="7">
        <v>7</v>
      </c>
      <c r="S28" s="7">
        <v>57</v>
      </c>
      <c r="T28" s="7">
        <v>42</v>
      </c>
      <c r="U28" s="7">
        <v>29</v>
      </c>
      <c r="V28" s="7">
        <v>14</v>
      </c>
      <c r="W28" s="7">
        <v>25</v>
      </c>
      <c r="X28" s="7">
        <v>10</v>
      </c>
      <c r="Y28" s="7">
        <v>19</v>
      </c>
      <c r="Z28" s="7">
        <v>19</v>
      </c>
      <c r="AA28" s="36"/>
    </row>
    <row r="29" spans="1:27" s="9" customFormat="1" ht="12" customHeight="1">
      <c r="A29" s="3" t="s">
        <v>22</v>
      </c>
      <c r="B29" s="3" t="s">
        <v>23</v>
      </c>
      <c r="C29" s="3" t="s">
        <v>17</v>
      </c>
      <c r="D29" s="3" t="s">
        <v>19</v>
      </c>
      <c r="E29" s="3"/>
      <c r="F29" s="4">
        <v>5</v>
      </c>
      <c r="G29" s="4"/>
      <c r="H29" s="5"/>
      <c r="I29" s="5"/>
      <c r="J29" s="6" t="s">
        <v>53</v>
      </c>
      <c r="K29" s="5"/>
      <c r="L29" s="38"/>
      <c r="M29" s="7">
        <v>429</v>
      </c>
      <c r="N29" s="7">
        <v>324</v>
      </c>
      <c r="O29" s="7">
        <v>104</v>
      </c>
      <c r="P29" s="7">
        <v>18</v>
      </c>
      <c r="Q29" s="7">
        <v>16</v>
      </c>
      <c r="R29" s="7">
        <v>5</v>
      </c>
      <c r="S29" s="7">
        <v>56</v>
      </c>
      <c r="T29" s="7">
        <v>36</v>
      </c>
      <c r="U29" s="7">
        <v>28</v>
      </c>
      <c r="V29" s="7">
        <v>13</v>
      </c>
      <c r="W29" s="7">
        <v>19</v>
      </c>
      <c r="X29" s="7">
        <v>11</v>
      </c>
      <c r="Y29" s="7">
        <v>15</v>
      </c>
      <c r="Z29" s="7">
        <v>19</v>
      </c>
      <c r="AA29" s="36"/>
    </row>
    <row r="30" spans="1:27" s="9" customFormat="1" ht="12" customHeight="1">
      <c r="A30" s="3" t="s">
        <v>22</v>
      </c>
      <c r="B30" s="3" t="s">
        <v>23</v>
      </c>
      <c r="C30" s="3" t="s">
        <v>17</v>
      </c>
      <c r="D30" s="3" t="s">
        <v>19</v>
      </c>
      <c r="E30" s="3"/>
      <c r="F30" s="4">
        <v>6</v>
      </c>
      <c r="G30" s="4"/>
      <c r="H30" s="5"/>
      <c r="I30" s="5"/>
      <c r="J30" s="6" t="s">
        <v>54</v>
      </c>
      <c r="K30" s="5"/>
      <c r="L30" s="38"/>
      <c r="M30" s="7">
        <v>382</v>
      </c>
      <c r="N30" s="7">
        <v>286</v>
      </c>
      <c r="O30" s="7">
        <v>107</v>
      </c>
      <c r="P30" s="7">
        <v>27</v>
      </c>
      <c r="Q30" s="7">
        <v>22</v>
      </c>
      <c r="R30" s="7">
        <v>9</v>
      </c>
      <c r="S30" s="7">
        <v>63</v>
      </c>
      <c r="T30" s="7">
        <v>47</v>
      </c>
      <c r="U30" s="7">
        <v>31</v>
      </c>
      <c r="V30" s="7">
        <v>10</v>
      </c>
      <c r="W30" s="7">
        <v>27</v>
      </c>
      <c r="X30" s="7">
        <v>21</v>
      </c>
      <c r="Y30" s="7">
        <v>28</v>
      </c>
      <c r="Z30" s="7">
        <v>18</v>
      </c>
      <c r="AA30" s="36"/>
    </row>
    <row r="31" spans="1:26" s="9" customFormat="1" ht="12" customHeight="1">
      <c r="A31" s="3" t="s">
        <v>22</v>
      </c>
      <c r="B31" s="3" t="s">
        <v>23</v>
      </c>
      <c r="C31" s="3" t="s">
        <v>17</v>
      </c>
      <c r="D31" s="3" t="s">
        <v>19</v>
      </c>
      <c r="E31" s="3"/>
      <c r="F31" s="4">
        <v>7</v>
      </c>
      <c r="G31" s="4"/>
      <c r="H31" s="5"/>
      <c r="I31" s="5"/>
      <c r="J31" s="6" t="s">
        <v>55</v>
      </c>
      <c r="K31" s="5"/>
      <c r="L31" s="38"/>
      <c r="M31" s="7">
        <v>522</v>
      </c>
      <c r="N31" s="7">
        <v>350</v>
      </c>
      <c r="O31" s="7">
        <v>129</v>
      </c>
      <c r="P31" s="7">
        <v>21</v>
      </c>
      <c r="Q31" s="7">
        <v>16</v>
      </c>
      <c r="R31" s="7">
        <v>11</v>
      </c>
      <c r="S31" s="7">
        <v>59</v>
      </c>
      <c r="T31" s="7">
        <v>51</v>
      </c>
      <c r="U31" s="7">
        <v>19</v>
      </c>
      <c r="V31" s="7">
        <v>17</v>
      </c>
      <c r="W31" s="7">
        <v>37</v>
      </c>
      <c r="X31" s="7">
        <v>26</v>
      </c>
      <c r="Y31" s="7">
        <v>31</v>
      </c>
      <c r="Z31" s="7">
        <v>26</v>
      </c>
    </row>
    <row r="32" spans="1:27" s="9" customFormat="1" ht="12" customHeight="1">
      <c r="A32" s="3" t="s">
        <v>22</v>
      </c>
      <c r="B32" s="3" t="s">
        <v>23</v>
      </c>
      <c r="C32" s="3" t="s">
        <v>17</v>
      </c>
      <c r="D32" s="3" t="s">
        <v>19</v>
      </c>
      <c r="E32" s="3"/>
      <c r="F32" s="4">
        <v>8</v>
      </c>
      <c r="G32" s="4"/>
      <c r="H32" s="5"/>
      <c r="I32" s="5"/>
      <c r="J32" s="6" t="s">
        <v>26</v>
      </c>
      <c r="K32" s="5"/>
      <c r="L32" s="38"/>
      <c r="M32" s="7">
        <v>352</v>
      </c>
      <c r="N32" s="7">
        <v>243</v>
      </c>
      <c r="O32" s="7">
        <v>82</v>
      </c>
      <c r="P32" s="7">
        <v>9</v>
      </c>
      <c r="Q32" s="7">
        <v>9</v>
      </c>
      <c r="R32" s="7">
        <v>4</v>
      </c>
      <c r="S32" s="7">
        <v>27</v>
      </c>
      <c r="T32" s="7">
        <v>22</v>
      </c>
      <c r="U32" s="7">
        <v>11</v>
      </c>
      <c r="V32" s="7">
        <v>10</v>
      </c>
      <c r="W32" s="7">
        <v>30</v>
      </c>
      <c r="X32" s="7">
        <v>17</v>
      </c>
      <c r="Y32" s="7">
        <v>35</v>
      </c>
      <c r="Z32" s="7">
        <v>16</v>
      </c>
      <c r="AA32" s="8"/>
    </row>
    <row r="33" spans="1:27" s="9" customFormat="1" ht="12" customHeight="1">
      <c r="A33" s="3" t="s">
        <v>22</v>
      </c>
      <c r="B33" s="3" t="s">
        <v>23</v>
      </c>
      <c r="C33" s="3" t="s">
        <v>17</v>
      </c>
      <c r="D33" s="3" t="s">
        <v>19</v>
      </c>
      <c r="E33" s="3"/>
      <c r="F33" s="4">
        <v>9</v>
      </c>
      <c r="G33" s="4"/>
      <c r="H33" s="5"/>
      <c r="I33" s="5"/>
      <c r="J33" s="6" t="s">
        <v>27</v>
      </c>
      <c r="K33" s="5"/>
      <c r="L33" s="38"/>
      <c r="M33" s="7">
        <v>373</v>
      </c>
      <c r="N33" s="7">
        <v>243</v>
      </c>
      <c r="O33" s="7">
        <v>49</v>
      </c>
      <c r="P33" s="7">
        <v>4</v>
      </c>
      <c r="Q33" s="7">
        <v>4</v>
      </c>
      <c r="R33" s="7">
        <v>3</v>
      </c>
      <c r="S33" s="7">
        <v>13</v>
      </c>
      <c r="T33" s="7">
        <v>13</v>
      </c>
      <c r="U33" s="7">
        <v>3</v>
      </c>
      <c r="V33" s="7">
        <v>3</v>
      </c>
      <c r="W33" s="7">
        <v>19</v>
      </c>
      <c r="X33" s="7">
        <v>12</v>
      </c>
      <c r="Y33" s="7">
        <v>18</v>
      </c>
      <c r="Z33" s="7">
        <v>6</v>
      </c>
      <c r="AA33" s="8"/>
    </row>
    <row r="34" spans="1:27" s="9" customFormat="1" ht="12" customHeight="1">
      <c r="A34" s="3"/>
      <c r="B34" s="3"/>
      <c r="C34" s="3"/>
      <c r="D34" s="3"/>
      <c r="E34" s="3"/>
      <c r="F34" s="4"/>
      <c r="G34" s="4"/>
      <c r="H34" s="5"/>
      <c r="I34" s="5"/>
      <c r="J34" s="6"/>
      <c r="K34" s="5"/>
      <c r="L34" s="3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6" s="34" customFormat="1" ht="12" customHeight="1">
      <c r="A35" s="30" t="s">
        <v>22</v>
      </c>
      <c r="B35" s="30" t="s">
        <v>23</v>
      </c>
      <c r="C35" s="30" t="s">
        <v>17</v>
      </c>
      <c r="D35" s="30" t="s">
        <v>19</v>
      </c>
      <c r="E35" s="30"/>
      <c r="F35" s="31">
        <v>58</v>
      </c>
      <c r="G35" s="31"/>
      <c r="H35" s="32" t="s">
        <v>28</v>
      </c>
      <c r="I35" s="32"/>
      <c r="J35" s="32"/>
      <c r="K35" s="32"/>
      <c r="L35" s="39"/>
      <c r="M35" s="33">
        <v>1331</v>
      </c>
      <c r="N35" s="33">
        <v>1010</v>
      </c>
      <c r="O35" s="33">
        <v>345</v>
      </c>
      <c r="P35" s="33">
        <v>97</v>
      </c>
      <c r="Q35" s="33">
        <v>91</v>
      </c>
      <c r="R35" s="33">
        <v>27</v>
      </c>
      <c r="S35" s="33">
        <v>208</v>
      </c>
      <c r="T35" s="33">
        <v>159</v>
      </c>
      <c r="U35" s="33">
        <v>91</v>
      </c>
      <c r="V35" s="33">
        <v>18</v>
      </c>
      <c r="W35" s="33">
        <v>35</v>
      </c>
      <c r="X35" s="33">
        <v>102</v>
      </c>
      <c r="Y35" s="33">
        <v>77</v>
      </c>
      <c r="Z35" s="33">
        <v>74</v>
      </c>
    </row>
    <row r="36" spans="1:26" s="9" customFormat="1" ht="12" customHeight="1">
      <c r="A36" s="3" t="s">
        <v>22</v>
      </c>
      <c r="B36" s="3" t="s">
        <v>23</v>
      </c>
      <c r="C36" s="3" t="s">
        <v>17</v>
      </c>
      <c r="D36" s="3" t="s">
        <v>19</v>
      </c>
      <c r="E36" s="3"/>
      <c r="F36" s="4">
        <v>59</v>
      </c>
      <c r="G36" s="4"/>
      <c r="H36" s="5"/>
      <c r="I36" s="5"/>
      <c r="J36" s="6" t="s">
        <v>29</v>
      </c>
      <c r="K36" s="5"/>
      <c r="L36" s="38"/>
      <c r="M36" s="7">
        <v>83</v>
      </c>
      <c r="N36" s="7">
        <v>56</v>
      </c>
      <c r="O36" s="7">
        <v>23</v>
      </c>
      <c r="P36" s="7">
        <v>15</v>
      </c>
      <c r="Q36" s="7">
        <v>15</v>
      </c>
      <c r="R36" s="35" t="s">
        <v>25</v>
      </c>
      <c r="S36" s="7">
        <v>8</v>
      </c>
      <c r="T36" s="7">
        <v>8</v>
      </c>
      <c r="U36" s="35" t="s">
        <v>25</v>
      </c>
      <c r="V36" s="35" t="s">
        <v>25</v>
      </c>
      <c r="W36" s="7">
        <v>3</v>
      </c>
      <c r="X36" s="7">
        <v>7</v>
      </c>
      <c r="Y36" s="7">
        <v>6</v>
      </c>
      <c r="Z36" s="7">
        <v>7</v>
      </c>
    </row>
    <row r="37" spans="1:27" s="9" customFormat="1" ht="12" customHeight="1">
      <c r="A37" s="3" t="s">
        <v>22</v>
      </c>
      <c r="B37" s="3" t="s">
        <v>23</v>
      </c>
      <c r="C37" s="3" t="s">
        <v>17</v>
      </c>
      <c r="D37" s="3" t="s">
        <v>19</v>
      </c>
      <c r="E37" s="3"/>
      <c r="F37" s="4">
        <v>60</v>
      </c>
      <c r="G37" s="4"/>
      <c r="H37" s="5"/>
      <c r="I37" s="5"/>
      <c r="J37" s="6" t="s">
        <v>30</v>
      </c>
      <c r="K37" s="5"/>
      <c r="L37" s="38"/>
      <c r="M37" s="7">
        <v>137</v>
      </c>
      <c r="N37" s="7">
        <v>125</v>
      </c>
      <c r="O37" s="7">
        <v>48</v>
      </c>
      <c r="P37" s="7">
        <v>25</v>
      </c>
      <c r="Q37" s="7">
        <v>25</v>
      </c>
      <c r="R37" s="7">
        <v>5</v>
      </c>
      <c r="S37" s="7">
        <v>24</v>
      </c>
      <c r="T37" s="7">
        <v>21</v>
      </c>
      <c r="U37" s="7">
        <v>6</v>
      </c>
      <c r="V37" s="7">
        <v>2</v>
      </c>
      <c r="W37" s="7">
        <v>10</v>
      </c>
      <c r="X37" s="7">
        <v>24</v>
      </c>
      <c r="Y37" s="7">
        <v>14</v>
      </c>
      <c r="Z37" s="7">
        <v>15</v>
      </c>
      <c r="AA37" s="36"/>
    </row>
    <row r="38" spans="1:27" s="9" customFormat="1" ht="12" customHeight="1">
      <c r="A38" s="3" t="s">
        <v>22</v>
      </c>
      <c r="B38" s="3" t="s">
        <v>23</v>
      </c>
      <c r="C38" s="3" t="s">
        <v>17</v>
      </c>
      <c r="D38" s="3" t="s">
        <v>19</v>
      </c>
      <c r="E38" s="3"/>
      <c r="F38" s="4">
        <v>61</v>
      </c>
      <c r="G38" s="4"/>
      <c r="H38" s="5"/>
      <c r="I38" s="5"/>
      <c r="J38" s="6" t="s">
        <v>31</v>
      </c>
      <c r="K38" s="5"/>
      <c r="L38" s="38"/>
      <c r="M38" s="7">
        <v>158</v>
      </c>
      <c r="N38" s="7">
        <v>143</v>
      </c>
      <c r="O38" s="7">
        <v>51</v>
      </c>
      <c r="P38" s="7">
        <v>16</v>
      </c>
      <c r="Q38" s="7">
        <v>15</v>
      </c>
      <c r="R38" s="7">
        <v>3</v>
      </c>
      <c r="S38" s="7">
        <v>32</v>
      </c>
      <c r="T38" s="7">
        <v>23</v>
      </c>
      <c r="U38" s="7">
        <v>16</v>
      </c>
      <c r="V38" s="7">
        <v>3</v>
      </c>
      <c r="W38" s="7">
        <v>5</v>
      </c>
      <c r="X38" s="7">
        <v>7</v>
      </c>
      <c r="Y38" s="7">
        <v>7</v>
      </c>
      <c r="Z38" s="7">
        <v>12</v>
      </c>
      <c r="AA38" s="36"/>
    </row>
    <row r="39" spans="1:27" s="9" customFormat="1" ht="12" customHeight="1">
      <c r="A39" s="3" t="s">
        <v>22</v>
      </c>
      <c r="B39" s="3" t="s">
        <v>23</v>
      </c>
      <c r="C39" s="3" t="s">
        <v>17</v>
      </c>
      <c r="D39" s="3" t="s">
        <v>19</v>
      </c>
      <c r="E39" s="3"/>
      <c r="F39" s="4">
        <v>62</v>
      </c>
      <c r="G39" s="4"/>
      <c r="H39" s="5"/>
      <c r="I39" s="5"/>
      <c r="J39" s="6" t="s">
        <v>32</v>
      </c>
      <c r="K39" s="5"/>
      <c r="L39" s="38"/>
      <c r="M39" s="7">
        <v>201</v>
      </c>
      <c r="N39" s="7">
        <v>163</v>
      </c>
      <c r="O39" s="7">
        <v>50</v>
      </c>
      <c r="P39" s="7">
        <v>8</v>
      </c>
      <c r="Q39" s="7">
        <v>7</v>
      </c>
      <c r="R39" s="7">
        <v>1</v>
      </c>
      <c r="S39" s="7">
        <v>34</v>
      </c>
      <c r="T39" s="7">
        <v>19</v>
      </c>
      <c r="U39" s="7">
        <v>20</v>
      </c>
      <c r="V39" s="7">
        <v>5</v>
      </c>
      <c r="W39" s="7">
        <v>1</v>
      </c>
      <c r="X39" s="7">
        <v>8</v>
      </c>
      <c r="Y39" s="7">
        <v>2</v>
      </c>
      <c r="Z39" s="7">
        <v>10</v>
      </c>
      <c r="AA39" s="36"/>
    </row>
    <row r="40" spans="1:27" s="9" customFormat="1" ht="12" customHeight="1">
      <c r="A40" s="3" t="s">
        <v>22</v>
      </c>
      <c r="B40" s="3" t="s">
        <v>23</v>
      </c>
      <c r="C40" s="3" t="s">
        <v>17</v>
      </c>
      <c r="D40" s="3" t="s">
        <v>19</v>
      </c>
      <c r="E40" s="3"/>
      <c r="F40" s="4">
        <v>63</v>
      </c>
      <c r="G40" s="4"/>
      <c r="H40" s="5"/>
      <c r="I40" s="5"/>
      <c r="J40" s="6" t="s">
        <v>33</v>
      </c>
      <c r="K40" s="5"/>
      <c r="L40" s="38"/>
      <c r="M40" s="7">
        <v>192</v>
      </c>
      <c r="N40" s="7">
        <v>142</v>
      </c>
      <c r="O40" s="7">
        <v>47</v>
      </c>
      <c r="P40" s="7">
        <v>11</v>
      </c>
      <c r="Q40" s="7">
        <v>8</v>
      </c>
      <c r="R40" s="7">
        <v>5</v>
      </c>
      <c r="S40" s="7">
        <v>35</v>
      </c>
      <c r="T40" s="7">
        <v>23</v>
      </c>
      <c r="U40" s="7">
        <v>22</v>
      </c>
      <c r="V40" s="7">
        <v>2</v>
      </c>
      <c r="W40" s="7">
        <v>3</v>
      </c>
      <c r="X40" s="7">
        <v>13</v>
      </c>
      <c r="Y40" s="7">
        <v>10</v>
      </c>
      <c r="Z40" s="7">
        <v>9</v>
      </c>
      <c r="AA40" s="36"/>
    </row>
    <row r="41" spans="1:26" s="9" customFormat="1" ht="12" customHeight="1">
      <c r="A41" s="3" t="s">
        <v>22</v>
      </c>
      <c r="B41" s="3" t="s">
        <v>23</v>
      </c>
      <c r="C41" s="3" t="s">
        <v>17</v>
      </c>
      <c r="D41" s="3" t="s">
        <v>19</v>
      </c>
      <c r="E41" s="3"/>
      <c r="F41" s="4">
        <v>64</v>
      </c>
      <c r="G41" s="4"/>
      <c r="H41" s="5"/>
      <c r="I41" s="5"/>
      <c r="J41" s="6" t="s">
        <v>34</v>
      </c>
      <c r="K41" s="5"/>
      <c r="L41" s="38"/>
      <c r="M41" s="7">
        <v>248</v>
      </c>
      <c r="N41" s="7">
        <v>173</v>
      </c>
      <c r="O41" s="7">
        <v>63</v>
      </c>
      <c r="P41" s="7">
        <v>13</v>
      </c>
      <c r="Q41" s="7">
        <v>11</v>
      </c>
      <c r="R41" s="7">
        <v>6</v>
      </c>
      <c r="S41" s="7">
        <v>40</v>
      </c>
      <c r="T41" s="7">
        <v>34</v>
      </c>
      <c r="U41" s="7">
        <v>14</v>
      </c>
      <c r="V41" s="7">
        <v>3</v>
      </c>
      <c r="W41" s="7">
        <v>6</v>
      </c>
      <c r="X41" s="7">
        <v>21</v>
      </c>
      <c r="Y41" s="7">
        <v>15</v>
      </c>
      <c r="Z41" s="7">
        <v>11</v>
      </c>
    </row>
    <row r="42" spans="1:27" s="9" customFormat="1" ht="12" customHeight="1">
      <c r="A42" s="3" t="s">
        <v>22</v>
      </c>
      <c r="B42" s="3" t="s">
        <v>23</v>
      </c>
      <c r="C42" s="3" t="s">
        <v>17</v>
      </c>
      <c r="D42" s="3" t="s">
        <v>19</v>
      </c>
      <c r="E42" s="3"/>
      <c r="F42" s="4">
        <v>65</v>
      </c>
      <c r="G42" s="4"/>
      <c r="H42" s="5"/>
      <c r="I42" s="5"/>
      <c r="J42" s="6" t="s">
        <v>26</v>
      </c>
      <c r="K42" s="5"/>
      <c r="L42" s="38"/>
      <c r="M42" s="7">
        <v>160</v>
      </c>
      <c r="N42" s="7">
        <v>114</v>
      </c>
      <c r="O42" s="7">
        <v>37</v>
      </c>
      <c r="P42" s="7">
        <v>5</v>
      </c>
      <c r="Q42" s="7">
        <v>5</v>
      </c>
      <c r="R42" s="7">
        <v>4</v>
      </c>
      <c r="S42" s="7">
        <v>23</v>
      </c>
      <c r="T42" s="7">
        <v>18</v>
      </c>
      <c r="U42" s="7">
        <v>11</v>
      </c>
      <c r="V42" s="7">
        <v>2</v>
      </c>
      <c r="W42" s="7">
        <v>5</v>
      </c>
      <c r="X42" s="7">
        <v>12</v>
      </c>
      <c r="Y42" s="7">
        <v>15</v>
      </c>
      <c r="Z42" s="7">
        <v>7</v>
      </c>
      <c r="AA42" s="8"/>
    </row>
    <row r="43" spans="1:27" s="9" customFormat="1" ht="12" customHeight="1">
      <c r="A43" s="3" t="s">
        <v>22</v>
      </c>
      <c r="B43" s="3" t="s">
        <v>23</v>
      </c>
      <c r="C43" s="3" t="s">
        <v>17</v>
      </c>
      <c r="D43" s="3" t="s">
        <v>19</v>
      </c>
      <c r="E43" s="3"/>
      <c r="F43" s="4">
        <v>66</v>
      </c>
      <c r="G43" s="4"/>
      <c r="H43" s="5"/>
      <c r="I43" s="5"/>
      <c r="J43" s="6" t="s">
        <v>27</v>
      </c>
      <c r="K43" s="5"/>
      <c r="L43" s="38"/>
      <c r="M43" s="7">
        <v>152</v>
      </c>
      <c r="N43" s="7">
        <v>94</v>
      </c>
      <c r="O43" s="7">
        <v>24</v>
      </c>
      <c r="P43" s="7">
        <v>4</v>
      </c>
      <c r="Q43" s="7">
        <v>4</v>
      </c>
      <c r="R43" s="7">
        <v>3</v>
      </c>
      <c r="S43" s="7">
        <v>13</v>
      </c>
      <c r="T43" s="7">
        <v>12</v>
      </c>
      <c r="U43" s="7">
        <v>3</v>
      </c>
      <c r="V43" s="7">
        <v>1</v>
      </c>
      <c r="W43" s="7">
        <v>3</v>
      </c>
      <c r="X43" s="7">
        <v>9</v>
      </c>
      <c r="Y43" s="7">
        <v>9</v>
      </c>
      <c r="Z43" s="7">
        <v>3</v>
      </c>
      <c r="AA43" s="8"/>
    </row>
    <row r="44" spans="1:27" s="9" customFormat="1" ht="12" customHeight="1">
      <c r="A44" s="3"/>
      <c r="B44" s="3"/>
      <c r="C44" s="3"/>
      <c r="D44" s="3"/>
      <c r="E44" s="3"/>
      <c r="F44" s="4"/>
      <c r="G44" s="4"/>
      <c r="H44" s="5"/>
      <c r="I44" s="5"/>
      <c r="J44" s="6"/>
      <c r="K44" s="5"/>
      <c r="L44" s="3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</row>
    <row r="45" spans="1:26" s="34" customFormat="1" ht="12" customHeight="1">
      <c r="A45" s="30" t="s">
        <v>22</v>
      </c>
      <c r="B45" s="30" t="s">
        <v>23</v>
      </c>
      <c r="C45" s="30" t="s">
        <v>17</v>
      </c>
      <c r="D45" s="30" t="s">
        <v>19</v>
      </c>
      <c r="E45" s="30"/>
      <c r="F45" s="31">
        <v>115</v>
      </c>
      <c r="G45" s="31"/>
      <c r="H45" s="32" t="s">
        <v>35</v>
      </c>
      <c r="I45" s="32"/>
      <c r="J45" s="32"/>
      <c r="K45" s="32"/>
      <c r="L45" s="39"/>
      <c r="M45" s="33">
        <v>1479</v>
      </c>
      <c r="N45" s="33">
        <v>1074</v>
      </c>
      <c r="O45" s="33">
        <v>403</v>
      </c>
      <c r="P45" s="33">
        <v>97</v>
      </c>
      <c r="Q45" s="33">
        <v>84</v>
      </c>
      <c r="R45" s="33">
        <v>27</v>
      </c>
      <c r="S45" s="33">
        <v>134</v>
      </c>
      <c r="T45" s="33">
        <v>112</v>
      </c>
      <c r="U45" s="33">
        <v>48</v>
      </c>
      <c r="V45" s="33">
        <v>58</v>
      </c>
      <c r="W45" s="33">
        <v>171</v>
      </c>
      <c r="X45" s="33">
        <v>63</v>
      </c>
      <c r="Y45" s="33">
        <v>127</v>
      </c>
      <c r="Z45" s="33">
        <v>68</v>
      </c>
    </row>
    <row r="46" spans="1:26" s="9" customFormat="1" ht="12" customHeight="1">
      <c r="A46" s="3" t="s">
        <v>22</v>
      </c>
      <c r="B46" s="3" t="s">
        <v>23</v>
      </c>
      <c r="C46" s="3" t="s">
        <v>17</v>
      </c>
      <c r="D46" s="3" t="s">
        <v>19</v>
      </c>
      <c r="E46" s="3"/>
      <c r="F46" s="4">
        <v>116</v>
      </c>
      <c r="G46" s="4"/>
      <c r="H46" s="5"/>
      <c r="I46" s="5"/>
      <c r="J46" s="6" t="s">
        <v>36</v>
      </c>
      <c r="K46" s="5"/>
      <c r="L46" s="38"/>
      <c r="M46" s="7">
        <v>68</v>
      </c>
      <c r="N46" s="7">
        <v>53</v>
      </c>
      <c r="O46" s="7">
        <v>29</v>
      </c>
      <c r="P46" s="7">
        <v>23</v>
      </c>
      <c r="Q46" s="7">
        <v>23</v>
      </c>
      <c r="R46" s="35" t="s">
        <v>25</v>
      </c>
      <c r="S46" s="7">
        <v>5</v>
      </c>
      <c r="T46" s="7">
        <v>5</v>
      </c>
      <c r="U46" s="7">
        <v>1</v>
      </c>
      <c r="V46" s="35" t="s">
        <v>25</v>
      </c>
      <c r="W46" s="7">
        <v>9</v>
      </c>
      <c r="X46" s="7">
        <v>10</v>
      </c>
      <c r="Y46" s="7">
        <v>12</v>
      </c>
      <c r="Z46" s="7">
        <v>3</v>
      </c>
    </row>
    <row r="47" spans="1:27" s="9" customFormat="1" ht="12" customHeight="1">
      <c r="A47" s="3" t="s">
        <v>22</v>
      </c>
      <c r="B47" s="3" t="s">
        <v>23</v>
      </c>
      <c r="C47" s="3" t="s">
        <v>17</v>
      </c>
      <c r="D47" s="3" t="s">
        <v>19</v>
      </c>
      <c r="E47" s="3"/>
      <c r="F47" s="4">
        <v>117</v>
      </c>
      <c r="G47" s="4"/>
      <c r="H47" s="5"/>
      <c r="I47" s="5"/>
      <c r="J47" s="6" t="s">
        <v>37</v>
      </c>
      <c r="K47" s="5"/>
      <c r="L47" s="38"/>
      <c r="M47" s="7">
        <v>147</v>
      </c>
      <c r="N47" s="7">
        <v>119</v>
      </c>
      <c r="O47" s="7">
        <v>67</v>
      </c>
      <c r="P47" s="7">
        <v>27</v>
      </c>
      <c r="Q47" s="7">
        <v>24</v>
      </c>
      <c r="R47" s="7">
        <v>10</v>
      </c>
      <c r="S47" s="7">
        <v>29</v>
      </c>
      <c r="T47" s="7">
        <v>26</v>
      </c>
      <c r="U47" s="7">
        <v>11</v>
      </c>
      <c r="V47" s="7">
        <v>7</v>
      </c>
      <c r="W47" s="7">
        <v>27</v>
      </c>
      <c r="X47" s="7">
        <v>25</v>
      </c>
      <c r="Y47" s="7">
        <v>24</v>
      </c>
      <c r="Z47" s="7">
        <v>12</v>
      </c>
      <c r="AA47" s="36"/>
    </row>
    <row r="48" spans="1:27" s="9" customFormat="1" ht="12" customHeight="1">
      <c r="A48" s="3" t="s">
        <v>22</v>
      </c>
      <c r="B48" s="3" t="s">
        <v>23</v>
      </c>
      <c r="C48" s="3" t="s">
        <v>17</v>
      </c>
      <c r="D48" s="3" t="s">
        <v>19</v>
      </c>
      <c r="E48" s="3"/>
      <c r="F48" s="4">
        <v>118</v>
      </c>
      <c r="G48" s="4"/>
      <c r="H48" s="5"/>
      <c r="I48" s="5"/>
      <c r="J48" s="6" t="s">
        <v>38</v>
      </c>
      <c r="K48" s="5"/>
      <c r="L48" s="38"/>
      <c r="M48" s="7">
        <v>159</v>
      </c>
      <c r="N48" s="7">
        <v>143</v>
      </c>
      <c r="O48" s="7">
        <v>58</v>
      </c>
      <c r="P48" s="7">
        <v>10</v>
      </c>
      <c r="Q48" s="7">
        <v>6</v>
      </c>
      <c r="R48" s="7">
        <v>4</v>
      </c>
      <c r="S48" s="7">
        <v>26</v>
      </c>
      <c r="T48" s="7">
        <v>19</v>
      </c>
      <c r="U48" s="7">
        <v>12</v>
      </c>
      <c r="V48" s="7">
        <v>12</v>
      </c>
      <c r="W48" s="7">
        <v>21</v>
      </c>
      <c r="X48" s="7">
        <v>3</v>
      </c>
      <c r="Y48" s="7">
        <v>13</v>
      </c>
      <c r="Z48" s="7">
        <v>7</v>
      </c>
      <c r="AA48" s="36"/>
    </row>
    <row r="49" spans="1:27" s="9" customFormat="1" ht="12" customHeight="1">
      <c r="A49" s="3" t="s">
        <v>22</v>
      </c>
      <c r="B49" s="3" t="s">
        <v>23</v>
      </c>
      <c r="C49" s="3" t="s">
        <v>17</v>
      </c>
      <c r="D49" s="3" t="s">
        <v>19</v>
      </c>
      <c r="E49" s="3"/>
      <c r="F49" s="4">
        <v>119</v>
      </c>
      <c r="G49" s="4"/>
      <c r="H49" s="5"/>
      <c r="I49" s="5"/>
      <c r="J49" s="6" t="s">
        <v>39</v>
      </c>
      <c r="K49" s="5"/>
      <c r="L49" s="38"/>
      <c r="M49" s="7">
        <v>228</v>
      </c>
      <c r="N49" s="7">
        <v>160</v>
      </c>
      <c r="O49" s="7">
        <v>54</v>
      </c>
      <c r="P49" s="7">
        <v>11</v>
      </c>
      <c r="Q49" s="7">
        <v>8</v>
      </c>
      <c r="R49" s="7">
        <v>4</v>
      </c>
      <c r="S49" s="7">
        <v>22</v>
      </c>
      <c r="T49" s="7">
        <v>17</v>
      </c>
      <c r="U49" s="7">
        <v>8</v>
      </c>
      <c r="V49" s="7">
        <v>8</v>
      </c>
      <c r="W49" s="7">
        <v>18</v>
      </c>
      <c r="X49" s="7">
        <v>3</v>
      </c>
      <c r="Y49" s="7">
        <v>14</v>
      </c>
      <c r="Z49" s="7">
        <v>9</v>
      </c>
      <c r="AA49" s="36"/>
    </row>
    <row r="50" spans="1:27" s="9" customFormat="1" ht="12" customHeight="1">
      <c r="A50" s="3" t="s">
        <v>22</v>
      </c>
      <c r="B50" s="3" t="s">
        <v>23</v>
      </c>
      <c r="C50" s="3" t="s">
        <v>17</v>
      </c>
      <c r="D50" s="3" t="s">
        <v>19</v>
      </c>
      <c r="E50" s="3"/>
      <c r="F50" s="4">
        <v>120</v>
      </c>
      <c r="G50" s="4"/>
      <c r="H50" s="5"/>
      <c r="I50" s="5"/>
      <c r="J50" s="6" t="s">
        <v>40</v>
      </c>
      <c r="K50" s="5"/>
      <c r="L50" s="38"/>
      <c r="M50" s="7">
        <v>190</v>
      </c>
      <c r="N50" s="7">
        <v>144</v>
      </c>
      <c r="O50" s="7">
        <v>60</v>
      </c>
      <c r="P50" s="7">
        <v>16</v>
      </c>
      <c r="Q50" s="7">
        <v>14</v>
      </c>
      <c r="R50" s="7">
        <v>4</v>
      </c>
      <c r="S50" s="7">
        <v>28</v>
      </c>
      <c r="T50" s="7">
        <v>24</v>
      </c>
      <c r="U50" s="7">
        <v>9</v>
      </c>
      <c r="V50" s="7">
        <v>8</v>
      </c>
      <c r="W50" s="7">
        <v>24</v>
      </c>
      <c r="X50" s="7">
        <v>9</v>
      </c>
      <c r="Y50" s="7">
        <v>18</v>
      </c>
      <c r="Z50" s="7">
        <v>10</v>
      </c>
      <c r="AA50" s="36"/>
    </row>
    <row r="51" spans="1:26" s="9" customFormat="1" ht="12" customHeight="1">
      <c r="A51" s="3" t="s">
        <v>22</v>
      </c>
      <c r="B51" s="3" t="s">
        <v>23</v>
      </c>
      <c r="C51" s="3" t="s">
        <v>17</v>
      </c>
      <c r="D51" s="3" t="s">
        <v>19</v>
      </c>
      <c r="E51" s="3"/>
      <c r="F51" s="4">
        <v>121</v>
      </c>
      <c r="G51" s="4"/>
      <c r="H51" s="5"/>
      <c r="I51" s="5"/>
      <c r="J51" s="6" t="s">
        <v>41</v>
      </c>
      <c r="K51" s="5"/>
      <c r="L51" s="38"/>
      <c r="M51" s="7">
        <v>274</v>
      </c>
      <c r="N51" s="7">
        <v>177</v>
      </c>
      <c r="O51" s="7">
        <v>65</v>
      </c>
      <c r="P51" s="7">
        <v>7</v>
      </c>
      <c r="Q51" s="7">
        <v>5</v>
      </c>
      <c r="R51" s="7">
        <v>5</v>
      </c>
      <c r="S51" s="7">
        <v>19</v>
      </c>
      <c r="T51" s="7">
        <v>17</v>
      </c>
      <c r="U51" s="7">
        <v>6</v>
      </c>
      <c r="V51" s="7">
        <v>14</v>
      </c>
      <c r="W51" s="7">
        <v>32</v>
      </c>
      <c r="X51" s="7">
        <v>5</v>
      </c>
      <c r="Y51" s="7">
        <v>16</v>
      </c>
      <c r="Z51" s="7">
        <v>15</v>
      </c>
    </row>
    <row r="52" spans="1:27" s="9" customFormat="1" ht="12" customHeight="1">
      <c r="A52" s="3" t="s">
        <v>22</v>
      </c>
      <c r="B52" s="3" t="s">
        <v>23</v>
      </c>
      <c r="C52" s="3" t="s">
        <v>17</v>
      </c>
      <c r="D52" s="3" t="s">
        <v>19</v>
      </c>
      <c r="E52" s="3"/>
      <c r="F52" s="4">
        <v>122</v>
      </c>
      <c r="G52" s="4"/>
      <c r="H52" s="5"/>
      <c r="I52" s="5"/>
      <c r="J52" s="6" t="s">
        <v>26</v>
      </c>
      <c r="K52" s="5"/>
      <c r="L52" s="38"/>
      <c r="M52" s="7">
        <v>192</v>
      </c>
      <c r="N52" s="7">
        <v>129</v>
      </c>
      <c r="O52" s="7">
        <v>45</v>
      </c>
      <c r="P52" s="7">
        <v>4</v>
      </c>
      <c r="Q52" s="7">
        <v>4</v>
      </c>
      <c r="R52" s="35" t="s">
        <v>25</v>
      </c>
      <c r="S52" s="7">
        <v>4</v>
      </c>
      <c r="T52" s="7">
        <v>3</v>
      </c>
      <c r="U52" s="7">
        <v>1</v>
      </c>
      <c r="V52" s="7">
        <v>8</v>
      </c>
      <c r="W52" s="7">
        <v>26</v>
      </c>
      <c r="X52" s="7">
        <v>4</v>
      </c>
      <c r="Y52" s="7">
        <v>21</v>
      </c>
      <c r="Z52" s="7">
        <v>9</v>
      </c>
      <c r="AA52" s="8"/>
    </row>
    <row r="53" spans="1:27" s="9" customFormat="1" ht="12" customHeight="1">
      <c r="A53" s="3" t="s">
        <v>22</v>
      </c>
      <c r="B53" s="3" t="s">
        <v>23</v>
      </c>
      <c r="C53" s="3" t="s">
        <v>17</v>
      </c>
      <c r="D53" s="3" t="s">
        <v>19</v>
      </c>
      <c r="E53" s="3"/>
      <c r="F53" s="4">
        <v>123</v>
      </c>
      <c r="G53" s="4"/>
      <c r="H53" s="5"/>
      <c r="I53" s="5"/>
      <c r="J53" s="6" t="s">
        <v>27</v>
      </c>
      <c r="K53" s="5"/>
      <c r="L53" s="38"/>
      <c r="M53" s="7">
        <v>221</v>
      </c>
      <c r="N53" s="7">
        <v>149</v>
      </c>
      <c r="O53" s="7">
        <v>25</v>
      </c>
      <c r="P53" s="35" t="s">
        <v>25</v>
      </c>
      <c r="Q53" s="35" t="s">
        <v>25</v>
      </c>
      <c r="R53" s="35" t="s">
        <v>25</v>
      </c>
      <c r="S53" s="7">
        <v>1</v>
      </c>
      <c r="T53" s="7">
        <v>1</v>
      </c>
      <c r="U53" s="35" t="s">
        <v>25</v>
      </c>
      <c r="V53" s="7">
        <v>1</v>
      </c>
      <c r="W53" s="7">
        <v>15</v>
      </c>
      <c r="X53" s="7">
        <v>2</v>
      </c>
      <c r="Y53" s="7">
        <v>9</v>
      </c>
      <c r="Z53" s="7">
        <v>3</v>
      </c>
      <c r="AA53" s="8"/>
    </row>
  </sheetData>
  <sheetProtection/>
  <mergeCells count="29">
    <mergeCell ref="G21:K21"/>
    <mergeCell ref="H10:L10"/>
    <mergeCell ref="H11:L11"/>
    <mergeCell ref="H12:L12"/>
    <mergeCell ref="H13:L13"/>
    <mergeCell ref="H14:L14"/>
    <mergeCell ref="H15:L15"/>
    <mergeCell ref="N7:N9"/>
    <mergeCell ref="O8:O9"/>
    <mergeCell ref="P8:P9"/>
    <mergeCell ref="S8:S9"/>
    <mergeCell ref="V8:V9"/>
    <mergeCell ref="W8:W9"/>
    <mergeCell ref="Z23:Z24"/>
    <mergeCell ref="H22:L24"/>
    <mergeCell ref="M22:M24"/>
    <mergeCell ref="N22:N24"/>
    <mergeCell ref="O23:O24"/>
    <mergeCell ref="X8:X9"/>
    <mergeCell ref="Y8:Y9"/>
    <mergeCell ref="Z8:Z9"/>
    <mergeCell ref="H7:L9"/>
    <mergeCell ref="M7:M9"/>
    <mergeCell ref="P23:P24"/>
    <mergeCell ref="S23:S24"/>
    <mergeCell ref="V23:V24"/>
    <mergeCell ref="W23:W24"/>
    <mergeCell ref="X23:X24"/>
    <mergeCell ref="Y23:Y2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bestFit="1" customWidth="1"/>
    <col min="2" max="2" width="9.75390625" style="0" bestFit="1" customWidth="1"/>
    <col min="3" max="3" width="7.625" style="0" bestFit="1" customWidth="1"/>
    <col min="4" max="4" width="4.125" style="0" bestFit="1" customWidth="1"/>
    <col min="6" max="6" width="6.125" style="0" bestFit="1" customWidth="1"/>
    <col min="7" max="7" width="3.75390625" style="0" customWidth="1"/>
    <col min="8" max="8" width="9.75390625" style="0" bestFit="1" customWidth="1"/>
    <col min="9" max="9" width="7.625" style="0" bestFit="1" customWidth="1"/>
    <col min="10" max="10" width="4.125" style="0" bestFit="1" customWidth="1"/>
    <col min="11" max="11" width="9.75390625" style="0" bestFit="1" customWidth="1"/>
    <col min="12" max="12" width="7.625" style="0" bestFit="1" customWidth="1"/>
    <col min="13" max="13" width="4.125" style="0" bestFit="1" customWidth="1"/>
    <col min="14" max="14" width="9.75390625" style="0" bestFit="1" customWidth="1"/>
    <col min="15" max="15" width="7.625" style="0" bestFit="1" customWidth="1"/>
  </cols>
  <sheetData>
    <row r="1" spans="1:15" ht="12">
      <c r="A1" s="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>
      <c r="A2" s="348" t="s">
        <v>302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14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">
      <c r="A4" s="2"/>
      <c r="B4" s="2"/>
      <c r="C4" s="11"/>
      <c r="D4" s="2"/>
      <c r="E4" s="2"/>
      <c r="F4" s="2"/>
      <c r="G4" s="11"/>
      <c r="H4" s="2"/>
      <c r="I4" s="2"/>
      <c r="J4" s="2"/>
      <c r="K4" s="2"/>
      <c r="L4" s="2"/>
      <c r="M4" s="2"/>
      <c r="N4" s="2"/>
      <c r="O4" s="2"/>
    </row>
    <row r="5" spans="1:15" ht="12.75" thickBot="1">
      <c r="A5" s="72"/>
      <c r="B5" s="72"/>
      <c r="C5" s="72"/>
      <c r="D5" s="2"/>
      <c r="E5" s="2"/>
      <c r="F5" s="2"/>
      <c r="G5" s="72"/>
      <c r="H5" s="2"/>
      <c r="I5" s="357" t="s">
        <v>303</v>
      </c>
      <c r="J5" s="357"/>
      <c r="K5" s="357"/>
      <c r="L5" s="357"/>
      <c r="M5" s="357"/>
      <c r="N5" s="357"/>
      <c r="O5" s="357"/>
    </row>
    <row r="6" spans="1:15" ht="12.75" thickBot="1">
      <c r="A6" s="358" t="s">
        <v>304</v>
      </c>
      <c r="B6" s="359"/>
      <c r="C6" s="359"/>
      <c r="D6" s="360" t="s">
        <v>305</v>
      </c>
      <c r="E6" s="361"/>
      <c r="F6" s="362"/>
      <c r="G6" s="363" t="s">
        <v>306</v>
      </c>
      <c r="H6" s="364"/>
      <c r="I6" s="365"/>
      <c r="J6" s="366" t="s">
        <v>307</v>
      </c>
      <c r="K6" s="361"/>
      <c r="L6" s="367"/>
      <c r="M6" s="366" t="s">
        <v>308</v>
      </c>
      <c r="N6" s="361"/>
      <c r="O6" s="367"/>
    </row>
    <row r="7" spans="1:15" ht="12">
      <c r="A7" s="265">
        <v>1</v>
      </c>
      <c r="B7" s="159" t="s">
        <v>309</v>
      </c>
      <c r="C7" s="65">
        <v>44.7</v>
      </c>
      <c r="D7" s="279">
        <v>1</v>
      </c>
      <c r="E7" s="159" t="s">
        <v>310</v>
      </c>
      <c r="F7" s="65">
        <v>35.3</v>
      </c>
      <c r="G7" s="279">
        <v>1</v>
      </c>
      <c r="H7" s="159" t="s">
        <v>309</v>
      </c>
      <c r="I7" s="283">
        <v>68.6</v>
      </c>
      <c r="J7" s="160">
        <v>1</v>
      </c>
      <c r="K7" s="159" t="s">
        <v>311</v>
      </c>
      <c r="L7" s="266">
        <v>88.7</v>
      </c>
      <c r="M7" s="160">
        <v>1</v>
      </c>
      <c r="N7" s="159" t="s">
        <v>312</v>
      </c>
      <c r="O7" s="266">
        <v>79</v>
      </c>
    </row>
    <row r="8" spans="1:15" ht="12">
      <c r="A8" s="265">
        <v>2</v>
      </c>
      <c r="B8" s="159" t="s">
        <v>311</v>
      </c>
      <c r="C8" s="65">
        <v>42.1</v>
      </c>
      <c r="D8" s="279">
        <v>2</v>
      </c>
      <c r="E8" s="159" t="s">
        <v>313</v>
      </c>
      <c r="F8" s="65">
        <v>34.8</v>
      </c>
      <c r="G8" s="279">
        <v>2</v>
      </c>
      <c r="H8" s="159" t="s">
        <v>312</v>
      </c>
      <c r="I8" s="283">
        <v>67.9</v>
      </c>
      <c r="J8" s="160">
        <v>2</v>
      </c>
      <c r="K8" s="159" t="s">
        <v>309</v>
      </c>
      <c r="L8" s="266">
        <v>88.5</v>
      </c>
      <c r="M8" s="160">
        <v>2</v>
      </c>
      <c r="N8" s="159" t="s">
        <v>311</v>
      </c>
      <c r="O8" s="266">
        <v>78.3</v>
      </c>
    </row>
    <row r="9" spans="1:15" ht="12">
      <c r="A9" s="265">
        <v>3</v>
      </c>
      <c r="B9" s="159" t="s">
        <v>312</v>
      </c>
      <c r="C9" s="65">
        <v>39.2</v>
      </c>
      <c r="D9" s="279">
        <v>3</v>
      </c>
      <c r="E9" s="159" t="s">
        <v>314</v>
      </c>
      <c r="F9" s="65">
        <v>34.4</v>
      </c>
      <c r="G9" s="279">
        <v>3</v>
      </c>
      <c r="H9" s="159" t="s">
        <v>315</v>
      </c>
      <c r="I9" s="283">
        <v>66.9</v>
      </c>
      <c r="J9" s="160">
        <v>3</v>
      </c>
      <c r="K9" s="159" t="s">
        <v>315</v>
      </c>
      <c r="L9" s="266">
        <v>87.9</v>
      </c>
      <c r="M9" s="160">
        <v>3</v>
      </c>
      <c r="N9" s="159" t="s">
        <v>316</v>
      </c>
      <c r="O9" s="266">
        <v>77.6</v>
      </c>
    </row>
    <row r="10" spans="1:15" ht="12">
      <c r="A10" s="265">
        <v>4</v>
      </c>
      <c r="B10" s="159" t="s">
        <v>317</v>
      </c>
      <c r="C10" s="65">
        <v>38.4</v>
      </c>
      <c r="D10" s="279">
        <v>4</v>
      </c>
      <c r="E10" s="159" t="s">
        <v>318</v>
      </c>
      <c r="F10" s="65">
        <v>33.9</v>
      </c>
      <c r="G10" s="279">
        <v>4</v>
      </c>
      <c r="H10" s="159" t="s">
        <v>311</v>
      </c>
      <c r="I10" s="283">
        <v>66.1</v>
      </c>
      <c r="J10" s="160">
        <v>4</v>
      </c>
      <c r="K10" s="159" t="s">
        <v>317</v>
      </c>
      <c r="L10" s="266">
        <v>87.1</v>
      </c>
      <c r="M10" s="160">
        <v>4</v>
      </c>
      <c r="N10" s="159" t="s">
        <v>309</v>
      </c>
      <c r="O10" s="266">
        <v>77.3</v>
      </c>
    </row>
    <row r="11" spans="1:15" ht="12">
      <c r="A11" s="265">
        <v>5</v>
      </c>
      <c r="B11" s="159" t="s">
        <v>319</v>
      </c>
      <c r="C11" s="65">
        <v>37.9</v>
      </c>
      <c r="D11" s="279">
        <v>5</v>
      </c>
      <c r="E11" s="159" t="s">
        <v>320</v>
      </c>
      <c r="F11" s="65">
        <v>33.7</v>
      </c>
      <c r="G11" s="279">
        <v>5</v>
      </c>
      <c r="H11" s="159" t="s">
        <v>321</v>
      </c>
      <c r="I11" s="283">
        <v>66</v>
      </c>
      <c r="J11" s="160">
        <v>5</v>
      </c>
      <c r="K11" s="159" t="s">
        <v>322</v>
      </c>
      <c r="L11" s="266">
        <v>86.7</v>
      </c>
      <c r="M11" s="160">
        <v>5</v>
      </c>
      <c r="N11" s="159" t="s">
        <v>317</v>
      </c>
      <c r="O11" s="266">
        <v>76.8</v>
      </c>
    </row>
    <row r="12" spans="1:15" ht="12">
      <c r="A12" s="265">
        <v>6</v>
      </c>
      <c r="B12" s="159" t="s">
        <v>321</v>
      </c>
      <c r="C12" s="65">
        <v>37.7</v>
      </c>
      <c r="D12" s="279">
        <v>6</v>
      </c>
      <c r="E12" s="159" t="s">
        <v>323</v>
      </c>
      <c r="F12" s="65">
        <v>33.1</v>
      </c>
      <c r="G12" s="279">
        <v>6</v>
      </c>
      <c r="H12" s="159" t="s">
        <v>324</v>
      </c>
      <c r="I12" s="283">
        <v>65.2</v>
      </c>
      <c r="J12" s="160">
        <v>6</v>
      </c>
      <c r="K12" s="159" t="s">
        <v>316</v>
      </c>
      <c r="L12" s="266">
        <v>86.6</v>
      </c>
      <c r="M12" s="160">
        <v>6</v>
      </c>
      <c r="N12" s="159" t="s">
        <v>315</v>
      </c>
      <c r="O12" s="266">
        <v>76.7</v>
      </c>
    </row>
    <row r="13" spans="1:15" ht="12">
      <c r="A13" s="267">
        <v>7</v>
      </c>
      <c r="B13" s="161" t="s">
        <v>325</v>
      </c>
      <c r="C13" s="162">
        <v>37.1</v>
      </c>
      <c r="D13" s="280">
        <v>7</v>
      </c>
      <c r="E13" s="161" t="s">
        <v>326</v>
      </c>
      <c r="F13" s="162">
        <v>32.8</v>
      </c>
      <c r="G13" s="280">
        <v>7</v>
      </c>
      <c r="H13" s="161" t="s">
        <v>316</v>
      </c>
      <c r="I13" s="284">
        <v>65.1</v>
      </c>
      <c r="J13" s="163">
        <v>6</v>
      </c>
      <c r="K13" s="161" t="s">
        <v>312</v>
      </c>
      <c r="L13" s="268">
        <v>86.6</v>
      </c>
      <c r="M13" s="163">
        <v>7</v>
      </c>
      <c r="N13" s="161" t="s">
        <v>327</v>
      </c>
      <c r="O13" s="268">
        <v>76.1</v>
      </c>
    </row>
    <row r="14" spans="1:15" ht="12">
      <c r="A14" s="267">
        <v>8</v>
      </c>
      <c r="B14" s="161" t="s">
        <v>315</v>
      </c>
      <c r="C14" s="162">
        <v>36.8</v>
      </c>
      <c r="D14" s="280">
        <v>8</v>
      </c>
      <c r="E14" s="161" t="s">
        <v>312</v>
      </c>
      <c r="F14" s="162">
        <v>32.6</v>
      </c>
      <c r="G14" s="280">
        <v>8</v>
      </c>
      <c r="H14" s="161" t="s">
        <v>317</v>
      </c>
      <c r="I14" s="284">
        <v>64.5</v>
      </c>
      <c r="J14" s="163">
        <v>8</v>
      </c>
      <c r="K14" s="161" t="s">
        <v>321</v>
      </c>
      <c r="L14" s="268">
        <v>86.2</v>
      </c>
      <c r="M14" s="163">
        <v>8</v>
      </c>
      <c r="N14" s="161" t="s">
        <v>325</v>
      </c>
      <c r="O14" s="268">
        <v>75.9</v>
      </c>
    </row>
    <row r="15" spans="1:15" ht="12">
      <c r="A15" s="267">
        <v>9</v>
      </c>
      <c r="B15" s="161" t="s">
        <v>328</v>
      </c>
      <c r="C15" s="162">
        <v>36.5</v>
      </c>
      <c r="D15" s="280">
        <v>9</v>
      </c>
      <c r="E15" s="161" t="s">
        <v>329</v>
      </c>
      <c r="F15" s="162">
        <v>31.8</v>
      </c>
      <c r="G15" s="280">
        <v>9</v>
      </c>
      <c r="H15" s="161" t="s">
        <v>330</v>
      </c>
      <c r="I15" s="284">
        <v>63.7</v>
      </c>
      <c r="J15" s="163">
        <v>9</v>
      </c>
      <c r="K15" s="161" t="s">
        <v>328</v>
      </c>
      <c r="L15" s="268">
        <v>85.9</v>
      </c>
      <c r="M15" s="163">
        <v>9</v>
      </c>
      <c r="N15" s="161" t="s">
        <v>323</v>
      </c>
      <c r="O15" s="268">
        <v>75.3</v>
      </c>
    </row>
    <row r="16" spans="1:15" ht="12">
      <c r="A16" s="269">
        <v>10</v>
      </c>
      <c r="B16" s="164" t="s">
        <v>331</v>
      </c>
      <c r="C16" s="165">
        <v>35.8</v>
      </c>
      <c r="D16" s="280">
        <v>10</v>
      </c>
      <c r="E16" s="161" t="s">
        <v>332</v>
      </c>
      <c r="F16" s="162">
        <v>31.3</v>
      </c>
      <c r="G16" s="280">
        <v>9</v>
      </c>
      <c r="H16" s="161" t="s">
        <v>323</v>
      </c>
      <c r="I16" s="284">
        <v>63.7</v>
      </c>
      <c r="J16" s="166">
        <v>10</v>
      </c>
      <c r="K16" s="164" t="s">
        <v>331</v>
      </c>
      <c r="L16" s="272">
        <v>85.5</v>
      </c>
      <c r="M16" s="163">
        <v>10</v>
      </c>
      <c r="N16" s="161" t="s">
        <v>324</v>
      </c>
      <c r="O16" s="268">
        <v>75</v>
      </c>
    </row>
    <row r="17" spans="1:15" ht="12">
      <c r="A17" s="267">
        <v>10</v>
      </c>
      <c r="B17" s="161" t="s">
        <v>323</v>
      </c>
      <c r="C17" s="162">
        <v>35.8</v>
      </c>
      <c r="D17" s="280">
        <v>10</v>
      </c>
      <c r="E17" s="161" t="s">
        <v>333</v>
      </c>
      <c r="F17" s="162">
        <v>31.3</v>
      </c>
      <c r="G17" s="280">
        <v>11</v>
      </c>
      <c r="H17" s="161" t="s">
        <v>334</v>
      </c>
      <c r="I17" s="284">
        <v>63.4</v>
      </c>
      <c r="J17" s="163">
        <v>10</v>
      </c>
      <c r="K17" s="161" t="s">
        <v>325</v>
      </c>
      <c r="L17" s="268">
        <v>85.5</v>
      </c>
      <c r="M17" s="163">
        <v>11</v>
      </c>
      <c r="N17" s="161" t="s">
        <v>326</v>
      </c>
      <c r="O17" s="268">
        <v>74.6</v>
      </c>
    </row>
    <row r="18" spans="1:15" ht="12">
      <c r="A18" s="270"/>
      <c r="B18" s="251" t="s">
        <v>335</v>
      </c>
      <c r="C18" s="252">
        <v>35.2</v>
      </c>
      <c r="D18" s="280">
        <v>12</v>
      </c>
      <c r="E18" s="161" t="s">
        <v>324</v>
      </c>
      <c r="F18" s="162">
        <v>31.2</v>
      </c>
      <c r="G18" s="280">
        <v>12</v>
      </c>
      <c r="H18" s="161" t="s">
        <v>336</v>
      </c>
      <c r="I18" s="284">
        <v>63.3</v>
      </c>
      <c r="J18" s="163">
        <v>12</v>
      </c>
      <c r="K18" s="161" t="s">
        <v>337</v>
      </c>
      <c r="L18" s="268">
        <v>85.3</v>
      </c>
      <c r="M18" s="163">
        <v>12</v>
      </c>
      <c r="N18" s="161" t="s">
        <v>332</v>
      </c>
      <c r="O18" s="268">
        <v>74.5</v>
      </c>
    </row>
    <row r="19" spans="1:15" ht="12">
      <c r="A19" s="271">
        <v>12</v>
      </c>
      <c r="B19" s="161" t="s">
        <v>322</v>
      </c>
      <c r="C19" s="162">
        <v>35.2</v>
      </c>
      <c r="D19" s="280">
        <v>13</v>
      </c>
      <c r="E19" s="161" t="s">
        <v>338</v>
      </c>
      <c r="F19" s="162">
        <v>31</v>
      </c>
      <c r="G19" s="280">
        <v>12</v>
      </c>
      <c r="H19" s="161" t="s">
        <v>319</v>
      </c>
      <c r="I19" s="284">
        <v>63.3</v>
      </c>
      <c r="J19" s="163">
        <v>13</v>
      </c>
      <c r="K19" s="161" t="s">
        <v>319</v>
      </c>
      <c r="L19" s="268">
        <v>84.9</v>
      </c>
      <c r="M19" s="163">
        <v>12</v>
      </c>
      <c r="N19" s="161" t="s">
        <v>322</v>
      </c>
      <c r="O19" s="268">
        <v>74.5</v>
      </c>
    </row>
    <row r="20" spans="1:15" ht="12">
      <c r="A20" s="271">
        <v>13</v>
      </c>
      <c r="B20" s="161" t="s">
        <v>339</v>
      </c>
      <c r="C20" s="162">
        <v>34.2</v>
      </c>
      <c r="D20" s="281">
        <v>14</v>
      </c>
      <c r="E20" s="164" t="s">
        <v>331</v>
      </c>
      <c r="F20" s="165">
        <v>30.7</v>
      </c>
      <c r="G20" s="270"/>
      <c r="H20" s="253" t="s">
        <v>335</v>
      </c>
      <c r="I20" s="273">
        <v>63</v>
      </c>
      <c r="J20" s="254"/>
      <c r="K20" s="253" t="s">
        <v>335</v>
      </c>
      <c r="L20" s="273">
        <v>84.8</v>
      </c>
      <c r="M20" s="163">
        <v>14</v>
      </c>
      <c r="N20" s="161" t="s">
        <v>340</v>
      </c>
      <c r="O20" s="268">
        <v>74.4</v>
      </c>
    </row>
    <row r="21" spans="1:15" ht="12">
      <c r="A21" s="271">
        <v>14</v>
      </c>
      <c r="B21" s="161" t="s">
        <v>316</v>
      </c>
      <c r="C21" s="162">
        <v>33.4</v>
      </c>
      <c r="D21" s="280">
        <v>14</v>
      </c>
      <c r="E21" s="161" t="s">
        <v>341</v>
      </c>
      <c r="F21" s="162">
        <v>30.7</v>
      </c>
      <c r="G21" s="280">
        <v>14</v>
      </c>
      <c r="H21" s="161" t="s">
        <v>328</v>
      </c>
      <c r="I21" s="284">
        <v>62.9</v>
      </c>
      <c r="J21" s="163">
        <v>14</v>
      </c>
      <c r="K21" s="161" t="s">
        <v>340</v>
      </c>
      <c r="L21" s="268">
        <v>84.6</v>
      </c>
      <c r="M21" s="163">
        <v>15</v>
      </c>
      <c r="N21" s="161" t="s">
        <v>321</v>
      </c>
      <c r="O21" s="268">
        <v>74.2</v>
      </c>
    </row>
    <row r="22" spans="1:15" ht="12">
      <c r="A22" s="271">
        <v>15</v>
      </c>
      <c r="B22" s="161" t="s">
        <v>324</v>
      </c>
      <c r="C22" s="162">
        <v>33.2</v>
      </c>
      <c r="D22" s="280">
        <v>16</v>
      </c>
      <c r="E22" s="161" t="s">
        <v>327</v>
      </c>
      <c r="F22" s="162">
        <v>29.6</v>
      </c>
      <c r="G22" s="280">
        <v>15</v>
      </c>
      <c r="H22" s="161" t="s">
        <v>322</v>
      </c>
      <c r="I22" s="284">
        <v>62.7</v>
      </c>
      <c r="J22" s="163">
        <v>15</v>
      </c>
      <c r="K22" s="161" t="s">
        <v>330</v>
      </c>
      <c r="L22" s="268">
        <v>84.5</v>
      </c>
      <c r="M22" s="163">
        <v>16</v>
      </c>
      <c r="N22" s="161" t="s">
        <v>330</v>
      </c>
      <c r="O22" s="268">
        <v>74.1</v>
      </c>
    </row>
    <row r="23" spans="1:15" ht="12">
      <c r="A23" s="271">
        <v>16</v>
      </c>
      <c r="B23" s="161" t="s">
        <v>342</v>
      </c>
      <c r="C23" s="162">
        <v>32.9</v>
      </c>
      <c r="D23" s="280">
        <v>17</v>
      </c>
      <c r="E23" s="161" t="s">
        <v>330</v>
      </c>
      <c r="F23" s="162">
        <v>29.2</v>
      </c>
      <c r="G23" s="280">
        <v>16</v>
      </c>
      <c r="H23" s="161" t="s">
        <v>325</v>
      </c>
      <c r="I23" s="284">
        <v>62.6</v>
      </c>
      <c r="J23" s="163">
        <v>15</v>
      </c>
      <c r="K23" s="161" t="s">
        <v>324</v>
      </c>
      <c r="L23" s="268">
        <v>84.5</v>
      </c>
      <c r="M23" s="163">
        <v>16</v>
      </c>
      <c r="N23" s="161" t="s">
        <v>319</v>
      </c>
      <c r="O23" s="268">
        <v>74.1</v>
      </c>
    </row>
    <row r="24" spans="1:15" ht="12">
      <c r="A24" s="271">
        <v>16</v>
      </c>
      <c r="B24" s="161" t="s">
        <v>333</v>
      </c>
      <c r="C24" s="162">
        <v>32.9</v>
      </c>
      <c r="D24" s="280">
        <v>17</v>
      </c>
      <c r="E24" s="161" t="s">
        <v>340</v>
      </c>
      <c r="F24" s="162">
        <v>29.2</v>
      </c>
      <c r="G24" s="280">
        <v>17</v>
      </c>
      <c r="H24" s="161" t="s">
        <v>342</v>
      </c>
      <c r="I24" s="284">
        <v>62.3</v>
      </c>
      <c r="J24" s="163">
        <v>15</v>
      </c>
      <c r="K24" s="161" t="s">
        <v>338</v>
      </c>
      <c r="L24" s="268">
        <v>84.5</v>
      </c>
      <c r="M24" s="166">
        <v>18</v>
      </c>
      <c r="N24" s="164" t="s">
        <v>331</v>
      </c>
      <c r="O24" s="272">
        <v>73.9</v>
      </c>
    </row>
    <row r="25" spans="1:15" ht="12">
      <c r="A25" s="271">
        <v>18</v>
      </c>
      <c r="B25" s="161" t="s">
        <v>313</v>
      </c>
      <c r="C25" s="162">
        <v>32.6</v>
      </c>
      <c r="D25" s="280">
        <v>19</v>
      </c>
      <c r="E25" s="161" t="s">
        <v>343</v>
      </c>
      <c r="F25" s="162">
        <v>28.9</v>
      </c>
      <c r="G25" s="280">
        <v>17</v>
      </c>
      <c r="H25" s="161" t="s">
        <v>338</v>
      </c>
      <c r="I25" s="284">
        <v>62.3</v>
      </c>
      <c r="J25" s="163">
        <v>18</v>
      </c>
      <c r="K25" s="161" t="s">
        <v>323</v>
      </c>
      <c r="L25" s="268">
        <v>84.2</v>
      </c>
      <c r="M25" s="163">
        <v>19</v>
      </c>
      <c r="N25" s="161" t="s">
        <v>328</v>
      </c>
      <c r="O25" s="268">
        <v>73.5</v>
      </c>
    </row>
    <row r="26" spans="1:15" ht="12">
      <c r="A26" s="271">
        <v>19</v>
      </c>
      <c r="B26" s="161" t="s">
        <v>332</v>
      </c>
      <c r="C26" s="162">
        <v>32.5</v>
      </c>
      <c r="D26" s="280">
        <v>19</v>
      </c>
      <c r="E26" s="161" t="s">
        <v>322</v>
      </c>
      <c r="F26" s="162">
        <v>28.9</v>
      </c>
      <c r="G26" s="280">
        <v>17</v>
      </c>
      <c r="H26" s="161" t="s">
        <v>344</v>
      </c>
      <c r="I26" s="284">
        <v>62.3</v>
      </c>
      <c r="J26" s="163">
        <v>18</v>
      </c>
      <c r="K26" s="161" t="s">
        <v>345</v>
      </c>
      <c r="L26" s="268">
        <v>84.2</v>
      </c>
      <c r="M26" s="163">
        <v>20</v>
      </c>
      <c r="N26" s="161" t="s">
        <v>345</v>
      </c>
      <c r="O26" s="268">
        <v>73.3</v>
      </c>
    </row>
    <row r="27" spans="1:15" ht="12">
      <c r="A27" s="271">
        <v>20</v>
      </c>
      <c r="B27" s="161" t="s">
        <v>336</v>
      </c>
      <c r="C27" s="162">
        <v>32</v>
      </c>
      <c r="D27" s="280">
        <v>19</v>
      </c>
      <c r="E27" s="161" t="s">
        <v>346</v>
      </c>
      <c r="F27" s="162">
        <v>28.9</v>
      </c>
      <c r="G27" s="280">
        <v>20</v>
      </c>
      <c r="H27" s="161" t="s">
        <v>340</v>
      </c>
      <c r="I27" s="284">
        <v>62.1</v>
      </c>
      <c r="J27" s="163">
        <v>20</v>
      </c>
      <c r="K27" s="161" t="s">
        <v>327</v>
      </c>
      <c r="L27" s="268">
        <v>84.1</v>
      </c>
      <c r="M27" s="254"/>
      <c r="N27" s="253" t="s">
        <v>335</v>
      </c>
      <c r="O27" s="273">
        <v>73.2</v>
      </c>
    </row>
    <row r="28" spans="1:15" ht="12">
      <c r="A28" s="271">
        <v>20</v>
      </c>
      <c r="B28" s="161" t="s">
        <v>347</v>
      </c>
      <c r="C28" s="162">
        <v>32</v>
      </c>
      <c r="D28" s="280">
        <v>22</v>
      </c>
      <c r="E28" s="161" t="s">
        <v>336</v>
      </c>
      <c r="F28" s="162">
        <v>28.5</v>
      </c>
      <c r="G28" s="280">
        <v>20</v>
      </c>
      <c r="H28" s="161" t="s">
        <v>345</v>
      </c>
      <c r="I28" s="284">
        <v>62.1</v>
      </c>
      <c r="J28" s="163">
        <v>21</v>
      </c>
      <c r="K28" s="161" t="s">
        <v>326</v>
      </c>
      <c r="L28" s="268">
        <v>83.8</v>
      </c>
      <c r="M28" s="163">
        <v>21</v>
      </c>
      <c r="N28" s="161" t="s">
        <v>348</v>
      </c>
      <c r="O28" s="268">
        <v>72.3</v>
      </c>
    </row>
    <row r="29" spans="1:15" ht="12">
      <c r="A29" s="271">
        <v>22</v>
      </c>
      <c r="B29" s="161" t="s">
        <v>326</v>
      </c>
      <c r="C29" s="162">
        <v>31.9</v>
      </c>
      <c r="D29" s="280">
        <v>23</v>
      </c>
      <c r="E29" s="161" t="s">
        <v>347</v>
      </c>
      <c r="F29" s="162">
        <v>27.8</v>
      </c>
      <c r="G29" s="280">
        <v>22</v>
      </c>
      <c r="H29" s="161" t="s">
        <v>327</v>
      </c>
      <c r="I29" s="284">
        <v>62</v>
      </c>
      <c r="J29" s="163">
        <v>22</v>
      </c>
      <c r="K29" s="161" t="s">
        <v>339</v>
      </c>
      <c r="L29" s="268">
        <v>83.5</v>
      </c>
      <c r="M29" s="163">
        <v>22</v>
      </c>
      <c r="N29" s="161" t="s">
        <v>334</v>
      </c>
      <c r="O29" s="268">
        <v>72.1</v>
      </c>
    </row>
    <row r="30" spans="1:15" ht="12">
      <c r="A30" s="271">
        <v>23</v>
      </c>
      <c r="B30" s="161" t="s">
        <v>345</v>
      </c>
      <c r="C30" s="162">
        <v>31.8</v>
      </c>
      <c r="D30" s="280">
        <v>23</v>
      </c>
      <c r="E30" s="161" t="s">
        <v>349</v>
      </c>
      <c r="F30" s="162">
        <v>27.8</v>
      </c>
      <c r="G30" s="280">
        <v>23</v>
      </c>
      <c r="H30" s="161" t="s">
        <v>349</v>
      </c>
      <c r="I30" s="284">
        <v>61.9</v>
      </c>
      <c r="J30" s="163">
        <v>23</v>
      </c>
      <c r="K30" s="161" t="s">
        <v>336</v>
      </c>
      <c r="L30" s="268">
        <v>83.2</v>
      </c>
      <c r="M30" s="163">
        <v>22</v>
      </c>
      <c r="N30" s="161" t="s">
        <v>339</v>
      </c>
      <c r="O30" s="268">
        <v>72.1</v>
      </c>
    </row>
    <row r="31" spans="1:15" ht="12">
      <c r="A31" s="271">
        <v>24</v>
      </c>
      <c r="B31" s="161" t="s">
        <v>340</v>
      </c>
      <c r="C31" s="162">
        <v>31.7</v>
      </c>
      <c r="D31" s="280">
        <v>25</v>
      </c>
      <c r="E31" s="161" t="s">
        <v>317</v>
      </c>
      <c r="F31" s="162">
        <v>27.7</v>
      </c>
      <c r="G31" s="280">
        <v>24</v>
      </c>
      <c r="H31" s="161" t="s">
        <v>326</v>
      </c>
      <c r="I31" s="284">
        <v>61.7</v>
      </c>
      <c r="J31" s="163">
        <v>24</v>
      </c>
      <c r="K31" s="161" t="s">
        <v>342</v>
      </c>
      <c r="L31" s="268">
        <v>83</v>
      </c>
      <c r="M31" s="163">
        <v>24</v>
      </c>
      <c r="N31" s="161" t="s">
        <v>337</v>
      </c>
      <c r="O31" s="268">
        <v>72</v>
      </c>
    </row>
    <row r="32" spans="1:15" ht="12">
      <c r="A32" s="271">
        <v>25</v>
      </c>
      <c r="B32" s="161" t="s">
        <v>337</v>
      </c>
      <c r="C32" s="162">
        <v>31.5</v>
      </c>
      <c r="D32" s="280">
        <v>26</v>
      </c>
      <c r="E32" s="161" t="s">
        <v>350</v>
      </c>
      <c r="F32" s="162">
        <v>27.4</v>
      </c>
      <c r="G32" s="280">
        <v>25</v>
      </c>
      <c r="H32" s="161" t="s">
        <v>314</v>
      </c>
      <c r="I32" s="284">
        <v>61.4</v>
      </c>
      <c r="J32" s="163">
        <v>25</v>
      </c>
      <c r="K32" s="161" t="s">
        <v>334</v>
      </c>
      <c r="L32" s="268">
        <v>82.8</v>
      </c>
      <c r="M32" s="163">
        <v>25</v>
      </c>
      <c r="N32" s="161" t="s">
        <v>338</v>
      </c>
      <c r="O32" s="268">
        <v>71.2</v>
      </c>
    </row>
    <row r="33" spans="1:15" ht="12">
      <c r="A33" s="271">
        <v>25</v>
      </c>
      <c r="B33" s="161" t="s">
        <v>327</v>
      </c>
      <c r="C33" s="162">
        <v>31.5</v>
      </c>
      <c r="D33" s="280">
        <v>27</v>
      </c>
      <c r="E33" s="161" t="s">
        <v>339</v>
      </c>
      <c r="F33" s="162">
        <v>27.3</v>
      </c>
      <c r="G33" s="280">
        <v>26</v>
      </c>
      <c r="H33" s="161" t="s">
        <v>313</v>
      </c>
      <c r="I33" s="284">
        <v>60.9</v>
      </c>
      <c r="J33" s="163">
        <v>26</v>
      </c>
      <c r="K33" s="161" t="s">
        <v>333</v>
      </c>
      <c r="L33" s="268">
        <v>82.5</v>
      </c>
      <c r="M33" s="163">
        <v>26</v>
      </c>
      <c r="N33" s="161" t="s">
        <v>336</v>
      </c>
      <c r="O33" s="268">
        <v>71</v>
      </c>
    </row>
    <row r="34" spans="1:15" ht="12">
      <c r="A34" s="271">
        <v>25</v>
      </c>
      <c r="B34" s="161" t="s">
        <v>318</v>
      </c>
      <c r="C34" s="162">
        <v>31.5</v>
      </c>
      <c r="D34" s="280">
        <v>28</v>
      </c>
      <c r="E34" s="161" t="s">
        <v>348</v>
      </c>
      <c r="F34" s="162">
        <v>27.2</v>
      </c>
      <c r="G34" s="280">
        <v>27</v>
      </c>
      <c r="H34" s="161" t="s">
        <v>346</v>
      </c>
      <c r="I34" s="284">
        <v>60.6</v>
      </c>
      <c r="J34" s="163">
        <v>26</v>
      </c>
      <c r="K34" s="161" t="s">
        <v>347</v>
      </c>
      <c r="L34" s="268">
        <v>82.5</v>
      </c>
      <c r="M34" s="163">
        <v>27</v>
      </c>
      <c r="N34" s="161" t="s">
        <v>333</v>
      </c>
      <c r="O34" s="268">
        <v>70.7</v>
      </c>
    </row>
    <row r="35" spans="1:15" ht="12">
      <c r="A35" s="271">
        <v>28</v>
      </c>
      <c r="B35" s="161" t="s">
        <v>350</v>
      </c>
      <c r="C35" s="162">
        <v>31.4</v>
      </c>
      <c r="D35" s="280">
        <v>29</v>
      </c>
      <c r="E35" s="161" t="s">
        <v>351</v>
      </c>
      <c r="F35" s="162">
        <v>26.9</v>
      </c>
      <c r="G35" s="280">
        <v>28</v>
      </c>
      <c r="H35" s="161" t="s">
        <v>333</v>
      </c>
      <c r="I35" s="284">
        <v>60.3</v>
      </c>
      <c r="J35" s="163">
        <v>28</v>
      </c>
      <c r="K35" s="161" t="s">
        <v>348</v>
      </c>
      <c r="L35" s="268">
        <v>82.4</v>
      </c>
      <c r="M35" s="163">
        <v>27</v>
      </c>
      <c r="N35" s="161" t="s">
        <v>347</v>
      </c>
      <c r="O35" s="268">
        <v>70.7</v>
      </c>
    </row>
    <row r="36" spans="1:15" ht="12">
      <c r="A36" s="271">
        <v>28</v>
      </c>
      <c r="B36" s="161" t="s">
        <v>344</v>
      </c>
      <c r="C36" s="162">
        <v>31.4</v>
      </c>
      <c r="D36" s="280">
        <v>30</v>
      </c>
      <c r="E36" s="161" t="s">
        <v>345</v>
      </c>
      <c r="F36" s="162">
        <v>26.7</v>
      </c>
      <c r="G36" s="280">
        <v>28</v>
      </c>
      <c r="H36" s="161" t="s">
        <v>341</v>
      </c>
      <c r="I36" s="284">
        <v>60.3</v>
      </c>
      <c r="J36" s="163">
        <v>29</v>
      </c>
      <c r="K36" s="161" t="s">
        <v>332</v>
      </c>
      <c r="L36" s="268">
        <v>82</v>
      </c>
      <c r="M36" s="163">
        <v>29</v>
      </c>
      <c r="N36" s="161" t="s">
        <v>352</v>
      </c>
      <c r="O36" s="268">
        <v>70.4</v>
      </c>
    </row>
    <row r="37" spans="1:15" ht="12">
      <c r="A37" s="271">
        <v>30</v>
      </c>
      <c r="B37" s="161" t="s">
        <v>330</v>
      </c>
      <c r="C37" s="162">
        <v>31.3</v>
      </c>
      <c r="D37" s="270"/>
      <c r="E37" s="253" t="s">
        <v>335</v>
      </c>
      <c r="F37" s="252">
        <v>26.3</v>
      </c>
      <c r="G37" s="281">
        <v>30</v>
      </c>
      <c r="H37" s="164" t="s">
        <v>331</v>
      </c>
      <c r="I37" s="272">
        <v>60.2</v>
      </c>
      <c r="J37" s="163">
        <v>29</v>
      </c>
      <c r="K37" s="161" t="s">
        <v>353</v>
      </c>
      <c r="L37" s="268">
        <v>82</v>
      </c>
      <c r="M37" s="163">
        <v>30</v>
      </c>
      <c r="N37" s="161" t="s">
        <v>342</v>
      </c>
      <c r="O37" s="268">
        <v>69.6</v>
      </c>
    </row>
    <row r="38" spans="1:15" ht="12">
      <c r="A38" s="271">
        <v>30</v>
      </c>
      <c r="B38" s="161" t="s">
        <v>338</v>
      </c>
      <c r="C38" s="162">
        <v>31.3</v>
      </c>
      <c r="D38" s="280">
        <v>31</v>
      </c>
      <c r="E38" s="161" t="s">
        <v>334</v>
      </c>
      <c r="F38" s="162">
        <v>26.2</v>
      </c>
      <c r="G38" s="280">
        <v>30</v>
      </c>
      <c r="H38" s="161" t="s">
        <v>350</v>
      </c>
      <c r="I38" s="284">
        <v>60.2</v>
      </c>
      <c r="J38" s="163">
        <v>31</v>
      </c>
      <c r="K38" s="161" t="s">
        <v>310</v>
      </c>
      <c r="L38" s="268">
        <v>81.7</v>
      </c>
      <c r="M38" s="163">
        <v>31</v>
      </c>
      <c r="N38" s="161" t="s">
        <v>310</v>
      </c>
      <c r="O38" s="268">
        <v>69.5</v>
      </c>
    </row>
    <row r="39" spans="1:15" ht="12">
      <c r="A39" s="271">
        <v>32</v>
      </c>
      <c r="B39" s="161" t="s">
        <v>329</v>
      </c>
      <c r="C39" s="162">
        <v>31.1</v>
      </c>
      <c r="D39" s="280">
        <v>32</v>
      </c>
      <c r="E39" s="161" t="s">
        <v>321</v>
      </c>
      <c r="F39" s="162">
        <v>26</v>
      </c>
      <c r="G39" s="280">
        <v>32</v>
      </c>
      <c r="H39" s="161" t="s">
        <v>351</v>
      </c>
      <c r="I39" s="284">
        <v>60.1</v>
      </c>
      <c r="J39" s="163">
        <v>32</v>
      </c>
      <c r="K39" s="161" t="s">
        <v>346</v>
      </c>
      <c r="L39" s="268">
        <v>81.1</v>
      </c>
      <c r="M39" s="163">
        <v>32</v>
      </c>
      <c r="N39" s="161" t="s">
        <v>313</v>
      </c>
      <c r="O39" s="268">
        <v>69.2</v>
      </c>
    </row>
    <row r="40" spans="1:15" ht="12">
      <c r="A40" s="271">
        <v>33</v>
      </c>
      <c r="B40" s="161" t="s">
        <v>346</v>
      </c>
      <c r="C40" s="162">
        <v>30.6</v>
      </c>
      <c r="D40" s="280">
        <v>33</v>
      </c>
      <c r="E40" s="161" t="s">
        <v>342</v>
      </c>
      <c r="F40" s="162">
        <v>25.8</v>
      </c>
      <c r="G40" s="280">
        <v>33</v>
      </c>
      <c r="H40" s="161" t="s">
        <v>337</v>
      </c>
      <c r="I40" s="284">
        <v>60</v>
      </c>
      <c r="J40" s="163">
        <v>33</v>
      </c>
      <c r="K40" s="161" t="s">
        <v>329</v>
      </c>
      <c r="L40" s="268">
        <v>80.8</v>
      </c>
      <c r="M40" s="163">
        <v>33</v>
      </c>
      <c r="N40" s="161" t="s">
        <v>318</v>
      </c>
      <c r="O40" s="268">
        <v>68.4</v>
      </c>
    </row>
    <row r="41" spans="1:15" ht="12">
      <c r="A41" s="271">
        <v>34</v>
      </c>
      <c r="B41" s="161" t="s">
        <v>320</v>
      </c>
      <c r="C41" s="162">
        <v>30.3</v>
      </c>
      <c r="D41" s="280">
        <v>34</v>
      </c>
      <c r="E41" s="161" t="s">
        <v>325</v>
      </c>
      <c r="F41" s="162">
        <v>25.7</v>
      </c>
      <c r="G41" s="280">
        <v>34</v>
      </c>
      <c r="H41" s="161" t="s">
        <v>339</v>
      </c>
      <c r="I41" s="284">
        <v>59.6</v>
      </c>
      <c r="J41" s="163">
        <v>34</v>
      </c>
      <c r="K41" s="161" t="s">
        <v>350</v>
      </c>
      <c r="L41" s="268">
        <v>80.7</v>
      </c>
      <c r="M41" s="163">
        <v>33</v>
      </c>
      <c r="N41" s="161" t="s">
        <v>329</v>
      </c>
      <c r="O41" s="268">
        <v>68.4</v>
      </c>
    </row>
    <row r="42" spans="1:15" ht="12">
      <c r="A42" s="271">
        <v>35</v>
      </c>
      <c r="B42" s="161" t="s">
        <v>341</v>
      </c>
      <c r="C42" s="162">
        <v>30.2</v>
      </c>
      <c r="D42" s="280">
        <v>35</v>
      </c>
      <c r="E42" s="161" t="s">
        <v>309</v>
      </c>
      <c r="F42" s="162">
        <v>24.6</v>
      </c>
      <c r="G42" s="280">
        <v>35</v>
      </c>
      <c r="H42" s="161" t="s">
        <v>347</v>
      </c>
      <c r="I42" s="284">
        <v>59.5</v>
      </c>
      <c r="J42" s="163">
        <v>35</v>
      </c>
      <c r="K42" s="161" t="s">
        <v>343</v>
      </c>
      <c r="L42" s="268">
        <v>80.6</v>
      </c>
      <c r="M42" s="163">
        <v>35</v>
      </c>
      <c r="N42" s="161" t="s">
        <v>346</v>
      </c>
      <c r="O42" s="268">
        <v>68.1</v>
      </c>
    </row>
    <row r="43" spans="1:15" ht="12">
      <c r="A43" s="271">
        <v>36</v>
      </c>
      <c r="B43" s="161" t="s">
        <v>353</v>
      </c>
      <c r="C43" s="162">
        <v>29.7</v>
      </c>
      <c r="D43" s="280">
        <v>36</v>
      </c>
      <c r="E43" s="161" t="s">
        <v>311</v>
      </c>
      <c r="F43" s="162">
        <v>24.4</v>
      </c>
      <c r="G43" s="280">
        <v>36</v>
      </c>
      <c r="H43" s="161" t="s">
        <v>318</v>
      </c>
      <c r="I43" s="284">
        <v>58.5</v>
      </c>
      <c r="J43" s="163">
        <v>35</v>
      </c>
      <c r="K43" s="161" t="s">
        <v>318</v>
      </c>
      <c r="L43" s="268">
        <v>80.6</v>
      </c>
      <c r="M43" s="163">
        <v>36</v>
      </c>
      <c r="N43" s="161" t="s">
        <v>341</v>
      </c>
      <c r="O43" s="268">
        <v>67.7</v>
      </c>
    </row>
    <row r="44" spans="1:15" ht="12">
      <c r="A44" s="271">
        <v>37</v>
      </c>
      <c r="B44" s="161" t="s">
        <v>349</v>
      </c>
      <c r="C44" s="162">
        <v>29.6</v>
      </c>
      <c r="D44" s="280">
        <v>37</v>
      </c>
      <c r="E44" s="161" t="s">
        <v>354</v>
      </c>
      <c r="F44" s="162">
        <v>24.3</v>
      </c>
      <c r="G44" s="280">
        <v>37</v>
      </c>
      <c r="H44" s="161" t="s">
        <v>329</v>
      </c>
      <c r="I44" s="284">
        <v>57.8</v>
      </c>
      <c r="J44" s="163">
        <v>37</v>
      </c>
      <c r="K44" s="161" t="s">
        <v>352</v>
      </c>
      <c r="L44" s="268">
        <v>80.4</v>
      </c>
      <c r="M44" s="163">
        <v>37</v>
      </c>
      <c r="N44" s="161" t="s">
        <v>314</v>
      </c>
      <c r="O44" s="268">
        <v>67</v>
      </c>
    </row>
    <row r="45" spans="1:15" ht="12">
      <c r="A45" s="271">
        <v>37</v>
      </c>
      <c r="B45" s="161" t="s">
        <v>314</v>
      </c>
      <c r="C45" s="162">
        <v>29.6</v>
      </c>
      <c r="D45" s="280">
        <v>38</v>
      </c>
      <c r="E45" s="161" t="s">
        <v>353</v>
      </c>
      <c r="F45" s="162">
        <v>24.2</v>
      </c>
      <c r="G45" s="280">
        <v>38</v>
      </c>
      <c r="H45" s="161" t="s">
        <v>354</v>
      </c>
      <c r="I45" s="284">
        <v>57.5</v>
      </c>
      <c r="J45" s="163">
        <v>38</v>
      </c>
      <c r="K45" s="161" t="s">
        <v>314</v>
      </c>
      <c r="L45" s="268">
        <v>80.3</v>
      </c>
      <c r="M45" s="163">
        <v>38</v>
      </c>
      <c r="N45" s="161" t="s">
        <v>343</v>
      </c>
      <c r="O45" s="268">
        <v>66.8</v>
      </c>
    </row>
    <row r="46" spans="1:15" ht="12">
      <c r="A46" s="271">
        <v>39</v>
      </c>
      <c r="B46" s="161" t="s">
        <v>334</v>
      </c>
      <c r="C46" s="162">
        <v>29.4</v>
      </c>
      <c r="D46" s="280">
        <v>39</v>
      </c>
      <c r="E46" s="161" t="s">
        <v>315</v>
      </c>
      <c r="F46" s="162">
        <v>24</v>
      </c>
      <c r="G46" s="280">
        <v>39</v>
      </c>
      <c r="H46" s="161" t="s">
        <v>332</v>
      </c>
      <c r="I46" s="284">
        <v>57.4</v>
      </c>
      <c r="J46" s="163">
        <v>39</v>
      </c>
      <c r="K46" s="161" t="s">
        <v>344</v>
      </c>
      <c r="L46" s="268">
        <v>79.7</v>
      </c>
      <c r="M46" s="163">
        <v>39</v>
      </c>
      <c r="N46" s="161" t="s">
        <v>354</v>
      </c>
      <c r="O46" s="268">
        <v>66.5</v>
      </c>
    </row>
    <row r="47" spans="1:15" ht="12">
      <c r="A47" s="271">
        <v>40</v>
      </c>
      <c r="B47" s="161" t="s">
        <v>351</v>
      </c>
      <c r="C47" s="162">
        <v>29.2</v>
      </c>
      <c r="D47" s="280">
        <v>40</v>
      </c>
      <c r="E47" s="161" t="s">
        <v>337</v>
      </c>
      <c r="F47" s="162">
        <v>23.8</v>
      </c>
      <c r="G47" s="280">
        <v>40</v>
      </c>
      <c r="H47" s="161" t="s">
        <v>352</v>
      </c>
      <c r="I47" s="284">
        <v>57.2</v>
      </c>
      <c r="J47" s="163">
        <v>40</v>
      </c>
      <c r="K47" s="161" t="s">
        <v>313</v>
      </c>
      <c r="L47" s="268">
        <v>79.5</v>
      </c>
      <c r="M47" s="163">
        <v>40</v>
      </c>
      <c r="N47" s="161" t="s">
        <v>353</v>
      </c>
      <c r="O47" s="268">
        <v>66</v>
      </c>
    </row>
    <row r="48" spans="1:15" ht="12">
      <c r="A48" s="271">
        <v>41</v>
      </c>
      <c r="B48" s="161" t="s">
        <v>354</v>
      </c>
      <c r="C48" s="162">
        <v>28.5</v>
      </c>
      <c r="D48" s="280">
        <v>41</v>
      </c>
      <c r="E48" s="161" t="s">
        <v>355</v>
      </c>
      <c r="F48" s="162">
        <v>23.7</v>
      </c>
      <c r="G48" s="280">
        <v>41</v>
      </c>
      <c r="H48" s="161" t="s">
        <v>310</v>
      </c>
      <c r="I48" s="284">
        <v>57</v>
      </c>
      <c r="J48" s="163">
        <v>41</v>
      </c>
      <c r="K48" s="161" t="s">
        <v>320</v>
      </c>
      <c r="L48" s="268">
        <v>79.4</v>
      </c>
      <c r="M48" s="163">
        <v>41</v>
      </c>
      <c r="N48" s="161" t="s">
        <v>320</v>
      </c>
      <c r="O48" s="268">
        <v>65.2</v>
      </c>
    </row>
    <row r="49" spans="1:15" ht="12">
      <c r="A49" s="271">
        <v>42</v>
      </c>
      <c r="B49" s="161" t="s">
        <v>348</v>
      </c>
      <c r="C49" s="162">
        <v>28.1</v>
      </c>
      <c r="D49" s="280">
        <v>42</v>
      </c>
      <c r="E49" s="161" t="s">
        <v>352</v>
      </c>
      <c r="F49" s="162">
        <v>23.5</v>
      </c>
      <c r="G49" s="280">
        <v>41</v>
      </c>
      <c r="H49" s="161" t="s">
        <v>348</v>
      </c>
      <c r="I49" s="284">
        <v>57</v>
      </c>
      <c r="J49" s="163">
        <v>41</v>
      </c>
      <c r="K49" s="161" t="s">
        <v>351</v>
      </c>
      <c r="L49" s="268">
        <v>79.4</v>
      </c>
      <c r="M49" s="163">
        <v>41</v>
      </c>
      <c r="N49" s="161" t="s">
        <v>350</v>
      </c>
      <c r="O49" s="268">
        <v>65.2</v>
      </c>
    </row>
    <row r="50" spans="1:15" ht="12">
      <c r="A50" s="271">
        <v>43</v>
      </c>
      <c r="B50" s="161" t="s">
        <v>310</v>
      </c>
      <c r="C50" s="162">
        <v>28</v>
      </c>
      <c r="D50" s="280">
        <v>43</v>
      </c>
      <c r="E50" s="161" t="s">
        <v>319</v>
      </c>
      <c r="F50" s="162">
        <v>23.2</v>
      </c>
      <c r="G50" s="280">
        <v>43</v>
      </c>
      <c r="H50" s="161" t="s">
        <v>353</v>
      </c>
      <c r="I50" s="284">
        <v>56.9</v>
      </c>
      <c r="J50" s="163">
        <v>43</v>
      </c>
      <c r="K50" s="161" t="s">
        <v>341</v>
      </c>
      <c r="L50" s="268">
        <v>79.3</v>
      </c>
      <c r="M50" s="163">
        <v>43</v>
      </c>
      <c r="N50" s="161" t="s">
        <v>351</v>
      </c>
      <c r="O50" s="268">
        <v>65</v>
      </c>
    </row>
    <row r="51" spans="1:15" ht="12">
      <c r="A51" s="271">
        <v>44</v>
      </c>
      <c r="B51" s="161" t="s">
        <v>355</v>
      </c>
      <c r="C51" s="162">
        <v>27.8</v>
      </c>
      <c r="D51" s="280">
        <v>44</v>
      </c>
      <c r="E51" s="161" t="s">
        <v>316</v>
      </c>
      <c r="F51" s="162">
        <v>23.1</v>
      </c>
      <c r="G51" s="280">
        <v>44</v>
      </c>
      <c r="H51" s="161" t="s">
        <v>320</v>
      </c>
      <c r="I51" s="284">
        <v>55</v>
      </c>
      <c r="J51" s="163">
        <v>44</v>
      </c>
      <c r="K51" s="161" t="s">
        <v>354</v>
      </c>
      <c r="L51" s="268">
        <v>79.1</v>
      </c>
      <c r="M51" s="163">
        <v>44</v>
      </c>
      <c r="N51" s="161" t="s">
        <v>349</v>
      </c>
      <c r="O51" s="268">
        <v>64.9</v>
      </c>
    </row>
    <row r="52" spans="1:15" ht="12">
      <c r="A52" s="271">
        <v>45</v>
      </c>
      <c r="B52" s="161" t="s">
        <v>352</v>
      </c>
      <c r="C52" s="162">
        <v>27</v>
      </c>
      <c r="D52" s="280">
        <v>45</v>
      </c>
      <c r="E52" s="161" t="s">
        <v>356</v>
      </c>
      <c r="F52" s="162">
        <v>22.7</v>
      </c>
      <c r="G52" s="280">
        <v>45</v>
      </c>
      <c r="H52" s="161" t="s">
        <v>355</v>
      </c>
      <c r="I52" s="284">
        <v>54.7</v>
      </c>
      <c r="J52" s="163">
        <v>45</v>
      </c>
      <c r="K52" s="161" t="s">
        <v>349</v>
      </c>
      <c r="L52" s="268">
        <v>78.7</v>
      </c>
      <c r="M52" s="163">
        <v>45</v>
      </c>
      <c r="N52" s="161" t="s">
        <v>356</v>
      </c>
      <c r="O52" s="268">
        <v>59.1</v>
      </c>
    </row>
    <row r="53" spans="1:15" ht="12">
      <c r="A53" s="271">
        <v>46</v>
      </c>
      <c r="B53" s="161" t="s">
        <v>356</v>
      </c>
      <c r="C53" s="162">
        <v>26</v>
      </c>
      <c r="D53" s="280">
        <v>46</v>
      </c>
      <c r="E53" s="161" t="s">
        <v>344</v>
      </c>
      <c r="F53" s="162">
        <v>22.4</v>
      </c>
      <c r="G53" s="280">
        <v>46</v>
      </c>
      <c r="H53" s="161" t="s">
        <v>343</v>
      </c>
      <c r="I53" s="284">
        <v>53.9</v>
      </c>
      <c r="J53" s="163">
        <v>46</v>
      </c>
      <c r="K53" s="161" t="s">
        <v>355</v>
      </c>
      <c r="L53" s="268">
        <v>75.7</v>
      </c>
      <c r="M53" s="163">
        <v>46</v>
      </c>
      <c r="N53" s="161" t="s">
        <v>355</v>
      </c>
      <c r="O53" s="268">
        <v>56.7</v>
      </c>
    </row>
    <row r="54" spans="1:15" ht="12.75" thickBot="1">
      <c r="A54" s="274">
        <v>47</v>
      </c>
      <c r="B54" s="275" t="s">
        <v>343</v>
      </c>
      <c r="C54" s="276">
        <v>25.4</v>
      </c>
      <c r="D54" s="282">
        <v>47</v>
      </c>
      <c r="E54" s="275" t="s">
        <v>328</v>
      </c>
      <c r="F54" s="276">
        <v>20.6</v>
      </c>
      <c r="G54" s="282">
        <v>47</v>
      </c>
      <c r="H54" s="275" t="s">
        <v>356</v>
      </c>
      <c r="I54" s="285">
        <v>49.4</v>
      </c>
      <c r="J54" s="277">
        <v>47</v>
      </c>
      <c r="K54" s="275" t="s">
        <v>356</v>
      </c>
      <c r="L54" s="278">
        <v>75</v>
      </c>
      <c r="M54" s="277">
        <v>47</v>
      </c>
      <c r="N54" s="275" t="s">
        <v>344</v>
      </c>
      <c r="O54" s="278">
        <v>50.8</v>
      </c>
    </row>
  </sheetData>
  <sheetProtection/>
  <mergeCells count="7">
    <mergeCell ref="A2:O2"/>
    <mergeCell ref="I5:O5"/>
    <mergeCell ref="A6:C6"/>
    <mergeCell ref="D6:F6"/>
    <mergeCell ref="G6:I6"/>
    <mergeCell ref="J6:L6"/>
    <mergeCell ref="M6:O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O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bestFit="1" customWidth="1"/>
    <col min="2" max="2" width="8.625" style="0" bestFit="1" customWidth="1"/>
    <col min="3" max="3" width="5.125" style="0" bestFit="1" customWidth="1"/>
    <col min="4" max="4" width="3.375" style="0" bestFit="1" customWidth="1"/>
    <col min="5" max="5" width="8.625" style="0" bestFit="1" customWidth="1"/>
    <col min="6" max="6" width="5.125" style="0" bestFit="1" customWidth="1"/>
    <col min="7" max="7" width="3.625" style="0" bestFit="1" customWidth="1"/>
    <col min="8" max="8" width="8.625" style="0" bestFit="1" customWidth="1"/>
    <col min="9" max="9" width="5.125" style="0" bestFit="1" customWidth="1"/>
    <col min="10" max="10" width="3.375" style="0" bestFit="1" customWidth="1"/>
    <col min="11" max="11" width="8.625" style="0" bestFit="1" customWidth="1"/>
    <col min="12" max="12" width="5.125" style="0" bestFit="1" customWidth="1"/>
    <col min="13" max="13" width="3.375" style="0" bestFit="1" customWidth="1"/>
    <col min="14" max="14" width="8.875" style="0" bestFit="1" customWidth="1"/>
    <col min="15" max="15" width="5.125" style="0" bestFit="1" customWidth="1"/>
  </cols>
  <sheetData>
    <row r="1" spans="1:15" ht="12">
      <c r="A1" s="167"/>
      <c r="B1" s="168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2">
      <c r="A2" s="368" t="s">
        <v>357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 ht="12">
      <c r="A3" s="167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67"/>
      <c r="N3" s="167"/>
      <c r="O3" s="167"/>
    </row>
    <row r="4" spans="1:15" ht="12.75" thickBot="1">
      <c r="A4" s="167"/>
      <c r="B4" s="171" t="s">
        <v>408</v>
      </c>
      <c r="C4" s="172"/>
      <c r="D4" s="172"/>
      <c r="E4" s="167"/>
      <c r="F4" s="167"/>
      <c r="G4" s="167"/>
      <c r="H4" s="167"/>
      <c r="I4" s="167"/>
      <c r="J4" s="167"/>
      <c r="K4" s="167"/>
      <c r="L4" s="167"/>
      <c r="M4" s="167"/>
      <c r="N4" s="370" t="s">
        <v>358</v>
      </c>
      <c r="O4" s="371"/>
    </row>
    <row r="5" spans="1:15" ht="12.75" thickBot="1">
      <c r="A5" s="372" t="s">
        <v>359</v>
      </c>
      <c r="B5" s="373"/>
      <c r="C5" s="373"/>
      <c r="D5" s="372" t="s">
        <v>360</v>
      </c>
      <c r="E5" s="374"/>
      <c r="F5" s="374"/>
      <c r="G5" s="375" t="s">
        <v>361</v>
      </c>
      <c r="H5" s="376"/>
      <c r="I5" s="377"/>
      <c r="J5" s="378" t="s">
        <v>362</v>
      </c>
      <c r="K5" s="376"/>
      <c r="L5" s="377"/>
      <c r="M5" s="378" t="s">
        <v>363</v>
      </c>
      <c r="N5" s="376"/>
      <c r="O5" s="377"/>
    </row>
    <row r="6" spans="1:15" ht="12">
      <c r="A6" s="173">
        <v>1</v>
      </c>
      <c r="B6" s="174" t="s">
        <v>364</v>
      </c>
      <c r="C6" s="175">
        <v>0.3347222222222222</v>
      </c>
      <c r="D6" s="173">
        <v>1</v>
      </c>
      <c r="E6" s="174" t="s">
        <v>314</v>
      </c>
      <c r="F6" s="176">
        <v>0.2673611111111111</v>
      </c>
      <c r="G6" s="173">
        <v>1</v>
      </c>
      <c r="H6" s="174" t="s">
        <v>365</v>
      </c>
      <c r="I6" s="177">
        <v>0.09791666666666665</v>
      </c>
      <c r="J6" s="178">
        <v>1</v>
      </c>
      <c r="K6" s="174" t="s">
        <v>366</v>
      </c>
      <c r="L6" s="179">
        <v>0.18472222222222223</v>
      </c>
      <c r="M6" s="178">
        <v>1</v>
      </c>
      <c r="N6" s="174" t="s">
        <v>311</v>
      </c>
      <c r="O6" s="179">
        <v>0.057638888888888885</v>
      </c>
    </row>
    <row r="7" spans="1:15" ht="12">
      <c r="A7" s="173">
        <v>2</v>
      </c>
      <c r="B7" s="180" t="s">
        <v>367</v>
      </c>
      <c r="C7" s="175">
        <v>0.33402777777777776</v>
      </c>
      <c r="D7" s="173">
        <v>2</v>
      </c>
      <c r="E7" s="180" t="s">
        <v>368</v>
      </c>
      <c r="F7" s="176">
        <v>0.2673611111111111</v>
      </c>
      <c r="G7" s="173">
        <v>2</v>
      </c>
      <c r="H7" s="180" t="s">
        <v>353</v>
      </c>
      <c r="I7" s="177">
        <v>0.09652777777777777</v>
      </c>
      <c r="J7" s="178">
        <v>2</v>
      </c>
      <c r="K7" s="180" t="s">
        <v>367</v>
      </c>
      <c r="L7" s="179">
        <v>0.18055555555555555</v>
      </c>
      <c r="M7" s="178">
        <v>2</v>
      </c>
      <c r="N7" s="180" t="s">
        <v>369</v>
      </c>
      <c r="O7" s="179">
        <v>0.05694444444444444</v>
      </c>
    </row>
    <row r="8" spans="1:15" ht="12">
      <c r="A8" s="173">
        <v>3</v>
      </c>
      <c r="B8" s="180" t="s">
        <v>370</v>
      </c>
      <c r="C8" s="175">
        <v>0.3333333333333333</v>
      </c>
      <c r="D8" s="173">
        <v>3</v>
      </c>
      <c r="E8" s="180" t="s">
        <v>371</v>
      </c>
      <c r="F8" s="176">
        <v>0.2659722222222222</v>
      </c>
      <c r="G8" s="173">
        <v>3</v>
      </c>
      <c r="H8" s="180" t="s">
        <v>372</v>
      </c>
      <c r="I8" s="177">
        <v>0.09583333333333334</v>
      </c>
      <c r="J8" s="178">
        <v>3</v>
      </c>
      <c r="K8" s="180" t="s">
        <v>373</v>
      </c>
      <c r="L8" s="179">
        <v>0.17777777777777778</v>
      </c>
      <c r="M8" s="178">
        <v>3</v>
      </c>
      <c r="N8" s="180" t="s">
        <v>374</v>
      </c>
      <c r="O8" s="179">
        <v>0.05555555555555556</v>
      </c>
    </row>
    <row r="9" spans="1:15" ht="12">
      <c r="A9" s="173">
        <v>4</v>
      </c>
      <c r="B9" s="180" t="s">
        <v>375</v>
      </c>
      <c r="C9" s="175">
        <v>0.33125</v>
      </c>
      <c r="D9" s="173">
        <v>4</v>
      </c>
      <c r="E9" s="180" t="s">
        <v>367</v>
      </c>
      <c r="F9" s="176">
        <v>0.26180555555555557</v>
      </c>
      <c r="G9" s="173">
        <v>3</v>
      </c>
      <c r="H9" s="180" t="s">
        <v>374</v>
      </c>
      <c r="I9" s="177">
        <v>0.09583333333333334</v>
      </c>
      <c r="J9" s="178">
        <v>3</v>
      </c>
      <c r="K9" s="180" t="s">
        <v>376</v>
      </c>
      <c r="L9" s="179">
        <v>0.17777777777777776</v>
      </c>
      <c r="M9" s="178">
        <v>3</v>
      </c>
      <c r="N9" s="180" t="s">
        <v>377</v>
      </c>
      <c r="O9" s="179">
        <v>0.05555555555555555</v>
      </c>
    </row>
    <row r="10" spans="1:15" ht="12">
      <c r="A10" s="173">
        <v>5</v>
      </c>
      <c r="B10" s="180" t="s">
        <v>376</v>
      </c>
      <c r="C10" s="175">
        <v>0.3298611111111111</v>
      </c>
      <c r="D10" s="173">
        <v>4</v>
      </c>
      <c r="E10" s="180" t="s">
        <v>378</v>
      </c>
      <c r="F10" s="176">
        <v>0.26180555555555557</v>
      </c>
      <c r="G10" s="173">
        <v>5</v>
      </c>
      <c r="H10" s="180" t="s">
        <v>377</v>
      </c>
      <c r="I10" s="177">
        <v>0.09513888888888888</v>
      </c>
      <c r="J10" s="178">
        <v>5</v>
      </c>
      <c r="K10" s="180" t="s">
        <v>379</v>
      </c>
      <c r="L10" s="179">
        <v>0.17638888888888887</v>
      </c>
      <c r="M10" s="178">
        <v>3</v>
      </c>
      <c r="N10" s="180" t="s">
        <v>380</v>
      </c>
      <c r="O10" s="179">
        <v>0.05555555555555555</v>
      </c>
    </row>
    <row r="11" spans="1:15" ht="12">
      <c r="A11" s="173">
        <v>6</v>
      </c>
      <c r="B11" s="180" t="s">
        <v>381</v>
      </c>
      <c r="C11" s="175">
        <v>0.3277777777777778</v>
      </c>
      <c r="D11" s="173">
        <v>4</v>
      </c>
      <c r="E11" s="180" t="s">
        <v>382</v>
      </c>
      <c r="F11" s="176">
        <v>0.26180555555555557</v>
      </c>
      <c r="G11" s="173">
        <v>5</v>
      </c>
      <c r="H11" s="180" t="s">
        <v>383</v>
      </c>
      <c r="I11" s="177">
        <v>0.09513888888888888</v>
      </c>
      <c r="J11" s="178">
        <v>5</v>
      </c>
      <c r="K11" s="180" t="s">
        <v>370</v>
      </c>
      <c r="L11" s="179">
        <v>0.17638888888888887</v>
      </c>
      <c r="M11" s="178">
        <v>6</v>
      </c>
      <c r="N11" s="180" t="s">
        <v>384</v>
      </c>
      <c r="O11" s="179">
        <v>0.05416666666666666</v>
      </c>
    </row>
    <row r="12" spans="1:15" ht="12">
      <c r="A12" s="173">
        <v>6</v>
      </c>
      <c r="B12" s="180" t="s">
        <v>385</v>
      </c>
      <c r="C12" s="175">
        <v>0.3277777777777778</v>
      </c>
      <c r="D12" s="173">
        <v>7</v>
      </c>
      <c r="E12" s="180" t="s">
        <v>366</v>
      </c>
      <c r="F12" s="176">
        <v>0.2611111111111111</v>
      </c>
      <c r="G12" s="173">
        <v>5</v>
      </c>
      <c r="H12" s="180" t="s">
        <v>371</v>
      </c>
      <c r="I12" s="177">
        <v>0.09513888888888888</v>
      </c>
      <c r="J12" s="178">
        <v>5</v>
      </c>
      <c r="K12" s="180" t="s">
        <v>409</v>
      </c>
      <c r="L12" s="179">
        <v>0.17638888888888887</v>
      </c>
      <c r="M12" s="178">
        <v>7</v>
      </c>
      <c r="N12" s="180" t="s">
        <v>386</v>
      </c>
      <c r="O12" s="179">
        <v>0.05347222222222223</v>
      </c>
    </row>
    <row r="13" spans="1:15" ht="12">
      <c r="A13" s="173">
        <v>6</v>
      </c>
      <c r="B13" s="180" t="s">
        <v>387</v>
      </c>
      <c r="C13" s="175">
        <v>0.3277777777777778</v>
      </c>
      <c r="D13" s="173">
        <v>7</v>
      </c>
      <c r="E13" s="180" t="s">
        <v>385</v>
      </c>
      <c r="F13" s="176">
        <v>0.2611111111111111</v>
      </c>
      <c r="G13" s="173">
        <v>5</v>
      </c>
      <c r="H13" s="180" t="s">
        <v>373</v>
      </c>
      <c r="I13" s="177">
        <v>0.09513888888888888</v>
      </c>
      <c r="J13" s="178">
        <v>8</v>
      </c>
      <c r="K13" s="180" t="s">
        <v>385</v>
      </c>
      <c r="L13" s="179">
        <v>0.175</v>
      </c>
      <c r="M13" s="178">
        <v>7</v>
      </c>
      <c r="N13" s="180" t="s">
        <v>388</v>
      </c>
      <c r="O13" s="179">
        <v>0.05347222222222222</v>
      </c>
    </row>
    <row r="14" spans="1:15" ht="12">
      <c r="A14" s="173">
        <v>9</v>
      </c>
      <c r="B14" s="180" t="s">
        <v>389</v>
      </c>
      <c r="C14" s="175">
        <v>0.32708333333333334</v>
      </c>
      <c r="D14" s="173">
        <v>7</v>
      </c>
      <c r="E14" s="180" t="s">
        <v>390</v>
      </c>
      <c r="F14" s="176">
        <v>0.2611111111111111</v>
      </c>
      <c r="G14" s="173">
        <v>9</v>
      </c>
      <c r="H14" s="180" t="s">
        <v>391</v>
      </c>
      <c r="I14" s="177">
        <v>0.09375</v>
      </c>
      <c r="J14" s="178">
        <v>9</v>
      </c>
      <c r="K14" s="180" t="s">
        <v>392</v>
      </c>
      <c r="L14" s="179">
        <v>0.17430555555555555</v>
      </c>
      <c r="M14" s="178">
        <v>7</v>
      </c>
      <c r="N14" s="180" t="s">
        <v>393</v>
      </c>
      <c r="O14" s="179">
        <v>0.05347222222222222</v>
      </c>
    </row>
    <row r="15" spans="1:15" ht="12">
      <c r="A15" s="173">
        <v>9</v>
      </c>
      <c r="B15" s="180" t="s">
        <v>394</v>
      </c>
      <c r="C15" s="175">
        <v>0.32708333333333334</v>
      </c>
      <c r="D15" s="173">
        <v>10</v>
      </c>
      <c r="E15" s="180" t="s">
        <v>375</v>
      </c>
      <c r="F15" s="176">
        <v>0.2604166666666667</v>
      </c>
      <c r="G15" s="173">
        <v>9</v>
      </c>
      <c r="H15" s="180" t="s">
        <v>392</v>
      </c>
      <c r="I15" s="177">
        <v>0.09375</v>
      </c>
      <c r="J15" s="178">
        <v>10</v>
      </c>
      <c r="K15" s="180" t="s">
        <v>378</v>
      </c>
      <c r="L15" s="179">
        <v>0.1736111111111111</v>
      </c>
      <c r="M15" s="178">
        <v>7</v>
      </c>
      <c r="N15" s="180" t="s">
        <v>365</v>
      </c>
      <c r="O15" s="179">
        <v>0.05347222222222222</v>
      </c>
    </row>
    <row r="16" spans="1:15" ht="12">
      <c r="A16" s="173">
        <v>9</v>
      </c>
      <c r="B16" s="180" t="s">
        <v>314</v>
      </c>
      <c r="C16" s="175">
        <v>0.32708333333333334</v>
      </c>
      <c r="D16" s="173">
        <v>10</v>
      </c>
      <c r="E16" s="181" t="s">
        <v>395</v>
      </c>
      <c r="F16" s="176">
        <v>0.2604166666666667</v>
      </c>
      <c r="G16" s="173">
        <v>11</v>
      </c>
      <c r="H16" s="180" t="s">
        <v>396</v>
      </c>
      <c r="I16" s="177">
        <v>0.09305555555555556</v>
      </c>
      <c r="J16" s="178">
        <v>11</v>
      </c>
      <c r="K16" s="180" t="s">
        <v>397</v>
      </c>
      <c r="L16" s="179">
        <v>0.17291666666666666</v>
      </c>
      <c r="M16" s="178">
        <v>11</v>
      </c>
      <c r="N16" s="180" t="s">
        <v>366</v>
      </c>
      <c r="O16" s="179">
        <v>0.05277777777777778</v>
      </c>
    </row>
    <row r="17" spans="1:15" ht="12">
      <c r="A17" s="173">
        <v>12</v>
      </c>
      <c r="B17" s="180" t="s">
        <v>353</v>
      </c>
      <c r="C17" s="175">
        <v>0.3263888888888889</v>
      </c>
      <c r="D17" s="173">
        <v>12</v>
      </c>
      <c r="E17" s="180" t="s">
        <v>398</v>
      </c>
      <c r="F17" s="176">
        <v>0.2590277777777778</v>
      </c>
      <c r="G17" s="173">
        <v>12</v>
      </c>
      <c r="H17" s="180" t="s">
        <v>399</v>
      </c>
      <c r="I17" s="177">
        <v>0.09236111111111112</v>
      </c>
      <c r="J17" s="178">
        <v>12</v>
      </c>
      <c r="K17" s="180" t="s">
        <v>400</v>
      </c>
      <c r="L17" s="179">
        <v>0.17222222222222222</v>
      </c>
      <c r="M17" s="178">
        <v>12</v>
      </c>
      <c r="N17" s="180" t="s">
        <v>399</v>
      </c>
      <c r="O17" s="179">
        <v>0.052083333333333336</v>
      </c>
    </row>
    <row r="18" spans="1:15" ht="12">
      <c r="A18" s="182">
        <v>13</v>
      </c>
      <c r="B18" s="183" t="s">
        <v>175</v>
      </c>
      <c r="C18" s="184">
        <v>0.32569444444444445</v>
      </c>
      <c r="D18" s="173">
        <v>13</v>
      </c>
      <c r="E18" s="180" t="s">
        <v>401</v>
      </c>
      <c r="F18" s="176">
        <v>0.2569444444444444</v>
      </c>
      <c r="G18" s="173">
        <v>12</v>
      </c>
      <c r="H18" s="180" t="s">
        <v>379</v>
      </c>
      <c r="I18" s="177">
        <v>0.09236111111111112</v>
      </c>
      <c r="J18" s="178">
        <v>13</v>
      </c>
      <c r="K18" s="180" t="s">
        <v>372</v>
      </c>
      <c r="L18" s="179">
        <v>0.17083333333333334</v>
      </c>
      <c r="M18" s="178">
        <v>12</v>
      </c>
      <c r="N18" s="180" t="s">
        <v>392</v>
      </c>
      <c r="O18" s="179">
        <v>0.052083333333333336</v>
      </c>
    </row>
    <row r="19" spans="1:15" ht="12">
      <c r="A19" s="173">
        <v>13</v>
      </c>
      <c r="B19" s="180" t="s">
        <v>395</v>
      </c>
      <c r="C19" s="175">
        <v>0.32569444444444445</v>
      </c>
      <c r="D19" s="173">
        <v>13</v>
      </c>
      <c r="E19" s="180" t="s">
        <v>400</v>
      </c>
      <c r="F19" s="176">
        <v>0.2569444444444444</v>
      </c>
      <c r="G19" s="173">
        <v>12</v>
      </c>
      <c r="H19" s="180" t="s">
        <v>384</v>
      </c>
      <c r="I19" s="177">
        <v>0.0923611111111111</v>
      </c>
      <c r="J19" s="178">
        <v>13</v>
      </c>
      <c r="K19" s="180" t="s">
        <v>353</v>
      </c>
      <c r="L19" s="179">
        <v>0.17083333333333334</v>
      </c>
      <c r="M19" s="264"/>
      <c r="N19" s="256" t="s">
        <v>402</v>
      </c>
      <c r="O19" s="263">
        <v>0.05138888888888889</v>
      </c>
    </row>
    <row r="20" spans="1:15" ht="12">
      <c r="A20" s="173">
        <v>15</v>
      </c>
      <c r="B20" s="180" t="s">
        <v>366</v>
      </c>
      <c r="C20" s="175">
        <v>0.325</v>
      </c>
      <c r="D20" s="173">
        <v>13</v>
      </c>
      <c r="E20" s="180" t="s">
        <v>394</v>
      </c>
      <c r="F20" s="176">
        <v>0.2569444444444444</v>
      </c>
      <c r="G20" s="173">
        <v>15</v>
      </c>
      <c r="H20" s="180" t="s">
        <v>403</v>
      </c>
      <c r="I20" s="177">
        <v>0.09166666666666667</v>
      </c>
      <c r="J20" s="178">
        <v>15</v>
      </c>
      <c r="K20" s="180" t="s">
        <v>364</v>
      </c>
      <c r="L20" s="179">
        <v>0.1701388888888889</v>
      </c>
      <c r="M20" s="178">
        <v>14</v>
      </c>
      <c r="N20" s="180" t="s">
        <v>389</v>
      </c>
      <c r="O20" s="179">
        <v>0.051388888888888894</v>
      </c>
    </row>
    <row r="21" spans="1:15" ht="12">
      <c r="A21" s="173">
        <v>15</v>
      </c>
      <c r="B21" s="180" t="s">
        <v>401</v>
      </c>
      <c r="C21" s="175">
        <v>0.325</v>
      </c>
      <c r="D21" s="173">
        <v>16</v>
      </c>
      <c r="E21" s="180" t="s">
        <v>381</v>
      </c>
      <c r="F21" s="176">
        <v>0.25625</v>
      </c>
      <c r="G21" s="173">
        <v>15</v>
      </c>
      <c r="H21" s="180" t="s">
        <v>397</v>
      </c>
      <c r="I21" s="177">
        <v>0.09166666666666667</v>
      </c>
      <c r="J21" s="178">
        <v>15</v>
      </c>
      <c r="K21" s="180" t="s">
        <v>404</v>
      </c>
      <c r="L21" s="179">
        <v>0.1701388888888889</v>
      </c>
      <c r="M21" s="178">
        <v>14</v>
      </c>
      <c r="N21" s="180" t="s">
        <v>409</v>
      </c>
      <c r="O21" s="179">
        <v>0.051388888888888894</v>
      </c>
    </row>
    <row r="22" spans="1:15" ht="12">
      <c r="A22" s="173">
        <v>15</v>
      </c>
      <c r="B22" s="180" t="s">
        <v>397</v>
      </c>
      <c r="C22" s="175">
        <v>0.325</v>
      </c>
      <c r="D22" s="182">
        <v>16</v>
      </c>
      <c r="E22" s="183" t="s">
        <v>175</v>
      </c>
      <c r="F22" s="186">
        <v>0.25625</v>
      </c>
      <c r="G22" s="173">
        <v>15</v>
      </c>
      <c r="H22" s="180" t="s">
        <v>405</v>
      </c>
      <c r="I22" s="177">
        <v>0.09166666666666667</v>
      </c>
      <c r="J22" s="178">
        <v>17</v>
      </c>
      <c r="K22" s="180" t="s">
        <v>375</v>
      </c>
      <c r="L22" s="179">
        <v>0.16944444444444445</v>
      </c>
      <c r="M22" s="178">
        <v>14</v>
      </c>
      <c r="N22" s="180" t="s">
        <v>404</v>
      </c>
      <c r="O22" s="179">
        <v>0.05138888888888889</v>
      </c>
    </row>
    <row r="23" spans="1:15" ht="12">
      <c r="A23" s="173">
        <v>18</v>
      </c>
      <c r="B23" s="180" t="s">
        <v>405</v>
      </c>
      <c r="C23" s="175">
        <v>0.32430555555555557</v>
      </c>
      <c r="D23" s="173">
        <v>16</v>
      </c>
      <c r="E23" s="180" t="s">
        <v>391</v>
      </c>
      <c r="F23" s="176">
        <v>0.25625</v>
      </c>
      <c r="G23" s="173">
        <v>15</v>
      </c>
      <c r="H23" s="180" t="s">
        <v>409</v>
      </c>
      <c r="I23" s="177">
        <v>0.09166666666666667</v>
      </c>
      <c r="J23" s="178">
        <v>17</v>
      </c>
      <c r="K23" s="180" t="s">
        <v>391</v>
      </c>
      <c r="L23" s="179">
        <v>0.16944444444444445</v>
      </c>
      <c r="M23" s="178">
        <v>14</v>
      </c>
      <c r="N23" s="180" t="s">
        <v>372</v>
      </c>
      <c r="O23" s="179">
        <v>0.05138888888888889</v>
      </c>
    </row>
    <row r="24" spans="1:15" ht="12">
      <c r="A24" s="173">
        <v>18</v>
      </c>
      <c r="B24" s="180" t="s">
        <v>390</v>
      </c>
      <c r="C24" s="175">
        <v>0.32430555555555557</v>
      </c>
      <c r="D24" s="173">
        <v>19</v>
      </c>
      <c r="E24" s="180" t="s">
        <v>405</v>
      </c>
      <c r="F24" s="176">
        <v>0.25555555555555554</v>
      </c>
      <c r="G24" s="173">
        <v>19</v>
      </c>
      <c r="H24" s="180" t="s">
        <v>389</v>
      </c>
      <c r="I24" s="177">
        <v>0.09097222222222223</v>
      </c>
      <c r="J24" s="178">
        <v>19</v>
      </c>
      <c r="K24" s="180" t="s">
        <v>390</v>
      </c>
      <c r="L24" s="179">
        <v>0.16875</v>
      </c>
      <c r="M24" s="178">
        <v>14</v>
      </c>
      <c r="N24" s="180" t="s">
        <v>405</v>
      </c>
      <c r="O24" s="179">
        <v>0.05138888888888889</v>
      </c>
    </row>
    <row r="25" spans="1:15" ht="12">
      <c r="A25" s="173">
        <v>18</v>
      </c>
      <c r="B25" s="180" t="s">
        <v>396</v>
      </c>
      <c r="C25" s="175">
        <v>0.32430555555555557</v>
      </c>
      <c r="D25" s="173">
        <v>19</v>
      </c>
      <c r="E25" s="180" t="s">
        <v>396</v>
      </c>
      <c r="F25" s="176">
        <v>0.25555555555555554</v>
      </c>
      <c r="G25" s="173">
        <v>19</v>
      </c>
      <c r="H25" s="180" t="s">
        <v>387</v>
      </c>
      <c r="I25" s="177">
        <v>0.09097222222222223</v>
      </c>
      <c r="J25" s="178">
        <v>20</v>
      </c>
      <c r="K25" s="180" t="s">
        <v>314</v>
      </c>
      <c r="L25" s="179">
        <v>0.16805555555555557</v>
      </c>
      <c r="M25" s="178">
        <v>19</v>
      </c>
      <c r="N25" s="180" t="s">
        <v>406</v>
      </c>
      <c r="O25" s="179">
        <v>0.050694444444444445</v>
      </c>
    </row>
    <row r="26" spans="1:15" ht="12">
      <c r="A26" s="173">
        <v>21</v>
      </c>
      <c r="B26" s="180" t="s">
        <v>407</v>
      </c>
      <c r="C26" s="175">
        <v>0.3236111111111111</v>
      </c>
      <c r="D26" s="173">
        <v>21</v>
      </c>
      <c r="E26" s="180" t="s">
        <v>404</v>
      </c>
      <c r="F26" s="176">
        <v>0.2548611111111111</v>
      </c>
      <c r="G26" s="173">
        <v>19</v>
      </c>
      <c r="H26" s="180" t="s">
        <v>388</v>
      </c>
      <c r="I26" s="177">
        <v>0.09097222222222222</v>
      </c>
      <c r="J26" s="178">
        <v>21</v>
      </c>
      <c r="K26" s="180" t="s">
        <v>395</v>
      </c>
      <c r="L26" s="179">
        <v>0.16736111111111113</v>
      </c>
      <c r="M26" s="178">
        <v>19</v>
      </c>
      <c r="N26" s="180" t="s">
        <v>401</v>
      </c>
      <c r="O26" s="179">
        <v>0.050694444444444445</v>
      </c>
    </row>
    <row r="27" spans="1:15" ht="12">
      <c r="A27" s="173">
        <v>21</v>
      </c>
      <c r="B27" s="180" t="s">
        <v>404</v>
      </c>
      <c r="C27" s="175">
        <v>0.3236111111111111</v>
      </c>
      <c r="D27" s="173">
        <v>21</v>
      </c>
      <c r="E27" s="180" t="s">
        <v>384</v>
      </c>
      <c r="F27" s="176">
        <v>0.2548611111111111</v>
      </c>
      <c r="G27" s="173">
        <v>19</v>
      </c>
      <c r="H27" s="180" t="s">
        <v>393</v>
      </c>
      <c r="I27" s="177">
        <v>0.0909722222222222</v>
      </c>
      <c r="J27" s="178">
        <v>21</v>
      </c>
      <c r="K27" s="180" t="s">
        <v>388</v>
      </c>
      <c r="L27" s="179">
        <v>0.16736111111111113</v>
      </c>
      <c r="M27" s="178">
        <v>19</v>
      </c>
      <c r="N27" s="180" t="s">
        <v>403</v>
      </c>
      <c r="O27" s="179">
        <v>0.050694444444444445</v>
      </c>
    </row>
    <row r="28" spans="1:15" ht="12">
      <c r="A28" s="173">
        <v>21</v>
      </c>
      <c r="B28" s="180" t="s">
        <v>379</v>
      </c>
      <c r="C28" s="175">
        <v>0.3236111111111111</v>
      </c>
      <c r="D28" s="173">
        <v>23</v>
      </c>
      <c r="E28" s="180" t="s">
        <v>376</v>
      </c>
      <c r="F28" s="176">
        <v>0.25416666666666665</v>
      </c>
      <c r="G28" s="260"/>
      <c r="H28" s="256" t="s">
        <v>402</v>
      </c>
      <c r="I28" s="261">
        <v>0.09027777777777776</v>
      </c>
      <c r="J28" s="178">
        <v>21</v>
      </c>
      <c r="K28" s="180" t="s">
        <v>374</v>
      </c>
      <c r="L28" s="179">
        <v>0.16736111111111113</v>
      </c>
      <c r="M28" s="178">
        <v>19</v>
      </c>
      <c r="N28" s="180" t="s">
        <v>391</v>
      </c>
      <c r="O28" s="179">
        <v>0.050694444444444445</v>
      </c>
    </row>
    <row r="29" spans="1:15" ht="12">
      <c r="A29" s="173">
        <v>21</v>
      </c>
      <c r="B29" s="180" t="s">
        <v>400</v>
      </c>
      <c r="C29" s="175">
        <v>0.3236111111111111</v>
      </c>
      <c r="D29" s="173">
        <v>24</v>
      </c>
      <c r="E29" s="180" t="s">
        <v>365</v>
      </c>
      <c r="F29" s="176">
        <v>0.25277777777777777</v>
      </c>
      <c r="G29" s="182">
        <v>23</v>
      </c>
      <c r="H29" s="183" t="s">
        <v>175</v>
      </c>
      <c r="I29" s="187">
        <v>0.08958333333333333</v>
      </c>
      <c r="J29" s="178">
        <v>21</v>
      </c>
      <c r="K29" s="180" t="s">
        <v>387</v>
      </c>
      <c r="L29" s="179">
        <v>0.16736111111111113</v>
      </c>
      <c r="M29" s="178">
        <v>19</v>
      </c>
      <c r="N29" s="180" t="s">
        <v>383</v>
      </c>
      <c r="O29" s="179">
        <v>0.050694444444444445</v>
      </c>
    </row>
    <row r="30" spans="1:15" ht="12">
      <c r="A30" s="173">
        <v>25</v>
      </c>
      <c r="B30" s="180" t="s">
        <v>398</v>
      </c>
      <c r="C30" s="176">
        <v>0.3229166666666667</v>
      </c>
      <c r="D30" s="173">
        <v>24</v>
      </c>
      <c r="E30" s="180" t="s">
        <v>383</v>
      </c>
      <c r="F30" s="176">
        <v>0.25277777777777777</v>
      </c>
      <c r="G30" s="173">
        <v>23</v>
      </c>
      <c r="H30" s="180" t="s">
        <v>364</v>
      </c>
      <c r="I30" s="177">
        <v>0.08958333333333333</v>
      </c>
      <c r="J30" s="178">
        <v>21</v>
      </c>
      <c r="K30" s="180" t="s">
        <v>405</v>
      </c>
      <c r="L30" s="179">
        <v>0.16736111111111113</v>
      </c>
      <c r="M30" s="178">
        <v>19</v>
      </c>
      <c r="N30" s="180" t="s">
        <v>373</v>
      </c>
      <c r="O30" s="179">
        <v>0.050694444444444445</v>
      </c>
    </row>
    <row r="31" spans="1:15" ht="12">
      <c r="A31" s="173">
        <v>25</v>
      </c>
      <c r="B31" s="180" t="s">
        <v>386</v>
      </c>
      <c r="C31" s="176">
        <v>0.3229166666666667</v>
      </c>
      <c r="D31" s="173">
        <v>26</v>
      </c>
      <c r="E31" s="180" t="s">
        <v>377</v>
      </c>
      <c r="F31" s="176">
        <v>0.2520833333333333</v>
      </c>
      <c r="G31" s="173">
        <v>23</v>
      </c>
      <c r="H31" s="180" t="s">
        <v>311</v>
      </c>
      <c r="I31" s="177">
        <v>0.08958333333333332</v>
      </c>
      <c r="J31" s="178">
        <v>21</v>
      </c>
      <c r="K31" s="180" t="s">
        <v>396</v>
      </c>
      <c r="L31" s="179">
        <v>0.16736111111111113</v>
      </c>
      <c r="M31" s="178">
        <v>25</v>
      </c>
      <c r="N31" s="180" t="s">
        <v>387</v>
      </c>
      <c r="O31" s="179">
        <v>0.05</v>
      </c>
    </row>
    <row r="32" spans="1:15" ht="12">
      <c r="A32" s="173">
        <v>25</v>
      </c>
      <c r="B32" s="180" t="s">
        <v>371</v>
      </c>
      <c r="C32" s="176">
        <v>0.3229166666666667</v>
      </c>
      <c r="D32" s="258"/>
      <c r="E32" s="259" t="s">
        <v>402</v>
      </c>
      <c r="F32" s="257">
        <v>0.2513888888888889</v>
      </c>
      <c r="G32" s="173">
        <v>23</v>
      </c>
      <c r="H32" s="180" t="s">
        <v>380</v>
      </c>
      <c r="I32" s="177">
        <v>0.08958333333333332</v>
      </c>
      <c r="J32" s="178">
        <v>27</v>
      </c>
      <c r="K32" s="180" t="s">
        <v>394</v>
      </c>
      <c r="L32" s="179">
        <v>0.16597222222222224</v>
      </c>
      <c r="M32" s="178">
        <v>25</v>
      </c>
      <c r="N32" s="180" t="s">
        <v>407</v>
      </c>
      <c r="O32" s="179">
        <v>0.049999999999999996</v>
      </c>
    </row>
    <row r="33" spans="1:15" ht="12">
      <c r="A33" s="173">
        <v>25</v>
      </c>
      <c r="B33" s="180" t="s">
        <v>373</v>
      </c>
      <c r="C33" s="176">
        <v>0.3229166666666667</v>
      </c>
      <c r="D33" s="173">
        <v>27</v>
      </c>
      <c r="E33" s="180" t="s">
        <v>406</v>
      </c>
      <c r="F33" s="176">
        <v>0.2513888888888889</v>
      </c>
      <c r="G33" s="173">
        <v>27</v>
      </c>
      <c r="H33" s="180" t="s">
        <v>401</v>
      </c>
      <c r="I33" s="177">
        <v>0.08888888888888889</v>
      </c>
      <c r="J33" s="178">
        <v>27</v>
      </c>
      <c r="K33" s="180" t="s">
        <v>403</v>
      </c>
      <c r="L33" s="179">
        <v>0.16597222222222222</v>
      </c>
      <c r="M33" s="178">
        <v>25</v>
      </c>
      <c r="N33" s="180" t="s">
        <v>395</v>
      </c>
      <c r="O33" s="179">
        <v>0.049999999999999996</v>
      </c>
    </row>
    <row r="34" spans="1:15" ht="12">
      <c r="A34" s="173">
        <v>25</v>
      </c>
      <c r="B34" s="180" t="s">
        <v>409</v>
      </c>
      <c r="C34" s="176">
        <v>0.3229166666666667</v>
      </c>
      <c r="D34" s="173">
        <v>27</v>
      </c>
      <c r="E34" s="180" t="s">
        <v>397</v>
      </c>
      <c r="F34" s="176">
        <v>0.2513888888888889</v>
      </c>
      <c r="G34" s="173">
        <v>28</v>
      </c>
      <c r="H34" s="180" t="s">
        <v>369</v>
      </c>
      <c r="I34" s="177">
        <v>0.08819444444444445</v>
      </c>
      <c r="J34" s="262" t="s">
        <v>410</v>
      </c>
      <c r="K34" s="256" t="s">
        <v>402</v>
      </c>
      <c r="L34" s="263">
        <v>0.16527777777777777</v>
      </c>
      <c r="M34" s="178">
        <v>25</v>
      </c>
      <c r="N34" s="180" t="s">
        <v>353</v>
      </c>
      <c r="O34" s="179">
        <v>0.049999999999999996</v>
      </c>
    </row>
    <row r="35" spans="1:15" ht="12">
      <c r="A35" s="173">
        <v>30</v>
      </c>
      <c r="B35" s="180" t="s">
        <v>406</v>
      </c>
      <c r="C35" s="176">
        <v>0.32222222222222224</v>
      </c>
      <c r="D35" s="173">
        <v>29</v>
      </c>
      <c r="E35" s="189" t="s">
        <v>407</v>
      </c>
      <c r="F35" s="176">
        <v>0.25</v>
      </c>
      <c r="G35" s="173">
        <v>28</v>
      </c>
      <c r="H35" s="180" t="s">
        <v>366</v>
      </c>
      <c r="I35" s="177">
        <v>0.08819444444444444</v>
      </c>
      <c r="J35" s="178">
        <v>29</v>
      </c>
      <c r="K35" s="180" t="s">
        <v>381</v>
      </c>
      <c r="L35" s="179">
        <v>0.1652777777777778</v>
      </c>
      <c r="M35" s="178">
        <v>25</v>
      </c>
      <c r="N35" s="180" t="s">
        <v>379</v>
      </c>
      <c r="O35" s="179">
        <v>0.049999999999999996</v>
      </c>
    </row>
    <row r="36" spans="1:15" ht="12">
      <c r="A36" s="173">
        <v>30</v>
      </c>
      <c r="B36" s="180" t="s">
        <v>392</v>
      </c>
      <c r="C36" s="176">
        <v>0.32222222222222224</v>
      </c>
      <c r="D36" s="173">
        <v>30</v>
      </c>
      <c r="E36" s="180" t="s">
        <v>364</v>
      </c>
      <c r="F36" s="176">
        <v>0.24930555555555556</v>
      </c>
      <c r="G36" s="173">
        <v>28</v>
      </c>
      <c r="H36" s="180" t="s">
        <v>404</v>
      </c>
      <c r="I36" s="177">
        <v>0.08819444444444444</v>
      </c>
      <c r="J36" s="178">
        <v>30</v>
      </c>
      <c r="K36" s="180" t="s">
        <v>398</v>
      </c>
      <c r="L36" s="179">
        <v>0.16458333333333333</v>
      </c>
      <c r="M36" s="178">
        <v>25</v>
      </c>
      <c r="N36" s="180" t="s">
        <v>400</v>
      </c>
      <c r="O36" s="179">
        <v>0.049999999999999996</v>
      </c>
    </row>
    <row r="37" spans="1:15" ht="12">
      <c r="A37" s="173">
        <v>30</v>
      </c>
      <c r="B37" s="180" t="s">
        <v>393</v>
      </c>
      <c r="C37" s="176">
        <v>0.32222222222222224</v>
      </c>
      <c r="D37" s="173">
        <v>30</v>
      </c>
      <c r="E37" s="180" t="s">
        <v>374</v>
      </c>
      <c r="F37" s="176">
        <v>0.24930555555555556</v>
      </c>
      <c r="G37" s="173">
        <v>31</v>
      </c>
      <c r="H37" s="180" t="s">
        <v>381</v>
      </c>
      <c r="I37" s="177">
        <v>0.0875</v>
      </c>
      <c r="J37" s="178">
        <v>31</v>
      </c>
      <c r="K37" s="180" t="s">
        <v>393</v>
      </c>
      <c r="L37" s="179">
        <v>0.1638888888888889</v>
      </c>
      <c r="M37" s="178">
        <v>25</v>
      </c>
      <c r="N37" s="181" t="s">
        <v>368</v>
      </c>
      <c r="O37" s="179">
        <v>0.049999999999999996</v>
      </c>
    </row>
    <row r="38" spans="1:15" ht="12">
      <c r="A38" s="173">
        <v>30</v>
      </c>
      <c r="B38" s="180" t="s">
        <v>378</v>
      </c>
      <c r="C38" s="176">
        <v>0.32222222222222224</v>
      </c>
      <c r="D38" s="173">
        <v>30</v>
      </c>
      <c r="E38" s="180" t="s">
        <v>387</v>
      </c>
      <c r="F38" s="176">
        <v>0.24930555555555556</v>
      </c>
      <c r="G38" s="173">
        <v>31</v>
      </c>
      <c r="H38" s="180" t="s">
        <v>370</v>
      </c>
      <c r="I38" s="177">
        <v>0.0875</v>
      </c>
      <c r="J38" s="178">
        <v>31</v>
      </c>
      <c r="K38" s="180" t="s">
        <v>365</v>
      </c>
      <c r="L38" s="179">
        <v>0.1638888888888889</v>
      </c>
      <c r="M38" s="178">
        <v>32</v>
      </c>
      <c r="N38" s="180" t="s">
        <v>378</v>
      </c>
      <c r="O38" s="179">
        <v>0.049305555555555554</v>
      </c>
    </row>
    <row r="39" spans="1:15" ht="12">
      <c r="A39" s="173">
        <v>34</v>
      </c>
      <c r="B39" s="180" t="s">
        <v>403</v>
      </c>
      <c r="C39" s="176">
        <v>0.3215277777777778</v>
      </c>
      <c r="D39" s="173">
        <v>30</v>
      </c>
      <c r="E39" s="180" t="s">
        <v>370</v>
      </c>
      <c r="F39" s="176">
        <v>0.24930555555555556</v>
      </c>
      <c r="G39" s="173">
        <v>31</v>
      </c>
      <c r="H39" s="180" t="s">
        <v>400</v>
      </c>
      <c r="I39" s="177">
        <v>0.0875</v>
      </c>
      <c r="J39" s="178">
        <v>31</v>
      </c>
      <c r="K39" s="180" t="s">
        <v>384</v>
      </c>
      <c r="L39" s="179">
        <v>0.1638888888888889</v>
      </c>
      <c r="M39" s="178">
        <v>32</v>
      </c>
      <c r="N39" s="180" t="s">
        <v>394</v>
      </c>
      <c r="O39" s="179">
        <v>0.049305555555555554</v>
      </c>
    </row>
    <row r="40" spans="1:15" ht="12">
      <c r="A40" s="255"/>
      <c r="B40" s="256" t="s">
        <v>402</v>
      </c>
      <c r="C40" s="257">
        <v>0.32083333333333336</v>
      </c>
      <c r="D40" s="173">
        <v>34</v>
      </c>
      <c r="E40" s="180" t="s">
        <v>369</v>
      </c>
      <c r="F40" s="176">
        <v>0.24861111111111112</v>
      </c>
      <c r="G40" s="173">
        <v>34</v>
      </c>
      <c r="H40" s="180" t="s">
        <v>314</v>
      </c>
      <c r="I40" s="177">
        <v>0.08680555555555557</v>
      </c>
      <c r="J40" s="178">
        <v>31</v>
      </c>
      <c r="K40" s="180" t="s">
        <v>371</v>
      </c>
      <c r="L40" s="179">
        <v>0.1638888888888889</v>
      </c>
      <c r="M40" s="178">
        <v>34</v>
      </c>
      <c r="N40" s="180" t="s">
        <v>398</v>
      </c>
      <c r="O40" s="179">
        <v>0.04861111111111111</v>
      </c>
    </row>
    <row r="41" spans="1:15" ht="12">
      <c r="A41" s="173">
        <v>35</v>
      </c>
      <c r="B41" s="180" t="s">
        <v>391</v>
      </c>
      <c r="C41" s="176">
        <v>0.32083333333333336</v>
      </c>
      <c r="D41" s="173">
        <v>34</v>
      </c>
      <c r="E41" s="180" t="s">
        <v>389</v>
      </c>
      <c r="F41" s="176">
        <v>0.24861111111111112</v>
      </c>
      <c r="G41" s="173">
        <v>34</v>
      </c>
      <c r="H41" s="180" t="s">
        <v>378</v>
      </c>
      <c r="I41" s="177">
        <v>0.08680555555555555</v>
      </c>
      <c r="J41" s="178">
        <v>35</v>
      </c>
      <c r="K41" s="180" t="s">
        <v>406</v>
      </c>
      <c r="L41" s="179">
        <v>0.16319444444444442</v>
      </c>
      <c r="M41" s="178">
        <v>34</v>
      </c>
      <c r="N41" s="180" t="s">
        <v>371</v>
      </c>
      <c r="O41" s="179">
        <v>0.04861111111111111</v>
      </c>
    </row>
    <row r="42" spans="1:15" ht="12">
      <c r="A42" s="173">
        <v>35</v>
      </c>
      <c r="B42" s="180" t="s">
        <v>388</v>
      </c>
      <c r="C42" s="176">
        <v>0.32083333333333336</v>
      </c>
      <c r="D42" s="173">
        <v>36</v>
      </c>
      <c r="E42" s="180" t="s">
        <v>403</v>
      </c>
      <c r="F42" s="176">
        <v>0.24722222222222223</v>
      </c>
      <c r="G42" s="173">
        <v>34</v>
      </c>
      <c r="H42" s="181" t="s">
        <v>368</v>
      </c>
      <c r="I42" s="177">
        <v>0.08680555555555555</v>
      </c>
      <c r="J42" s="178">
        <v>36</v>
      </c>
      <c r="K42" s="180" t="s">
        <v>377</v>
      </c>
      <c r="L42" s="179">
        <v>0.1625</v>
      </c>
      <c r="M42" s="178">
        <v>34</v>
      </c>
      <c r="N42" s="180" t="s">
        <v>390</v>
      </c>
      <c r="O42" s="179">
        <v>0.04861111111111111</v>
      </c>
    </row>
    <row r="43" spans="1:15" ht="12">
      <c r="A43" s="173">
        <v>35</v>
      </c>
      <c r="B43" s="180" t="s">
        <v>380</v>
      </c>
      <c r="C43" s="176">
        <v>0.32083333333333336</v>
      </c>
      <c r="D43" s="173">
        <v>36</v>
      </c>
      <c r="E43" s="180" t="s">
        <v>388</v>
      </c>
      <c r="F43" s="176">
        <v>0.24722222222222223</v>
      </c>
      <c r="G43" s="173">
        <v>37</v>
      </c>
      <c r="H43" s="180" t="s">
        <v>406</v>
      </c>
      <c r="I43" s="177">
        <v>0.08611111111111111</v>
      </c>
      <c r="J43" s="178">
        <v>37</v>
      </c>
      <c r="K43" s="180" t="s">
        <v>407</v>
      </c>
      <c r="L43" s="179">
        <v>0.16180555555555556</v>
      </c>
      <c r="M43" s="178">
        <v>37</v>
      </c>
      <c r="N43" s="180" t="s">
        <v>314</v>
      </c>
      <c r="O43" s="179">
        <v>0.04791666666666667</v>
      </c>
    </row>
    <row r="44" spans="1:15" ht="12">
      <c r="A44" s="173">
        <v>35</v>
      </c>
      <c r="B44" s="180" t="s">
        <v>384</v>
      </c>
      <c r="C44" s="176">
        <v>0.32083333333333336</v>
      </c>
      <c r="D44" s="173">
        <v>38</v>
      </c>
      <c r="E44" s="180" t="s">
        <v>380</v>
      </c>
      <c r="F44" s="176">
        <v>0.2465277777777778</v>
      </c>
      <c r="G44" s="173">
        <v>37</v>
      </c>
      <c r="H44" s="180" t="s">
        <v>394</v>
      </c>
      <c r="I44" s="177">
        <v>0.08611111111111111</v>
      </c>
      <c r="J44" s="178">
        <v>37</v>
      </c>
      <c r="K44" s="180" t="s">
        <v>401</v>
      </c>
      <c r="L44" s="179">
        <v>0.16180555555555556</v>
      </c>
      <c r="M44" s="178">
        <v>37</v>
      </c>
      <c r="N44" s="180" t="s">
        <v>397</v>
      </c>
      <c r="O44" s="179">
        <v>0.04791666666666666</v>
      </c>
    </row>
    <row r="45" spans="1:15" ht="12">
      <c r="A45" s="173">
        <v>35</v>
      </c>
      <c r="B45" s="181" t="s">
        <v>368</v>
      </c>
      <c r="C45" s="176">
        <v>0.32083333333333336</v>
      </c>
      <c r="D45" s="173">
        <v>38</v>
      </c>
      <c r="E45" s="180" t="s">
        <v>372</v>
      </c>
      <c r="F45" s="176">
        <v>0.2465277777777778</v>
      </c>
      <c r="G45" s="173">
        <v>39</v>
      </c>
      <c r="H45" s="180" t="s">
        <v>398</v>
      </c>
      <c r="I45" s="177">
        <v>0.08541666666666667</v>
      </c>
      <c r="J45" s="178">
        <v>39</v>
      </c>
      <c r="K45" s="180" t="s">
        <v>311</v>
      </c>
      <c r="L45" s="179">
        <v>0.1611111111111111</v>
      </c>
      <c r="M45" s="188">
        <v>39</v>
      </c>
      <c r="N45" s="183" t="s">
        <v>175</v>
      </c>
      <c r="O45" s="185">
        <v>0.04652777777777777</v>
      </c>
    </row>
    <row r="46" spans="1:15" ht="12">
      <c r="A46" s="173">
        <v>40</v>
      </c>
      <c r="B46" s="180" t="s">
        <v>372</v>
      </c>
      <c r="C46" s="176">
        <v>0.3194444444444444</v>
      </c>
      <c r="D46" s="173">
        <v>38</v>
      </c>
      <c r="E46" s="180" t="s">
        <v>379</v>
      </c>
      <c r="F46" s="176">
        <v>0.2465277777777778</v>
      </c>
      <c r="G46" s="173">
        <v>39</v>
      </c>
      <c r="H46" s="180" t="s">
        <v>386</v>
      </c>
      <c r="I46" s="177">
        <v>0.08541666666666667</v>
      </c>
      <c r="J46" s="178">
        <v>40</v>
      </c>
      <c r="K46" s="180" t="s">
        <v>383</v>
      </c>
      <c r="L46" s="179">
        <v>0.16041666666666665</v>
      </c>
      <c r="M46" s="178">
        <v>40</v>
      </c>
      <c r="N46" s="180" t="s">
        <v>364</v>
      </c>
      <c r="O46" s="179">
        <v>0.04583333333333333</v>
      </c>
    </row>
    <row r="47" spans="1:15" ht="12">
      <c r="A47" s="173">
        <v>41</v>
      </c>
      <c r="B47" s="180" t="s">
        <v>369</v>
      </c>
      <c r="C47" s="176">
        <v>0.3173611111111111</v>
      </c>
      <c r="D47" s="173">
        <v>41</v>
      </c>
      <c r="E47" s="180" t="s">
        <v>399</v>
      </c>
      <c r="F47" s="176">
        <v>0.24583333333333332</v>
      </c>
      <c r="G47" s="173">
        <v>41</v>
      </c>
      <c r="H47" s="180" t="s">
        <v>367</v>
      </c>
      <c r="I47" s="177">
        <v>0.08472222222222221</v>
      </c>
      <c r="J47" s="188">
        <v>41</v>
      </c>
      <c r="K47" s="183" t="s">
        <v>175</v>
      </c>
      <c r="L47" s="185">
        <v>0.1597222222222222</v>
      </c>
      <c r="M47" s="178">
        <v>40</v>
      </c>
      <c r="N47" s="180" t="s">
        <v>370</v>
      </c>
      <c r="O47" s="179">
        <v>0.04583333333333333</v>
      </c>
    </row>
    <row r="48" spans="1:15" ht="12">
      <c r="A48" s="173">
        <v>42</v>
      </c>
      <c r="B48" s="180" t="s">
        <v>383</v>
      </c>
      <c r="C48" s="176">
        <v>0.31666666666666665</v>
      </c>
      <c r="D48" s="173">
        <v>42</v>
      </c>
      <c r="E48" s="180" t="s">
        <v>311</v>
      </c>
      <c r="F48" s="176">
        <v>0.24375</v>
      </c>
      <c r="G48" s="173">
        <v>41</v>
      </c>
      <c r="H48" s="180" t="s">
        <v>395</v>
      </c>
      <c r="I48" s="177">
        <v>0.08472222222222221</v>
      </c>
      <c r="J48" s="178">
        <v>41</v>
      </c>
      <c r="K48" s="180" t="s">
        <v>386</v>
      </c>
      <c r="L48" s="179">
        <v>0.1597222222222222</v>
      </c>
      <c r="M48" s="178">
        <v>42</v>
      </c>
      <c r="N48" s="180" t="s">
        <v>396</v>
      </c>
      <c r="O48" s="179">
        <v>0.04513888888888889</v>
      </c>
    </row>
    <row r="49" spans="1:15" ht="12">
      <c r="A49" s="173">
        <v>43</v>
      </c>
      <c r="B49" s="180" t="s">
        <v>399</v>
      </c>
      <c r="C49" s="176">
        <v>0.3159722222222222</v>
      </c>
      <c r="D49" s="173">
        <v>42</v>
      </c>
      <c r="E49" s="180" t="s">
        <v>386</v>
      </c>
      <c r="F49" s="176">
        <v>0.24375</v>
      </c>
      <c r="G49" s="173">
        <v>43</v>
      </c>
      <c r="H49" s="180" t="s">
        <v>375</v>
      </c>
      <c r="I49" s="177">
        <v>0.08402777777777777</v>
      </c>
      <c r="J49" s="178">
        <v>43</v>
      </c>
      <c r="K49" s="180" t="s">
        <v>399</v>
      </c>
      <c r="L49" s="179">
        <v>0.15833333333333333</v>
      </c>
      <c r="M49" s="178">
        <v>43</v>
      </c>
      <c r="N49" s="180" t="s">
        <v>375</v>
      </c>
      <c r="O49" s="179">
        <v>0.044444444444444446</v>
      </c>
    </row>
    <row r="50" spans="1:15" ht="12">
      <c r="A50" s="173">
        <v>44</v>
      </c>
      <c r="B50" s="180" t="s">
        <v>377</v>
      </c>
      <c r="C50" s="176">
        <v>0.31527777777777777</v>
      </c>
      <c r="D50" s="173">
        <v>44</v>
      </c>
      <c r="E50" s="180" t="s">
        <v>393</v>
      </c>
      <c r="F50" s="176">
        <v>0.24305555555555555</v>
      </c>
      <c r="G50" s="173">
        <v>43</v>
      </c>
      <c r="H50" s="180" t="s">
        <v>385</v>
      </c>
      <c r="I50" s="177">
        <v>0.08402777777777777</v>
      </c>
      <c r="J50" s="178">
        <v>44</v>
      </c>
      <c r="K50" s="180" t="s">
        <v>389</v>
      </c>
      <c r="L50" s="179">
        <v>0.15763888888888888</v>
      </c>
      <c r="M50" s="178">
        <v>43</v>
      </c>
      <c r="N50" s="180" t="s">
        <v>376</v>
      </c>
      <c r="O50" s="179">
        <v>0.044444444444444446</v>
      </c>
    </row>
    <row r="51" spans="1:15" ht="12">
      <c r="A51" s="173">
        <v>44</v>
      </c>
      <c r="B51" s="180" t="s">
        <v>374</v>
      </c>
      <c r="C51" s="176">
        <v>0.31527777777777777</v>
      </c>
      <c r="D51" s="173">
        <v>45</v>
      </c>
      <c r="E51" s="180" t="s">
        <v>353</v>
      </c>
      <c r="F51" s="176">
        <v>0.2423611111111111</v>
      </c>
      <c r="G51" s="173">
        <v>45</v>
      </c>
      <c r="H51" s="180" t="s">
        <v>407</v>
      </c>
      <c r="I51" s="177">
        <v>0.08333333333333334</v>
      </c>
      <c r="J51" s="178">
        <v>45</v>
      </c>
      <c r="K51" s="180" t="s">
        <v>380</v>
      </c>
      <c r="L51" s="179">
        <v>0.15694444444444444</v>
      </c>
      <c r="M51" s="178">
        <v>43</v>
      </c>
      <c r="N51" s="180" t="s">
        <v>385</v>
      </c>
      <c r="O51" s="179">
        <v>0.04444444444444444</v>
      </c>
    </row>
    <row r="52" spans="1:15" ht="12">
      <c r="A52" s="173">
        <v>46</v>
      </c>
      <c r="B52" s="180" t="s">
        <v>365</v>
      </c>
      <c r="C52" s="176">
        <v>0.3145833333333333</v>
      </c>
      <c r="D52" s="173">
        <v>46</v>
      </c>
      <c r="E52" s="180" t="s">
        <v>392</v>
      </c>
      <c r="F52" s="176">
        <v>0.24097222222222223</v>
      </c>
      <c r="G52" s="173">
        <v>46</v>
      </c>
      <c r="H52" s="180" t="s">
        <v>390</v>
      </c>
      <c r="I52" s="177">
        <v>0.08263888888888889</v>
      </c>
      <c r="J52" s="178">
        <v>46</v>
      </c>
      <c r="K52" s="181" t="s">
        <v>368</v>
      </c>
      <c r="L52" s="179">
        <v>0.15625</v>
      </c>
      <c r="M52" s="178">
        <v>46</v>
      </c>
      <c r="N52" s="180" t="s">
        <v>381</v>
      </c>
      <c r="O52" s="179">
        <v>0.043750000000000004</v>
      </c>
    </row>
    <row r="53" spans="1:15" ht="12.75" thickBot="1">
      <c r="A53" s="190">
        <v>47</v>
      </c>
      <c r="B53" s="191" t="s">
        <v>311</v>
      </c>
      <c r="C53" s="192">
        <v>0.31319444444444444</v>
      </c>
      <c r="D53" s="190">
        <v>46</v>
      </c>
      <c r="E53" s="191" t="s">
        <v>373</v>
      </c>
      <c r="F53" s="192">
        <v>0.24097222222222223</v>
      </c>
      <c r="G53" s="190">
        <v>47</v>
      </c>
      <c r="H53" s="191" t="s">
        <v>376</v>
      </c>
      <c r="I53" s="193">
        <v>0.08124999999999999</v>
      </c>
      <c r="J53" s="194">
        <v>47</v>
      </c>
      <c r="K53" s="191" t="s">
        <v>369</v>
      </c>
      <c r="L53" s="195">
        <v>0.15</v>
      </c>
      <c r="M53" s="194">
        <v>47</v>
      </c>
      <c r="N53" s="191" t="s">
        <v>367</v>
      </c>
      <c r="O53" s="195">
        <v>0.043055555555555555</v>
      </c>
    </row>
  </sheetData>
  <sheetProtection/>
  <mergeCells count="7">
    <mergeCell ref="A2:O2"/>
    <mergeCell ref="N4:O4"/>
    <mergeCell ref="A5:C5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4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625" style="0" customWidth="1"/>
    <col min="2" max="2" width="27.125" style="0" customWidth="1"/>
    <col min="3" max="3" width="6.00390625" style="0" bestFit="1" customWidth="1"/>
    <col min="5" max="5" width="16.25390625" style="0" bestFit="1" customWidth="1"/>
    <col min="7" max="7" width="16.25390625" style="0" bestFit="1" customWidth="1"/>
    <col min="9" max="9" width="16.25390625" style="0" bestFit="1" customWidth="1"/>
  </cols>
  <sheetData>
    <row r="1" spans="1:9" ht="17.25">
      <c r="A1" s="390" t="s">
        <v>454</v>
      </c>
      <c r="B1" s="390"/>
      <c r="C1" s="390"/>
      <c r="D1" s="390"/>
      <c r="E1" s="390"/>
      <c r="F1" s="390"/>
      <c r="G1" s="390"/>
      <c r="H1" s="390"/>
      <c r="I1" s="390"/>
    </row>
    <row r="2" spans="1:9" ht="12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3.5">
      <c r="A3" s="196" t="s">
        <v>519</v>
      </c>
      <c r="B3" s="196"/>
      <c r="C3" s="138"/>
      <c r="D3" s="138"/>
      <c r="E3" s="138"/>
      <c r="F3" s="138"/>
      <c r="G3" s="138"/>
      <c r="H3" s="138"/>
      <c r="I3" s="138"/>
    </row>
    <row r="4" spans="1:9" ht="12">
      <c r="A4" s="386" t="s">
        <v>455</v>
      </c>
      <c r="B4" s="387"/>
      <c r="C4" s="240" t="s">
        <v>456</v>
      </c>
      <c r="D4" s="240" t="s">
        <v>457</v>
      </c>
      <c r="E4" s="240" t="s">
        <v>458</v>
      </c>
      <c r="F4" s="240" t="s">
        <v>459</v>
      </c>
      <c r="G4" s="240" t="s">
        <v>458</v>
      </c>
      <c r="H4" s="240" t="s">
        <v>460</v>
      </c>
      <c r="I4" s="240" t="s">
        <v>458</v>
      </c>
    </row>
    <row r="5" spans="1:9" ht="12">
      <c r="A5" s="379" t="s">
        <v>520</v>
      </c>
      <c r="B5" s="380"/>
      <c r="C5" s="380"/>
      <c r="D5" s="380"/>
      <c r="E5" s="380"/>
      <c r="F5" s="380"/>
      <c r="G5" s="380"/>
      <c r="H5" s="380"/>
      <c r="I5" s="381"/>
    </row>
    <row r="6" spans="1:9" ht="36">
      <c r="A6" s="241"/>
      <c r="B6" s="388" t="s">
        <v>515</v>
      </c>
      <c r="C6" s="242" t="s">
        <v>461</v>
      </c>
      <c r="D6" s="243" t="s">
        <v>462</v>
      </c>
      <c r="E6" s="242">
        <v>9.9</v>
      </c>
      <c r="F6" s="242" t="s">
        <v>516</v>
      </c>
      <c r="G6" s="242" t="s">
        <v>516</v>
      </c>
      <c r="H6" s="242" t="s">
        <v>516</v>
      </c>
      <c r="I6" s="242" t="s">
        <v>516</v>
      </c>
    </row>
    <row r="7" spans="1:9" ht="12">
      <c r="A7" s="197"/>
      <c r="B7" s="383"/>
      <c r="C7" s="242" t="s">
        <v>463</v>
      </c>
      <c r="D7" s="243" t="s">
        <v>464</v>
      </c>
      <c r="E7" s="244">
        <v>16</v>
      </c>
      <c r="F7" s="243" t="s">
        <v>465</v>
      </c>
      <c r="G7" s="239">
        <v>15.1</v>
      </c>
      <c r="H7" s="243" t="s">
        <v>466</v>
      </c>
      <c r="I7" s="242">
        <v>14.5</v>
      </c>
    </row>
    <row r="8" spans="1:9" ht="12">
      <c r="A8" s="379" t="s">
        <v>521</v>
      </c>
      <c r="B8" s="380"/>
      <c r="C8" s="380"/>
      <c r="D8" s="380"/>
      <c r="E8" s="380"/>
      <c r="F8" s="380"/>
      <c r="G8" s="380"/>
      <c r="H8" s="380"/>
      <c r="I8" s="381"/>
    </row>
    <row r="9" spans="1:9" ht="24">
      <c r="A9" s="241"/>
      <c r="B9" s="391" t="s">
        <v>467</v>
      </c>
      <c r="C9" s="242" t="s">
        <v>461</v>
      </c>
      <c r="D9" s="243" t="s">
        <v>468</v>
      </c>
      <c r="E9" s="242">
        <v>11.1</v>
      </c>
      <c r="F9" s="242" t="s">
        <v>469</v>
      </c>
      <c r="G9" s="242" t="s">
        <v>469</v>
      </c>
      <c r="H9" s="242" t="s">
        <v>470</v>
      </c>
      <c r="I9" s="242">
        <v>6.9</v>
      </c>
    </row>
    <row r="10" spans="1:9" ht="24">
      <c r="A10" s="198"/>
      <c r="B10" s="392"/>
      <c r="C10" s="242" t="s">
        <v>471</v>
      </c>
      <c r="D10" s="243" t="s">
        <v>468</v>
      </c>
      <c r="E10" s="242">
        <v>11.9</v>
      </c>
      <c r="F10" s="242" t="s">
        <v>469</v>
      </c>
      <c r="G10" s="242" t="s">
        <v>469</v>
      </c>
      <c r="H10" s="242" t="s">
        <v>470</v>
      </c>
      <c r="I10" s="242">
        <v>6.3</v>
      </c>
    </row>
    <row r="11" spans="1:9" ht="12">
      <c r="A11" s="198"/>
      <c r="B11" s="393"/>
      <c r="C11" s="242" t="s">
        <v>463</v>
      </c>
      <c r="D11" s="243" t="s">
        <v>472</v>
      </c>
      <c r="E11" s="242">
        <v>10.4</v>
      </c>
      <c r="F11" s="242" t="s">
        <v>464</v>
      </c>
      <c r="G11" s="242">
        <v>10.3</v>
      </c>
      <c r="H11" s="242" t="s">
        <v>470</v>
      </c>
      <c r="I11" s="242">
        <v>7.5</v>
      </c>
    </row>
    <row r="12" spans="1:9" ht="24">
      <c r="A12" s="198"/>
      <c r="B12" s="384" t="s">
        <v>473</v>
      </c>
      <c r="C12" s="242" t="s">
        <v>461</v>
      </c>
      <c r="D12" s="243" t="s">
        <v>466</v>
      </c>
      <c r="E12" s="242">
        <v>1.5</v>
      </c>
      <c r="F12" s="242" t="s">
        <v>474</v>
      </c>
      <c r="G12" s="242">
        <v>1.3</v>
      </c>
      <c r="H12" s="243" t="s">
        <v>475</v>
      </c>
      <c r="I12" s="242">
        <v>1.2</v>
      </c>
    </row>
    <row r="13" spans="1:9" ht="24">
      <c r="A13" s="198"/>
      <c r="B13" s="385"/>
      <c r="C13" s="242" t="s">
        <v>471</v>
      </c>
      <c r="D13" s="242" t="s">
        <v>474</v>
      </c>
      <c r="E13" s="242">
        <v>1.4</v>
      </c>
      <c r="F13" s="243" t="s">
        <v>365</v>
      </c>
      <c r="G13" s="242">
        <v>1.3</v>
      </c>
      <c r="H13" s="243" t="s">
        <v>476</v>
      </c>
      <c r="I13" s="242">
        <v>1.2</v>
      </c>
    </row>
    <row r="14" spans="1:9" ht="24">
      <c r="A14" s="198"/>
      <c r="B14" s="245" t="s">
        <v>477</v>
      </c>
      <c r="C14" s="242" t="s">
        <v>463</v>
      </c>
      <c r="D14" s="242" t="s">
        <v>478</v>
      </c>
      <c r="E14" s="242">
        <v>7.6</v>
      </c>
      <c r="F14" s="243" t="s">
        <v>479</v>
      </c>
      <c r="G14" s="242">
        <v>7.4</v>
      </c>
      <c r="H14" s="242" t="s">
        <v>469</v>
      </c>
      <c r="I14" s="242" t="s">
        <v>469</v>
      </c>
    </row>
    <row r="15" spans="1:9" ht="12">
      <c r="A15" s="198"/>
      <c r="B15" s="245" t="s">
        <v>480</v>
      </c>
      <c r="C15" s="242" t="s">
        <v>463</v>
      </c>
      <c r="D15" s="242" t="s">
        <v>464</v>
      </c>
      <c r="E15" s="242">
        <v>7.3</v>
      </c>
      <c r="F15" s="243" t="s">
        <v>481</v>
      </c>
      <c r="G15" s="244">
        <v>7</v>
      </c>
      <c r="H15" s="242" t="s">
        <v>482</v>
      </c>
      <c r="I15" s="242">
        <v>6.7</v>
      </c>
    </row>
    <row r="16" spans="1:9" ht="12">
      <c r="A16" s="379" t="s">
        <v>522</v>
      </c>
      <c r="B16" s="380"/>
      <c r="C16" s="380"/>
      <c r="D16" s="380"/>
      <c r="E16" s="380"/>
      <c r="F16" s="380"/>
      <c r="G16" s="380"/>
      <c r="H16" s="380"/>
      <c r="I16" s="381"/>
    </row>
    <row r="17" spans="1:9" ht="12">
      <c r="A17" s="379" t="s">
        <v>523</v>
      </c>
      <c r="B17" s="380"/>
      <c r="C17" s="380"/>
      <c r="D17" s="380"/>
      <c r="E17" s="380"/>
      <c r="F17" s="380"/>
      <c r="G17" s="380"/>
      <c r="H17" s="380"/>
      <c r="I17" s="381"/>
    </row>
    <row r="18" spans="1:9" ht="12">
      <c r="A18" s="241"/>
      <c r="B18" s="388" t="s">
        <v>517</v>
      </c>
      <c r="C18" s="242" t="s">
        <v>461</v>
      </c>
      <c r="D18" s="243" t="s">
        <v>483</v>
      </c>
      <c r="E18" s="242">
        <v>27.6</v>
      </c>
      <c r="F18" s="242" t="s">
        <v>464</v>
      </c>
      <c r="G18" s="242">
        <v>24.6</v>
      </c>
      <c r="H18" s="242" t="s">
        <v>518</v>
      </c>
      <c r="I18" s="242">
        <v>21.9</v>
      </c>
    </row>
    <row r="19" spans="1:9" ht="12">
      <c r="A19" s="198"/>
      <c r="B19" s="389"/>
      <c r="C19" s="242" t="s">
        <v>471</v>
      </c>
      <c r="D19" s="243" t="s">
        <v>483</v>
      </c>
      <c r="E19" s="242">
        <v>32.6</v>
      </c>
      <c r="F19" s="242" t="s">
        <v>464</v>
      </c>
      <c r="G19" s="242">
        <v>28.6</v>
      </c>
      <c r="H19" s="242" t="s">
        <v>484</v>
      </c>
      <c r="I19" s="242">
        <v>25.9</v>
      </c>
    </row>
    <row r="20" spans="1:9" ht="12">
      <c r="A20" s="198"/>
      <c r="B20" s="383"/>
      <c r="C20" s="242" t="s">
        <v>463</v>
      </c>
      <c r="D20" s="243" t="s">
        <v>483</v>
      </c>
      <c r="E20" s="242">
        <v>22.8</v>
      </c>
      <c r="F20" s="242" t="s">
        <v>464</v>
      </c>
      <c r="G20" s="242">
        <v>20.9</v>
      </c>
      <c r="H20" s="242" t="s">
        <v>485</v>
      </c>
      <c r="I20" s="242">
        <v>19.4</v>
      </c>
    </row>
    <row r="21" spans="1:9" ht="36">
      <c r="A21" s="198"/>
      <c r="B21" s="246" t="s">
        <v>486</v>
      </c>
      <c r="C21" s="242" t="s">
        <v>471</v>
      </c>
      <c r="D21" s="243" t="s">
        <v>466</v>
      </c>
      <c r="E21" s="242">
        <v>47.7</v>
      </c>
      <c r="F21" s="243" t="s">
        <v>487</v>
      </c>
      <c r="G21" s="242">
        <v>42.8</v>
      </c>
      <c r="H21" s="242" t="s">
        <v>469</v>
      </c>
      <c r="I21" s="242" t="s">
        <v>469</v>
      </c>
    </row>
    <row r="22" spans="1:9" ht="12">
      <c r="A22" s="198"/>
      <c r="B22" s="247" t="s">
        <v>488</v>
      </c>
      <c r="C22" s="242" t="s">
        <v>471</v>
      </c>
      <c r="D22" s="243" t="s">
        <v>466</v>
      </c>
      <c r="E22" s="242">
        <v>7.3</v>
      </c>
      <c r="F22" s="243" t="s">
        <v>489</v>
      </c>
      <c r="G22" s="242">
        <v>6.8</v>
      </c>
      <c r="H22" s="242" t="s">
        <v>464</v>
      </c>
      <c r="I22" s="242">
        <v>6.3</v>
      </c>
    </row>
    <row r="23" spans="1:9" ht="24">
      <c r="A23" s="198"/>
      <c r="B23" s="382" t="s">
        <v>490</v>
      </c>
      <c r="C23" s="242" t="s">
        <v>461</v>
      </c>
      <c r="D23" s="243" t="s">
        <v>311</v>
      </c>
      <c r="E23" s="242">
        <v>7.4</v>
      </c>
      <c r="F23" s="242" t="s">
        <v>464</v>
      </c>
      <c r="G23" s="242">
        <v>7.1</v>
      </c>
      <c r="H23" s="243" t="s">
        <v>491</v>
      </c>
      <c r="I23" s="244">
        <v>7</v>
      </c>
    </row>
    <row r="24" spans="1:9" ht="12">
      <c r="A24" s="198"/>
      <c r="B24" s="383"/>
      <c r="C24" s="242" t="s">
        <v>463</v>
      </c>
      <c r="D24" s="243" t="s">
        <v>311</v>
      </c>
      <c r="E24" s="242">
        <v>14.4</v>
      </c>
      <c r="F24" s="242" t="s">
        <v>464</v>
      </c>
      <c r="G24" s="242">
        <v>13.5</v>
      </c>
      <c r="H24" s="243" t="s">
        <v>466</v>
      </c>
      <c r="I24" s="244">
        <v>13.2</v>
      </c>
    </row>
    <row r="25" spans="1:9" ht="12">
      <c r="A25" s="198"/>
      <c r="B25" s="382" t="s">
        <v>492</v>
      </c>
      <c r="C25" s="242" t="s">
        <v>461</v>
      </c>
      <c r="D25" s="243" t="s">
        <v>493</v>
      </c>
      <c r="E25" s="242">
        <v>12.3</v>
      </c>
      <c r="F25" s="242" t="s">
        <v>464</v>
      </c>
      <c r="G25" s="242">
        <v>11.6</v>
      </c>
      <c r="H25" s="243" t="s">
        <v>365</v>
      </c>
      <c r="I25" s="244">
        <v>11.5</v>
      </c>
    </row>
    <row r="26" spans="1:9" ht="12">
      <c r="A26" s="198"/>
      <c r="B26" s="383"/>
      <c r="C26" s="242" t="s">
        <v>463</v>
      </c>
      <c r="D26" s="243" t="s">
        <v>493</v>
      </c>
      <c r="E26" s="242">
        <v>22.8</v>
      </c>
      <c r="F26" s="242" t="s">
        <v>464</v>
      </c>
      <c r="G26" s="242">
        <v>22.2</v>
      </c>
      <c r="H26" s="243" t="s">
        <v>465</v>
      </c>
      <c r="I26" s="244">
        <v>22.1</v>
      </c>
    </row>
    <row r="27" spans="1:9" ht="24">
      <c r="A27" s="198"/>
      <c r="B27" s="382" t="s">
        <v>494</v>
      </c>
      <c r="C27" s="242" t="s">
        <v>461</v>
      </c>
      <c r="D27" s="242" t="s">
        <v>464</v>
      </c>
      <c r="E27" s="242">
        <v>4.5</v>
      </c>
      <c r="F27" s="243" t="s">
        <v>495</v>
      </c>
      <c r="G27" s="242">
        <v>4.2</v>
      </c>
      <c r="H27" s="242" t="s">
        <v>469</v>
      </c>
      <c r="I27" s="242" t="s">
        <v>469</v>
      </c>
    </row>
    <row r="28" spans="1:9" ht="12">
      <c r="A28" s="197"/>
      <c r="B28" s="383"/>
      <c r="C28" s="242" t="s">
        <v>471</v>
      </c>
      <c r="D28" s="242" t="s">
        <v>464</v>
      </c>
      <c r="E28" s="242">
        <v>8.2</v>
      </c>
      <c r="F28" s="243" t="s">
        <v>474</v>
      </c>
      <c r="G28" s="242">
        <v>7.6</v>
      </c>
      <c r="H28" s="242" t="s">
        <v>496</v>
      </c>
      <c r="I28" s="242">
        <v>7.4</v>
      </c>
    </row>
    <row r="29" spans="1:9" ht="12">
      <c r="A29" s="379" t="s">
        <v>524</v>
      </c>
      <c r="B29" s="380"/>
      <c r="C29" s="380"/>
      <c r="D29" s="380"/>
      <c r="E29" s="380"/>
      <c r="F29" s="380"/>
      <c r="G29" s="380"/>
      <c r="H29" s="380"/>
      <c r="I29" s="381"/>
    </row>
    <row r="30" spans="1:9" ht="12">
      <c r="A30" s="241"/>
      <c r="B30" s="384" t="s">
        <v>497</v>
      </c>
      <c r="C30" s="242" t="s">
        <v>461</v>
      </c>
      <c r="D30" s="242" t="s">
        <v>464</v>
      </c>
      <c r="E30" s="242">
        <v>16.7</v>
      </c>
      <c r="F30" s="242" t="s">
        <v>498</v>
      </c>
      <c r="G30" s="242">
        <v>16.4</v>
      </c>
      <c r="H30" s="242" t="s">
        <v>472</v>
      </c>
      <c r="I30" s="242">
        <v>15.3</v>
      </c>
    </row>
    <row r="31" spans="1:9" ht="12">
      <c r="A31" s="197"/>
      <c r="B31" s="385"/>
      <c r="C31" s="242" t="s">
        <v>471</v>
      </c>
      <c r="D31" s="242" t="s">
        <v>464</v>
      </c>
      <c r="E31" s="242">
        <v>24.5</v>
      </c>
      <c r="F31" s="242" t="s">
        <v>498</v>
      </c>
      <c r="G31" s="242">
        <v>23.6</v>
      </c>
      <c r="H31" s="242" t="s">
        <v>493</v>
      </c>
      <c r="I31" s="242">
        <v>22.8</v>
      </c>
    </row>
    <row r="32" spans="1:9" ht="12">
      <c r="A32" s="138"/>
      <c r="B32" s="138"/>
      <c r="C32" s="138"/>
      <c r="D32" s="138"/>
      <c r="E32" s="138"/>
      <c r="F32" s="138"/>
      <c r="G32" s="138"/>
      <c r="H32" s="138"/>
      <c r="I32" s="138"/>
    </row>
    <row r="33" spans="1:9" ht="13.5">
      <c r="A33" s="196" t="s">
        <v>499</v>
      </c>
      <c r="B33" s="196"/>
      <c r="C33" s="138"/>
      <c r="D33" s="138"/>
      <c r="E33" s="138"/>
      <c r="F33" s="138"/>
      <c r="G33" s="138"/>
      <c r="H33" s="138"/>
      <c r="I33" s="138"/>
    </row>
    <row r="34" spans="1:9" ht="12">
      <c r="A34" s="386" t="s">
        <v>455</v>
      </c>
      <c r="B34" s="387"/>
      <c r="C34" s="240" t="s">
        <v>456</v>
      </c>
      <c r="D34" s="240" t="s">
        <v>457</v>
      </c>
      <c r="E34" s="240" t="s">
        <v>500</v>
      </c>
      <c r="F34" s="240" t="s">
        <v>459</v>
      </c>
      <c r="G34" s="240" t="s">
        <v>500</v>
      </c>
      <c r="H34" s="240" t="s">
        <v>460</v>
      </c>
      <c r="I34" s="240" t="s">
        <v>500</v>
      </c>
    </row>
    <row r="35" spans="1:9" ht="12">
      <c r="A35" s="379" t="s">
        <v>525</v>
      </c>
      <c r="B35" s="380"/>
      <c r="C35" s="380"/>
      <c r="D35" s="380"/>
      <c r="E35" s="380"/>
      <c r="F35" s="380"/>
      <c r="G35" s="380"/>
      <c r="H35" s="380"/>
      <c r="I35" s="381"/>
    </row>
    <row r="36" spans="1:9" ht="60">
      <c r="A36" s="241"/>
      <c r="B36" s="382" t="s">
        <v>501</v>
      </c>
      <c r="C36" s="242" t="s">
        <v>461</v>
      </c>
      <c r="D36" s="243" t="s">
        <v>502</v>
      </c>
      <c r="E36" s="248">
        <v>1.25</v>
      </c>
      <c r="F36" s="248" t="s">
        <v>503</v>
      </c>
      <c r="G36" s="248">
        <v>1.23</v>
      </c>
      <c r="H36" s="249" t="s">
        <v>504</v>
      </c>
      <c r="I36" s="248">
        <v>1.22</v>
      </c>
    </row>
    <row r="37" spans="1:9" ht="36">
      <c r="A37" s="197"/>
      <c r="B37" s="383"/>
      <c r="C37" s="242" t="s">
        <v>471</v>
      </c>
      <c r="D37" s="243" t="s">
        <v>502</v>
      </c>
      <c r="E37" s="248">
        <v>1.15</v>
      </c>
      <c r="F37" s="249" t="s">
        <v>464</v>
      </c>
      <c r="G37" s="199">
        <v>1.13</v>
      </c>
      <c r="H37" s="249" t="s">
        <v>505</v>
      </c>
      <c r="I37" s="248">
        <v>1.12</v>
      </c>
    </row>
    <row r="38" spans="1:9" ht="12">
      <c r="A38" s="379" t="s">
        <v>526</v>
      </c>
      <c r="B38" s="380"/>
      <c r="C38" s="380"/>
      <c r="D38" s="380"/>
      <c r="E38" s="380"/>
      <c r="F38" s="380"/>
      <c r="G38" s="380"/>
      <c r="H38" s="380"/>
      <c r="I38" s="381"/>
    </row>
    <row r="39" spans="1:9" ht="24">
      <c r="A39" s="241"/>
      <c r="B39" s="247" t="s">
        <v>506</v>
      </c>
      <c r="C39" s="242" t="s">
        <v>471</v>
      </c>
      <c r="D39" s="243" t="s">
        <v>507</v>
      </c>
      <c r="E39" s="248">
        <v>0.53</v>
      </c>
      <c r="F39" s="249" t="s">
        <v>508</v>
      </c>
      <c r="G39" s="248">
        <v>0.51</v>
      </c>
      <c r="H39" s="248" t="s">
        <v>469</v>
      </c>
      <c r="I39" s="248" t="s">
        <v>469</v>
      </c>
    </row>
    <row r="40" spans="1:9" ht="48">
      <c r="A40" s="198"/>
      <c r="B40" s="382" t="s">
        <v>509</v>
      </c>
      <c r="C40" s="242" t="s">
        <v>461</v>
      </c>
      <c r="D40" s="243" t="s">
        <v>510</v>
      </c>
      <c r="E40" s="248">
        <v>0.29</v>
      </c>
      <c r="F40" s="242" t="s">
        <v>469</v>
      </c>
      <c r="G40" s="242" t="s">
        <v>469</v>
      </c>
      <c r="H40" s="243" t="s">
        <v>511</v>
      </c>
      <c r="I40" s="242">
        <v>0.28</v>
      </c>
    </row>
    <row r="41" spans="1:9" ht="108">
      <c r="A41" s="197"/>
      <c r="B41" s="383"/>
      <c r="C41" s="242" t="s">
        <v>471</v>
      </c>
      <c r="D41" s="243" t="s">
        <v>512</v>
      </c>
      <c r="E41" s="248">
        <v>0.18</v>
      </c>
      <c r="F41" s="242" t="s">
        <v>469</v>
      </c>
      <c r="G41" s="242" t="s">
        <v>469</v>
      </c>
      <c r="H41" s="242" t="s">
        <v>469</v>
      </c>
      <c r="I41" s="242" t="s">
        <v>469</v>
      </c>
    </row>
    <row r="42" spans="1:9" ht="12">
      <c r="A42" s="379" t="s">
        <v>527</v>
      </c>
      <c r="B42" s="380"/>
      <c r="C42" s="380"/>
      <c r="D42" s="380"/>
      <c r="E42" s="380"/>
      <c r="F42" s="380"/>
      <c r="G42" s="380"/>
      <c r="H42" s="380"/>
      <c r="I42" s="381"/>
    </row>
    <row r="43" spans="1:9" ht="36">
      <c r="A43" s="250"/>
      <c r="B43" s="247" t="s">
        <v>513</v>
      </c>
      <c r="C43" s="242" t="s">
        <v>471</v>
      </c>
      <c r="D43" s="243" t="s">
        <v>514</v>
      </c>
      <c r="E43" s="242">
        <v>0.32</v>
      </c>
      <c r="F43" s="242" t="s">
        <v>469</v>
      </c>
      <c r="G43" s="242" t="s">
        <v>469</v>
      </c>
      <c r="H43" s="242" t="s">
        <v>469</v>
      </c>
      <c r="I43" s="242" t="s">
        <v>469</v>
      </c>
    </row>
  </sheetData>
  <sheetProtection/>
  <mergeCells count="21">
    <mergeCell ref="A1:I1"/>
    <mergeCell ref="A4:B4"/>
    <mergeCell ref="A5:I5"/>
    <mergeCell ref="B6:B7"/>
    <mergeCell ref="A8:I8"/>
    <mergeCell ref="B9:B11"/>
    <mergeCell ref="B12:B13"/>
    <mergeCell ref="A16:I16"/>
    <mergeCell ref="A17:I17"/>
    <mergeCell ref="B18:B20"/>
    <mergeCell ref="B23:B24"/>
    <mergeCell ref="B25:B26"/>
    <mergeCell ref="A38:I38"/>
    <mergeCell ref="B40:B41"/>
    <mergeCell ref="A42:I42"/>
    <mergeCell ref="B27:B28"/>
    <mergeCell ref="A29:I29"/>
    <mergeCell ref="B30:B31"/>
    <mergeCell ref="A34:B34"/>
    <mergeCell ref="A35:I35"/>
    <mergeCell ref="B36:B3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7" max="8" width="9.875" style="0" bestFit="1" customWidth="1"/>
    <col min="9" max="20" width="9.25390625" style="0" bestFit="1" customWidth="1"/>
  </cols>
  <sheetData>
    <row r="1" spans="1:2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7.25">
      <c r="A2" s="13"/>
      <c r="B2" s="13"/>
      <c r="C2" s="13"/>
      <c r="D2" s="13"/>
      <c r="E2" s="13"/>
      <c r="F2" s="14" t="s">
        <v>67</v>
      </c>
      <c r="G2" s="15" t="s">
        <v>68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">
      <c r="A4" s="11"/>
      <c r="B4" s="46" t="s">
        <v>69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.75">
      <c r="A5" s="11"/>
      <c r="B5" s="296" t="s">
        <v>63</v>
      </c>
      <c r="C5" s="296"/>
      <c r="D5" s="296"/>
      <c r="E5" s="296"/>
      <c r="F5" s="296"/>
      <c r="G5" s="294" t="s">
        <v>70</v>
      </c>
      <c r="H5" s="292" t="s">
        <v>71</v>
      </c>
      <c r="I5" s="47" t="s">
        <v>72</v>
      </c>
      <c r="J5" s="18"/>
      <c r="K5" s="18"/>
      <c r="L5" s="18"/>
      <c r="M5" s="19"/>
      <c r="N5" s="18"/>
      <c r="O5" s="20" t="s">
        <v>73</v>
      </c>
      <c r="P5" s="21"/>
      <c r="Q5" s="21"/>
      <c r="R5" s="21"/>
      <c r="S5" s="21"/>
      <c r="T5" s="22"/>
      <c r="U5" s="11"/>
    </row>
    <row r="6" spans="1:21" ht="12">
      <c r="A6" s="11"/>
      <c r="B6" s="297"/>
      <c r="C6" s="297"/>
      <c r="D6" s="297"/>
      <c r="E6" s="297"/>
      <c r="F6" s="297"/>
      <c r="G6" s="299"/>
      <c r="H6" s="299"/>
      <c r="I6" s="290" t="s">
        <v>4</v>
      </c>
      <c r="J6" s="286" t="s">
        <v>5</v>
      </c>
      <c r="K6" s="25"/>
      <c r="L6" s="25"/>
      <c r="M6" s="288" t="s">
        <v>6</v>
      </c>
      <c r="N6" s="25"/>
      <c r="O6" s="23"/>
      <c r="P6" s="290" t="s">
        <v>7</v>
      </c>
      <c r="Q6" s="292" t="s">
        <v>531</v>
      </c>
      <c r="R6" s="292" t="s">
        <v>532</v>
      </c>
      <c r="S6" s="311" t="s">
        <v>74</v>
      </c>
      <c r="T6" s="294" t="s">
        <v>11</v>
      </c>
      <c r="U6" s="11"/>
    </row>
    <row r="7" spans="1:21" ht="48">
      <c r="A7" s="11"/>
      <c r="B7" s="298"/>
      <c r="C7" s="298"/>
      <c r="D7" s="298"/>
      <c r="E7" s="298"/>
      <c r="F7" s="298"/>
      <c r="G7" s="291"/>
      <c r="H7" s="291"/>
      <c r="I7" s="293"/>
      <c r="J7" s="287"/>
      <c r="K7" s="27" t="s">
        <v>12</v>
      </c>
      <c r="L7" s="28" t="s">
        <v>75</v>
      </c>
      <c r="M7" s="289"/>
      <c r="N7" s="29" t="s">
        <v>76</v>
      </c>
      <c r="O7" s="29" t="s">
        <v>77</v>
      </c>
      <c r="P7" s="291"/>
      <c r="Q7" s="293"/>
      <c r="R7" s="293"/>
      <c r="S7" s="312"/>
      <c r="T7" s="291"/>
      <c r="U7" s="11"/>
    </row>
    <row r="8" spans="1:21" ht="12">
      <c r="A8" s="11"/>
      <c r="B8" s="305" t="s">
        <v>57</v>
      </c>
      <c r="C8" s="306"/>
      <c r="D8" s="306"/>
      <c r="E8" s="306"/>
      <c r="F8" s="307"/>
      <c r="G8" s="24">
        <v>178444</v>
      </c>
      <c r="H8" s="24">
        <v>114061</v>
      </c>
      <c r="I8" s="48">
        <v>35.2</v>
      </c>
      <c r="J8" s="48">
        <v>10.8</v>
      </c>
      <c r="K8" s="48">
        <v>9.6</v>
      </c>
      <c r="L8" s="48">
        <v>3.1</v>
      </c>
      <c r="M8" s="48">
        <v>15.3</v>
      </c>
      <c r="N8" s="48">
        <v>12.1</v>
      </c>
      <c r="O8" s="48">
        <v>6</v>
      </c>
      <c r="P8" s="48">
        <v>3.2</v>
      </c>
      <c r="Q8" s="48">
        <v>8.4</v>
      </c>
      <c r="R8" s="48">
        <v>6.6</v>
      </c>
      <c r="S8" s="48">
        <v>10</v>
      </c>
      <c r="T8" s="48">
        <v>6.8</v>
      </c>
      <c r="U8" s="11"/>
    </row>
    <row r="9" spans="1:21" ht="12">
      <c r="A9" s="11"/>
      <c r="B9" s="308" t="s">
        <v>60</v>
      </c>
      <c r="C9" s="309"/>
      <c r="D9" s="309"/>
      <c r="E9" s="309"/>
      <c r="F9" s="310"/>
      <c r="G9" s="24">
        <v>84600</v>
      </c>
      <c r="H9" s="24">
        <v>55479</v>
      </c>
      <c r="I9" s="48">
        <v>34.3</v>
      </c>
      <c r="J9" s="48">
        <v>11</v>
      </c>
      <c r="K9" s="48">
        <v>10.1</v>
      </c>
      <c r="L9" s="48">
        <v>2.9</v>
      </c>
      <c r="M9" s="48">
        <v>19.2</v>
      </c>
      <c r="N9" s="48">
        <v>14.8</v>
      </c>
      <c r="O9" s="48">
        <v>8.2</v>
      </c>
      <c r="P9" s="48">
        <v>1.8</v>
      </c>
      <c r="Q9" s="48">
        <v>3.9</v>
      </c>
      <c r="R9" s="48">
        <v>8.1</v>
      </c>
      <c r="S9" s="48">
        <v>7.5</v>
      </c>
      <c r="T9" s="48">
        <v>6.8</v>
      </c>
      <c r="U9" s="11"/>
    </row>
    <row r="10" spans="1:21" ht="12">
      <c r="A10" s="11"/>
      <c r="B10" s="308" t="s">
        <v>61</v>
      </c>
      <c r="C10" s="309"/>
      <c r="D10" s="309"/>
      <c r="E10" s="309"/>
      <c r="F10" s="310"/>
      <c r="G10" s="24">
        <v>93844</v>
      </c>
      <c r="H10" s="24">
        <v>58582</v>
      </c>
      <c r="I10" s="48">
        <v>36.1</v>
      </c>
      <c r="J10" s="48">
        <v>10.6</v>
      </c>
      <c r="K10" s="48">
        <v>9.1</v>
      </c>
      <c r="L10" s="48">
        <v>3.3</v>
      </c>
      <c r="M10" s="48">
        <v>11.7</v>
      </c>
      <c r="N10" s="48">
        <v>9.6</v>
      </c>
      <c r="O10" s="48">
        <v>3.8</v>
      </c>
      <c r="P10" s="48">
        <v>4.5</v>
      </c>
      <c r="Q10" s="48">
        <v>12.6</v>
      </c>
      <c r="R10" s="48">
        <v>5.1</v>
      </c>
      <c r="S10" s="48">
        <v>12.3</v>
      </c>
      <c r="T10" s="48">
        <v>6.8</v>
      </c>
      <c r="U10" s="11"/>
    </row>
    <row r="11" spans="1:21" ht="12">
      <c r="A11" s="11"/>
      <c r="B11" s="308" t="s">
        <v>62</v>
      </c>
      <c r="C11" s="309"/>
      <c r="D11" s="309"/>
      <c r="E11" s="309"/>
      <c r="F11" s="310"/>
      <c r="G11" s="24">
        <v>2810</v>
      </c>
      <c r="H11" s="24">
        <v>2085</v>
      </c>
      <c r="I11" s="48">
        <v>35.8</v>
      </c>
      <c r="J11" s="48">
        <v>9.3</v>
      </c>
      <c r="K11" s="48">
        <v>8.4</v>
      </c>
      <c r="L11" s="48">
        <v>2.6</v>
      </c>
      <c r="M11" s="48">
        <v>16.4</v>
      </c>
      <c r="N11" s="48">
        <v>13</v>
      </c>
      <c r="O11" s="48">
        <v>6.7</v>
      </c>
      <c r="P11" s="48">
        <v>3.6</v>
      </c>
      <c r="Q11" s="48">
        <v>9.9</v>
      </c>
      <c r="R11" s="48">
        <v>7.9</v>
      </c>
      <c r="S11" s="48">
        <v>9.8</v>
      </c>
      <c r="T11" s="48">
        <v>6.8</v>
      </c>
      <c r="U11" s="11"/>
    </row>
    <row r="12" spans="1:21" ht="12">
      <c r="A12" s="11"/>
      <c r="B12" s="308" t="s">
        <v>60</v>
      </c>
      <c r="C12" s="309"/>
      <c r="D12" s="309"/>
      <c r="E12" s="309"/>
      <c r="F12" s="310"/>
      <c r="G12" s="24">
        <v>1331</v>
      </c>
      <c r="H12" s="7">
        <v>1010</v>
      </c>
      <c r="I12" s="48">
        <v>34.1</v>
      </c>
      <c r="J12" s="48">
        <v>9.6</v>
      </c>
      <c r="K12" s="48">
        <v>9</v>
      </c>
      <c r="L12" s="48">
        <v>2.7</v>
      </c>
      <c r="M12" s="48">
        <v>20.6</v>
      </c>
      <c r="N12" s="48">
        <v>15.7</v>
      </c>
      <c r="O12" s="48">
        <v>9</v>
      </c>
      <c r="P12" s="48">
        <v>1.8</v>
      </c>
      <c r="Q12" s="48">
        <v>3.5</v>
      </c>
      <c r="R12" s="48">
        <v>10.1</v>
      </c>
      <c r="S12" s="48">
        <v>7.6</v>
      </c>
      <c r="T12" s="48">
        <v>7.4</v>
      </c>
      <c r="U12" s="11"/>
    </row>
    <row r="13" spans="1:21" ht="12">
      <c r="A13" s="11"/>
      <c r="B13" s="308" t="s">
        <v>61</v>
      </c>
      <c r="C13" s="309"/>
      <c r="D13" s="309"/>
      <c r="E13" s="309"/>
      <c r="F13" s="310"/>
      <c r="G13" s="24">
        <v>1479</v>
      </c>
      <c r="H13" s="24">
        <v>1074</v>
      </c>
      <c r="I13" s="48">
        <v>37.5</v>
      </c>
      <c r="J13" s="48">
        <v>9.1</v>
      </c>
      <c r="K13" s="48">
        <v>7.9</v>
      </c>
      <c r="L13" s="48">
        <v>2.6</v>
      </c>
      <c r="M13" s="48">
        <v>12.5</v>
      </c>
      <c r="N13" s="48">
        <v>10.4</v>
      </c>
      <c r="O13" s="48">
        <v>4.5</v>
      </c>
      <c r="P13" s="48">
        <v>5.4</v>
      </c>
      <c r="Q13" s="48">
        <v>16</v>
      </c>
      <c r="R13" s="48">
        <v>5.8</v>
      </c>
      <c r="S13" s="48">
        <v>11.8</v>
      </c>
      <c r="T13" s="48">
        <v>6.3</v>
      </c>
      <c r="U13" s="11"/>
    </row>
    <row r="14" spans="1:21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7.25">
      <c r="A16" s="13"/>
      <c r="B16" s="13"/>
      <c r="C16" s="13"/>
      <c r="D16" s="13"/>
      <c r="E16" s="13"/>
      <c r="F16" s="14" t="s">
        <v>78</v>
      </c>
      <c r="G16" s="15" t="s">
        <v>79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">
      <c r="A18" s="11"/>
      <c r="B18" s="303" t="s">
        <v>62</v>
      </c>
      <c r="C18" s="304"/>
      <c r="D18" s="304"/>
      <c r="E18" s="304"/>
      <c r="F18" s="304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11"/>
      <c r="R18" s="11"/>
      <c r="S18" s="11"/>
      <c r="T18" s="11"/>
      <c r="U18" s="11"/>
    </row>
    <row r="19" spans="1:21" ht="12.75">
      <c r="A19" s="11"/>
      <c r="B19" s="295" t="s">
        <v>64</v>
      </c>
      <c r="C19" s="296"/>
      <c r="D19" s="296"/>
      <c r="E19" s="296"/>
      <c r="F19" s="296"/>
      <c r="G19" s="294" t="s">
        <v>70</v>
      </c>
      <c r="H19" s="292" t="s">
        <v>71</v>
      </c>
      <c r="I19" s="47" t="s">
        <v>80</v>
      </c>
      <c r="J19" s="18"/>
      <c r="K19" s="18"/>
      <c r="L19" s="18"/>
      <c r="M19" s="19"/>
      <c r="N19" s="18"/>
      <c r="O19" s="20" t="s">
        <v>73</v>
      </c>
      <c r="P19" s="21"/>
      <c r="Q19" s="21"/>
      <c r="R19" s="21"/>
      <c r="S19" s="21"/>
      <c r="T19" s="22"/>
      <c r="U19" s="11"/>
    </row>
    <row r="20" spans="1:21" ht="12" customHeight="1">
      <c r="A20" s="11"/>
      <c r="B20" s="297"/>
      <c r="C20" s="297"/>
      <c r="D20" s="297"/>
      <c r="E20" s="297"/>
      <c r="F20" s="297"/>
      <c r="G20" s="299"/>
      <c r="H20" s="299"/>
      <c r="I20" s="290" t="s">
        <v>4</v>
      </c>
      <c r="J20" s="286" t="s">
        <v>5</v>
      </c>
      <c r="K20" s="25"/>
      <c r="L20" s="25"/>
      <c r="M20" s="288" t="s">
        <v>6</v>
      </c>
      <c r="N20" s="25"/>
      <c r="O20" s="23"/>
      <c r="P20" s="290" t="s">
        <v>7</v>
      </c>
      <c r="Q20" s="292" t="s">
        <v>531</v>
      </c>
      <c r="R20" s="292" t="s">
        <v>532</v>
      </c>
      <c r="S20" s="311" t="s">
        <v>10</v>
      </c>
      <c r="T20" s="294" t="s">
        <v>11</v>
      </c>
      <c r="U20" s="11"/>
    </row>
    <row r="21" spans="1:21" ht="48">
      <c r="A21" s="11"/>
      <c r="B21" s="298"/>
      <c r="C21" s="298"/>
      <c r="D21" s="298"/>
      <c r="E21" s="298"/>
      <c r="F21" s="298"/>
      <c r="G21" s="291"/>
      <c r="H21" s="291"/>
      <c r="I21" s="293"/>
      <c r="J21" s="287"/>
      <c r="K21" s="27" t="s">
        <v>12</v>
      </c>
      <c r="L21" s="28" t="s">
        <v>75</v>
      </c>
      <c r="M21" s="289"/>
      <c r="N21" s="29" t="s">
        <v>76</v>
      </c>
      <c r="O21" s="29" t="s">
        <v>77</v>
      </c>
      <c r="P21" s="291"/>
      <c r="Q21" s="293"/>
      <c r="R21" s="293"/>
      <c r="S21" s="312"/>
      <c r="T21" s="291"/>
      <c r="U21" s="11"/>
    </row>
    <row r="22" spans="1:21" ht="12">
      <c r="A22" s="31"/>
      <c r="B22" s="32" t="s">
        <v>24</v>
      </c>
      <c r="C22" s="32"/>
      <c r="D22" s="32"/>
      <c r="E22" s="32"/>
      <c r="F22" s="49"/>
      <c r="G22" s="33">
        <v>2810</v>
      </c>
      <c r="H22" s="33">
        <v>2085</v>
      </c>
      <c r="I22" s="50">
        <v>35.8</v>
      </c>
      <c r="J22" s="50">
        <v>9.3</v>
      </c>
      <c r="K22" s="50">
        <v>8.4</v>
      </c>
      <c r="L22" s="50">
        <v>2.6</v>
      </c>
      <c r="M22" s="50">
        <v>16.4</v>
      </c>
      <c r="N22" s="50">
        <v>13</v>
      </c>
      <c r="O22" s="50">
        <v>6.7</v>
      </c>
      <c r="P22" s="50">
        <v>3.6</v>
      </c>
      <c r="Q22" s="50">
        <v>9.9</v>
      </c>
      <c r="R22" s="50">
        <v>7.9</v>
      </c>
      <c r="S22" s="50">
        <v>9.8</v>
      </c>
      <c r="T22" s="50">
        <v>6.8</v>
      </c>
      <c r="U22" s="34"/>
    </row>
    <row r="23" spans="1:21" ht="12">
      <c r="A23" s="4"/>
      <c r="B23" s="5"/>
      <c r="C23" s="5"/>
      <c r="D23" s="40" t="s">
        <v>81</v>
      </c>
      <c r="E23" s="5"/>
      <c r="F23" s="51"/>
      <c r="G23" s="7">
        <v>151</v>
      </c>
      <c r="H23" s="7">
        <v>109</v>
      </c>
      <c r="I23" s="52">
        <v>48</v>
      </c>
      <c r="J23" s="52">
        <v>35.5</v>
      </c>
      <c r="K23" s="52">
        <v>35.5</v>
      </c>
      <c r="L23" s="53" t="s">
        <v>25</v>
      </c>
      <c r="M23" s="52">
        <v>11.9</v>
      </c>
      <c r="N23" s="52">
        <v>11.9</v>
      </c>
      <c r="O23" s="52">
        <v>1</v>
      </c>
      <c r="P23" s="53" t="s">
        <v>25</v>
      </c>
      <c r="Q23" s="52">
        <v>10.3</v>
      </c>
      <c r="R23" s="52">
        <v>16.4</v>
      </c>
      <c r="S23" s="52">
        <v>16.7</v>
      </c>
      <c r="T23" s="52">
        <v>9.3</v>
      </c>
      <c r="U23" s="9"/>
    </row>
    <row r="24" spans="1:21" ht="12.75">
      <c r="A24" s="4"/>
      <c r="B24" s="5"/>
      <c r="C24" s="5"/>
      <c r="D24" s="40" t="s">
        <v>82</v>
      </c>
      <c r="E24" s="5"/>
      <c r="F24" s="51"/>
      <c r="G24" s="7">
        <v>284</v>
      </c>
      <c r="H24" s="7">
        <v>244</v>
      </c>
      <c r="I24" s="52">
        <v>47.1</v>
      </c>
      <c r="J24" s="52">
        <v>21.1</v>
      </c>
      <c r="K24" s="52">
        <v>20.1</v>
      </c>
      <c r="L24" s="52">
        <v>6.3</v>
      </c>
      <c r="M24" s="52">
        <v>21.9</v>
      </c>
      <c r="N24" s="52">
        <v>19.5</v>
      </c>
      <c r="O24" s="52">
        <v>7.2</v>
      </c>
      <c r="P24" s="52">
        <v>3.6</v>
      </c>
      <c r="Q24" s="52">
        <v>15.3</v>
      </c>
      <c r="R24" s="52">
        <v>20.2</v>
      </c>
      <c r="S24" s="52">
        <v>15.5</v>
      </c>
      <c r="T24" s="52">
        <v>11.2</v>
      </c>
      <c r="U24" s="36"/>
    </row>
    <row r="25" spans="1:21" ht="12.75">
      <c r="A25" s="4"/>
      <c r="B25" s="5"/>
      <c r="C25" s="5"/>
      <c r="D25" s="40" t="s">
        <v>83</v>
      </c>
      <c r="E25" s="5"/>
      <c r="F25" s="51"/>
      <c r="G25" s="7">
        <v>317</v>
      </c>
      <c r="H25" s="7">
        <v>286</v>
      </c>
      <c r="I25" s="52">
        <v>37.9</v>
      </c>
      <c r="J25" s="52">
        <v>8.9</v>
      </c>
      <c r="K25" s="52">
        <v>7.4</v>
      </c>
      <c r="L25" s="52">
        <v>2.5</v>
      </c>
      <c r="M25" s="52">
        <v>20</v>
      </c>
      <c r="N25" s="52">
        <v>14.7</v>
      </c>
      <c r="O25" s="52">
        <v>10</v>
      </c>
      <c r="P25" s="52">
        <v>4.9</v>
      </c>
      <c r="Q25" s="52">
        <v>8.9</v>
      </c>
      <c r="R25" s="52">
        <v>3.6</v>
      </c>
      <c r="S25" s="52">
        <v>6.8</v>
      </c>
      <c r="T25" s="52">
        <v>6.5</v>
      </c>
      <c r="U25" s="36"/>
    </row>
    <row r="26" spans="1:21" ht="12.75">
      <c r="A26" s="4"/>
      <c r="B26" s="5"/>
      <c r="C26" s="5"/>
      <c r="D26" s="40" t="s">
        <v>84</v>
      </c>
      <c r="E26" s="5"/>
      <c r="F26" s="51"/>
      <c r="G26" s="7">
        <v>429</v>
      </c>
      <c r="H26" s="7">
        <v>324</v>
      </c>
      <c r="I26" s="52">
        <v>32.2</v>
      </c>
      <c r="J26" s="52">
        <v>5.6</v>
      </c>
      <c r="K26" s="52">
        <v>4.9</v>
      </c>
      <c r="L26" s="52">
        <v>1.6</v>
      </c>
      <c r="M26" s="52">
        <v>17.3</v>
      </c>
      <c r="N26" s="52">
        <v>11</v>
      </c>
      <c r="O26" s="52">
        <v>8.5</v>
      </c>
      <c r="P26" s="52">
        <v>4.1</v>
      </c>
      <c r="Q26" s="52">
        <v>5.7</v>
      </c>
      <c r="R26" s="52">
        <v>3.5</v>
      </c>
      <c r="S26" s="52">
        <v>4.8</v>
      </c>
      <c r="T26" s="52">
        <v>5.9</v>
      </c>
      <c r="U26" s="36"/>
    </row>
    <row r="27" spans="1:21" ht="12.75">
      <c r="A27" s="4"/>
      <c r="B27" s="5"/>
      <c r="C27" s="5"/>
      <c r="D27" s="40" t="s">
        <v>85</v>
      </c>
      <c r="E27" s="5"/>
      <c r="F27" s="51"/>
      <c r="G27" s="7">
        <v>382</v>
      </c>
      <c r="H27" s="7">
        <v>286</v>
      </c>
      <c r="I27" s="52">
        <v>37.6</v>
      </c>
      <c r="J27" s="52">
        <v>9.4</v>
      </c>
      <c r="K27" s="52">
        <v>7.7</v>
      </c>
      <c r="L27" s="52">
        <v>3.3</v>
      </c>
      <c r="M27" s="52">
        <v>22.1</v>
      </c>
      <c r="N27" s="52">
        <v>16.6</v>
      </c>
      <c r="O27" s="52">
        <v>10.8</v>
      </c>
      <c r="P27" s="52">
        <v>3.6</v>
      </c>
      <c r="Q27" s="52">
        <v>9.6</v>
      </c>
      <c r="R27" s="52">
        <v>7.5</v>
      </c>
      <c r="S27" s="52">
        <v>10</v>
      </c>
      <c r="T27" s="52">
        <v>6.4</v>
      </c>
      <c r="U27" s="36"/>
    </row>
    <row r="28" spans="1:21" ht="12">
      <c r="A28" s="4"/>
      <c r="B28" s="5"/>
      <c r="C28" s="5"/>
      <c r="D28" s="40" t="s">
        <v>86</v>
      </c>
      <c r="E28" s="5"/>
      <c r="F28" s="51"/>
      <c r="G28" s="7">
        <v>522</v>
      </c>
      <c r="H28" s="7">
        <v>350</v>
      </c>
      <c r="I28" s="52">
        <v>36.8</v>
      </c>
      <c r="J28" s="52">
        <v>5.9</v>
      </c>
      <c r="K28" s="52">
        <v>4.6</v>
      </c>
      <c r="L28" s="52">
        <v>3</v>
      </c>
      <c r="M28" s="52">
        <v>16.7</v>
      </c>
      <c r="N28" s="52">
        <v>14.5</v>
      </c>
      <c r="O28" s="52">
        <v>5.5</v>
      </c>
      <c r="P28" s="52">
        <v>4.9</v>
      </c>
      <c r="Q28" s="52">
        <v>10.7</v>
      </c>
      <c r="R28" s="52">
        <v>7.4</v>
      </c>
      <c r="S28" s="52">
        <v>8.8</v>
      </c>
      <c r="T28" s="52">
        <v>7.3</v>
      </c>
      <c r="U28" s="9"/>
    </row>
    <row r="29" spans="1:21" ht="12.75">
      <c r="A29" s="4"/>
      <c r="B29" s="5"/>
      <c r="C29" s="5"/>
      <c r="D29" s="40" t="s">
        <v>26</v>
      </c>
      <c r="E29" s="5"/>
      <c r="F29" s="51"/>
      <c r="G29" s="7">
        <v>352</v>
      </c>
      <c r="H29" s="7">
        <v>243</v>
      </c>
      <c r="I29" s="52">
        <v>33.7</v>
      </c>
      <c r="J29" s="52">
        <v>3.7</v>
      </c>
      <c r="K29" s="52">
        <v>3.7</v>
      </c>
      <c r="L29" s="52">
        <v>1.6</v>
      </c>
      <c r="M29" s="52">
        <v>11.2</v>
      </c>
      <c r="N29" s="52">
        <v>8.9</v>
      </c>
      <c r="O29" s="52">
        <v>4.6</v>
      </c>
      <c r="P29" s="52">
        <v>3.9</v>
      </c>
      <c r="Q29" s="52">
        <v>12.6</v>
      </c>
      <c r="R29" s="52">
        <v>6.8</v>
      </c>
      <c r="S29" s="52">
        <v>14.6</v>
      </c>
      <c r="T29" s="52">
        <v>6.7</v>
      </c>
      <c r="U29" s="36"/>
    </row>
    <row r="30" spans="1:21" ht="12.75">
      <c r="A30" s="4"/>
      <c r="B30" s="5"/>
      <c r="C30" s="5"/>
      <c r="D30" s="40" t="s">
        <v>27</v>
      </c>
      <c r="E30" s="5"/>
      <c r="F30" s="51"/>
      <c r="G30" s="7">
        <v>373</v>
      </c>
      <c r="H30" s="7">
        <v>243</v>
      </c>
      <c r="I30" s="52">
        <v>20.3</v>
      </c>
      <c r="J30" s="52">
        <v>1.6</v>
      </c>
      <c r="K30" s="52">
        <v>1.6</v>
      </c>
      <c r="L30" s="52">
        <v>1.2</v>
      </c>
      <c r="M30" s="52">
        <v>5.5</v>
      </c>
      <c r="N30" s="52">
        <v>5.2</v>
      </c>
      <c r="O30" s="52">
        <v>1.2</v>
      </c>
      <c r="P30" s="52">
        <v>1.1</v>
      </c>
      <c r="Q30" s="52">
        <v>7.7</v>
      </c>
      <c r="R30" s="52">
        <v>4.8</v>
      </c>
      <c r="S30" s="52">
        <v>7.4</v>
      </c>
      <c r="T30" s="52">
        <v>2.6</v>
      </c>
      <c r="U30" s="36"/>
    </row>
    <row r="31" spans="1:21" ht="12.75">
      <c r="A31" s="4"/>
      <c r="B31" s="5"/>
      <c r="C31" s="5"/>
      <c r="D31" s="40"/>
      <c r="E31" s="5"/>
      <c r="F31" s="51"/>
      <c r="G31" s="7"/>
      <c r="H31" s="7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36"/>
    </row>
    <row r="32" spans="1:21" ht="12">
      <c r="A32" s="31"/>
      <c r="B32" s="32" t="s">
        <v>28</v>
      </c>
      <c r="C32" s="32"/>
      <c r="D32" s="32"/>
      <c r="E32" s="32"/>
      <c r="F32" s="54"/>
      <c r="G32" s="33">
        <v>1331</v>
      </c>
      <c r="H32" s="33">
        <v>1010</v>
      </c>
      <c r="I32" s="50">
        <v>34.1</v>
      </c>
      <c r="J32" s="50">
        <v>9.6</v>
      </c>
      <c r="K32" s="50">
        <v>9</v>
      </c>
      <c r="L32" s="50">
        <v>2.7</v>
      </c>
      <c r="M32" s="50">
        <v>20.6</v>
      </c>
      <c r="N32" s="50">
        <v>15.7</v>
      </c>
      <c r="O32" s="50">
        <v>9</v>
      </c>
      <c r="P32" s="50">
        <v>1.8</v>
      </c>
      <c r="Q32" s="50">
        <v>3.5</v>
      </c>
      <c r="R32" s="50">
        <v>10.1</v>
      </c>
      <c r="S32" s="50">
        <v>7.6</v>
      </c>
      <c r="T32" s="50">
        <v>7.4</v>
      </c>
      <c r="U32" s="34"/>
    </row>
    <row r="33" spans="1:21" ht="12">
      <c r="A33" s="4"/>
      <c r="B33" s="5"/>
      <c r="C33" s="5"/>
      <c r="D33" s="40" t="s">
        <v>87</v>
      </c>
      <c r="E33" s="5"/>
      <c r="F33" s="51"/>
      <c r="G33" s="7">
        <v>83</v>
      </c>
      <c r="H33" s="7">
        <v>56</v>
      </c>
      <c r="I33" s="52">
        <v>41.9</v>
      </c>
      <c r="J33" s="52">
        <v>27.7</v>
      </c>
      <c r="K33" s="52">
        <v>27.7</v>
      </c>
      <c r="L33" s="53" t="s">
        <v>25</v>
      </c>
      <c r="M33" s="52">
        <v>14.1</v>
      </c>
      <c r="N33" s="52">
        <v>14.1</v>
      </c>
      <c r="O33" s="53" t="s">
        <v>25</v>
      </c>
      <c r="P33" s="53" t="s">
        <v>25</v>
      </c>
      <c r="Q33" s="52">
        <v>4.6</v>
      </c>
      <c r="R33" s="52">
        <v>13.2</v>
      </c>
      <c r="S33" s="52">
        <v>11.5</v>
      </c>
      <c r="T33" s="52">
        <v>13.1</v>
      </c>
      <c r="U33" s="9"/>
    </row>
    <row r="34" spans="1:21" ht="12.75">
      <c r="A34" s="4"/>
      <c r="B34" s="5"/>
      <c r="C34" s="5"/>
      <c r="D34" s="40" t="s">
        <v>88</v>
      </c>
      <c r="E34" s="5"/>
      <c r="F34" s="51"/>
      <c r="G34" s="7">
        <v>137</v>
      </c>
      <c r="H34" s="7">
        <v>125</v>
      </c>
      <c r="I34" s="52">
        <v>38.5</v>
      </c>
      <c r="J34" s="52">
        <v>19.7</v>
      </c>
      <c r="K34" s="52">
        <v>19.7</v>
      </c>
      <c r="L34" s="52">
        <v>4.4</v>
      </c>
      <c r="M34" s="52">
        <v>19.5</v>
      </c>
      <c r="N34" s="52">
        <v>17.1</v>
      </c>
      <c r="O34" s="52">
        <v>5.1</v>
      </c>
      <c r="P34" s="52">
        <v>1.7</v>
      </c>
      <c r="Q34" s="52">
        <v>8</v>
      </c>
      <c r="R34" s="52">
        <v>19.2</v>
      </c>
      <c r="S34" s="52">
        <v>11.1</v>
      </c>
      <c r="T34" s="52">
        <v>12.2</v>
      </c>
      <c r="U34" s="36"/>
    </row>
    <row r="35" spans="1:21" ht="12.75">
      <c r="A35" s="4"/>
      <c r="B35" s="5"/>
      <c r="C35" s="5"/>
      <c r="D35" s="40" t="s">
        <v>89</v>
      </c>
      <c r="E35" s="5"/>
      <c r="F35" s="51"/>
      <c r="G35" s="7">
        <v>158</v>
      </c>
      <c r="H35" s="7">
        <v>143</v>
      </c>
      <c r="I35" s="52">
        <v>35.6</v>
      </c>
      <c r="J35" s="52">
        <v>11.1</v>
      </c>
      <c r="K35" s="52">
        <v>10.5</v>
      </c>
      <c r="L35" s="52">
        <v>1.9</v>
      </c>
      <c r="M35" s="52">
        <v>22.1</v>
      </c>
      <c r="N35" s="52">
        <v>16.4</v>
      </c>
      <c r="O35" s="52">
        <v>11.5</v>
      </c>
      <c r="P35" s="52">
        <v>1.8</v>
      </c>
      <c r="Q35" s="52">
        <v>3.2</v>
      </c>
      <c r="R35" s="52">
        <v>5.2</v>
      </c>
      <c r="S35" s="52">
        <v>4.6</v>
      </c>
      <c r="T35" s="52">
        <v>8.5</v>
      </c>
      <c r="U35" s="36"/>
    </row>
    <row r="36" spans="1:21" ht="12.75">
      <c r="A36" s="4"/>
      <c r="B36" s="5"/>
      <c r="C36" s="5"/>
      <c r="D36" s="40" t="s">
        <v>90</v>
      </c>
      <c r="E36" s="5"/>
      <c r="F36" s="51"/>
      <c r="G36" s="7">
        <v>201</v>
      </c>
      <c r="H36" s="7">
        <v>163</v>
      </c>
      <c r="I36" s="52">
        <v>30.9</v>
      </c>
      <c r="J36" s="52">
        <v>4.7</v>
      </c>
      <c r="K36" s="52">
        <v>4.5</v>
      </c>
      <c r="L36" s="52">
        <v>0.6</v>
      </c>
      <c r="M36" s="52">
        <v>20.8</v>
      </c>
      <c r="N36" s="52">
        <v>11.7</v>
      </c>
      <c r="O36" s="52">
        <v>12.1</v>
      </c>
      <c r="P36" s="52">
        <v>3.3</v>
      </c>
      <c r="Q36" s="52">
        <v>0.5</v>
      </c>
      <c r="R36" s="52">
        <v>4.9</v>
      </c>
      <c r="S36" s="52">
        <v>1.2</v>
      </c>
      <c r="T36" s="52">
        <v>5.9</v>
      </c>
      <c r="U36" s="36"/>
    </row>
    <row r="37" spans="1:21" ht="12.75">
      <c r="A37" s="4"/>
      <c r="B37" s="5"/>
      <c r="C37" s="5"/>
      <c r="D37" s="40" t="s">
        <v>91</v>
      </c>
      <c r="E37" s="5"/>
      <c r="F37" s="51"/>
      <c r="G37" s="7">
        <v>192</v>
      </c>
      <c r="H37" s="7">
        <v>142</v>
      </c>
      <c r="I37" s="52">
        <v>33.4</v>
      </c>
      <c r="J37" s="52">
        <v>7.6</v>
      </c>
      <c r="K37" s="52">
        <v>5.9</v>
      </c>
      <c r="L37" s="52">
        <v>3.8</v>
      </c>
      <c r="M37" s="52">
        <v>24.4</v>
      </c>
      <c r="N37" s="52">
        <v>16.4</v>
      </c>
      <c r="O37" s="52">
        <v>15.3</v>
      </c>
      <c r="P37" s="52">
        <v>1.6</v>
      </c>
      <c r="Q37" s="52">
        <v>2.4</v>
      </c>
      <c r="R37" s="52">
        <v>8.9</v>
      </c>
      <c r="S37" s="52">
        <v>7.1</v>
      </c>
      <c r="T37" s="52">
        <v>6</v>
      </c>
      <c r="U37" s="36"/>
    </row>
    <row r="38" spans="1:21" ht="12">
      <c r="A38" s="4"/>
      <c r="B38" s="5"/>
      <c r="C38" s="5"/>
      <c r="D38" s="40" t="s">
        <v>92</v>
      </c>
      <c r="E38" s="5"/>
      <c r="F38" s="51"/>
      <c r="G38" s="7">
        <v>248</v>
      </c>
      <c r="H38" s="7">
        <v>173</v>
      </c>
      <c r="I38" s="52">
        <v>36.6</v>
      </c>
      <c r="J38" s="52">
        <v>7.7</v>
      </c>
      <c r="K38" s="52">
        <v>6.3</v>
      </c>
      <c r="L38" s="52">
        <v>3.3</v>
      </c>
      <c r="M38" s="52">
        <v>22.9</v>
      </c>
      <c r="N38" s="52">
        <v>19.5</v>
      </c>
      <c r="O38" s="52">
        <v>7.8</v>
      </c>
      <c r="P38" s="52">
        <v>1.6</v>
      </c>
      <c r="Q38" s="52">
        <v>3.4</v>
      </c>
      <c r="R38" s="52">
        <v>11.9</v>
      </c>
      <c r="S38" s="52">
        <v>8.4</v>
      </c>
      <c r="T38" s="52">
        <v>6.4</v>
      </c>
      <c r="U38" s="9"/>
    </row>
    <row r="39" spans="1:21" ht="12.75">
      <c r="A39" s="4"/>
      <c r="B39" s="5"/>
      <c r="C39" s="5"/>
      <c r="D39" s="40" t="s">
        <v>26</v>
      </c>
      <c r="E39" s="5"/>
      <c r="F39" s="51"/>
      <c r="G39" s="7">
        <v>160</v>
      </c>
      <c r="H39" s="7">
        <v>114</v>
      </c>
      <c r="I39" s="52">
        <v>32.3</v>
      </c>
      <c r="J39" s="52">
        <v>4.7</v>
      </c>
      <c r="K39" s="52">
        <v>4.7</v>
      </c>
      <c r="L39" s="52">
        <v>3.5</v>
      </c>
      <c r="M39" s="52">
        <v>20.2</v>
      </c>
      <c r="N39" s="52">
        <v>15.8</v>
      </c>
      <c r="O39" s="52">
        <v>9.3</v>
      </c>
      <c r="P39" s="52">
        <v>1.6</v>
      </c>
      <c r="Q39" s="52">
        <v>4</v>
      </c>
      <c r="R39" s="52">
        <v>10.6</v>
      </c>
      <c r="S39" s="52">
        <v>12.9</v>
      </c>
      <c r="T39" s="52">
        <v>6.1</v>
      </c>
      <c r="U39" s="36"/>
    </row>
    <row r="40" spans="1:21" ht="12.75">
      <c r="A40" s="4"/>
      <c r="B40" s="5"/>
      <c r="C40" s="5"/>
      <c r="D40" s="40" t="s">
        <v>27</v>
      </c>
      <c r="E40" s="5"/>
      <c r="F40" s="51"/>
      <c r="G40" s="7">
        <v>152</v>
      </c>
      <c r="H40" s="7">
        <v>94</v>
      </c>
      <c r="I40" s="52">
        <v>25.8</v>
      </c>
      <c r="J40" s="52">
        <v>4.2</v>
      </c>
      <c r="K40" s="52">
        <v>4.2</v>
      </c>
      <c r="L40" s="52">
        <v>3.2</v>
      </c>
      <c r="M40" s="52">
        <v>13.4</v>
      </c>
      <c r="N40" s="52">
        <v>12.7</v>
      </c>
      <c r="O40" s="52">
        <v>3.1</v>
      </c>
      <c r="P40" s="52">
        <v>1.3</v>
      </c>
      <c r="Q40" s="52">
        <v>3.6</v>
      </c>
      <c r="R40" s="52">
        <v>10.1</v>
      </c>
      <c r="S40" s="52">
        <v>9</v>
      </c>
      <c r="T40" s="52">
        <v>3.5</v>
      </c>
      <c r="U40" s="36"/>
    </row>
    <row r="41" spans="1:21" ht="12.75">
      <c r="A41" s="4"/>
      <c r="B41" s="5"/>
      <c r="C41" s="5"/>
      <c r="D41" s="40"/>
      <c r="E41" s="5"/>
      <c r="F41" s="51"/>
      <c r="G41" s="7"/>
      <c r="H41" s="7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36"/>
    </row>
    <row r="42" spans="1:21" ht="12">
      <c r="A42" s="31"/>
      <c r="B42" s="32" t="s">
        <v>35</v>
      </c>
      <c r="C42" s="32"/>
      <c r="D42" s="32"/>
      <c r="E42" s="32"/>
      <c r="F42" s="54"/>
      <c r="G42" s="33">
        <v>1479</v>
      </c>
      <c r="H42" s="33">
        <v>1074</v>
      </c>
      <c r="I42" s="50">
        <v>37.5</v>
      </c>
      <c r="J42" s="50">
        <v>9.1</v>
      </c>
      <c r="K42" s="50">
        <v>7.9</v>
      </c>
      <c r="L42" s="50">
        <v>2.6</v>
      </c>
      <c r="M42" s="50">
        <v>12.5</v>
      </c>
      <c r="N42" s="50">
        <v>10.4</v>
      </c>
      <c r="O42" s="50">
        <v>4.5</v>
      </c>
      <c r="P42" s="50">
        <v>5.4</v>
      </c>
      <c r="Q42" s="50">
        <v>16</v>
      </c>
      <c r="R42" s="50">
        <v>5.8</v>
      </c>
      <c r="S42" s="50">
        <v>11.8</v>
      </c>
      <c r="T42" s="55">
        <v>6.3</v>
      </c>
      <c r="U42" s="34"/>
    </row>
    <row r="43" spans="1:21" ht="12">
      <c r="A43" s="4"/>
      <c r="B43" s="5"/>
      <c r="C43" s="5"/>
      <c r="D43" s="40" t="s">
        <v>36</v>
      </c>
      <c r="E43" s="5"/>
      <c r="F43" s="51"/>
      <c r="G43" s="7">
        <v>68</v>
      </c>
      <c r="H43" s="7">
        <v>53</v>
      </c>
      <c r="I43" s="52">
        <v>54.5</v>
      </c>
      <c r="J43" s="52">
        <v>43.8</v>
      </c>
      <c r="K43" s="52">
        <v>43.8</v>
      </c>
      <c r="L43" s="53" t="s">
        <v>25</v>
      </c>
      <c r="M43" s="52">
        <v>9.6</v>
      </c>
      <c r="N43" s="52">
        <v>9.6</v>
      </c>
      <c r="O43" s="52">
        <v>2.1</v>
      </c>
      <c r="P43" s="53" t="s">
        <v>25</v>
      </c>
      <c r="Q43" s="52">
        <v>16.4</v>
      </c>
      <c r="R43" s="52">
        <v>19.7</v>
      </c>
      <c r="S43" s="52">
        <v>22.3</v>
      </c>
      <c r="T43" s="56">
        <v>5.4</v>
      </c>
      <c r="U43" s="9"/>
    </row>
    <row r="44" spans="1:21" ht="12.75">
      <c r="A44" s="4"/>
      <c r="B44" s="5"/>
      <c r="C44" s="5"/>
      <c r="D44" s="40" t="s">
        <v>37</v>
      </c>
      <c r="E44" s="5"/>
      <c r="F44" s="51"/>
      <c r="G44" s="7">
        <v>147</v>
      </c>
      <c r="H44" s="7">
        <v>119</v>
      </c>
      <c r="I44" s="52">
        <v>56.1</v>
      </c>
      <c r="J44" s="52">
        <v>22.6</v>
      </c>
      <c r="K44" s="52">
        <v>20.5</v>
      </c>
      <c r="L44" s="52">
        <v>8.3</v>
      </c>
      <c r="M44" s="52">
        <v>24.5</v>
      </c>
      <c r="N44" s="52">
        <v>21.9</v>
      </c>
      <c r="O44" s="52">
        <v>9.3</v>
      </c>
      <c r="P44" s="52">
        <v>5.6</v>
      </c>
      <c r="Q44" s="52">
        <v>23</v>
      </c>
      <c r="R44" s="52">
        <v>21.2</v>
      </c>
      <c r="S44" s="52">
        <v>20</v>
      </c>
      <c r="T44" s="56">
        <v>10.3</v>
      </c>
      <c r="U44" s="36"/>
    </row>
    <row r="45" spans="1:21" ht="12.75">
      <c r="A45" s="4"/>
      <c r="B45" s="5"/>
      <c r="C45" s="5"/>
      <c r="D45" s="40" t="s">
        <v>38</v>
      </c>
      <c r="E45" s="5"/>
      <c r="F45" s="51"/>
      <c r="G45" s="7">
        <v>159</v>
      </c>
      <c r="H45" s="7">
        <v>143</v>
      </c>
      <c r="I45" s="52">
        <v>40.2</v>
      </c>
      <c r="J45" s="52">
        <v>6.7</v>
      </c>
      <c r="K45" s="52">
        <v>4.3</v>
      </c>
      <c r="L45" s="52">
        <v>3.1</v>
      </c>
      <c r="M45" s="52">
        <v>17.9</v>
      </c>
      <c r="N45" s="52">
        <v>13</v>
      </c>
      <c r="O45" s="52">
        <v>8.5</v>
      </c>
      <c r="P45" s="52">
        <v>8.1</v>
      </c>
      <c r="Q45" s="52">
        <v>14.6</v>
      </c>
      <c r="R45" s="52">
        <v>2.1</v>
      </c>
      <c r="S45" s="52">
        <v>9</v>
      </c>
      <c r="T45" s="56">
        <v>4.6</v>
      </c>
      <c r="U45" s="36"/>
    </row>
    <row r="46" spans="1:21" ht="12.75">
      <c r="A46" s="4"/>
      <c r="B46" s="5"/>
      <c r="C46" s="5"/>
      <c r="D46" s="40" t="s">
        <v>39</v>
      </c>
      <c r="E46" s="5"/>
      <c r="F46" s="51"/>
      <c r="G46" s="7">
        <v>228</v>
      </c>
      <c r="H46" s="7">
        <v>160</v>
      </c>
      <c r="I46" s="52">
        <v>33.6</v>
      </c>
      <c r="J46" s="52">
        <v>6.6</v>
      </c>
      <c r="K46" s="52">
        <v>5.2</v>
      </c>
      <c r="L46" s="52">
        <v>2.7</v>
      </c>
      <c r="M46" s="52">
        <v>13.7</v>
      </c>
      <c r="N46" s="52">
        <v>10.3</v>
      </c>
      <c r="O46" s="52">
        <v>4.9</v>
      </c>
      <c r="P46" s="52">
        <v>4.8</v>
      </c>
      <c r="Q46" s="52">
        <v>11.1</v>
      </c>
      <c r="R46" s="52">
        <v>2.1</v>
      </c>
      <c r="S46" s="52">
        <v>8.4</v>
      </c>
      <c r="T46" s="56">
        <v>5.9</v>
      </c>
      <c r="U46" s="36"/>
    </row>
    <row r="47" spans="1:21" ht="12.75">
      <c r="A47" s="4"/>
      <c r="B47" s="5"/>
      <c r="C47" s="5"/>
      <c r="D47" s="40" t="s">
        <v>40</v>
      </c>
      <c r="E47" s="5"/>
      <c r="F47" s="51"/>
      <c r="G47" s="7">
        <v>190</v>
      </c>
      <c r="H47" s="7">
        <v>144</v>
      </c>
      <c r="I47" s="52">
        <v>41.8</v>
      </c>
      <c r="J47" s="52">
        <v>11.3</v>
      </c>
      <c r="K47" s="52">
        <v>9.5</v>
      </c>
      <c r="L47" s="52">
        <v>2.8</v>
      </c>
      <c r="M47" s="52">
        <v>19.8</v>
      </c>
      <c r="N47" s="52">
        <v>16.8</v>
      </c>
      <c r="O47" s="52">
        <v>6.5</v>
      </c>
      <c r="P47" s="52">
        <v>5.7</v>
      </c>
      <c r="Q47" s="52">
        <v>16.6</v>
      </c>
      <c r="R47" s="52">
        <v>6.2</v>
      </c>
      <c r="S47" s="52">
        <v>12.8</v>
      </c>
      <c r="T47" s="56">
        <v>6.7</v>
      </c>
      <c r="U47" s="36"/>
    </row>
    <row r="48" spans="1:21" ht="12">
      <c r="A48" s="4"/>
      <c r="B48" s="5"/>
      <c r="C48" s="5"/>
      <c r="D48" s="40" t="s">
        <v>41</v>
      </c>
      <c r="E48" s="5"/>
      <c r="F48" s="51"/>
      <c r="G48" s="7">
        <v>274</v>
      </c>
      <c r="H48" s="7">
        <v>177</v>
      </c>
      <c r="I48" s="52">
        <v>37</v>
      </c>
      <c r="J48" s="52">
        <v>4.2</v>
      </c>
      <c r="K48" s="52">
        <v>2.9</v>
      </c>
      <c r="L48" s="52">
        <v>2.7</v>
      </c>
      <c r="M48" s="52">
        <v>10.7</v>
      </c>
      <c r="N48" s="52">
        <v>9.7</v>
      </c>
      <c r="O48" s="52">
        <v>3.3</v>
      </c>
      <c r="P48" s="52">
        <v>8.1</v>
      </c>
      <c r="Q48" s="52">
        <v>17.8</v>
      </c>
      <c r="R48" s="52">
        <v>3</v>
      </c>
      <c r="S48" s="52">
        <v>9.2</v>
      </c>
      <c r="T48" s="56">
        <v>8.2</v>
      </c>
      <c r="U48" s="9"/>
    </row>
    <row r="49" spans="1:21" ht="12.75">
      <c r="A49" s="4"/>
      <c r="B49" s="5"/>
      <c r="C49" s="5"/>
      <c r="D49" s="40" t="s">
        <v>26</v>
      </c>
      <c r="E49" s="5"/>
      <c r="F49" s="51"/>
      <c r="G49" s="7">
        <v>192</v>
      </c>
      <c r="H49" s="7">
        <v>129</v>
      </c>
      <c r="I49" s="52">
        <v>35</v>
      </c>
      <c r="J49" s="52">
        <v>2.8</v>
      </c>
      <c r="K49" s="52">
        <v>2.8</v>
      </c>
      <c r="L49" s="53" t="s">
        <v>25</v>
      </c>
      <c r="M49" s="52">
        <v>3.2</v>
      </c>
      <c r="N49" s="52">
        <v>2.7</v>
      </c>
      <c r="O49" s="52">
        <v>0.5</v>
      </c>
      <c r="P49" s="52">
        <v>6</v>
      </c>
      <c r="Q49" s="52">
        <v>20.2</v>
      </c>
      <c r="R49" s="52">
        <v>3.5</v>
      </c>
      <c r="S49" s="52">
        <v>16.1</v>
      </c>
      <c r="T49" s="56">
        <v>7.2</v>
      </c>
      <c r="U49" s="36"/>
    </row>
    <row r="50" spans="1:21" ht="12.75">
      <c r="A50" s="4"/>
      <c r="B50" s="5"/>
      <c r="C50" s="5"/>
      <c r="D50" s="40" t="s">
        <v>27</v>
      </c>
      <c r="E50" s="5"/>
      <c r="F50" s="51"/>
      <c r="G50" s="7">
        <v>221</v>
      </c>
      <c r="H50" s="7">
        <v>149</v>
      </c>
      <c r="I50" s="52">
        <v>16.7</v>
      </c>
      <c r="J50" s="53" t="s">
        <v>25</v>
      </c>
      <c r="K50" s="53" t="s">
        <v>25</v>
      </c>
      <c r="L50" s="53" t="s">
        <v>25</v>
      </c>
      <c r="M50" s="52">
        <v>0.4</v>
      </c>
      <c r="N50" s="52">
        <v>0.4</v>
      </c>
      <c r="O50" s="53" t="s">
        <v>25</v>
      </c>
      <c r="P50" s="52">
        <v>1</v>
      </c>
      <c r="Q50" s="52">
        <v>10.2</v>
      </c>
      <c r="R50" s="52">
        <v>1.4</v>
      </c>
      <c r="S50" s="52">
        <v>6.4</v>
      </c>
      <c r="T50" s="56">
        <v>2.1</v>
      </c>
      <c r="U50" s="36"/>
    </row>
  </sheetData>
  <sheetProtection/>
  <mergeCells count="29">
    <mergeCell ref="R6:R7"/>
    <mergeCell ref="S6:S7"/>
    <mergeCell ref="T6:T7"/>
    <mergeCell ref="B8:F8"/>
    <mergeCell ref="B5:F7"/>
    <mergeCell ref="G5:G7"/>
    <mergeCell ref="H5:H7"/>
    <mergeCell ref="I6:I7"/>
    <mergeCell ref="J6:J7"/>
    <mergeCell ref="M6:M7"/>
    <mergeCell ref="P6:P7"/>
    <mergeCell ref="Q6:Q7"/>
    <mergeCell ref="M20:M21"/>
    <mergeCell ref="B9:F9"/>
    <mergeCell ref="B10:F10"/>
    <mergeCell ref="B11:F11"/>
    <mergeCell ref="B12:F12"/>
    <mergeCell ref="B13:F13"/>
    <mergeCell ref="B18:F18"/>
    <mergeCell ref="P20:P21"/>
    <mergeCell ref="Q20:Q21"/>
    <mergeCell ref="R20:R21"/>
    <mergeCell ref="S20:S21"/>
    <mergeCell ref="T20:T21"/>
    <mergeCell ref="B19:F21"/>
    <mergeCell ref="G19:G21"/>
    <mergeCell ref="H19:H21"/>
    <mergeCell ref="I20:I21"/>
    <mergeCell ref="J20:J21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F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6" max="6" width="10.625" style="0" bestFit="1" customWidth="1"/>
    <col min="7" max="32" width="10.75390625" style="0" customWidth="1"/>
  </cols>
  <sheetData>
    <row r="1" spans="1:32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7.25">
      <c r="A2" s="11"/>
      <c r="B2" s="11"/>
      <c r="C2" s="11"/>
      <c r="D2" s="11"/>
      <c r="E2" s="11"/>
      <c r="F2" s="14" t="s">
        <v>93</v>
      </c>
      <c r="G2" s="15" t="s">
        <v>94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>
      <c r="A4" s="11"/>
      <c r="B4" s="296" t="s">
        <v>63</v>
      </c>
      <c r="C4" s="313"/>
      <c r="D4" s="313"/>
      <c r="E4" s="313"/>
      <c r="F4" s="313"/>
      <c r="G4" s="294" t="s">
        <v>95</v>
      </c>
      <c r="H4" s="292" t="s">
        <v>96</v>
      </c>
      <c r="I4" s="47" t="s">
        <v>97</v>
      </c>
      <c r="J4" s="18"/>
      <c r="K4" s="18"/>
      <c r="L4" s="18"/>
      <c r="M4" s="18"/>
      <c r="N4" s="18"/>
      <c r="O4" s="20" t="s">
        <v>98</v>
      </c>
      <c r="P4" s="21"/>
      <c r="Q4" s="21"/>
      <c r="R4" s="21"/>
      <c r="S4" s="21"/>
      <c r="T4" s="22"/>
      <c r="U4" s="47" t="s">
        <v>99</v>
      </c>
      <c r="V4" s="18"/>
      <c r="W4" s="18"/>
      <c r="X4" s="18"/>
      <c r="Y4" s="18"/>
      <c r="Z4" s="18"/>
      <c r="AA4" s="59" t="s">
        <v>100</v>
      </c>
      <c r="AB4" s="18"/>
      <c r="AC4" s="18"/>
      <c r="AD4" s="18"/>
      <c r="AE4" s="18"/>
      <c r="AF4" s="60"/>
    </row>
    <row r="5" spans="1:32" ht="48">
      <c r="A5" s="11"/>
      <c r="B5" s="314"/>
      <c r="C5" s="314"/>
      <c r="D5" s="314"/>
      <c r="E5" s="314"/>
      <c r="F5" s="314"/>
      <c r="G5" s="293"/>
      <c r="H5" s="291"/>
      <c r="I5" s="61" t="s">
        <v>101</v>
      </c>
      <c r="J5" s="62" t="s">
        <v>102</v>
      </c>
      <c r="K5" s="62" t="s">
        <v>103</v>
      </c>
      <c r="L5" s="29" t="s">
        <v>104</v>
      </c>
      <c r="M5" s="62" t="s">
        <v>105</v>
      </c>
      <c r="N5" s="62" t="s">
        <v>106</v>
      </c>
      <c r="O5" s="62" t="s">
        <v>107</v>
      </c>
      <c r="P5" s="62" t="s">
        <v>108</v>
      </c>
      <c r="Q5" s="62" t="s">
        <v>109</v>
      </c>
      <c r="R5" s="62" t="s">
        <v>110</v>
      </c>
      <c r="S5" s="62" t="s">
        <v>111</v>
      </c>
      <c r="T5" s="63" t="s">
        <v>112</v>
      </c>
      <c r="U5" s="61" t="s">
        <v>101</v>
      </c>
      <c r="V5" s="62" t="s">
        <v>102</v>
      </c>
      <c r="W5" s="62" t="s">
        <v>103</v>
      </c>
      <c r="X5" s="29" t="s">
        <v>104</v>
      </c>
      <c r="Y5" s="62" t="s">
        <v>105</v>
      </c>
      <c r="Z5" s="62" t="s">
        <v>106</v>
      </c>
      <c r="AA5" s="62" t="s">
        <v>107</v>
      </c>
      <c r="AB5" s="62" t="s">
        <v>108</v>
      </c>
      <c r="AC5" s="62" t="s">
        <v>109</v>
      </c>
      <c r="AD5" s="62" t="s">
        <v>110</v>
      </c>
      <c r="AE5" s="62" t="s">
        <v>111</v>
      </c>
      <c r="AF5" s="27" t="s">
        <v>112</v>
      </c>
    </row>
    <row r="6" spans="1:32" ht="12">
      <c r="A6" s="11"/>
      <c r="B6" s="305" t="s">
        <v>57</v>
      </c>
      <c r="C6" s="306"/>
      <c r="D6" s="306"/>
      <c r="E6" s="306"/>
      <c r="F6" s="307"/>
      <c r="G6" s="64">
        <v>178444</v>
      </c>
      <c r="H6" s="24">
        <v>114061</v>
      </c>
      <c r="I6" s="24">
        <v>29951</v>
      </c>
      <c r="J6" s="24">
        <v>3355</v>
      </c>
      <c r="K6" s="24">
        <v>4215</v>
      </c>
      <c r="L6" s="24">
        <v>1565</v>
      </c>
      <c r="M6" s="24">
        <v>9297</v>
      </c>
      <c r="N6" s="24">
        <v>3991</v>
      </c>
      <c r="O6" s="24">
        <v>12488</v>
      </c>
      <c r="P6" s="24">
        <v>5471</v>
      </c>
      <c r="Q6" s="24">
        <v>5407</v>
      </c>
      <c r="R6" s="24">
        <v>4317</v>
      </c>
      <c r="S6" s="24">
        <v>1089</v>
      </c>
      <c r="T6" s="24">
        <v>2067</v>
      </c>
      <c r="U6" s="65">
        <v>26.3</v>
      </c>
      <c r="V6" s="48">
        <v>2.9</v>
      </c>
      <c r="W6" s="48">
        <v>3.7</v>
      </c>
      <c r="X6" s="48">
        <v>1.4</v>
      </c>
      <c r="Y6" s="48">
        <v>8.2</v>
      </c>
      <c r="Z6" s="48">
        <v>3.5</v>
      </c>
      <c r="AA6" s="48">
        <v>10.9</v>
      </c>
      <c r="AB6" s="48">
        <v>4.8</v>
      </c>
      <c r="AC6" s="48">
        <v>4.7</v>
      </c>
      <c r="AD6" s="48">
        <v>3.8</v>
      </c>
      <c r="AE6" s="48">
        <v>1</v>
      </c>
      <c r="AF6" s="48">
        <v>1.8</v>
      </c>
    </row>
    <row r="7" spans="1:32" ht="12">
      <c r="A7" s="11"/>
      <c r="B7" s="308" t="s">
        <v>60</v>
      </c>
      <c r="C7" s="309"/>
      <c r="D7" s="309"/>
      <c r="E7" s="309"/>
      <c r="F7" s="310"/>
      <c r="G7" s="64">
        <v>84600</v>
      </c>
      <c r="H7" s="24">
        <v>55479</v>
      </c>
      <c r="I7" s="24">
        <v>13611</v>
      </c>
      <c r="J7" s="24">
        <v>1581</v>
      </c>
      <c r="K7" s="24">
        <v>1364</v>
      </c>
      <c r="L7" s="24">
        <v>533</v>
      </c>
      <c r="M7" s="24">
        <v>3070</v>
      </c>
      <c r="N7" s="24">
        <v>2427</v>
      </c>
      <c r="O7" s="24">
        <v>6398</v>
      </c>
      <c r="P7" s="24">
        <v>2973</v>
      </c>
      <c r="Q7" s="24">
        <v>2608</v>
      </c>
      <c r="R7" s="24">
        <v>1840</v>
      </c>
      <c r="S7" s="24">
        <v>439</v>
      </c>
      <c r="T7" s="24">
        <v>936</v>
      </c>
      <c r="U7" s="65">
        <v>24.5</v>
      </c>
      <c r="V7" s="48">
        <v>2.8</v>
      </c>
      <c r="W7" s="48">
        <v>2.5</v>
      </c>
      <c r="X7" s="48">
        <v>1</v>
      </c>
      <c r="Y7" s="48">
        <v>5.5</v>
      </c>
      <c r="Z7" s="48">
        <v>4.4</v>
      </c>
      <c r="AA7" s="48">
        <v>11.5</v>
      </c>
      <c r="AB7" s="48">
        <v>5.4</v>
      </c>
      <c r="AC7" s="48">
        <v>4.7</v>
      </c>
      <c r="AD7" s="48">
        <v>3.3</v>
      </c>
      <c r="AE7" s="48">
        <v>0.8</v>
      </c>
      <c r="AF7" s="48">
        <v>1.7</v>
      </c>
    </row>
    <row r="8" spans="1:32" ht="12">
      <c r="A8" s="11"/>
      <c r="B8" s="308" t="s">
        <v>61</v>
      </c>
      <c r="C8" s="309"/>
      <c r="D8" s="309"/>
      <c r="E8" s="309"/>
      <c r="F8" s="310"/>
      <c r="G8" s="64">
        <v>93844</v>
      </c>
      <c r="H8" s="24">
        <v>58582</v>
      </c>
      <c r="I8" s="24">
        <v>16341</v>
      </c>
      <c r="J8" s="24">
        <v>1774</v>
      </c>
      <c r="K8" s="24">
        <v>2851</v>
      </c>
      <c r="L8" s="24">
        <v>1032</v>
      </c>
      <c r="M8" s="24">
        <v>6227</v>
      </c>
      <c r="N8" s="24">
        <v>1564</v>
      </c>
      <c r="O8" s="24">
        <v>6090</v>
      </c>
      <c r="P8" s="24">
        <v>2498</v>
      </c>
      <c r="Q8" s="24">
        <v>2798</v>
      </c>
      <c r="R8" s="24">
        <v>2477</v>
      </c>
      <c r="S8" s="24">
        <v>649</v>
      </c>
      <c r="T8" s="24">
        <v>1131</v>
      </c>
      <c r="U8" s="65">
        <v>27.9</v>
      </c>
      <c r="V8" s="48">
        <v>3</v>
      </c>
      <c r="W8" s="48">
        <v>4.9</v>
      </c>
      <c r="X8" s="48">
        <v>1.8</v>
      </c>
      <c r="Y8" s="48">
        <v>10.6</v>
      </c>
      <c r="Z8" s="48">
        <v>2.7</v>
      </c>
      <c r="AA8" s="48">
        <v>10.4</v>
      </c>
      <c r="AB8" s="48">
        <v>4.3</v>
      </c>
      <c r="AC8" s="48">
        <v>4.8</v>
      </c>
      <c r="AD8" s="48">
        <v>4.2</v>
      </c>
      <c r="AE8" s="48">
        <v>1.1</v>
      </c>
      <c r="AF8" s="48">
        <v>1.9</v>
      </c>
    </row>
    <row r="9" spans="1:32" ht="12">
      <c r="A9" s="11"/>
      <c r="B9" s="308" t="s">
        <v>62</v>
      </c>
      <c r="C9" s="309"/>
      <c r="D9" s="309"/>
      <c r="E9" s="309"/>
      <c r="F9" s="310"/>
      <c r="G9" s="64">
        <v>2810</v>
      </c>
      <c r="H9" s="24">
        <v>2085</v>
      </c>
      <c r="I9" s="24">
        <v>639</v>
      </c>
      <c r="J9" s="24">
        <v>57</v>
      </c>
      <c r="K9" s="24">
        <v>109</v>
      </c>
      <c r="L9" s="24">
        <v>26</v>
      </c>
      <c r="M9" s="24">
        <v>151</v>
      </c>
      <c r="N9" s="24">
        <v>61</v>
      </c>
      <c r="O9" s="24">
        <v>271</v>
      </c>
      <c r="P9" s="24">
        <v>143</v>
      </c>
      <c r="Q9" s="24">
        <v>95</v>
      </c>
      <c r="R9" s="24">
        <v>231</v>
      </c>
      <c r="S9" s="24">
        <v>25</v>
      </c>
      <c r="T9" s="24">
        <v>38</v>
      </c>
      <c r="U9" s="65">
        <v>30.7</v>
      </c>
      <c r="V9" s="48">
        <v>2.7</v>
      </c>
      <c r="W9" s="48">
        <v>5.2</v>
      </c>
      <c r="X9" s="48">
        <v>1.2</v>
      </c>
      <c r="Y9" s="48">
        <v>7.2</v>
      </c>
      <c r="Z9" s="48">
        <v>2.9</v>
      </c>
      <c r="AA9" s="48">
        <v>13</v>
      </c>
      <c r="AB9" s="48">
        <v>6.9</v>
      </c>
      <c r="AC9" s="48">
        <v>4.5</v>
      </c>
      <c r="AD9" s="48">
        <v>11.1</v>
      </c>
      <c r="AE9" s="48">
        <v>1.2</v>
      </c>
      <c r="AF9" s="48">
        <v>1.8</v>
      </c>
    </row>
    <row r="10" spans="1:32" ht="12">
      <c r="A10" s="11"/>
      <c r="B10" s="308" t="s">
        <v>60</v>
      </c>
      <c r="C10" s="309"/>
      <c r="D10" s="309"/>
      <c r="E10" s="309"/>
      <c r="F10" s="310"/>
      <c r="G10" s="64">
        <v>1331</v>
      </c>
      <c r="H10" s="24">
        <v>1010</v>
      </c>
      <c r="I10" s="24">
        <v>295</v>
      </c>
      <c r="J10" s="24">
        <v>25</v>
      </c>
      <c r="K10" s="24">
        <v>30</v>
      </c>
      <c r="L10" s="24">
        <v>10</v>
      </c>
      <c r="M10" s="24">
        <v>49</v>
      </c>
      <c r="N10" s="24">
        <v>37</v>
      </c>
      <c r="O10" s="24">
        <v>139</v>
      </c>
      <c r="P10" s="24">
        <v>64</v>
      </c>
      <c r="Q10" s="24">
        <v>49</v>
      </c>
      <c r="R10" s="24">
        <v>120</v>
      </c>
      <c r="S10" s="24">
        <v>12</v>
      </c>
      <c r="T10" s="24">
        <v>21</v>
      </c>
      <c r="U10" s="65">
        <v>29.2</v>
      </c>
      <c r="V10" s="48">
        <v>2.5</v>
      </c>
      <c r="W10" s="48">
        <v>3</v>
      </c>
      <c r="X10" s="48">
        <v>1</v>
      </c>
      <c r="Y10" s="48">
        <v>4.9</v>
      </c>
      <c r="Z10" s="48">
        <v>3.7</v>
      </c>
      <c r="AA10" s="48">
        <v>13.7</v>
      </c>
      <c r="AB10" s="48">
        <v>6.4</v>
      </c>
      <c r="AC10" s="48">
        <v>4.9</v>
      </c>
      <c r="AD10" s="48">
        <v>11.9</v>
      </c>
      <c r="AE10" s="48">
        <v>1.2</v>
      </c>
      <c r="AF10" s="48">
        <v>2</v>
      </c>
    </row>
    <row r="11" spans="1:32" ht="12">
      <c r="A11" s="11"/>
      <c r="B11" s="308" t="s">
        <v>61</v>
      </c>
      <c r="C11" s="309"/>
      <c r="D11" s="309"/>
      <c r="E11" s="309"/>
      <c r="F11" s="310"/>
      <c r="G11" s="64">
        <v>1479</v>
      </c>
      <c r="H11" s="24">
        <v>1074</v>
      </c>
      <c r="I11" s="24">
        <v>345</v>
      </c>
      <c r="J11" s="24">
        <v>32</v>
      </c>
      <c r="K11" s="24">
        <v>79</v>
      </c>
      <c r="L11" s="24">
        <v>16</v>
      </c>
      <c r="M11" s="24">
        <v>102</v>
      </c>
      <c r="N11" s="24">
        <v>23</v>
      </c>
      <c r="O11" s="24">
        <v>132</v>
      </c>
      <c r="P11" s="24">
        <v>79</v>
      </c>
      <c r="Q11" s="24">
        <v>46</v>
      </c>
      <c r="R11" s="24">
        <v>111</v>
      </c>
      <c r="S11" s="24">
        <v>13</v>
      </c>
      <c r="T11" s="24">
        <v>18</v>
      </c>
      <c r="U11" s="65">
        <v>32.1</v>
      </c>
      <c r="V11" s="48">
        <v>3</v>
      </c>
      <c r="W11" s="48">
        <v>7.4</v>
      </c>
      <c r="X11" s="48">
        <v>1.5</v>
      </c>
      <c r="Y11" s="48">
        <v>9.5</v>
      </c>
      <c r="Z11" s="48">
        <v>2.2</v>
      </c>
      <c r="AA11" s="48">
        <v>12.3</v>
      </c>
      <c r="AB11" s="48">
        <v>7.3</v>
      </c>
      <c r="AC11" s="48">
        <v>4.3</v>
      </c>
      <c r="AD11" s="48">
        <v>10.3</v>
      </c>
      <c r="AE11" s="48">
        <v>1.2</v>
      </c>
      <c r="AF11" s="48">
        <v>1.6</v>
      </c>
    </row>
    <row r="12" spans="1:32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7.25">
      <c r="A15" s="11"/>
      <c r="B15" s="11"/>
      <c r="C15" s="11"/>
      <c r="D15" s="11"/>
      <c r="E15" s="11"/>
      <c r="F15" s="14" t="s">
        <v>113</v>
      </c>
      <c r="G15" s="15" t="s">
        <v>114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2">
      <c r="A16" s="11"/>
      <c r="B16" s="303" t="s">
        <v>62</v>
      </c>
      <c r="C16" s="304"/>
      <c r="D16" s="304"/>
      <c r="E16" s="304"/>
      <c r="F16" s="30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11"/>
      <c r="B17" s="295" t="s">
        <v>64</v>
      </c>
      <c r="C17" s="313"/>
      <c r="D17" s="313"/>
      <c r="E17" s="313"/>
      <c r="F17" s="313"/>
      <c r="G17" s="294" t="s">
        <v>95</v>
      </c>
      <c r="H17" s="315" t="s">
        <v>115</v>
      </c>
      <c r="I17" s="47" t="s">
        <v>116</v>
      </c>
      <c r="J17" s="18"/>
      <c r="K17" s="18"/>
      <c r="L17" s="18"/>
      <c r="M17" s="18"/>
      <c r="N17" s="18"/>
      <c r="O17" s="20" t="s">
        <v>117</v>
      </c>
      <c r="P17" s="21"/>
      <c r="Q17" s="21"/>
      <c r="R17" s="21"/>
      <c r="S17" s="21"/>
      <c r="T17" s="22"/>
      <c r="U17" s="47" t="s">
        <v>99</v>
      </c>
      <c r="V17" s="18"/>
      <c r="W17" s="18"/>
      <c r="X17" s="18"/>
      <c r="Y17" s="18"/>
      <c r="Z17" s="18"/>
      <c r="AA17" s="59" t="s">
        <v>118</v>
      </c>
      <c r="AB17" s="18"/>
      <c r="AC17" s="18"/>
      <c r="AD17" s="18"/>
      <c r="AE17" s="18"/>
      <c r="AF17" s="60"/>
    </row>
    <row r="18" spans="1:32" ht="48">
      <c r="A18" s="11"/>
      <c r="B18" s="314"/>
      <c r="C18" s="314"/>
      <c r="D18" s="314"/>
      <c r="E18" s="314"/>
      <c r="F18" s="314"/>
      <c r="G18" s="293"/>
      <c r="H18" s="316"/>
      <c r="I18" s="61" t="s">
        <v>119</v>
      </c>
      <c r="J18" s="62" t="s">
        <v>120</v>
      </c>
      <c r="K18" s="62" t="s">
        <v>121</v>
      </c>
      <c r="L18" s="29" t="s">
        <v>122</v>
      </c>
      <c r="M18" s="62" t="s">
        <v>123</v>
      </c>
      <c r="N18" s="62" t="s">
        <v>124</v>
      </c>
      <c r="O18" s="62" t="s">
        <v>125</v>
      </c>
      <c r="P18" s="62" t="s">
        <v>126</v>
      </c>
      <c r="Q18" s="62" t="s">
        <v>127</v>
      </c>
      <c r="R18" s="62" t="s">
        <v>128</v>
      </c>
      <c r="S18" s="62" t="s">
        <v>129</v>
      </c>
      <c r="T18" s="27" t="s">
        <v>112</v>
      </c>
      <c r="U18" s="61" t="s">
        <v>119</v>
      </c>
      <c r="V18" s="62" t="s">
        <v>120</v>
      </c>
      <c r="W18" s="62" t="s">
        <v>121</v>
      </c>
      <c r="X18" s="29" t="s">
        <v>122</v>
      </c>
      <c r="Y18" s="62" t="s">
        <v>123</v>
      </c>
      <c r="Z18" s="62" t="s">
        <v>124</v>
      </c>
      <c r="AA18" s="62" t="s">
        <v>125</v>
      </c>
      <c r="AB18" s="62" t="s">
        <v>126</v>
      </c>
      <c r="AC18" s="62" t="s">
        <v>127</v>
      </c>
      <c r="AD18" s="62" t="s">
        <v>128</v>
      </c>
      <c r="AE18" s="62" t="s">
        <v>129</v>
      </c>
      <c r="AF18" s="27" t="s">
        <v>112</v>
      </c>
    </row>
    <row r="19" spans="1:32" ht="12">
      <c r="A19" s="31"/>
      <c r="B19" s="32" t="s">
        <v>24</v>
      </c>
      <c r="C19" s="32"/>
      <c r="D19" s="32"/>
      <c r="E19" s="32"/>
      <c r="F19" s="34"/>
      <c r="G19" s="66">
        <v>2810</v>
      </c>
      <c r="H19" s="33">
        <v>2085</v>
      </c>
      <c r="I19" s="33">
        <v>639</v>
      </c>
      <c r="J19" s="33">
        <v>57</v>
      </c>
      <c r="K19" s="33">
        <v>109</v>
      </c>
      <c r="L19" s="33">
        <v>26</v>
      </c>
      <c r="M19" s="33">
        <v>151</v>
      </c>
      <c r="N19" s="33">
        <v>61</v>
      </c>
      <c r="O19" s="33">
        <v>271</v>
      </c>
      <c r="P19" s="33">
        <v>143</v>
      </c>
      <c r="Q19" s="33">
        <v>95</v>
      </c>
      <c r="R19" s="33">
        <v>231</v>
      </c>
      <c r="S19" s="33">
        <v>25</v>
      </c>
      <c r="T19" s="33">
        <v>38</v>
      </c>
      <c r="U19" s="67">
        <v>30.7</v>
      </c>
      <c r="V19" s="50">
        <v>2.7</v>
      </c>
      <c r="W19" s="50">
        <v>5.2</v>
      </c>
      <c r="X19" s="50">
        <v>1.2</v>
      </c>
      <c r="Y19" s="50">
        <v>7.2</v>
      </c>
      <c r="Z19" s="50">
        <v>2.9</v>
      </c>
      <c r="AA19" s="50">
        <v>13</v>
      </c>
      <c r="AB19" s="50">
        <v>6.9</v>
      </c>
      <c r="AC19" s="50">
        <v>4.5</v>
      </c>
      <c r="AD19" s="50">
        <v>11.1</v>
      </c>
      <c r="AE19" s="50">
        <v>1.2</v>
      </c>
      <c r="AF19" s="50">
        <v>1.8</v>
      </c>
    </row>
    <row r="20" spans="1:32" ht="12">
      <c r="A20" s="4"/>
      <c r="B20" s="5"/>
      <c r="C20" s="5"/>
      <c r="D20" s="41" t="s">
        <v>130</v>
      </c>
      <c r="E20" s="5"/>
      <c r="F20" s="9"/>
      <c r="G20" s="68">
        <v>151</v>
      </c>
      <c r="H20" s="7">
        <v>109</v>
      </c>
      <c r="I20" s="7">
        <v>37</v>
      </c>
      <c r="J20" s="35" t="s">
        <v>25</v>
      </c>
      <c r="K20" s="7">
        <v>1</v>
      </c>
      <c r="L20" s="7">
        <v>2</v>
      </c>
      <c r="M20" s="7">
        <v>13</v>
      </c>
      <c r="N20" s="7">
        <v>2</v>
      </c>
      <c r="O20" s="7">
        <v>21</v>
      </c>
      <c r="P20" s="7">
        <v>8</v>
      </c>
      <c r="Q20" s="7">
        <v>12</v>
      </c>
      <c r="R20" s="7">
        <v>9</v>
      </c>
      <c r="S20" s="7">
        <v>2</v>
      </c>
      <c r="T20" s="7">
        <v>2</v>
      </c>
      <c r="U20" s="69">
        <v>34.3</v>
      </c>
      <c r="V20" s="53" t="s">
        <v>25</v>
      </c>
      <c r="W20" s="52">
        <v>1.1</v>
      </c>
      <c r="X20" s="52">
        <v>1.6</v>
      </c>
      <c r="Y20" s="52">
        <v>11.8</v>
      </c>
      <c r="Z20" s="52">
        <v>1.4</v>
      </c>
      <c r="AA20" s="52">
        <v>19.2</v>
      </c>
      <c r="AB20" s="52">
        <v>7</v>
      </c>
      <c r="AC20" s="52">
        <v>11.4</v>
      </c>
      <c r="AD20" s="52">
        <v>7.9</v>
      </c>
      <c r="AE20" s="52">
        <v>1.6</v>
      </c>
      <c r="AF20" s="52">
        <v>1.6</v>
      </c>
    </row>
    <row r="21" spans="1:32" ht="12">
      <c r="A21" s="4"/>
      <c r="B21" s="5"/>
      <c r="C21" s="5"/>
      <c r="D21" s="41" t="s">
        <v>131</v>
      </c>
      <c r="E21" s="5"/>
      <c r="F21" s="9"/>
      <c r="G21" s="68">
        <v>284</v>
      </c>
      <c r="H21" s="7">
        <v>244</v>
      </c>
      <c r="I21" s="7">
        <v>66</v>
      </c>
      <c r="J21" s="7">
        <v>13</v>
      </c>
      <c r="K21" s="7">
        <v>17</v>
      </c>
      <c r="L21" s="7">
        <v>5</v>
      </c>
      <c r="M21" s="7">
        <v>14</v>
      </c>
      <c r="N21" s="7">
        <v>12</v>
      </c>
      <c r="O21" s="7">
        <v>14</v>
      </c>
      <c r="P21" s="7">
        <v>5</v>
      </c>
      <c r="Q21" s="7">
        <v>9</v>
      </c>
      <c r="R21" s="7">
        <v>28</v>
      </c>
      <c r="S21" s="7">
        <v>4</v>
      </c>
      <c r="T21" s="7">
        <v>2</v>
      </c>
      <c r="U21" s="69">
        <v>26.9</v>
      </c>
      <c r="V21" s="52">
        <v>5.3</v>
      </c>
      <c r="W21" s="52">
        <v>6.9</v>
      </c>
      <c r="X21" s="52">
        <v>2.1</v>
      </c>
      <c r="Y21" s="52">
        <v>5.8</v>
      </c>
      <c r="Z21" s="52">
        <v>4.8</v>
      </c>
      <c r="AA21" s="52">
        <v>5.6</v>
      </c>
      <c r="AB21" s="52">
        <v>1.9</v>
      </c>
      <c r="AC21" s="52">
        <v>3.5</v>
      </c>
      <c r="AD21" s="52">
        <v>11.6</v>
      </c>
      <c r="AE21" s="52">
        <v>1.8</v>
      </c>
      <c r="AF21" s="52">
        <v>1</v>
      </c>
    </row>
    <row r="22" spans="1:32" ht="12">
      <c r="A22" s="4"/>
      <c r="B22" s="5"/>
      <c r="C22" s="5"/>
      <c r="D22" s="41" t="s">
        <v>132</v>
      </c>
      <c r="E22" s="5"/>
      <c r="F22" s="9"/>
      <c r="G22" s="68">
        <v>317</v>
      </c>
      <c r="H22" s="7">
        <v>286</v>
      </c>
      <c r="I22" s="7">
        <v>58</v>
      </c>
      <c r="J22" s="7">
        <v>5</v>
      </c>
      <c r="K22" s="7">
        <v>6</v>
      </c>
      <c r="L22" s="7">
        <v>1</v>
      </c>
      <c r="M22" s="7">
        <v>14</v>
      </c>
      <c r="N22" s="7">
        <v>1</v>
      </c>
      <c r="O22" s="7">
        <v>15</v>
      </c>
      <c r="P22" s="7">
        <v>9</v>
      </c>
      <c r="Q22" s="7">
        <v>4</v>
      </c>
      <c r="R22" s="7">
        <v>29</v>
      </c>
      <c r="S22" s="7">
        <v>3</v>
      </c>
      <c r="T22" s="7">
        <v>5</v>
      </c>
      <c r="U22" s="69">
        <v>20.4</v>
      </c>
      <c r="V22" s="52">
        <v>1.8</v>
      </c>
      <c r="W22" s="52">
        <v>2.2</v>
      </c>
      <c r="X22" s="52">
        <v>0.3</v>
      </c>
      <c r="Y22" s="52">
        <v>5</v>
      </c>
      <c r="Z22" s="52">
        <v>0.2</v>
      </c>
      <c r="AA22" s="52">
        <v>5.4</v>
      </c>
      <c r="AB22" s="52">
        <v>3.1</v>
      </c>
      <c r="AC22" s="52">
        <v>1.4</v>
      </c>
      <c r="AD22" s="52">
        <v>10.3</v>
      </c>
      <c r="AE22" s="52">
        <v>1</v>
      </c>
      <c r="AF22" s="52">
        <v>1.9</v>
      </c>
    </row>
    <row r="23" spans="1:32" ht="12">
      <c r="A23" s="4"/>
      <c r="B23" s="5"/>
      <c r="C23" s="5"/>
      <c r="D23" s="41" t="s">
        <v>133</v>
      </c>
      <c r="E23" s="5"/>
      <c r="F23" s="9"/>
      <c r="G23" s="68">
        <v>429</v>
      </c>
      <c r="H23" s="7">
        <v>324</v>
      </c>
      <c r="I23" s="7">
        <v>114</v>
      </c>
      <c r="J23" s="7">
        <v>17</v>
      </c>
      <c r="K23" s="7">
        <v>8</v>
      </c>
      <c r="L23" s="7">
        <v>2</v>
      </c>
      <c r="M23" s="7">
        <v>51</v>
      </c>
      <c r="N23" s="7">
        <v>10</v>
      </c>
      <c r="O23" s="7">
        <v>41</v>
      </c>
      <c r="P23" s="7">
        <v>29</v>
      </c>
      <c r="Q23" s="7">
        <v>15</v>
      </c>
      <c r="R23" s="7">
        <v>50</v>
      </c>
      <c r="S23" s="7">
        <v>4</v>
      </c>
      <c r="T23" s="7">
        <v>4</v>
      </c>
      <c r="U23" s="69">
        <v>35.1</v>
      </c>
      <c r="V23" s="52">
        <v>5.3</v>
      </c>
      <c r="W23" s="52">
        <v>2.5</v>
      </c>
      <c r="X23" s="52">
        <v>0.5</v>
      </c>
      <c r="Y23" s="52">
        <v>15.7</v>
      </c>
      <c r="Z23" s="52">
        <v>3</v>
      </c>
      <c r="AA23" s="52">
        <v>12.7</v>
      </c>
      <c r="AB23" s="52">
        <v>9</v>
      </c>
      <c r="AC23" s="52">
        <v>4.6</v>
      </c>
      <c r="AD23" s="52">
        <v>15.4</v>
      </c>
      <c r="AE23" s="52">
        <v>1.1</v>
      </c>
      <c r="AF23" s="52">
        <v>1.3</v>
      </c>
    </row>
    <row r="24" spans="1:32" ht="12">
      <c r="A24" s="4"/>
      <c r="B24" s="5"/>
      <c r="C24" s="5"/>
      <c r="D24" s="41" t="s">
        <v>134</v>
      </c>
      <c r="E24" s="5"/>
      <c r="F24" s="9"/>
      <c r="G24" s="68">
        <v>382</v>
      </c>
      <c r="H24" s="7">
        <v>286</v>
      </c>
      <c r="I24" s="7">
        <v>107</v>
      </c>
      <c r="J24" s="7">
        <v>9</v>
      </c>
      <c r="K24" s="7">
        <v>11</v>
      </c>
      <c r="L24" s="7">
        <v>3</v>
      </c>
      <c r="M24" s="7">
        <v>30</v>
      </c>
      <c r="N24" s="7">
        <v>12</v>
      </c>
      <c r="O24" s="7">
        <v>48</v>
      </c>
      <c r="P24" s="7">
        <v>28</v>
      </c>
      <c r="Q24" s="7">
        <v>17</v>
      </c>
      <c r="R24" s="7">
        <v>39</v>
      </c>
      <c r="S24" s="7">
        <v>4</v>
      </c>
      <c r="T24" s="7">
        <v>9</v>
      </c>
      <c r="U24" s="69">
        <v>37.4</v>
      </c>
      <c r="V24" s="52">
        <v>3.2</v>
      </c>
      <c r="W24" s="52">
        <v>3.8</v>
      </c>
      <c r="X24" s="52">
        <v>1</v>
      </c>
      <c r="Y24" s="52">
        <v>10.4</v>
      </c>
      <c r="Z24" s="52">
        <v>4.1</v>
      </c>
      <c r="AA24" s="52">
        <v>16.9</v>
      </c>
      <c r="AB24" s="52">
        <v>9.7</v>
      </c>
      <c r="AC24" s="52">
        <v>6.1</v>
      </c>
      <c r="AD24" s="52">
        <v>13.5</v>
      </c>
      <c r="AE24" s="52">
        <v>1.3</v>
      </c>
      <c r="AF24" s="52">
        <v>3.1</v>
      </c>
    </row>
    <row r="25" spans="1:32" ht="12">
      <c r="A25" s="4"/>
      <c r="B25" s="5"/>
      <c r="C25" s="5"/>
      <c r="D25" s="41" t="s">
        <v>135</v>
      </c>
      <c r="E25" s="5"/>
      <c r="F25" s="9"/>
      <c r="G25" s="68">
        <v>522</v>
      </c>
      <c r="H25" s="7">
        <v>350</v>
      </c>
      <c r="I25" s="7">
        <v>121</v>
      </c>
      <c r="J25" s="7">
        <v>7</v>
      </c>
      <c r="K25" s="7">
        <v>28</v>
      </c>
      <c r="L25" s="7">
        <v>6</v>
      </c>
      <c r="M25" s="7">
        <v>9</v>
      </c>
      <c r="N25" s="7">
        <v>11</v>
      </c>
      <c r="O25" s="7">
        <v>61</v>
      </c>
      <c r="P25" s="7">
        <v>33</v>
      </c>
      <c r="Q25" s="7">
        <v>15</v>
      </c>
      <c r="R25" s="7">
        <v>45</v>
      </c>
      <c r="S25" s="7">
        <v>3</v>
      </c>
      <c r="T25" s="7">
        <v>10</v>
      </c>
      <c r="U25" s="69">
        <v>34.4</v>
      </c>
      <c r="V25" s="52">
        <v>2</v>
      </c>
      <c r="W25" s="52">
        <v>7.9</v>
      </c>
      <c r="X25" s="52">
        <v>1.8</v>
      </c>
      <c r="Y25" s="52">
        <v>2.6</v>
      </c>
      <c r="Z25" s="52">
        <v>3.2</v>
      </c>
      <c r="AA25" s="52">
        <v>17.3</v>
      </c>
      <c r="AB25" s="52">
        <v>9.3</v>
      </c>
      <c r="AC25" s="52">
        <v>4.2</v>
      </c>
      <c r="AD25" s="52">
        <v>12.8</v>
      </c>
      <c r="AE25" s="52">
        <v>0.9</v>
      </c>
      <c r="AF25" s="52">
        <v>2.9</v>
      </c>
    </row>
    <row r="26" spans="1:32" ht="12">
      <c r="A26" s="4"/>
      <c r="B26" s="5"/>
      <c r="C26" s="5"/>
      <c r="D26" s="41" t="s">
        <v>26</v>
      </c>
      <c r="E26" s="5"/>
      <c r="F26" s="9"/>
      <c r="G26" s="68">
        <v>352</v>
      </c>
      <c r="H26" s="7">
        <v>243</v>
      </c>
      <c r="I26" s="7">
        <v>82</v>
      </c>
      <c r="J26" s="7">
        <v>3</v>
      </c>
      <c r="K26" s="7">
        <v>23</v>
      </c>
      <c r="L26" s="7">
        <v>3</v>
      </c>
      <c r="M26" s="7">
        <v>12</v>
      </c>
      <c r="N26" s="7">
        <v>7</v>
      </c>
      <c r="O26" s="7">
        <v>42</v>
      </c>
      <c r="P26" s="7">
        <v>22</v>
      </c>
      <c r="Q26" s="7">
        <v>16</v>
      </c>
      <c r="R26" s="7">
        <v>24</v>
      </c>
      <c r="S26" s="7">
        <v>3</v>
      </c>
      <c r="T26" s="7">
        <v>2</v>
      </c>
      <c r="U26" s="69">
        <v>33.9</v>
      </c>
      <c r="V26" s="52">
        <v>1.2</v>
      </c>
      <c r="W26" s="52">
        <v>9.6</v>
      </c>
      <c r="X26" s="52">
        <v>1.3</v>
      </c>
      <c r="Y26" s="52">
        <v>5.1</v>
      </c>
      <c r="Z26" s="52">
        <v>2.9</v>
      </c>
      <c r="AA26" s="52">
        <v>17.2</v>
      </c>
      <c r="AB26" s="52">
        <v>9.2</v>
      </c>
      <c r="AC26" s="52">
        <v>6.6</v>
      </c>
      <c r="AD26" s="52">
        <v>9.7</v>
      </c>
      <c r="AE26" s="52">
        <v>1.1</v>
      </c>
      <c r="AF26" s="52">
        <v>1</v>
      </c>
    </row>
    <row r="27" spans="1:32" ht="12">
      <c r="A27" s="4"/>
      <c r="B27" s="5"/>
      <c r="C27" s="5"/>
      <c r="D27" s="41" t="s">
        <v>27</v>
      </c>
      <c r="E27" s="5"/>
      <c r="F27" s="9"/>
      <c r="G27" s="68">
        <v>373</v>
      </c>
      <c r="H27" s="7">
        <v>243</v>
      </c>
      <c r="I27" s="7">
        <v>55</v>
      </c>
      <c r="J27" s="7">
        <v>3</v>
      </c>
      <c r="K27" s="7">
        <v>15</v>
      </c>
      <c r="L27" s="7">
        <v>4</v>
      </c>
      <c r="M27" s="7">
        <v>8</v>
      </c>
      <c r="N27" s="7">
        <v>7</v>
      </c>
      <c r="O27" s="7">
        <v>29</v>
      </c>
      <c r="P27" s="7">
        <v>11</v>
      </c>
      <c r="Q27" s="7">
        <v>7</v>
      </c>
      <c r="R27" s="7">
        <v>7</v>
      </c>
      <c r="S27" s="7">
        <v>3</v>
      </c>
      <c r="T27" s="7">
        <v>3</v>
      </c>
      <c r="U27" s="69">
        <v>22.4</v>
      </c>
      <c r="V27" s="52">
        <v>1.1</v>
      </c>
      <c r="W27" s="52">
        <v>6.1</v>
      </c>
      <c r="X27" s="52">
        <v>1.5</v>
      </c>
      <c r="Y27" s="52">
        <v>3.2</v>
      </c>
      <c r="Z27" s="52">
        <v>2.8</v>
      </c>
      <c r="AA27" s="52">
        <v>12</v>
      </c>
      <c r="AB27" s="52">
        <v>4.4</v>
      </c>
      <c r="AC27" s="52">
        <v>2.8</v>
      </c>
      <c r="AD27" s="52">
        <v>3</v>
      </c>
      <c r="AE27" s="52">
        <v>1.1</v>
      </c>
      <c r="AF27" s="52">
        <v>1.3</v>
      </c>
    </row>
    <row r="28" spans="1:32" ht="12">
      <c r="A28" s="4"/>
      <c r="B28" s="5"/>
      <c r="C28" s="5"/>
      <c r="D28" s="41"/>
      <c r="E28" s="5"/>
      <c r="F28" s="9"/>
      <c r="G28" s="6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9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12">
      <c r="A29" s="31"/>
      <c r="B29" s="32" t="s">
        <v>28</v>
      </c>
      <c r="C29" s="32"/>
      <c r="D29" s="32"/>
      <c r="E29" s="32"/>
      <c r="F29" s="34"/>
      <c r="G29" s="66">
        <v>1331</v>
      </c>
      <c r="H29" s="33">
        <v>1010</v>
      </c>
      <c r="I29" s="33">
        <v>295</v>
      </c>
      <c r="J29" s="33">
        <v>25</v>
      </c>
      <c r="K29" s="33">
        <v>30</v>
      </c>
      <c r="L29" s="33">
        <v>10</v>
      </c>
      <c r="M29" s="33">
        <v>49</v>
      </c>
      <c r="N29" s="33">
        <v>37</v>
      </c>
      <c r="O29" s="33">
        <v>139</v>
      </c>
      <c r="P29" s="33">
        <v>64</v>
      </c>
      <c r="Q29" s="33">
        <v>49</v>
      </c>
      <c r="R29" s="33">
        <v>120</v>
      </c>
      <c r="S29" s="33">
        <v>12</v>
      </c>
      <c r="T29" s="33">
        <v>21</v>
      </c>
      <c r="U29" s="70">
        <v>29.2</v>
      </c>
      <c r="V29" s="50">
        <v>2.5</v>
      </c>
      <c r="W29" s="50">
        <v>3</v>
      </c>
      <c r="X29" s="50">
        <v>1</v>
      </c>
      <c r="Y29" s="50">
        <v>4.9</v>
      </c>
      <c r="Z29" s="50">
        <v>3.7</v>
      </c>
      <c r="AA29" s="50">
        <v>13.7</v>
      </c>
      <c r="AB29" s="50">
        <v>6.4</v>
      </c>
      <c r="AC29" s="50">
        <v>4.9</v>
      </c>
      <c r="AD29" s="50">
        <v>11.9</v>
      </c>
      <c r="AE29" s="50">
        <v>1.2</v>
      </c>
      <c r="AF29" s="50">
        <v>2</v>
      </c>
    </row>
    <row r="30" spans="1:32" ht="12">
      <c r="A30" s="4"/>
      <c r="B30" s="5"/>
      <c r="C30" s="5"/>
      <c r="D30" s="41" t="s">
        <v>136</v>
      </c>
      <c r="E30" s="5"/>
      <c r="F30" s="9"/>
      <c r="G30" s="68">
        <v>83</v>
      </c>
      <c r="H30" s="7">
        <v>56</v>
      </c>
      <c r="I30" s="7">
        <v>18</v>
      </c>
      <c r="J30" s="35" t="s">
        <v>25</v>
      </c>
      <c r="K30" s="7">
        <v>1</v>
      </c>
      <c r="L30" s="7">
        <v>1</v>
      </c>
      <c r="M30" s="7">
        <v>8</v>
      </c>
      <c r="N30" s="7">
        <v>2</v>
      </c>
      <c r="O30" s="7">
        <v>9</v>
      </c>
      <c r="P30" s="7">
        <v>1</v>
      </c>
      <c r="Q30" s="7">
        <v>6</v>
      </c>
      <c r="R30" s="7">
        <v>5</v>
      </c>
      <c r="S30" s="7">
        <v>1</v>
      </c>
      <c r="T30" s="7">
        <v>2</v>
      </c>
      <c r="U30" s="69">
        <v>32.8</v>
      </c>
      <c r="V30" s="53" t="s">
        <v>25</v>
      </c>
      <c r="W30" s="52">
        <v>2.1</v>
      </c>
      <c r="X30" s="52">
        <v>1.7</v>
      </c>
      <c r="Y30" s="52">
        <v>15.2</v>
      </c>
      <c r="Z30" s="52">
        <v>2.8</v>
      </c>
      <c r="AA30" s="52">
        <v>16.3</v>
      </c>
      <c r="AB30" s="52">
        <v>2.6</v>
      </c>
      <c r="AC30" s="52">
        <v>11.6</v>
      </c>
      <c r="AD30" s="52">
        <v>9.8</v>
      </c>
      <c r="AE30" s="52">
        <v>1</v>
      </c>
      <c r="AF30" s="52">
        <v>3.1</v>
      </c>
    </row>
    <row r="31" spans="1:32" ht="12">
      <c r="A31" s="4"/>
      <c r="B31" s="5"/>
      <c r="C31" s="5"/>
      <c r="D31" s="41" t="s">
        <v>137</v>
      </c>
      <c r="E31" s="5"/>
      <c r="F31" s="9"/>
      <c r="G31" s="68">
        <v>137</v>
      </c>
      <c r="H31" s="7">
        <v>125</v>
      </c>
      <c r="I31" s="7">
        <v>27</v>
      </c>
      <c r="J31" s="7">
        <v>5</v>
      </c>
      <c r="K31" s="7">
        <v>3</v>
      </c>
      <c r="L31" s="7">
        <v>2</v>
      </c>
      <c r="M31" s="7">
        <v>4</v>
      </c>
      <c r="N31" s="7">
        <v>3</v>
      </c>
      <c r="O31" s="7">
        <v>4</v>
      </c>
      <c r="P31" s="7">
        <v>3</v>
      </c>
      <c r="Q31" s="7">
        <v>5</v>
      </c>
      <c r="R31" s="7">
        <v>17</v>
      </c>
      <c r="S31" s="7">
        <v>1</v>
      </c>
      <c r="T31" s="7">
        <v>1</v>
      </c>
      <c r="U31" s="69">
        <v>21.9</v>
      </c>
      <c r="V31" s="52">
        <v>4.3</v>
      </c>
      <c r="W31" s="52">
        <v>2.7</v>
      </c>
      <c r="X31" s="52">
        <v>1.4</v>
      </c>
      <c r="Y31" s="52">
        <v>2.9</v>
      </c>
      <c r="Z31" s="52">
        <v>2.8</v>
      </c>
      <c r="AA31" s="52">
        <v>2.9</v>
      </c>
      <c r="AB31" s="52">
        <v>2.5</v>
      </c>
      <c r="AC31" s="52">
        <v>3.7</v>
      </c>
      <c r="AD31" s="52">
        <v>14</v>
      </c>
      <c r="AE31" s="52">
        <v>0.4</v>
      </c>
      <c r="AF31" s="52">
        <v>0.9</v>
      </c>
    </row>
    <row r="32" spans="1:32" ht="12">
      <c r="A32" s="4"/>
      <c r="B32" s="5"/>
      <c r="C32" s="5"/>
      <c r="D32" s="41" t="s">
        <v>138</v>
      </c>
      <c r="E32" s="5"/>
      <c r="F32" s="9"/>
      <c r="G32" s="68">
        <v>158</v>
      </c>
      <c r="H32" s="7">
        <v>143</v>
      </c>
      <c r="I32" s="7">
        <v>34</v>
      </c>
      <c r="J32" s="7">
        <v>2</v>
      </c>
      <c r="K32" s="7">
        <v>3</v>
      </c>
      <c r="L32" s="7">
        <v>1</v>
      </c>
      <c r="M32" s="7">
        <v>6</v>
      </c>
      <c r="N32" s="7">
        <v>1</v>
      </c>
      <c r="O32" s="7">
        <v>8</v>
      </c>
      <c r="P32" s="7">
        <v>5</v>
      </c>
      <c r="Q32" s="7">
        <v>1</v>
      </c>
      <c r="R32" s="7">
        <v>24</v>
      </c>
      <c r="S32" s="7">
        <v>2</v>
      </c>
      <c r="T32" s="7">
        <v>5</v>
      </c>
      <c r="U32" s="69">
        <v>23.8</v>
      </c>
      <c r="V32" s="52">
        <v>1.6</v>
      </c>
      <c r="W32" s="52">
        <v>2.3</v>
      </c>
      <c r="X32" s="52">
        <v>0.6</v>
      </c>
      <c r="Y32" s="52">
        <v>4.1</v>
      </c>
      <c r="Z32" s="52">
        <v>0.5</v>
      </c>
      <c r="AA32" s="52">
        <v>5.7</v>
      </c>
      <c r="AB32" s="52">
        <v>3.8</v>
      </c>
      <c r="AC32" s="52">
        <v>1</v>
      </c>
      <c r="AD32" s="52">
        <v>16.8</v>
      </c>
      <c r="AE32" s="52">
        <v>1.1</v>
      </c>
      <c r="AF32" s="52">
        <v>3.5</v>
      </c>
    </row>
    <row r="33" spans="1:32" ht="12">
      <c r="A33" s="4"/>
      <c r="B33" s="5"/>
      <c r="C33" s="5"/>
      <c r="D33" s="41" t="s">
        <v>139</v>
      </c>
      <c r="E33" s="5"/>
      <c r="F33" s="9"/>
      <c r="G33" s="68">
        <v>201</v>
      </c>
      <c r="H33" s="7">
        <v>163</v>
      </c>
      <c r="I33" s="7">
        <v>44</v>
      </c>
      <c r="J33" s="7">
        <v>10</v>
      </c>
      <c r="K33" s="7">
        <v>4</v>
      </c>
      <c r="L33" s="7">
        <v>1</v>
      </c>
      <c r="M33" s="7">
        <v>8</v>
      </c>
      <c r="N33" s="7">
        <v>6</v>
      </c>
      <c r="O33" s="7">
        <v>20</v>
      </c>
      <c r="P33" s="7">
        <v>9</v>
      </c>
      <c r="Q33" s="7">
        <v>4</v>
      </c>
      <c r="R33" s="7">
        <v>24</v>
      </c>
      <c r="S33" s="7">
        <v>2</v>
      </c>
      <c r="T33" s="7">
        <v>2</v>
      </c>
      <c r="U33" s="69">
        <v>27</v>
      </c>
      <c r="V33" s="52">
        <v>6.2</v>
      </c>
      <c r="W33" s="52">
        <v>2.2</v>
      </c>
      <c r="X33" s="52">
        <v>0.4</v>
      </c>
      <c r="Y33" s="52">
        <v>4.6</v>
      </c>
      <c r="Z33" s="52">
        <v>3.7</v>
      </c>
      <c r="AA33" s="52">
        <v>12.3</v>
      </c>
      <c r="AB33" s="52">
        <v>5.8</v>
      </c>
      <c r="AC33" s="52">
        <v>2.5</v>
      </c>
      <c r="AD33" s="52">
        <v>14.6</v>
      </c>
      <c r="AE33" s="52">
        <v>1.3</v>
      </c>
      <c r="AF33" s="52">
        <v>1.5</v>
      </c>
    </row>
    <row r="34" spans="1:32" ht="12">
      <c r="A34" s="4"/>
      <c r="B34" s="5"/>
      <c r="C34" s="5"/>
      <c r="D34" s="41" t="s">
        <v>140</v>
      </c>
      <c r="E34" s="5"/>
      <c r="F34" s="9"/>
      <c r="G34" s="68">
        <v>192</v>
      </c>
      <c r="H34" s="7">
        <v>142</v>
      </c>
      <c r="I34" s="7">
        <v>48</v>
      </c>
      <c r="J34" s="7">
        <v>3</v>
      </c>
      <c r="K34" s="7">
        <v>2</v>
      </c>
      <c r="L34" s="7">
        <v>2</v>
      </c>
      <c r="M34" s="7">
        <v>6</v>
      </c>
      <c r="N34" s="7">
        <v>8</v>
      </c>
      <c r="O34" s="7">
        <v>25</v>
      </c>
      <c r="P34" s="7">
        <v>10</v>
      </c>
      <c r="Q34" s="7">
        <v>7</v>
      </c>
      <c r="R34" s="7">
        <v>13</v>
      </c>
      <c r="S34" s="7">
        <v>2</v>
      </c>
      <c r="T34" s="7">
        <v>4</v>
      </c>
      <c r="U34" s="69">
        <v>33.9</v>
      </c>
      <c r="V34" s="52">
        <v>1.8</v>
      </c>
      <c r="W34" s="52">
        <v>1.3</v>
      </c>
      <c r="X34" s="52">
        <v>1.4</v>
      </c>
      <c r="Y34" s="52">
        <v>4.1</v>
      </c>
      <c r="Z34" s="52">
        <v>5.4</v>
      </c>
      <c r="AA34" s="52">
        <v>17.4</v>
      </c>
      <c r="AB34" s="52">
        <v>6.7</v>
      </c>
      <c r="AC34" s="52">
        <v>4.6</v>
      </c>
      <c r="AD34" s="52">
        <v>9</v>
      </c>
      <c r="AE34" s="52">
        <v>1.7</v>
      </c>
      <c r="AF34" s="52">
        <v>2.9</v>
      </c>
    </row>
    <row r="35" spans="1:32" ht="12">
      <c r="A35" s="4"/>
      <c r="B35" s="5"/>
      <c r="C35" s="5"/>
      <c r="D35" s="41" t="s">
        <v>141</v>
      </c>
      <c r="E35" s="5"/>
      <c r="F35" s="9"/>
      <c r="G35" s="68">
        <v>248</v>
      </c>
      <c r="H35" s="7">
        <v>173</v>
      </c>
      <c r="I35" s="7">
        <v>57</v>
      </c>
      <c r="J35" s="7">
        <v>2</v>
      </c>
      <c r="K35" s="7">
        <v>7</v>
      </c>
      <c r="L35" s="7">
        <v>2</v>
      </c>
      <c r="M35" s="7">
        <v>5</v>
      </c>
      <c r="N35" s="7">
        <v>8</v>
      </c>
      <c r="O35" s="7">
        <v>32</v>
      </c>
      <c r="P35" s="7">
        <v>16</v>
      </c>
      <c r="Q35" s="7">
        <v>10</v>
      </c>
      <c r="R35" s="7">
        <v>24</v>
      </c>
      <c r="S35" s="7">
        <v>2</v>
      </c>
      <c r="T35" s="7">
        <v>5</v>
      </c>
      <c r="U35" s="69">
        <v>33</v>
      </c>
      <c r="V35" s="52">
        <v>1.1</v>
      </c>
      <c r="W35" s="52">
        <v>4.1</v>
      </c>
      <c r="X35" s="52">
        <v>1.1</v>
      </c>
      <c r="Y35" s="52">
        <v>3</v>
      </c>
      <c r="Z35" s="52">
        <v>4.7</v>
      </c>
      <c r="AA35" s="52">
        <v>18.2</v>
      </c>
      <c r="AB35" s="52">
        <v>9.4</v>
      </c>
      <c r="AC35" s="52">
        <v>5.8</v>
      </c>
      <c r="AD35" s="52">
        <v>13.6</v>
      </c>
      <c r="AE35" s="52">
        <v>1.2</v>
      </c>
      <c r="AF35" s="52">
        <v>2.6</v>
      </c>
    </row>
    <row r="36" spans="1:32" ht="12">
      <c r="A36" s="4"/>
      <c r="B36" s="5"/>
      <c r="C36" s="5"/>
      <c r="D36" s="41" t="s">
        <v>26</v>
      </c>
      <c r="E36" s="5"/>
      <c r="F36" s="9"/>
      <c r="G36" s="68">
        <v>160</v>
      </c>
      <c r="H36" s="7">
        <v>114</v>
      </c>
      <c r="I36" s="7">
        <v>37</v>
      </c>
      <c r="J36" s="7">
        <v>1</v>
      </c>
      <c r="K36" s="7">
        <v>4</v>
      </c>
      <c r="L36" s="7">
        <v>0</v>
      </c>
      <c r="M36" s="7">
        <v>8</v>
      </c>
      <c r="N36" s="7">
        <v>5</v>
      </c>
      <c r="O36" s="7">
        <v>21</v>
      </c>
      <c r="P36" s="7">
        <v>13</v>
      </c>
      <c r="Q36" s="7">
        <v>11</v>
      </c>
      <c r="R36" s="7">
        <v>11</v>
      </c>
      <c r="S36" s="7">
        <v>1</v>
      </c>
      <c r="T36" s="7">
        <v>1</v>
      </c>
      <c r="U36" s="69">
        <v>32.5</v>
      </c>
      <c r="V36" s="52">
        <v>0.7</v>
      </c>
      <c r="W36" s="52">
        <v>3.2</v>
      </c>
      <c r="X36" s="52">
        <v>0.3</v>
      </c>
      <c r="Y36" s="52">
        <v>7.2</v>
      </c>
      <c r="Z36" s="52">
        <v>4.1</v>
      </c>
      <c r="AA36" s="52">
        <v>18.8</v>
      </c>
      <c r="AB36" s="52">
        <v>11.4</v>
      </c>
      <c r="AC36" s="52">
        <v>9.8</v>
      </c>
      <c r="AD36" s="52">
        <v>9.6</v>
      </c>
      <c r="AE36" s="52">
        <v>0.6</v>
      </c>
      <c r="AF36" s="52">
        <v>0.5</v>
      </c>
    </row>
    <row r="37" spans="1:32" ht="12">
      <c r="A37" s="4"/>
      <c r="B37" s="5"/>
      <c r="C37" s="5"/>
      <c r="D37" s="41" t="s">
        <v>27</v>
      </c>
      <c r="E37" s="5"/>
      <c r="F37" s="9"/>
      <c r="G37" s="68">
        <v>152</v>
      </c>
      <c r="H37" s="7">
        <v>94</v>
      </c>
      <c r="I37" s="7">
        <v>29</v>
      </c>
      <c r="J37" s="7">
        <v>2</v>
      </c>
      <c r="K37" s="7">
        <v>6</v>
      </c>
      <c r="L37" s="7">
        <v>2</v>
      </c>
      <c r="M37" s="7">
        <v>4</v>
      </c>
      <c r="N37" s="7">
        <v>5</v>
      </c>
      <c r="O37" s="7">
        <v>20</v>
      </c>
      <c r="P37" s="7">
        <v>6</v>
      </c>
      <c r="Q37" s="7">
        <v>5</v>
      </c>
      <c r="R37" s="7">
        <v>2</v>
      </c>
      <c r="S37" s="7">
        <v>2</v>
      </c>
      <c r="T37" s="7">
        <v>1</v>
      </c>
      <c r="U37" s="69">
        <v>30.3</v>
      </c>
      <c r="V37" s="52">
        <v>2.4</v>
      </c>
      <c r="W37" s="52">
        <v>6.2</v>
      </c>
      <c r="X37" s="52">
        <v>1.6</v>
      </c>
      <c r="Y37" s="52">
        <v>4.6</v>
      </c>
      <c r="Z37" s="52">
        <v>5.2</v>
      </c>
      <c r="AA37" s="52">
        <v>21.4</v>
      </c>
      <c r="AB37" s="52">
        <v>6.5</v>
      </c>
      <c r="AC37" s="52">
        <v>5.1</v>
      </c>
      <c r="AD37" s="52">
        <v>2.1</v>
      </c>
      <c r="AE37" s="52">
        <v>2</v>
      </c>
      <c r="AF37" s="52">
        <v>1.3</v>
      </c>
    </row>
    <row r="38" spans="1:32" ht="12">
      <c r="A38" s="4"/>
      <c r="B38" s="5"/>
      <c r="C38" s="5"/>
      <c r="D38" s="41"/>
      <c r="E38" s="5"/>
      <c r="F38" s="9"/>
      <c r="G38" s="6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9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">
      <c r="A39" s="31"/>
      <c r="B39" s="32" t="s">
        <v>35</v>
      </c>
      <c r="C39" s="32"/>
      <c r="D39" s="32"/>
      <c r="E39" s="32"/>
      <c r="F39" s="34"/>
      <c r="G39" s="66">
        <v>1479</v>
      </c>
      <c r="H39" s="33">
        <v>1074</v>
      </c>
      <c r="I39" s="33">
        <v>345</v>
      </c>
      <c r="J39" s="33">
        <v>32</v>
      </c>
      <c r="K39" s="33">
        <v>79</v>
      </c>
      <c r="L39" s="33">
        <v>16</v>
      </c>
      <c r="M39" s="33">
        <v>102</v>
      </c>
      <c r="N39" s="33">
        <v>23</v>
      </c>
      <c r="O39" s="33">
        <v>132</v>
      </c>
      <c r="P39" s="33">
        <v>79</v>
      </c>
      <c r="Q39" s="33">
        <v>46</v>
      </c>
      <c r="R39" s="33">
        <v>111</v>
      </c>
      <c r="S39" s="33">
        <v>13</v>
      </c>
      <c r="T39" s="33">
        <v>18</v>
      </c>
      <c r="U39" s="70">
        <v>32.1</v>
      </c>
      <c r="V39" s="50">
        <v>3</v>
      </c>
      <c r="W39" s="50">
        <v>7.4</v>
      </c>
      <c r="X39" s="50">
        <v>1.5</v>
      </c>
      <c r="Y39" s="50">
        <v>9.5</v>
      </c>
      <c r="Z39" s="50">
        <v>2.2</v>
      </c>
      <c r="AA39" s="50">
        <v>12.3</v>
      </c>
      <c r="AB39" s="50">
        <v>7.3</v>
      </c>
      <c r="AC39" s="50">
        <v>4.3</v>
      </c>
      <c r="AD39" s="50">
        <v>10.3</v>
      </c>
      <c r="AE39" s="50">
        <v>1.2</v>
      </c>
      <c r="AF39" s="55">
        <v>1.6</v>
      </c>
    </row>
    <row r="40" spans="1:32" ht="12">
      <c r="A40" s="4"/>
      <c r="B40" s="5"/>
      <c r="C40" s="5"/>
      <c r="D40" s="41" t="s">
        <v>36</v>
      </c>
      <c r="E40" s="5"/>
      <c r="F40" s="9"/>
      <c r="G40" s="68">
        <v>68</v>
      </c>
      <c r="H40" s="7">
        <v>53</v>
      </c>
      <c r="I40" s="7">
        <v>19</v>
      </c>
      <c r="J40" s="35" t="s">
        <v>25</v>
      </c>
      <c r="K40" s="35" t="s">
        <v>25</v>
      </c>
      <c r="L40" s="7">
        <v>1</v>
      </c>
      <c r="M40" s="7">
        <v>4</v>
      </c>
      <c r="N40" s="35" t="s">
        <v>25</v>
      </c>
      <c r="O40" s="7">
        <v>12</v>
      </c>
      <c r="P40" s="7">
        <v>6</v>
      </c>
      <c r="Q40" s="7">
        <v>6</v>
      </c>
      <c r="R40" s="7">
        <v>3</v>
      </c>
      <c r="S40" s="7">
        <v>1</v>
      </c>
      <c r="T40" s="35" t="s">
        <v>25</v>
      </c>
      <c r="U40" s="69">
        <v>35.9</v>
      </c>
      <c r="V40" s="53" t="s">
        <v>25</v>
      </c>
      <c r="W40" s="53" t="s">
        <v>25</v>
      </c>
      <c r="X40" s="52">
        <v>1.5</v>
      </c>
      <c r="Y40" s="52">
        <v>8.2</v>
      </c>
      <c r="Z40" s="53" t="s">
        <v>25</v>
      </c>
      <c r="AA40" s="52">
        <v>22.3</v>
      </c>
      <c r="AB40" s="52">
        <v>11.6</v>
      </c>
      <c r="AC40" s="52">
        <v>11.3</v>
      </c>
      <c r="AD40" s="52">
        <v>5.8</v>
      </c>
      <c r="AE40" s="52">
        <v>2.2</v>
      </c>
      <c r="AF40" s="71" t="s">
        <v>25</v>
      </c>
    </row>
    <row r="41" spans="1:32" ht="12">
      <c r="A41" s="4"/>
      <c r="B41" s="5"/>
      <c r="C41" s="5"/>
      <c r="D41" s="41" t="s">
        <v>37</v>
      </c>
      <c r="E41" s="5"/>
      <c r="F41" s="9"/>
      <c r="G41" s="68">
        <v>147</v>
      </c>
      <c r="H41" s="7">
        <v>119</v>
      </c>
      <c r="I41" s="7">
        <v>38</v>
      </c>
      <c r="J41" s="7">
        <v>8</v>
      </c>
      <c r="K41" s="7">
        <v>13</v>
      </c>
      <c r="L41" s="7">
        <v>3</v>
      </c>
      <c r="M41" s="7">
        <v>11</v>
      </c>
      <c r="N41" s="7">
        <v>8</v>
      </c>
      <c r="O41" s="7">
        <v>10</v>
      </c>
      <c r="P41" s="7">
        <v>1</v>
      </c>
      <c r="Q41" s="7">
        <v>4</v>
      </c>
      <c r="R41" s="7">
        <v>11</v>
      </c>
      <c r="S41" s="7">
        <v>4</v>
      </c>
      <c r="T41" s="7">
        <v>1</v>
      </c>
      <c r="U41" s="69">
        <v>32.1</v>
      </c>
      <c r="V41" s="52">
        <v>6.4</v>
      </c>
      <c r="W41" s="52">
        <v>11.2</v>
      </c>
      <c r="X41" s="52">
        <v>2.9</v>
      </c>
      <c r="Y41" s="52">
        <v>8.9</v>
      </c>
      <c r="Z41" s="52">
        <v>6.9</v>
      </c>
      <c r="AA41" s="52">
        <v>8.3</v>
      </c>
      <c r="AB41" s="52">
        <v>1.2</v>
      </c>
      <c r="AC41" s="52">
        <v>3.3</v>
      </c>
      <c r="AD41" s="52">
        <v>9.1</v>
      </c>
      <c r="AE41" s="52">
        <v>3.2</v>
      </c>
      <c r="AF41" s="56">
        <v>1.1</v>
      </c>
    </row>
    <row r="42" spans="1:32" ht="12">
      <c r="A42" s="4"/>
      <c r="B42" s="5"/>
      <c r="C42" s="5"/>
      <c r="D42" s="41" t="s">
        <v>38</v>
      </c>
      <c r="E42" s="5"/>
      <c r="F42" s="9"/>
      <c r="G42" s="68">
        <v>159</v>
      </c>
      <c r="H42" s="7">
        <v>143</v>
      </c>
      <c r="I42" s="7">
        <v>24</v>
      </c>
      <c r="J42" s="7">
        <v>3</v>
      </c>
      <c r="K42" s="7">
        <v>3</v>
      </c>
      <c r="L42" s="35" t="s">
        <v>25</v>
      </c>
      <c r="M42" s="7">
        <v>8</v>
      </c>
      <c r="N42" s="35" t="s">
        <v>25</v>
      </c>
      <c r="O42" s="7">
        <v>7</v>
      </c>
      <c r="P42" s="7">
        <v>3</v>
      </c>
      <c r="Q42" s="7">
        <v>3</v>
      </c>
      <c r="R42" s="7">
        <v>5</v>
      </c>
      <c r="S42" s="7">
        <v>1</v>
      </c>
      <c r="T42" s="7">
        <v>0</v>
      </c>
      <c r="U42" s="69">
        <v>17</v>
      </c>
      <c r="V42" s="52">
        <v>1.9</v>
      </c>
      <c r="W42" s="52">
        <v>2</v>
      </c>
      <c r="X42" s="53" t="s">
        <v>25</v>
      </c>
      <c r="Y42" s="52">
        <v>5.9</v>
      </c>
      <c r="Z42" s="53" t="s">
        <v>25</v>
      </c>
      <c r="AA42" s="52">
        <v>5.1</v>
      </c>
      <c r="AB42" s="52">
        <v>2.4</v>
      </c>
      <c r="AC42" s="52">
        <v>1.8</v>
      </c>
      <c r="AD42" s="52">
        <v>3.8</v>
      </c>
      <c r="AE42" s="52">
        <v>0.9</v>
      </c>
      <c r="AF42" s="56">
        <v>0.3</v>
      </c>
    </row>
    <row r="43" spans="1:32" ht="12">
      <c r="A43" s="4"/>
      <c r="B43" s="5"/>
      <c r="C43" s="5"/>
      <c r="D43" s="41" t="s">
        <v>39</v>
      </c>
      <c r="E43" s="5"/>
      <c r="F43" s="9"/>
      <c r="G43" s="68">
        <v>228</v>
      </c>
      <c r="H43" s="7">
        <v>160</v>
      </c>
      <c r="I43" s="7">
        <v>69</v>
      </c>
      <c r="J43" s="7">
        <v>7</v>
      </c>
      <c r="K43" s="7">
        <v>4</v>
      </c>
      <c r="L43" s="7">
        <v>1</v>
      </c>
      <c r="M43" s="7">
        <v>43</v>
      </c>
      <c r="N43" s="7">
        <v>4</v>
      </c>
      <c r="O43" s="7">
        <v>21</v>
      </c>
      <c r="P43" s="7">
        <v>20</v>
      </c>
      <c r="Q43" s="7">
        <v>11</v>
      </c>
      <c r="R43" s="7">
        <v>26</v>
      </c>
      <c r="S43" s="7">
        <v>2</v>
      </c>
      <c r="T43" s="7">
        <v>2</v>
      </c>
      <c r="U43" s="69">
        <v>43.3</v>
      </c>
      <c r="V43" s="52">
        <v>4.4</v>
      </c>
      <c r="W43" s="52">
        <v>2.7</v>
      </c>
      <c r="X43" s="52">
        <v>0.7</v>
      </c>
      <c r="Y43" s="52">
        <v>26.9</v>
      </c>
      <c r="Z43" s="52">
        <v>2.3</v>
      </c>
      <c r="AA43" s="52">
        <v>13.1</v>
      </c>
      <c r="AB43" s="52">
        <v>12.2</v>
      </c>
      <c r="AC43" s="52">
        <v>6.8</v>
      </c>
      <c r="AD43" s="52">
        <v>16.2</v>
      </c>
      <c r="AE43" s="52">
        <v>1</v>
      </c>
      <c r="AF43" s="56">
        <v>1.1</v>
      </c>
    </row>
    <row r="44" spans="1:32" ht="12">
      <c r="A44" s="4"/>
      <c r="B44" s="5"/>
      <c r="C44" s="5"/>
      <c r="D44" s="41" t="s">
        <v>40</v>
      </c>
      <c r="E44" s="5"/>
      <c r="F44" s="9"/>
      <c r="G44" s="68">
        <v>190</v>
      </c>
      <c r="H44" s="7">
        <v>144</v>
      </c>
      <c r="I44" s="7">
        <v>59</v>
      </c>
      <c r="J44" s="7">
        <v>6</v>
      </c>
      <c r="K44" s="7">
        <v>9</v>
      </c>
      <c r="L44" s="7">
        <v>1</v>
      </c>
      <c r="M44" s="7">
        <v>24</v>
      </c>
      <c r="N44" s="7">
        <v>4</v>
      </c>
      <c r="O44" s="7">
        <v>24</v>
      </c>
      <c r="P44" s="7">
        <v>18</v>
      </c>
      <c r="Q44" s="7">
        <v>11</v>
      </c>
      <c r="R44" s="7">
        <v>26</v>
      </c>
      <c r="S44" s="7">
        <v>1</v>
      </c>
      <c r="T44" s="7">
        <v>5</v>
      </c>
      <c r="U44" s="69">
        <v>41</v>
      </c>
      <c r="V44" s="52">
        <v>4.5</v>
      </c>
      <c r="W44" s="52">
        <v>6.2</v>
      </c>
      <c r="X44" s="52">
        <v>0.7</v>
      </c>
      <c r="Y44" s="52">
        <v>16.7</v>
      </c>
      <c r="Z44" s="52">
        <v>2.9</v>
      </c>
      <c r="AA44" s="52">
        <v>16.4</v>
      </c>
      <c r="AB44" s="52">
        <v>12.6</v>
      </c>
      <c r="AC44" s="52">
        <v>7.5</v>
      </c>
      <c r="AD44" s="52">
        <v>18</v>
      </c>
      <c r="AE44" s="52">
        <v>1</v>
      </c>
      <c r="AF44" s="56">
        <v>3.2</v>
      </c>
    </row>
    <row r="45" spans="1:32" ht="12">
      <c r="A45" s="4"/>
      <c r="B45" s="5"/>
      <c r="C45" s="5"/>
      <c r="D45" s="41" t="s">
        <v>41</v>
      </c>
      <c r="E45" s="5"/>
      <c r="F45" s="9"/>
      <c r="G45" s="68">
        <v>274</v>
      </c>
      <c r="H45" s="7">
        <v>177</v>
      </c>
      <c r="I45" s="7">
        <v>63</v>
      </c>
      <c r="J45" s="7">
        <v>5</v>
      </c>
      <c r="K45" s="7">
        <v>21</v>
      </c>
      <c r="L45" s="7">
        <v>4</v>
      </c>
      <c r="M45" s="7">
        <v>4</v>
      </c>
      <c r="N45" s="7">
        <v>3</v>
      </c>
      <c r="O45" s="7">
        <v>29</v>
      </c>
      <c r="P45" s="7">
        <v>16</v>
      </c>
      <c r="Q45" s="7">
        <v>5</v>
      </c>
      <c r="R45" s="7">
        <v>21</v>
      </c>
      <c r="S45" s="7">
        <v>1</v>
      </c>
      <c r="T45" s="7">
        <v>6</v>
      </c>
      <c r="U45" s="69">
        <v>35.8</v>
      </c>
      <c r="V45" s="52">
        <v>3</v>
      </c>
      <c r="W45" s="52">
        <v>11.7</v>
      </c>
      <c r="X45" s="52">
        <v>2.5</v>
      </c>
      <c r="Y45" s="52">
        <v>2.2</v>
      </c>
      <c r="Z45" s="52">
        <v>1.6</v>
      </c>
      <c r="AA45" s="52">
        <v>16.4</v>
      </c>
      <c r="AB45" s="52">
        <v>9.2</v>
      </c>
      <c r="AC45" s="52">
        <v>2.7</v>
      </c>
      <c r="AD45" s="52">
        <v>12</v>
      </c>
      <c r="AE45" s="52">
        <v>0.6</v>
      </c>
      <c r="AF45" s="56">
        <v>3.1</v>
      </c>
    </row>
    <row r="46" spans="1:32" ht="12">
      <c r="A46" s="4"/>
      <c r="B46" s="5"/>
      <c r="C46" s="5"/>
      <c r="D46" s="41" t="s">
        <v>26</v>
      </c>
      <c r="E46" s="5"/>
      <c r="F46" s="9"/>
      <c r="G46" s="68">
        <v>192</v>
      </c>
      <c r="H46" s="7">
        <v>129</v>
      </c>
      <c r="I46" s="7">
        <v>45</v>
      </c>
      <c r="J46" s="7">
        <v>2</v>
      </c>
      <c r="K46" s="7">
        <v>20</v>
      </c>
      <c r="L46" s="7">
        <v>3</v>
      </c>
      <c r="M46" s="7">
        <v>4</v>
      </c>
      <c r="N46" s="7">
        <v>2</v>
      </c>
      <c r="O46" s="7">
        <v>20</v>
      </c>
      <c r="P46" s="7">
        <v>9</v>
      </c>
      <c r="Q46" s="7">
        <v>5</v>
      </c>
      <c r="R46" s="7">
        <v>13</v>
      </c>
      <c r="S46" s="7">
        <v>2</v>
      </c>
      <c r="T46" s="7">
        <v>2</v>
      </c>
      <c r="U46" s="69">
        <v>35.1</v>
      </c>
      <c r="V46" s="52">
        <v>1.7</v>
      </c>
      <c r="W46" s="52">
        <v>15.4</v>
      </c>
      <c r="X46" s="52">
        <v>2.2</v>
      </c>
      <c r="Y46" s="52">
        <v>3.3</v>
      </c>
      <c r="Z46" s="52">
        <v>1.9</v>
      </c>
      <c r="AA46" s="52">
        <v>15.8</v>
      </c>
      <c r="AB46" s="52">
        <v>7.2</v>
      </c>
      <c r="AC46" s="52">
        <v>3.8</v>
      </c>
      <c r="AD46" s="52">
        <v>9.7</v>
      </c>
      <c r="AE46" s="52">
        <v>1.6</v>
      </c>
      <c r="AF46" s="56">
        <v>1.5</v>
      </c>
    </row>
    <row r="47" spans="1:32" ht="12">
      <c r="A47" s="4"/>
      <c r="B47" s="5"/>
      <c r="C47" s="5"/>
      <c r="D47" s="41" t="s">
        <v>27</v>
      </c>
      <c r="E47" s="5"/>
      <c r="F47" s="9"/>
      <c r="G47" s="68">
        <v>221</v>
      </c>
      <c r="H47" s="7">
        <v>149</v>
      </c>
      <c r="I47" s="7">
        <v>26</v>
      </c>
      <c r="J47" s="7">
        <v>1</v>
      </c>
      <c r="K47" s="7">
        <v>9</v>
      </c>
      <c r="L47" s="7">
        <v>2</v>
      </c>
      <c r="M47" s="7">
        <v>4</v>
      </c>
      <c r="N47" s="7">
        <v>2</v>
      </c>
      <c r="O47" s="7">
        <v>9</v>
      </c>
      <c r="P47" s="7">
        <v>5</v>
      </c>
      <c r="Q47" s="7">
        <v>2</v>
      </c>
      <c r="R47" s="7">
        <v>5</v>
      </c>
      <c r="S47" s="7">
        <v>1</v>
      </c>
      <c r="T47" s="7">
        <v>2</v>
      </c>
      <c r="U47" s="69">
        <v>17.5</v>
      </c>
      <c r="V47" s="52">
        <v>0.4</v>
      </c>
      <c r="W47" s="52">
        <v>6.1</v>
      </c>
      <c r="X47" s="52">
        <v>1.5</v>
      </c>
      <c r="Y47" s="52">
        <v>2.4</v>
      </c>
      <c r="Z47" s="52">
        <v>1.3</v>
      </c>
      <c r="AA47" s="52">
        <v>6</v>
      </c>
      <c r="AB47" s="52">
        <v>3.1</v>
      </c>
      <c r="AC47" s="52">
        <v>1.3</v>
      </c>
      <c r="AD47" s="52">
        <v>3.6</v>
      </c>
      <c r="AE47" s="52">
        <v>0.5</v>
      </c>
      <c r="AF47" s="56">
        <v>1.3</v>
      </c>
    </row>
    <row r="48" spans="1:32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</sheetData>
  <sheetProtection/>
  <mergeCells count="13">
    <mergeCell ref="H17:H18"/>
    <mergeCell ref="B9:F9"/>
    <mergeCell ref="B10:F10"/>
    <mergeCell ref="B11:F11"/>
    <mergeCell ref="B16:F16"/>
    <mergeCell ref="B17:F18"/>
    <mergeCell ref="G17:G18"/>
    <mergeCell ref="B4:F5"/>
    <mergeCell ref="G4:G5"/>
    <mergeCell ref="H4:H5"/>
    <mergeCell ref="B6:F6"/>
    <mergeCell ref="B7:F7"/>
    <mergeCell ref="B8:F8"/>
  </mergeCells>
  <printOptions/>
  <pageMargins left="0.7" right="0.7" top="0.75" bottom="0.75" header="0.3" footer="0.3"/>
  <pageSetup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E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6" max="6" width="9.00390625" style="0" customWidth="1"/>
    <col min="7" max="31" width="10.75390625" style="0" customWidth="1"/>
  </cols>
  <sheetData>
    <row r="1" spans="1:31" ht="1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7.25">
      <c r="A2" s="73"/>
      <c r="B2" s="73"/>
      <c r="C2" s="73"/>
      <c r="D2" s="73"/>
      <c r="E2" s="73"/>
      <c r="F2" s="74" t="s">
        <v>142</v>
      </c>
      <c r="G2" s="75" t="s">
        <v>143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ht="1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2.75">
      <c r="A4" s="72"/>
      <c r="B4" s="317" t="s">
        <v>144</v>
      </c>
      <c r="C4" s="318"/>
      <c r="D4" s="318"/>
      <c r="E4" s="318"/>
      <c r="F4" s="319"/>
      <c r="G4" s="322" t="s">
        <v>145</v>
      </c>
      <c r="H4" s="324" t="s">
        <v>146</v>
      </c>
      <c r="I4" s="76" t="s">
        <v>147</v>
      </c>
      <c r="J4" s="77"/>
      <c r="K4" s="77"/>
      <c r="L4" s="77"/>
      <c r="M4" s="77"/>
      <c r="N4" s="77"/>
      <c r="O4" s="77"/>
      <c r="P4" s="77"/>
      <c r="Q4" s="77"/>
      <c r="R4" s="77"/>
      <c r="S4" s="78"/>
      <c r="T4" s="79" t="s">
        <v>148</v>
      </c>
      <c r="U4" s="77"/>
      <c r="V4" s="77"/>
      <c r="W4" s="77"/>
      <c r="X4" s="77"/>
      <c r="Y4" s="78"/>
      <c r="Z4" s="77"/>
      <c r="AA4" s="77"/>
      <c r="AB4" s="77"/>
      <c r="AC4" s="77"/>
      <c r="AD4" s="77"/>
      <c r="AE4" s="80"/>
    </row>
    <row r="5" spans="1:31" ht="48">
      <c r="A5" s="72"/>
      <c r="B5" s="320"/>
      <c r="C5" s="320"/>
      <c r="D5" s="320"/>
      <c r="E5" s="320"/>
      <c r="F5" s="321"/>
      <c r="G5" s="323"/>
      <c r="H5" s="325"/>
      <c r="I5" s="82" t="s">
        <v>149</v>
      </c>
      <c r="J5" s="83" t="s">
        <v>150</v>
      </c>
      <c r="K5" s="83" t="s">
        <v>151</v>
      </c>
      <c r="L5" s="83" t="s">
        <v>152</v>
      </c>
      <c r="M5" s="84" t="s">
        <v>153</v>
      </c>
      <c r="N5" s="83" t="s">
        <v>154</v>
      </c>
      <c r="O5" s="85" t="s">
        <v>155</v>
      </c>
      <c r="P5" s="85" t="s">
        <v>156</v>
      </c>
      <c r="Q5" s="83" t="s">
        <v>157</v>
      </c>
      <c r="R5" s="83" t="s">
        <v>158</v>
      </c>
      <c r="S5" s="85" t="s">
        <v>159</v>
      </c>
      <c r="T5" s="85" t="s">
        <v>160</v>
      </c>
      <c r="U5" s="83" t="s">
        <v>161</v>
      </c>
      <c r="V5" s="85" t="s">
        <v>162</v>
      </c>
      <c r="W5" s="85" t="s">
        <v>163</v>
      </c>
      <c r="X5" s="85" t="s">
        <v>164</v>
      </c>
      <c r="Y5" s="83" t="s">
        <v>165</v>
      </c>
      <c r="Z5" s="83" t="s">
        <v>166</v>
      </c>
      <c r="AA5" s="83" t="s">
        <v>167</v>
      </c>
      <c r="AB5" s="84" t="s">
        <v>168</v>
      </c>
      <c r="AC5" s="83" t="s">
        <v>169</v>
      </c>
      <c r="AD5" s="83" t="s">
        <v>170</v>
      </c>
      <c r="AE5" s="81" t="s">
        <v>171</v>
      </c>
    </row>
    <row r="6" spans="1:31" ht="12">
      <c r="A6" s="11"/>
      <c r="B6" s="86" t="s">
        <v>172</v>
      </c>
      <c r="C6" s="86"/>
      <c r="D6" s="86"/>
      <c r="E6" s="86"/>
      <c r="F6" s="86"/>
      <c r="G6" s="64">
        <v>178444</v>
      </c>
      <c r="H6" s="24">
        <v>114061</v>
      </c>
      <c r="I6" s="24">
        <v>71843</v>
      </c>
      <c r="J6" s="24">
        <v>8122</v>
      </c>
      <c r="K6" s="24">
        <v>3538</v>
      </c>
      <c r="L6" s="24">
        <v>4558</v>
      </c>
      <c r="M6" s="24">
        <v>3950</v>
      </c>
      <c r="N6" s="24">
        <v>6375</v>
      </c>
      <c r="O6" s="24">
        <v>5121</v>
      </c>
      <c r="P6" s="24">
        <v>4750</v>
      </c>
      <c r="Q6" s="24">
        <v>5426</v>
      </c>
      <c r="R6" s="24">
        <v>9240</v>
      </c>
      <c r="S6" s="24">
        <v>603</v>
      </c>
      <c r="T6" s="24">
        <v>779</v>
      </c>
      <c r="U6" s="24">
        <v>788</v>
      </c>
      <c r="V6" s="24">
        <v>14621</v>
      </c>
      <c r="W6" s="24">
        <v>9281</v>
      </c>
      <c r="X6" s="24">
        <v>12030</v>
      </c>
      <c r="Y6" s="24">
        <v>6043</v>
      </c>
      <c r="Z6" s="24">
        <v>10457</v>
      </c>
      <c r="AA6" s="24">
        <v>10110</v>
      </c>
      <c r="AB6" s="24">
        <v>10956</v>
      </c>
      <c r="AC6" s="24">
        <v>40172</v>
      </c>
      <c r="AD6" s="24">
        <v>11243</v>
      </c>
      <c r="AE6" s="24">
        <v>6696</v>
      </c>
    </row>
    <row r="7" spans="1:31" ht="12">
      <c r="A7" s="11"/>
      <c r="B7" s="86" t="s">
        <v>173</v>
      </c>
      <c r="C7" s="86"/>
      <c r="D7" s="86"/>
      <c r="E7" s="86"/>
      <c r="F7" s="86"/>
      <c r="G7" s="64">
        <v>84600</v>
      </c>
      <c r="H7" s="24">
        <v>55479</v>
      </c>
      <c r="I7" s="24">
        <v>37661</v>
      </c>
      <c r="J7" s="24">
        <v>6939</v>
      </c>
      <c r="K7" s="24">
        <v>2873</v>
      </c>
      <c r="L7" s="24">
        <v>1881</v>
      </c>
      <c r="M7" s="24">
        <v>2454</v>
      </c>
      <c r="N7" s="24">
        <v>5367</v>
      </c>
      <c r="O7" s="24">
        <v>2706</v>
      </c>
      <c r="P7" s="24">
        <v>2513</v>
      </c>
      <c r="Q7" s="24">
        <v>2240</v>
      </c>
      <c r="R7" s="24">
        <v>7593</v>
      </c>
      <c r="S7" s="24">
        <v>532</v>
      </c>
      <c r="T7" s="24">
        <v>578</v>
      </c>
      <c r="U7" s="24">
        <v>423</v>
      </c>
      <c r="V7" s="24">
        <v>8384</v>
      </c>
      <c r="W7" s="24">
        <v>7310</v>
      </c>
      <c r="X7" s="24">
        <v>6343</v>
      </c>
      <c r="Y7" s="24">
        <v>3723</v>
      </c>
      <c r="Z7" s="24">
        <v>5342</v>
      </c>
      <c r="AA7" s="24">
        <v>5904</v>
      </c>
      <c r="AB7" s="24">
        <v>7078</v>
      </c>
      <c r="AC7" s="24">
        <v>17237</v>
      </c>
      <c r="AD7" s="24">
        <v>5769</v>
      </c>
      <c r="AE7" s="24">
        <v>2914</v>
      </c>
    </row>
    <row r="8" spans="1:31" ht="12">
      <c r="A8" s="11"/>
      <c r="B8" s="86" t="s">
        <v>174</v>
      </c>
      <c r="C8" s="86"/>
      <c r="D8" s="86"/>
      <c r="E8" s="86"/>
      <c r="F8" s="86"/>
      <c r="G8" s="64">
        <v>93844</v>
      </c>
      <c r="H8" s="24">
        <v>58582</v>
      </c>
      <c r="I8" s="24">
        <v>34181</v>
      </c>
      <c r="J8" s="24">
        <v>1183</v>
      </c>
      <c r="K8" s="24">
        <v>665</v>
      </c>
      <c r="L8" s="24">
        <v>2677</v>
      </c>
      <c r="M8" s="24">
        <v>1496</v>
      </c>
      <c r="N8" s="24">
        <v>1008</v>
      </c>
      <c r="O8" s="24">
        <v>2415</v>
      </c>
      <c r="P8" s="24">
        <v>2238</v>
      </c>
      <c r="Q8" s="24">
        <v>3186</v>
      </c>
      <c r="R8" s="24">
        <v>1646</v>
      </c>
      <c r="S8" s="24">
        <v>71</v>
      </c>
      <c r="T8" s="24">
        <v>201</v>
      </c>
      <c r="U8" s="24">
        <v>365</v>
      </c>
      <c r="V8" s="24">
        <v>6237</v>
      </c>
      <c r="W8" s="24">
        <v>1971</v>
      </c>
      <c r="X8" s="24">
        <v>5687</v>
      </c>
      <c r="Y8" s="24">
        <v>2320</v>
      </c>
      <c r="Z8" s="24">
        <v>5115</v>
      </c>
      <c r="AA8" s="24">
        <v>4206</v>
      </c>
      <c r="AB8" s="24">
        <v>3877</v>
      </c>
      <c r="AC8" s="24">
        <v>22935</v>
      </c>
      <c r="AD8" s="24">
        <v>5475</v>
      </c>
      <c r="AE8" s="24">
        <v>3782</v>
      </c>
    </row>
    <row r="9" spans="1:31" ht="12">
      <c r="A9" s="11"/>
      <c r="B9" s="86" t="s">
        <v>175</v>
      </c>
      <c r="C9" s="86"/>
      <c r="D9" s="86"/>
      <c r="E9" s="86"/>
      <c r="F9" s="86"/>
      <c r="G9" s="64">
        <v>2810</v>
      </c>
      <c r="H9" s="24">
        <v>2085</v>
      </c>
      <c r="I9" s="24">
        <v>1255</v>
      </c>
      <c r="J9" s="24">
        <v>148</v>
      </c>
      <c r="K9" s="24">
        <v>45</v>
      </c>
      <c r="L9" s="24">
        <v>83</v>
      </c>
      <c r="M9" s="24">
        <v>72</v>
      </c>
      <c r="N9" s="24">
        <v>118</v>
      </c>
      <c r="O9" s="24">
        <v>86</v>
      </c>
      <c r="P9" s="24">
        <v>51</v>
      </c>
      <c r="Q9" s="24">
        <v>100</v>
      </c>
      <c r="R9" s="24">
        <v>128</v>
      </c>
      <c r="S9" s="24">
        <v>8</v>
      </c>
      <c r="T9" s="24">
        <v>9</v>
      </c>
      <c r="U9" s="24">
        <v>15</v>
      </c>
      <c r="V9" s="24">
        <v>223</v>
      </c>
      <c r="W9" s="24">
        <v>165</v>
      </c>
      <c r="X9" s="24">
        <v>185</v>
      </c>
      <c r="Y9" s="24">
        <v>97</v>
      </c>
      <c r="Z9" s="24">
        <v>147</v>
      </c>
      <c r="AA9" s="24">
        <v>182</v>
      </c>
      <c r="AB9" s="24">
        <v>199</v>
      </c>
      <c r="AC9" s="24">
        <v>705</v>
      </c>
      <c r="AD9" s="24">
        <v>187</v>
      </c>
      <c r="AE9" s="24">
        <v>85</v>
      </c>
    </row>
    <row r="10" spans="1:31" ht="12">
      <c r="A10" s="11"/>
      <c r="B10" s="86" t="s">
        <v>173</v>
      </c>
      <c r="C10" s="86"/>
      <c r="D10" s="86"/>
      <c r="E10" s="86"/>
      <c r="F10" s="86"/>
      <c r="G10" s="64">
        <v>1331</v>
      </c>
      <c r="H10" s="24">
        <v>1010</v>
      </c>
      <c r="I10" s="24">
        <v>660</v>
      </c>
      <c r="J10" s="24">
        <v>125</v>
      </c>
      <c r="K10" s="24">
        <v>37</v>
      </c>
      <c r="L10" s="24">
        <v>32</v>
      </c>
      <c r="M10" s="24">
        <v>46</v>
      </c>
      <c r="N10" s="24">
        <v>104</v>
      </c>
      <c r="O10" s="24">
        <v>46</v>
      </c>
      <c r="P10" s="24">
        <v>26</v>
      </c>
      <c r="Q10" s="24">
        <v>44</v>
      </c>
      <c r="R10" s="24">
        <v>118</v>
      </c>
      <c r="S10" s="24">
        <v>6</v>
      </c>
      <c r="T10" s="24">
        <v>8</v>
      </c>
      <c r="U10" s="24">
        <v>10</v>
      </c>
      <c r="V10" s="24">
        <v>125</v>
      </c>
      <c r="W10" s="24">
        <v>136</v>
      </c>
      <c r="X10" s="24">
        <v>98</v>
      </c>
      <c r="Y10" s="24">
        <v>64</v>
      </c>
      <c r="Z10" s="24">
        <v>85</v>
      </c>
      <c r="AA10" s="24">
        <v>111</v>
      </c>
      <c r="AB10" s="24">
        <v>130</v>
      </c>
      <c r="AC10" s="24">
        <v>309</v>
      </c>
      <c r="AD10" s="24">
        <v>99</v>
      </c>
      <c r="AE10" s="24">
        <v>34</v>
      </c>
    </row>
    <row r="11" spans="1:31" ht="12">
      <c r="A11" s="11"/>
      <c r="B11" s="86" t="s">
        <v>174</v>
      </c>
      <c r="C11" s="86"/>
      <c r="D11" s="86"/>
      <c r="E11" s="86"/>
      <c r="F11" s="86"/>
      <c r="G11" s="64">
        <v>1479</v>
      </c>
      <c r="H11" s="24">
        <v>1074</v>
      </c>
      <c r="I11" s="24">
        <v>595</v>
      </c>
      <c r="J11" s="24">
        <v>23</v>
      </c>
      <c r="K11" s="24">
        <v>7</v>
      </c>
      <c r="L11" s="24">
        <v>51</v>
      </c>
      <c r="M11" s="24">
        <v>26</v>
      </c>
      <c r="N11" s="24">
        <v>14</v>
      </c>
      <c r="O11" s="24">
        <v>40</v>
      </c>
      <c r="P11" s="24">
        <v>25</v>
      </c>
      <c r="Q11" s="24">
        <v>55</v>
      </c>
      <c r="R11" s="24">
        <v>10</v>
      </c>
      <c r="S11" s="24">
        <v>2</v>
      </c>
      <c r="T11" s="24">
        <v>1</v>
      </c>
      <c r="U11" s="24">
        <v>5</v>
      </c>
      <c r="V11" s="24">
        <v>98</v>
      </c>
      <c r="W11" s="24">
        <v>29</v>
      </c>
      <c r="X11" s="24">
        <v>87</v>
      </c>
      <c r="Y11" s="24">
        <v>33</v>
      </c>
      <c r="Z11" s="24">
        <v>62</v>
      </c>
      <c r="AA11" s="24">
        <v>71</v>
      </c>
      <c r="AB11" s="24">
        <v>69</v>
      </c>
      <c r="AC11" s="24">
        <v>396</v>
      </c>
      <c r="AD11" s="24">
        <v>88</v>
      </c>
      <c r="AE11" s="24">
        <v>51</v>
      </c>
    </row>
    <row r="12" spans="1:31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7.25">
      <c r="A15" s="87"/>
      <c r="B15" s="87"/>
      <c r="C15" s="87"/>
      <c r="D15" s="87"/>
      <c r="E15" s="87"/>
      <c r="F15" s="88" t="s">
        <v>176</v>
      </c>
      <c r="G15" s="89" t="s">
        <v>450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2">
      <c r="A16" s="9"/>
      <c r="B16" s="9"/>
      <c r="C16" s="9"/>
      <c r="D16" s="9"/>
      <c r="E16" s="9"/>
      <c r="F16" s="9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2">
      <c r="A17" s="9"/>
      <c r="B17" s="303" t="s">
        <v>62</v>
      </c>
      <c r="C17" s="304"/>
      <c r="D17" s="304"/>
      <c r="E17" s="304"/>
      <c r="F17" s="304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ht="12.75">
      <c r="A18" s="9"/>
      <c r="B18" s="295" t="s">
        <v>64</v>
      </c>
      <c r="C18" s="295"/>
      <c r="D18" s="295"/>
      <c r="E18" s="295"/>
      <c r="F18" s="326"/>
      <c r="G18" s="294" t="s">
        <v>145</v>
      </c>
      <c r="H18" s="330" t="s">
        <v>146</v>
      </c>
      <c r="I18" s="93" t="s">
        <v>147</v>
      </c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6" t="s">
        <v>148</v>
      </c>
      <c r="U18" s="97"/>
      <c r="V18" s="94"/>
      <c r="W18" s="94"/>
      <c r="X18" s="94"/>
      <c r="Y18" s="95"/>
      <c r="Z18" s="94"/>
      <c r="AA18" s="94"/>
      <c r="AB18" s="94"/>
      <c r="AC18" s="94"/>
      <c r="AD18" s="94"/>
      <c r="AE18" s="60"/>
    </row>
    <row r="19" spans="1:31" ht="48">
      <c r="A19" s="9"/>
      <c r="B19" s="327"/>
      <c r="C19" s="327"/>
      <c r="D19" s="327"/>
      <c r="E19" s="327"/>
      <c r="F19" s="328"/>
      <c r="G19" s="329"/>
      <c r="H19" s="331"/>
      <c r="I19" s="45" t="s">
        <v>149</v>
      </c>
      <c r="J19" s="43" t="s">
        <v>150</v>
      </c>
      <c r="K19" s="43" t="s">
        <v>151</v>
      </c>
      <c r="L19" s="43" t="s">
        <v>152</v>
      </c>
      <c r="M19" s="98" t="s">
        <v>153</v>
      </c>
      <c r="N19" s="43" t="s">
        <v>154</v>
      </c>
      <c r="O19" s="44" t="s">
        <v>155</v>
      </c>
      <c r="P19" s="44" t="s">
        <v>156</v>
      </c>
      <c r="Q19" s="43" t="s">
        <v>157</v>
      </c>
      <c r="R19" s="43" t="s">
        <v>158</v>
      </c>
      <c r="S19" s="44" t="s">
        <v>159</v>
      </c>
      <c r="T19" s="44" t="s">
        <v>160</v>
      </c>
      <c r="U19" s="43" t="s">
        <v>161</v>
      </c>
      <c r="V19" s="44" t="s">
        <v>162</v>
      </c>
      <c r="W19" s="44" t="s">
        <v>163</v>
      </c>
      <c r="X19" s="44" t="s">
        <v>164</v>
      </c>
      <c r="Y19" s="43" t="s">
        <v>165</v>
      </c>
      <c r="Z19" s="43" t="s">
        <v>166</v>
      </c>
      <c r="AA19" s="43" t="s">
        <v>167</v>
      </c>
      <c r="AB19" s="98" t="s">
        <v>168</v>
      </c>
      <c r="AC19" s="43" t="s">
        <v>169</v>
      </c>
      <c r="AD19" s="43" t="s">
        <v>170</v>
      </c>
      <c r="AE19" s="99" t="s">
        <v>171</v>
      </c>
    </row>
    <row r="20" spans="1:31" ht="12">
      <c r="A20" s="9"/>
      <c r="B20" s="41" t="s">
        <v>177</v>
      </c>
      <c r="C20" s="41"/>
      <c r="D20" s="41"/>
      <c r="E20" s="41"/>
      <c r="F20" s="41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</row>
    <row r="21" spans="1:31" ht="12">
      <c r="A21" s="9"/>
      <c r="B21" s="41"/>
      <c r="C21" s="41"/>
      <c r="D21" s="41"/>
      <c r="E21" s="42" t="s">
        <v>178</v>
      </c>
      <c r="F21" s="41"/>
      <c r="G21" s="68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ht="12">
      <c r="A22" s="9"/>
      <c r="B22" s="41"/>
      <c r="C22" s="41"/>
      <c r="D22" s="41"/>
      <c r="E22" s="41"/>
      <c r="F22" s="41" t="s">
        <v>177</v>
      </c>
      <c r="G22" s="68">
        <v>2810</v>
      </c>
      <c r="H22" s="102">
        <v>2085</v>
      </c>
      <c r="I22" s="102">
        <v>1255</v>
      </c>
      <c r="J22" s="102">
        <v>148</v>
      </c>
      <c r="K22" s="102">
        <v>45</v>
      </c>
      <c r="L22" s="102">
        <v>83</v>
      </c>
      <c r="M22" s="102">
        <v>72</v>
      </c>
      <c r="N22" s="102">
        <v>118</v>
      </c>
      <c r="O22" s="102">
        <v>86</v>
      </c>
      <c r="P22" s="102">
        <v>51</v>
      </c>
      <c r="Q22" s="102">
        <v>100</v>
      </c>
      <c r="R22" s="102">
        <v>128</v>
      </c>
      <c r="S22" s="102">
        <v>8</v>
      </c>
      <c r="T22" s="102">
        <v>9</v>
      </c>
      <c r="U22" s="102">
        <v>15</v>
      </c>
      <c r="V22" s="102">
        <v>223</v>
      </c>
      <c r="W22" s="102">
        <v>165</v>
      </c>
      <c r="X22" s="102">
        <v>185</v>
      </c>
      <c r="Y22" s="102">
        <v>97</v>
      </c>
      <c r="Z22" s="102">
        <v>147</v>
      </c>
      <c r="AA22" s="102">
        <v>182</v>
      </c>
      <c r="AB22" s="102">
        <v>199</v>
      </c>
      <c r="AC22" s="102">
        <v>705</v>
      </c>
      <c r="AD22" s="102">
        <v>187</v>
      </c>
      <c r="AE22" s="102">
        <v>85</v>
      </c>
    </row>
    <row r="23" spans="1:31" ht="12">
      <c r="A23" s="9"/>
      <c r="B23" s="41"/>
      <c r="C23" s="41"/>
      <c r="D23" s="41"/>
      <c r="E23" s="41"/>
      <c r="F23" s="41" t="s">
        <v>36</v>
      </c>
      <c r="G23" s="68">
        <v>151</v>
      </c>
      <c r="H23" s="102">
        <v>109</v>
      </c>
      <c r="I23" s="102">
        <v>97</v>
      </c>
      <c r="J23" s="102">
        <v>29</v>
      </c>
      <c r="K23" s="102">
        <v>8</v>
      </c>
      <c r="L23" s="102">
        <v>14</v>
      </c>
      <c r="M23" s="102">
        <v>18</v>
      </c>
      <c r="N23" s="102">
        <v>34</v>
      </c>
      <c r="O23" s="102">
        <v>15</v>
      </c>
      <c r="P23" s="102">
        <v>11</v>
      </c>
      <c r="Q23" s="102">
        <v>17</v>
      </c>
      <c r="R23" s="102">
        <v>3</v>
      </c>
      <c r="S23" s="102">
        <v>3</v>
      </c>
      <c r="T23" s="102">
        <v>4</v>
      </c>
      <c r="U23" s="102">
        <v>1</v>
      </c>
      <c r="V23" s="102">
        <v>21</v>
      </c>
      <c r="W23" s="102">
        <v>14</v>
      </c>
      <c r="X23" s="102">
        <v>50</v>
      </c>
      <c r="Y23" s="102">
        <v>14</v>
      </c>
      <c r="Z23" s="102">
        <v>13</v>
      </c>
      <c r="AA23" s="102">
        <v>25</v>
      </c>
      <c r="AB23" s="102">
        <v>34</v>
      </c>
      <c r="AC23" s="102">
        <v>30</v>
      </c>
      <c r="AD23" s="102">
        <v>10</v>
      </c>
      <c r="AE23" s="102">
        <v>10</v>
      </c>
    </row>
    <row r="24" spans="1:31" ht="12">
      <c r="A24" s="9"/>
      <c r="B24" s="41"/>
      <c r="C24" s="41"/>
      <c r="D24" s="41"/>
      <c r="E24" s="41"/>
      <c r="F24" s="41" t="s">
        <v>37</v>
      </c>
      <c r="G24" s="68">
        <v>284</v>
      </c>
      <c r="H24" s="102">
        <v>244</v>
      </c>
      <c r="I24" s="102">
        <v>172</v>
      </c>
      <c r="J24" s="102">
        <v>38</v>
      </c>
      <c r="K24" s="102">
        <v>8</v>
      </c>
      <c r="L24" s="102">
        <v>29</v>
      </c>
      <c r="M24" s="102">
        <v>33</v>
      </c>
      <c r="N24" s="102">
        <v>30</v>
      </c>
      <c r="O24" s="102">
        <v>19</v>
      </c>
      <c r="P24" s="102">
        <v>16</v>
      </c>
      <c r="Q24" s="102">
        <v>30</v>
      </c>
      <c r="R24" s="102">
        <v>9</v>
      </c>
      <c r="S24" s="102">
        <v>3</v>
      </c>
      <c r="T24" s="102">
        <v>2</v>
      </c>
      <c r="U24" s="103" t="s">
        <v>25</v>
      </c>
      <c r="V24" s="102">
        <v>58</v>
      </c>
      <c r="W24" s="102">
        <v>22</v>
      </c>
      <c r="X24" s="102">
        <v>21</v>
      </c>
      <c r="Y24" s="102">
        <v>15</v>
      </c>
      <c r="Z24" s="102">
        <v>14</v>
      </c>
      <c r="AA24" s="102">
        <v>27</v>
      </c>
      <c r="AB24" s="102">
        <v>47</v>
      </c>
      <c r="AC24" s="102">
        <v>65</v>
      </c>
      <c r="AD24" s="102">
        <v>27</v>
      </c>
      <c r="AE24" s="102">
        <v>16</v>
      </c>
    </row>
    <row r="25" spans="1:31" ht="12">
      <c r="A25" s="9"/>
      <c r="B25" s="41"/>
      <c r="C25" s="41"/>
      <c r="D25" s="41"/>
      <c r="E25" s="41"/>
      <c r="F25" s="41" t="s">
        <v>38</v>
      </c>
      <c r="G25" s="68">
        <v>317</v>
      </c>
      <c r="H25" s="102">
        <v>286</v>
      </c>
      <c r="I25" s="102">
        <v>178</v>
      </c>
      <c r="J25" s="102">
        <v>23</v>
      </c>
      <c r="K25" s="102">
        <v>4</v>
      </c>
      <c r="L25" s="102">
        <v>7</v>
      </c>
      <c r="M25" s="102">
        <v>12</v>
      </c>
      <c r="N25" s="102">
        <v>25</v>
      </c>
      <c r="O25" s="102">
        <v>12</v>
      </c>
      <c r="P25" s="102">
        <v>4</v>
      </c>
      <c r="Q25" s="102">
        <v>20</v>
      </c>
      <c r="R25" s="102">
        <v>17</v>
      </c>
      <c r="S25" s="103" t="s">
        <v>25</v>
      </c>
      <c r="T25" s="102">
        <v>2</v>
      </c>
      <c r="U25" s="103" t="s">
        <v>25</v>
      </c>
      <c r="V25" s="102">
        <v>39</v>
      </c>
      <c r="W25" s="102">
        <v>37</v>
      </c>
      <c r="X25" s="102">
        <v>25</v>
      </c>
      <c r="Y25" s="102">
        <v>23</v>
      </c>
      <c r="Z25" s="102">
        <v>20</v>
      </c>
      <c r="AA25" s="102">
        <v>29</v>
      </c>
      <c r="AB25" s="102">
        <v>38</v>
      </c>
      <c r="AC25" s="102">
        <v>92</v>
      </c>
      <c r="AD25" s="102">
        <v>31</v>
      </c>
      <c r="AE25" s="102">
        <v>6</v>
      </c>
    </row>
    <row r="26" spans="1:31" ht="12">
      <c r="A26" s="9"/>
      <c r="B26" s="41"/>
      <c r="C26" s="41"/>
      <c r="D26" s="41"/>
      <c r="E26" s="41"/>
      <c r="F26" s="41" t="s">
        <v>39</v>
      </c>
      <c r="G26" s="68">
        <v>429</v>
      </c>
      <c r="H26" s="102">
        <v>324</v>
      </c>
      <c r="I26" s="102">
        <v>212</v>
      </c>
      <c r="J26" s="102">
        <v>27</v>
      </c>
      <c r="K26" s="102">
        <v>5</v>
      </c>
      <c r="L26" s="102">
        <v>16</v>
      </c>
      <c r="M26" s="102">
        <v>3</v>
      </c>
      <c r="N26" s="102">
        <v>17</v>
      </c>
      <c r="O26" s="102">
        <v>9</v>
      </c>
      <c r="P26" s="102">
        <v>9</v>
      </c>
      <c r="Q26" s="102">
        <v>13</v>
      </c>
      <c r="R26" s="102">
        <v>22</v>
      </c>
      <c r="S26" s="103" t="s">
        <v>25</v>
      </c>
      <c r="T26" s="102">
        <v>1</v>
      </c>
      <c r="U26" s="103" t="s">
        <v>25</v>
      </c>
      <c r="V26" s="102">
        <v>44</v>
      </c>
      <c r="W26" s="102">
        <v>34</v>
      </c>
      <c r="X26" s="102">
        <v>43</v>
      </c>
      <c r="Y26" s="102">
        <v>25</v>
      </c>
      <c r="Z26" s="102">
        <v>28</v>
      </c>
      <c r="AA26" s="102">
        <v>42</v>
      </c>
      <c r="AB26" s="102">
        <v>32</v>
      </c>
      <c r="AC26" s="102">
        <v>108</v>
      </c>
      <c r="AD26" s="102">
        <v>42</v>
      </c>
      <c r="AE26" s="102">
        <v>8</v>
      </c>
    </row>
    <row r="27" spans="1:31" ht="12">
      <c r="A27" s="9"/>
      <c r="B27" s="41"/>
      <c r="C27" s="41"/>
      <c r="D27" s="41"/>
      <c r="E27" s="41"/>
      <c r="F27" s="41" t="s">
        <v>40</v>
      </c>
      <c r="G27" s="68">
        <v>382</v>
      </c>
      <c r="H27" s="102">
        <v>286</v>
      </c>
      <c r="I27" s="102">
        <v>167</v>
      </c>
      <c r="J27" s="102">
        <v>15</v>
      </c>
      <c r="K27" s="102">
        <v>6</v>
      </c>
      <c r="L27" s="102">
        <v>11</v>
      </c>
      <c r="M27" s="102">
        <v>4</v>
      </c>
      <c r="N27" s="102">
        <v>6</v>
      </c>
      <c r="O27" s="102">
        <v>9</v>
      </c>
      <c r="P27" s="102">
        <v>8</v>
      </c>
      <c r="Q27" s="102">
        <v>9</v>
      </c>
      <c r="R27" s="102">
        <v>25</v>
      </c>
      <c r="S27" s="102">
        <v>1</v>
      </c>
      <c r="T27" s="102">
        <v>1</v>
      </c>
      <c r="U27" s="102">
        <v>1</v>
      </c>
      <c r="V27" s="102">
        <v>35</v>
      </c>
      <c r="W27" s="102">
        <v>25</v>
      </c>
      <c r="X27" s="102">
        <v>19</v>
      </c>
      <c r="Y27" s="102">
        <v>5</v>
      </c>
      <c r="Z27" s="102">
        <v>20</v>
      </c>
      <c r="AA27" s="102">
        <v>21</v>
      </c>
      <c r="AB27" s="102">
        <v>22</v>
      </c>
      <c r="AC27" s="102">
        <v>95</v>
      </c>
      <c r="AD27" s="102">
        <v>30</v>
      </c>
      <c r="AE27" s="102">
        <v>10</v>
      </c>
    </row>
    <row r="28" spans="1:31" ht="12">
      <c r="A28" s="9"/>
      <c r="B28" s="41"/>
      <c r="C28" s="41"/>
      <c r="D28" s="41"/>
      <c r="E28" s="41"/>
      <c r="F28" s="41" t="s">
        <v>41</v>
      </c>
      <c r="G28" s="68">
        <v>522</v>
      </c>
      <c r="H28" s="102">
        <v>350</v>
      </c>
      <c r="I28" s="102">
        <v>203</v>
      </c>
      <c r="J28" s="102">
        <v>10</v>
      </c>
      <c r="K28" s="102">
        <v>12</v>
      </c>
      <c r="L28" s="102">
        <v>5</v>
      </c>
      <c r="M28" s="102">
        <v>1</v>
      </c>
      <c r="N28" s="102">
        <v>3</v>
      </c>
      <c r="O28" s="102">
        <v>6</v>
      </c>
      <c r="P28" s="102">
        <v>2</v>
      </c>
      <c r="Q28" s="102">
        <v>10</v>
      </c>
      <c r="R28" s="102">
        <v>30</v>
      </c>
      <c r="S28" s="103" t="s">
        <v>25</v>
      </c>
      <c r="T28" s="103" t="s">
        <v>25</v>
      </c>
      <c r="U28" s="102">
        <v>2</v>
      </c>
      <c r="V28" s="102">
        <v>20</v>
      </c>
      <c r="W28" s="102">
        <v>19</v>
      </c>
      <c r="X28" s="102">
        <v>19</v>
      </c>
      <c r="Y28" s="102">
        <v>14</v>
      </c>
      <c r="Z28" s="102">
        <v>26</v>
      </c>
      <c r="AA28" s="102">
        <v>21</v>
      </c>
      <c r="AB28" s="102">
        <v>15</v>
      </c>
      <c r="AC28" s="102">
        <v>143</v>
      </c>
      <c r="AD28" s="102">
        <v>29</v>
      </c>
      <c r="AE28" s="102">
        <v>12</v>
      </c>
    </row>
    <row r="29" spans="1:31" ht="12">
      <c r="A29" s="9"/>
      <c r="B29" s="41"/>
      <c r="C29" s="41"/>
      <c r="D29" s="41"/>
      <c r="E29" s="41"/>
      <c r="F29" s="41" t="s">
        <v>26</v>
      </c>
      <c r="G29" s="68">
        <v>352</v>
      </c>
      <c r="H29" s="102">
        <v>243</v>
      </c>
      <c r="I29" s="102">
        <v>150</v>
      </c>
      <c r="J29" s="102">
        <v>4</v>
      </c>
      <c r="K29" s="102">
        <v>2</v>
      </c>
      <c r="L29" s="102">
        <v>2</v>
      </c>
      <c r="M29" s="102">
        <v>1</v>
      </c>
      <c r="N29" s="102">
        <v>1</v>
      </c>
      <c r="O29" s="102">
        <v>11</v>
      </c>
      <c r="P29" s="102">
        <v>1</v>
      </c>
      <c r="Q29" s="102">
        <v>2</v>
      </c>
      <c r="R29" s="102">
        <v>17</v>
      </c>
      <c r="S29" s="102">
        <v>0</v>
      </c>
      <c r="T29" s="102">
        <v>1</v>
      </c>
      <c r="U29" s="102">
        <v>3</v>
      </c>
      <c r="V29" s="102">
        <v>6</v>
      </c>
      <c r="W29" s="102">
        <v>11</v>
      </c>
      <c r="X29" s="102">
        <v>5</v>
      </c>
      <c r="Y29" s="102">
        <v>1</v>
      </c>
      <c r="Z29" s="102">
        <v>21</v>
      </c>
      <c r="AA29" s="102">
        <v>15</v>
      </c>
      <c r="AB29" s="102">
        <v>7</v>
      </c>
      <c r="AC29" s="102">
        <v>120</v>
      </c>
      <c r="AD29" s="102">
        <v>11</v>
      </c>
      <c r="AE29" s="102">
        <v>15</v>
      </c>
    </row>
    <row r="30" spans="1:31" ht="12">
      <c r="A30" s="9"/>
      <c r="B30" s="41"/>
      <c r="C30" s="41"/>
      <c r="D30" s="41"/>
      <c r="E30" s="41"/>
      <c r="F30" s="41" t="s">
        <v>27</v>
      </c>
      <c r="G30" s="68">
        <v>373</v>
      </c>
      <c r="H30" s="102">
        <v>243</v>
      </c>
      <c r="I30" s="102">
        <v>76</v>
      </c>
      <c r="J30" s="102">
        <v>2</v>
      </c>
      <c r="K30" s="102">
        <v>1</v>
      </c>
      <c r="L30" s="103" t="s">
        <v>25</v>
      </c>
      <c r="M30" s="103" t="s">
        <v>25</v>
      </c>
      <c r="N30" s="103" t="s">
        <v>25</v>
      </c>
      <c r="O30" s="102">
        <v>4</v>
      </c>
      <c r="P30" s="103" t="s">
        <v>25</v>
      </c>
      <c r="Q30" s="103" t="s">
        <v>25</v>
      </c>
      <c r="R30" s="102">
        <v>5</v>
      </c>
      <c r="S30" s="102">
        <v>1</v>
      </c>
      <c r="T30" s="103" t="s">
        <v>25</v>
      </c>
      <c r="U30" s="102">
        <v>8</v>
      </c>
      <c r="V30" s="103" t="s">
        <v>25</v>
      </c>
      <c r="W30" s="102">
        <v>4</v>
      </c>
      <c r="X30" s="102">
        <v>4</v>
      </c>
      <c r="Y30" s="103" t="s">
        <v>25</v>
      </c>
      <c r="Z30" s="102">
        <v>5</v>
      </c>
      <c r="AA30" s="102">
        <v>3</v>
      </c>
      <c r="AB30" s="102">
        <v>3</v>
      </c>
      <c r="AC30" s="102">
        <v>52</v>
      </c>
      <c r="AD30" s="102">
        <v>7</v>
      </c>
      <c r="AE30" s="102">
        <v>7</v>
      </c>
    </row>
    <row r="31" spans="1:31" ht="12">
      <c r="A31" s="9"/>
      <c r="B31" s="41"/>
      <c r="C31" s="41"/>
      <c r="D31" s="41"/>
      <c r="E31" s="41"/>
      <c r="F31" s="41"/>
      <c r="G31" s="68"/>
      <c r="H31" s="102"/>
      <c r="I31" s="102"/>
      <c r="J31" s="102"/>
      <c r="K31" s="102"/>
      <c r="L31" s="103"/>
      <c r="M31" s="103"/>
      <c r="N31" s="103"/>
      <c r="O31" s="102"/>
      <c r="P31" s="103"/>
      <c r="Q31" s="103"/>
      <c r="R31" s="102"/>
      <c r="S31" s="102"/>
      <c r="T31" s="103"/>
      <c r="U31" s="102"/>
      <c r="V31" s="103"/>
      <c r="W31" s="102"/>
      <c r="X31" s="102"/>
      <c r="Y31" s="103"/>
      <c r="Z31" s="102"/>
      <c r="AA31" s="102"/>
      <c r="AB31" s="102"/>
      <c r="AC31" s="102"/>
      <c r="AD31" s="102"/>
      <c r="AE31" s="102"/>
    </row>
    <row r="32" spans="1:31" ht="12">
      <c r="A32" s="9"/>
      <c r="B32" s="42" t="s">
        <v>179</v>
      </c>
      <c r="C32" s="41"/>
      <c r="D32" s="41"/>
      <c r="E32" s="41"/>
      <c r="F32" s="41"/>
      <c r="G32" s="68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12">
      <c r="A33" s="9"/>
      <c r="B33" s="41"/>
      <c r="C33" s="41"/>
      <c r="D33" s="41"/>
      <c r="E33" s="42" t="s">
        <v>180</v>
      </c>
      <c r="F33" s="41"/>
      <c r="G33" s="68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ht="12">
      <c r="A34" s="9"/>
      <c r="B34" s="41"/>
      <c r="C34" s="41"/>
      <c r="D34" s="41"/>
      <c r="E34" s="41"/>
      <c r="F34" s="41" t="s">
        <v>177</v>
      </c>
      <c r="G34" s="68">
        <v>1331</v>
      </c>
      <c r="H34" s="102">
        <v>1010</v>
      </c>
      <c r="I34" s="102">
        <v>660</v>
      </c>
      <c r="J34" s="102">
        <v>125</v>
      </c>
      <c r="K34" s="102">
        <v>37</v>
      </c>
      <c r="L34" s="102">
        <v>32</v>
      </c>
      <c r="M34" s="102">
        <v>46</v>
      </c>
      <c r="N34" s="102">
        <v>104</v>
      </c>
      <c r="O34" s="102">
        <v>46</v>
      </c>
      <c r="P34" s="102">
        <v>26</v>
      </c>
      <c r="Q34" s="102">
        <v>44</v>
      </c>
      <c r="R34" s="102">
        <v>118</v>
      </c>
      <c r="S34" s="102">
        <v>6</v>
      </c>
      <c r="T34" s="102">
        <v>8</v>
      </c>
      <c r="U34" s="102">
        <v>10</v>
      </c>
      <c r="V34" s="102">
        <v>125</v>
      </c>
      <c r="W34" s="102">
        <v>136</v>
      </c>
      <c r="X34" s="102">
        <v>98</v>
      </c>
      <c r="Y34" s="102">
        <v>64</v>
      </c>
      <c r="Z34" s="102">
        <v>85</v>
      </c>
      <c r="AA34" s="102">
        <v>111</v>
      </c>
      <c r="AB34" s="102">
        <v>130</v>
      </c>
      <c r="AC34" s="102">
        <v>309</v>
      </c>
      <c r="AD34" s="102">
        <v>99</v>
      </c>
      <c r="AE34" s="102">
        <v>34</v>
      </c>
    </row>
    <row r="35" spans="1:31" ht="12">
      <c r="A35" s="9"/>
      <c r="B35" s="41"/>
      <c r="C35" s="41"/>
      <c r="D35" s="41"/>
      <c r="E35" s="41"/>
      <c r="F35" s="41" t="s">
        <v>36</v>
      </c>
      <c r="G35" s="68">
        <v>83</v>
      </c>
      <c r="H35" s="102">
        <v>56</v>
      </c>
      <c r="I35" s="102">
        <v>52</v>
      </c>
      <c r="J35" s="102">
        <v>24</v>
      </c>
      <c r="K35" s="102">
        <v>4</v>
      </c>
      <c r="L35" s="102">
        <v>7</v>
      </c>
      <c r="M35" s="102">
        <v>10</v>
      </c>
      <c r="N35" s="102">
        <v>28</v>
      </c>
      <c r="O35" s="102">
        <v>11</v>
      </c>
      <c r="P35" s="102">
        <v>8</v>
      </c>
      <c r="Q35" s="102">
        <v>5</v>
      </c>
      <c r="R35" s="102">
        <v>3</v>
      </c>
      <c r="S35" s="102">
        <v>3</v>
      </c>
      <c r="T35" s="102">
        <v>4</v>
      </c>
      <c r="U35" s="102">
        <v>1</v>
      </c>
      <c r="V35" s="102">
        <v>14</v>
      </c>
      <c r="W35" s="102">
        <v>12</v>
      </c>
      <c r="X35" s="102">
        <v>28</v>
      </c>
      <c r="Y35" s="102">
        <v>8</v>
      </c>
      <c r="Z35" s="102">
        <v>7</v>
      </c>
      <c r="AA35" s="102">
        <v>13</v>
      </c>
      <c r="AB35" s="102">
        <v>17</v>
      </c>
      <c r="AC35" s="102">
        <v>14</v>
      </c>
      <c r="AD35" s="102">
        <v>4</v>
      </c>
      <c r="AE35" s="102">
        <v>8</v>
      </c>
    </row>
    <row r="36" spans="1:31" ht="12">
      <c r="A36" s="9"/>
      <c r="B36" s="41"/>
      <c r="C36" s="41"/>
      <c r="D36" s="41"/>
      <c r="E36" s="41"/>
      <c r="F36" s="41" t="s">
        <v>37</v>
      </c>
      <c r="G36" s="68">
        <v>137</v>
      </c>
      <c r="H36" s="102">
        <v>125</v>
      </c>
      <c r="I36" s="102">
        <v>88</v>
      </c>
      <c r="J36" s="102">
        <v>32</v>
      </c>
      <c r="K36" s="102">
        <v>5</v>
      </c>
      <c r="L36" s="102">
        <v>11</v>
      </c>
      <c r="M36" s="102">
        <v>19</v>
      </c>
      <c r="N36" s="102">
        <v>27</v>
      </c>
      <c r="O36" s="102">
        <v>10</v>
      </c>
      <c r="P36" s="102">
        <v>8</v>
      </c>
      <c r="Q36" s="102">
        <v>17</v>
      </c>
      <c r="R36" s="102">
        <v>8</v>
      </c>
      <c r="S36" s="102">
        <v>2</v>
      </c>
      <c r="T36" s="102">
        <v>1</v>
      </c>
      <c r="U36" s="103" t="s">
        <v>25</v>
      </c>
      <c r="V36" s="102">
        <v>29</v>
      </c>
      <c r="W36" s="102">
        <v>17</v>
      </c>
      <c r="X36" s="102">
        <v>12</v>
      </c>
      <c r="Y36" s="102">
        <v>11</v>
      </c>
      <c r="Z36" s="102">
        <v>9</v>
      </c>
      <c r="AA36" s="102">
        <v>17</v>
      </c>
      <c r="AB36" s="102">
        <v>28</v>
      </c>
      <c r="AC36" s="102">
        <v>24</v>
      </c>
      <c r="AD36" s="102">
        <v>17</v>
      </c>
      <c r="AE36" s="102">
        <v>8</v>
      </c>
    </row>
    <row r="37" spans="1:31" ht="12">
      <c r="A37" s="9"/>
      <c r="B37" s="41"/>
      <c r="C37" s="41"/>
      <c r="D37" s="41"/>
      <c r="E37" s="41"/>
      <c r="F37" s="41" t="s">
        <v>38</v>
      </c>
      <c r="G37" s="68">
        <v>158</v>
      </c>
      <c r="H37" s="102">
        <v>143</v>
      </c>
      <c r="I37" s="102">
        <v>100</v>
      </c>
      <c r="J37" s="102">
        <v>21</v>
      </c>
      <c r="K37" s="102">
        <v>3</v>
      </c>
      <c r="L37" s="102">
        <v>3</v>
      </c>
      <c r="M37" s="102">
        <v>8</v>
      </c>
      <c r="N37" s="102">
        <v>25</v>
      </c>
      <c r="O37" s="102">
        <v>7</v>
      </c>
      <c r="P37" s="102">
        <v>3</v>
      </c>
      <c r="Q37" s="102">
        <v>9</v>
      </c>
      <c r="R37" s="102">
        <v>15</v>
      </c>
      <c r="S37" s="103" t="s">
        <v>25</v>
      </c>
      <c r="T37" s="102">
        <v>2</v>
      </c>
      <c r="U37" s="103" t="s">
        <v>25</v>
      </c>
      <c r="V37" s="102">
        <v>19</v>
      </c>
      <c r="W37" s="102">
        <v>26</v>
      </c>
      <c r="X37" s="102">
        <v>14</v>
      </c>
      <c r="Y37" s="102">
        <v>12</v>
      </c>
      <c r="Z37" s="102">
        <v>9</v>
      </c>
      <c r="AA37" s="102">
        <v>17</v>
      </c>
      <c r="AB37" s="102">
        <v>27</v>
      </c>
      <c r="AC37" s="102">
        <v>40</v>
      </c>
      <c r="AD37" s="102">
        <v>22</v>
      </c>
      <c r="AE37" s="102">
        <v>1</v>
      </c>
    </row>
    <row r="38" spans="1:31" ht="12">
      <c r="A38" s="9"/>
      <c r="B38" s="41"/>
      <c r="C38" s="41"/>
      <c r="D38" s="41"/>
      <c r="E38" s="41"/>
      <c r="F38" s="41" t="s">
        <v>39</v>
      </c>
      <c r="G38" s="68">
        <v>201</v>
      </c>
      <c r="H38" s="102">
        <v>163</v>
      </c>
      <c r="I38" s="102">
        <v>115</v>
      </c>
      <c r="J38" s="102">
        <v>19</v>
      </c>
      <c r="K38" s="102">
        <v>5</v>
      </c>
      <c r="L38" s="102">
        <v>7</v>
      </c>
      <c r="M38" s="102">
        <v>3</v>
      </c>
      <c r="N38" s="102">
        <v>13</v>
      </c>
      <c r="O38" s="102">
        <v>3</v>
      </c>
      <c r="P38" s="102">
        <v>2</v>
      </c>
      <c r="Q38" s="102">
        <v>3</v>
      </c>
      <c r="R38" s="102">
        <v>21</v>
      </c>
      <c r="S38" s="103" t="s">
        <v>25</v>
      </c>
      <c r="T38" s="103" t="s">
        <v>25</v>
      </c>
      <c r="U38" s="103" t="s">
        <v>25</v>
      </c>
      <c r="V38" s="102">
        <v>27</v>
      </c>
      <c r="W38" s="102">
        <v>27</v>
      </c>
      <c r="X38" s="102">
        <v>23</v>
      </c>
      <c r="Y38" s="102">
        <v>17</v>
      </c>
      <c r="Z38" s="102">
        <v>19</v>
      </c>
      <c r="AA38" s="102">
        <v>22</v>
      </c>
      <c r="AB38" s="102">
        <v>23</v>
      </c>
      <c r="AC38" s="102">
        <v>44</v>
      </c>
      <c r="AD38" s="102">
        <v>21</v>
      </c>
      <c r="AE38" s="102">
        <v>1</v>
      </c>
    </row>
    <row r="39" spans="1:31" ht="12">
      <c r="A39" s="9"/>
      <c r="B39" s="41"/>
      <c r="C39" s="41"/>
      <c r="D39" s="41"/>
      <c r="E39" s="41"/>
      <c r="F39" s="41" t="s">
        <v>40</v>
      </c>
      <c r="G39" s="68">
        <v>192</v>
      </c>
      <c r="H39" s="102">
        <v>142</v>
      </c>
      <c r="I39" s="102">
        <v>85</v>
      </c>
      <c r="J39" s="102">
        <v>13</v>
      </c>
      <c r="K39" s="102">
        <v>6</v>
      </c>
      <c r="L39" s="102">
        <v>3</v>
      </c>
      <c r="M39" s="102">
        <v>4</v>
      </c>
      <c r="N39" s="102">
        <v>6</v>
      </c>
      <c r="O39" s="102">
        <v>3</v>
      </c>
      <c r="P39" s="102">
        <v>4</v>
      </c>
      <c r="Q39" s="102">
        <v>3</v>
      </c>
      <c r="R39" s="102">
        <v>24</v>
      </c>
      <c r="S39" s="102">
        <v>1</v>
      </c>
      <c r="T39" s="102">
        <v>1</v>
      </c>
      <c r="U39" s="102">
        <v>1</v>
      </c>
      <c r="V39" s="102">
        <v>17</v>
      </c>
      <c r="W39" s="102">
        <v>22</v>
      </c>
      <c r="X39" s="102">
        <v>12</v>
      </c>
      <c r="Y39" s="102">
        <v>5</v>
      </c>
      <c r="Z39" s="102">
        <v>13</v>
      </c>
      <c r="AA39" s="102">
        <v>14</v>
      </c>
      <c r="AB39" s="102">
        <v>16</v>
      </c>
      <c r="AC39" s="102">
        <v>39</v>
      </c>
      <c r="AD39" s="102">
        <v>14</v>
      </c>
      <c r="AE39" s="102">
        <v>3</v>
      </c>
    </row>
    <row r="40" spans="1:31" ht="12">
      <c r="A40" s="9"/>
      <c r="B40" s="41"/>
      <c r="C40" s="41"/>
      <c r="D40" s="41"/>
      <c r="E40" s="41"/>
      <c r="F40" s="41" t="s">
        <v>41</v>
      </c>
      <c r="G40" s="68">
        <v>248</v>
      </c>
      <c r="H40" s="102">
        <v>173</v>
      </c>
      <c r="I40" s="102">
        <v>105</v>
      </c>
      <c r="J40" s="102">
        <v>10</v>
      </c>
      <c r="K40" s="102">
        <v>12</v>
      </c>
      <c r="L40" s="102">
        <v>1</v>
      </c>
      <c r="M40" s="102">
        <v>1</v>
      </c>
      <c r="N40" s="102">
        <v>3</v>
      </c>
      <c r="O40" s="102">
        <v>4</v>
      </c>
      <c r="P40" s="102">
        <v>1</v>
      </c>
      <c r="Q40" s="102">
        <v>6</v>
      </c>
      <c r="R40" s="102">
        <v>27</v>
      </c>
      <c r="S40" s="103" t="s">
        <v>25</v>
      </c>
      <c r="T40" s="103" t="s">
        <v>25</v>
      </c>
      <c r="U40" s="103" t="s">
        <v>25</v>
      </c>
      <c r="V40" s="102">
        <v>13</v>
      </c>
      <c r="W40" s="102">
        <v>18</v>
      </c>
      <c r="X40" s="102">
        <v>8</v>
      </c>
      <c r="Y40" s="102">
        <v>11</v>
      </c>
      <c r="Z40" s="102">
        <v>14</v>
      </c>
      <c r="AA40" s="102">
        <v>16</v>
      </c>
      <c r="AB40" s="102">
        <v>10</v>
      </c>
      <c r="AC40" s="102">
        <v>63</v>
      </c>
      <c r="AD40" s="102">
        <v>11</v>
      </c>
      <c r="AE40" s="102">
        <v>4</v>
      </c>
    </row>
    <row r="41" spans="1:31" ht="12">
      <c r="A41" s="9"/>
      <c r="B41" s="41"/>
      <c r="C41" s="41"/>
      <c r="D41" s="41"/>
      <c r="E41" s="41"/>
      <c r="F41" s="41" t="s">
        <v>26</v>
      </c>
      <c r="G41" s="68">
        <v>160</v>
      </c>
      <c r="H41" s="102">
        <v>114</v>
      </c>
      <c r="I41" s="102">
        <v>76</v>
      </c>
      <c r="J41" s="102">
        <v>4</v>
      </c>
      <c r="K41" s="102">
        <v>2</v>
      </c>
      <c r="L41" s="103" t="s">
        <v>25</v>
      </c>
      <c r="M41" s="102">
        <v>1</v>
      </c>
      <c r="N41" s="102">
        <v>1</v>
      </c>
      <c r="O41" s="102">
        <v>4</v>
      </c>
      <c r="P41" s="102">
        <v>1</v>
      </c>
      <c r="Q41" s="102">
        <v>1</v>
      </c>
      <c r="R41" s="102">
        <v>16</v>
      </c>
      <c r="S41" s="102">
        <v>0</v>
      </c>
      <c r="T41" s="102">
        <v>1</v>
      </c>
      <c r="U41" s="102">
        <v>3</v>
      </c>
      <c r="V41" s="102">
        <v>6</v>
      </c>
      <c r="W41" s="102">
        <v>11</v>
      </c>
      <c r="X41" s="103" t="s">
        <v>25</v>
      </c>
      <c r="Y41" s="102">
        <v>1</v>
      </c>
      <c r="Z41" s="102">
        <v>12</v>
      </c>
      <c r="AA41" s="102">
        <v>10</v>
      </c>
      <c r="AB41" s="102">
        <v>5</v>
      </c>
      <c r="AC41" s="102">
        <v>59</v>
      </c>
      <c r="AD41" s="102">
        <v>7</v>
      </c>
      <c r="AE41" s="102">
        <v>7</v>
      </c>
    </row>
    <row r="42" spans="1:31" ht="12">
      <c r="A42" s="9"/>
      <c r="B42" s="41"/>
      <c r="C42" s="41"/>
      <c r="D42" s="41"/>
      <c r="E42" s="41"/>
      <c r="F42" s="41" t="s">
        <v>27</v>
      </c>
      <c r="G42" s="68">
        <v>152</v>
      </c>
      <c r="H42" s="102">
        <v>94</v>
      </c>
      <c r="I42" s="102">
        <v>37</v>
      </c>
      <c r="J42" s="102">
        <v>2</v>
      </c>
      <c r="K42" s="102">
        <v>1</v>
      </c>
      <c r="L42" s="103" t="s">
        <v>25</v>
      </c>
      <c r="M42" s="103" t="s">
        <v>25</v>
      </c>
      <c r="N42" s="103" t="s">
        <v>25</v>
      </c>
      <c r="O42" s="102">
        <v>2</v>
      </c>
      <c r="P42" s="103" t="s">
        <v>25</v>
      </c>
      <c r="Q42" s="103" t="s">
        <v>25</v>
      </c>
      <c r="R42" s="102">
        <v>4</v>
      </c>
      <c r="S42" s="102">
        <v>1</v>
      </c>
      <c r="T42" s="103" t="s">
        <v>25</v>
      </c>
      <c r="U42" s="102">
        <v>6</v>
      </c>
      <c r="V42" s="103" t="s">
        <v>25</v>
      </c>
      <c r="W42" s="102">
        <v>4</v>
      </c>
      <c r="X42" s="102">
        <v>1</v>
      </c>
      <c r="Y42" s="103" t="s">
        <v>25</v>
      </c>
      <c r="Z42" s="102">
        <v>3</v>
      </c>
      <c r="AA42" s="102">
        <v>2</v>
      </c>
      <c r="AB42" s="102">
        <v>2</v>
      </c>
      <c r="AC42" s="102">
        <v>26</v>
      </c>
      <c r="AD42" s="102">
        <v>1</v>
      </c>
      <c r="AE42" s="102">
        <v>3</v>
      </c>
    </row>
    <row r="43" spans="1:31" ht="12">
      <c r="A43" s="9"/>
      <c r="B43" s="41"/>
      <c r="C43" s="41"/>
      <c r="D43" s="41"/>
      <c r="E43" s="41"/>
      <c r="F43" s="41"/>
      <c r="G43" s="68"/>
      <c r="H43" s="102"/>
      <c r="I43" s="102"/>
      <c r="J43" s="102"/>
      <c r="K43" s="102"/>
      <c r="L43" s="103"/>
      <c r="M43" s="103"/>
      <c r="N43" s="103"/>
      <c r="O43" s="102"/>
      <c r="P43" s="103"/>
      <c r="Q43" s="103"/>
      <c r="R43" s="102"/>
      <c r="S43" s="102"/>
      <c r="T43" s="103"/>
      <c r="U43" s="102"/>
      <c r="V43" s="103"/>
      <c r="W43" s="102"/>
      <c r="X43" s="102"/>
      <c r="Y43" s="103"/>
      <c r="Z43" s="102"/>
      <c r="AA43" s="102"/>
      <c r="AB43" s="102"/>
      <c r="AC43" s="102"/>
      <c r="AD43" s="102"/>
      <c r="AE43" s="102"/>
    </row>
    <row r="44" spans="1:31" ht="12">
      <c r="A44" s="9"/>
      <c r="B44" s="42" t="s">
        <v>181</v>
      </c>
      <c r="C44" s="41"/>
      <c r="D44" s="41"/>
      <c r="E44" s="41"/>
      <c r="F44" s="41"/>
      <c r="G44" s="68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12">
      <c r="A45" s="9"/>
      <c r="B45" s="41"/>
      <c r="C45" s="41"/>
      <c r="D45" s="41"/>
      <c r="E45" s="42" t="s">
        <v>180</v>
      </c>
      <c r="F45" s="41"/>
      <c r="G45" s="68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12">
      <c r="A46" s="9"/>
      <c r="B46" s="41"/>
      <c r="C46" s="41"/>
      <c r="D46" s="41"/>
      <c r="E46" s="41"/>
      <c r="F46" s="41" t="s">
        <v>177</v>
      </c>
      <c r="G46" s="68">
        <v>1479</v>
      </c>
      <c r="H46" s="102">
        <v>1074</v>
      </c>
      <c r="I46" s="102">
        <v>595</v>
      </c>
      <c r="J46" s="102">
        <v>23</v>
      </c>
      <c r="K46" s="102">
        <v>7</v>
      </c>
      <c r="L46" s="102">
        <v>51</v>
      </c>
      <c r="M46" s="102">
        <v>26</v>
      </c>
      <c r="N46" s="102">
        <v>14</v>
      </c>
      <c r="O46" s="102">
        <v>40</v>
      </c>
      <c r="P46" s="102">
        <v>25</v>
      </c>
      <c r="Q46" s="102">
        <v>55</v>
      </c>
      <c r="R46" s="102">
        <v>10</v>
      </c>
      <c r="S46" s="102">
        <v>2</v>
      </c>
      <c r="T46" s="102">
        <v>1</v>
      </c>
      <c r="U46" s="102">
        <v>5</v>
      </c>
      <c r="V46" s="102">
        <v>98</v>
      </c>
      <c r="W46" s="102">
        <v>29</v>
      </c>
      <c r="X46" s="102">
        <v>87</v>
      </c>
      <c r="Y46" s="102">
        <v>33</v>
      </c>
      <c r="Z46" s="102">
        <v>62</v>
      </c>
      <c r="AA46" s="102">
        <v>71</v>
      </c>
      <c r="AB46" s="102">
        <v>69</v>
      </c>
      <c r="AC46" s="102">
        <v>396</v>
      </c>
      <c r="AD46" s="102">
        <v>88</v>
      </c>
      <c r="AE46" s="102">
        <v>51</v>
      </c>
    </row>
    <row r="47" spans="1:31" ht="12">
      <c r="A47" s="9"/>
      <c r="B47" s="41"/>
      <c r="C47" s="41"/>
      <c r="D47" s="41"/>
      <c r="E47" s="41"/>
      <c r="F47" s="41" t="s">
        <v>36</v>
      </c>
      <c r="G47" s="68">
        <v>68</v>
      </c>
      <c r="H47" s="102">
        <v>53</v>
      </c>
      <c r="I47" s="102">
        <v>45</v>
      </c>
      <c r="J47" s="102">
        <v>5</v>
      </c>
      <c r="K47" s="102">
        <v>4</v>
      </c>
      <c r="L47" s="102">
        <v>7</v>
      </c>
      <c r="M47" s="102">
        <v>8</v>
      </c>
      <c r="N47" s="102">
        <v>7</v>
      </c>
      <c r="O47" s="102">
        <v>4</v>
      </c>
      <c r="P47" s="102">
        <v>3</v>
      </c>
      <c r="Q47" s="102">
        <v>12</v>
      </c>
      <c r="R47" s="103" t="s">
        <v>25</v>
      </c>
      <c r="S47" s="103" t="s">
        <v>25</v>
      </c>
      <c r="T47" s="103" t="s">
        <v>25</v>
      </c>
      <c r="U47" s="103" t="s">
        <v>25</v>
      </c>
      <c r="V47" s="102">
        <v>8</v>
      </c>
      <c r="W47" s="102">
        <v>2</v>
      </c>
      <c r="X47" s="102">
        <v>21</v>
      </c>
      <c r="Y47" s="102">
        <v>6</v>
      </c>
      <c r="Z47" s="102">
        <v>6</v>
      </c>
      <c r="AA47" s="102">
        <v>12</v>
      </c>
      <c r="AB47" s="102">
        <v>16</v>
      </c>
      <c r="AC47" s="102">
        <v>16</v>
      </c>
      <c r="AD47" s="102">
        <v>6</v>
      </c>
      <c r="AE47" s="102">
        <v>3</v>
      </c>
    </row>
    <row r="48" spans="1:31" ht="12">
      <c r="A48" s="9"/>
      <c r="B48" s="41"/>
      <c r="C48" s="41"/>
      <c r="D48" s="41"/>
      <c r="E48" s="41"/>
      <c r="F48" s="41" t="s">
        <v>37</v>
      </c>
      <c r="G48" s="68">
        <v>147</v>
      </c>
      <c r="H48" s="102">
        <v>119</v>
      </c>
      <c r="I48" s="102">
        <v>84</v>
      </c>
      <c r="J48" s="102">
        <v>6</v>
      </c>
      <c r="K48" s="102">
        <v>3</v>
      </c>
      <c r="L48" s="102">
        <v>18</v>
      </c>
      <c r="M48" s="102">
        <v>14</v>
      </c>
      <c r="N48" s="102">
        <v>2</v>
      </c>
      <c r="O48" s="102">
        <v>9</v>
      </c>
      <c r="P48" s="102">
        <v>7</v>
      </c>
      <c r="Q48" s="102">
        <v>13</v>
      </c>
      <c r="R48" s="102">
        <v>0</v>
      </c>
      <c r="S48" s="102">
        <v>2</v>
      </c>
      <c r="T48" s="102">
        <v>1</v>
      </c>
      <c r="U48" s="103" t="s">
        <v>25</v>
      </c>
      <c r="V48" s="102">
        <v>29</v>
      </c>
      <c r="W48" s="102">
        <v>6</v>
      </c>
      <c r="X48" s="102">
        <v>8</v>
      </c>
      <c r="Y48" s="102">
        <v>5</v>
      </c>
      <c r="Z48" s="102">
        <v>5</v>
      </c>
      <c r="AA48" s="102">
        <v>9</v>
      </c>
      <c r="AB48" s="102">
        <v>19</v>
      </c>
      <c r="AC48" s="102">
        <v>42</v>
      </c>
      <c r="AD48" s="102">
        <v>10</v>
      </c>
      <c r="AE48" s="102">
        <v>9</v>
      </c>
    </row>
    <row r="49" spans="1:31" ht="12">
      <c r="A49" s="9"/>
      <c r="B49" s="41"/>
      <c r="C49" s="41"/>
      <c r="D49" s="41"/>
      <c r="E49" s="41"/>
      <c r="F49" s="41" t="s">
        <v>38</v>
      </c>
      <c r="G49" s="68">
        <v>159</v>
      </c>
      <c r="H49" s="102">
        <v>143</v>
      </c>
      <c r="I49" s="102">
        <v>78</v>
      </c>
      <c r="J49" s="102">
        <v>2</v>
      </c>
      <c r="K49" s="102">
        <v>1</v>
      </c>
      <c r="L49" s="102">
        <v>4</v>
      </c>
      <c r="M49" s="102">
        <v>3</v>
      </c>
      <c r="N49" s="102">
        <v>1</v>
      </c>
      <c r="O49" s="102">
        <v>5</v>
      </c>
      <c r="P49" s="102">
        <v>2</v>
      </c>
      <c r="Q49" s="102">
        <v>11</v>
      </c>
      <c r="R49" s="102">
        <v>1</v>
      </c>
      <c r="S49" s="103" t="s">
        <v>25</v>
      </c>
      <c r="T49" s="103" t="s">
        <v>25</v>
      </c>
      <c r="U49" s="103" t="s">
        <v>25</v>
      </c>
      <c r="V49" s="102">
        <v>20</v>
      </c>
      <c r="W49" s="102">
        <v>11</v>
      </c>
      <c r="X49" s="102">
        <v>11</v>
      </c>
      <c r="Y49" s="102">
        <v>10</v>
      </c>
      <c r="Z49" s="102">
        <v>11</v>
      </c>
      <c r="AA49" s="102">
        <v>12</v>
      </c>
      <c r="AB49" s="102">
        <v>11</v>
      </c>
      <c r="AC49" s="102">
        <v>52</v>
      </c>
      <c r="AD49" s="102">
        <v>9</v>
      </c>
      <c r="AE49" s="102">
        <v>5</v>
      </c>
    </row>
    <row r="50" spans="1:31" ht="12">
      <c r="A50" s="9"/>
      <c r="B50" s="41"/>
      <c r="C50" s="41"/>
      <c r="D50" s="41"/>
      <c r="E50" s="41"/>
      <c r="F50" s="41" t="s">
        <v>39</v>
      </c>
      <c r="G50" s="68">
        <v>228</v>
      </c>
      <c r="H50" s="102">
        <v>160</v>
      </c>
      <c r="I50" s="102">
        <v>97</v>
      </c>
      <c r="J50" s="102">
        <v>8</v>
      </c>
      <c r="K50" s="103" t="s">
        <v>25</v>
      </c>
      <c r="L50" s="102">
        <v>8</v>
      </c>
      <c r="M50" s="103" t="s">
        <v>25</v>
      </c>
      <c r="N50" s="102">
        <v>4</v>
      </c>
      <c r="O50" s="102">
        <v>6</v>
      </c>
      <c r="P50" s="102">
        <v>7</v>
      </c>
      <c r="Q50" s="102">
        <v>9</v>
      </c>
      <c r="R50" s="102">
        <v>2</v>
      </c>
      <c r="S50" s="103" t="s">
        <v>25</v>
      </c>
      <c r="T50" s="102">
        <v>1</v>
      </c>
      <c r="U50" s="103" t="s">
        <v>25</v>
      </c>
      <c r="V50" s="102">
        <v>17</v>
      </c>
      <c r="W50" s="102">
        <v>7</v>
      </c>
      <c r="X50" s="102">
        <v>19</v>
      </c>
      <c r="Y50" s="102">
        <v>8</v>
      </c>
      <c r="Z50" s="102">
        <v>9</v>
      </c>
      <c r="AA50" s="102">
        <v>20</v>
      </c>
      <c r="AB50" s="102">
        <v>9</v>
      </c>
      <c r="AC50" s="102">
        <v>63</v>
      </c>
      <c r="AD50" s="102">
        <v>20</v>
      </c>
      <c r="AE50" s="102">
        <v>7</v>
      </c>
    </row>
    <row r="51" spans="1:31" ht="12">
      <c r="A51" s="9"/>
      <c r="B51" s="41"/>
      <c r="C51" s="41"/>
      <c r="D51" s="41"/>
      <c r="E51" s="41"/>
      <c r="F51" s="41" t="s">
        <v>40</v>
      </c>
      <c r="G51" s="68">
        <v>190</v>
      </c>
      <c r="H51" s="102">
        <v>144</v>
      </c>
      <c r="I51" s="102">
        <v>82</v>
      </c>
      <c r="J51" s="102">
        <v>2</v>
      </c>
      <c r="K51" s="103" t="s">
        <v>25</v>
      </c>
      <c r="L51" s="102">
        <v>8</v>
      </c>
      <c r="M51" s="103" t="s">
        <v>25</v>
      </c>
      <c r="N51" s="103" t="s">
        <v>25</v>
      </c>
      <c r="O51" s="102">
        <v>6</v>
      </c>
      <c r="P51" s="102">
        <v>4</v>
      </c>
      <c r="Q51" s="102">
        <v>5</v>
      </c>
      <c r="R51" s="102">
        <v>1</v>
      </c>
      <c r="S51" s="103" t="s">
        <v>25</v>
      </c>
      <c r="T51" s="103" t="s">
        <v>25</v>
      </c>
      <c r="U51" s="103" t="s">
        <v>25</v>
      </c>
      <c r="V51" s="102">
        <v>18</v>
      </c>
      <c r="W51" s="102">
        <v>2</v>
      </c>
      <c r="X51" s="102">
        <v>7</v>
      </c>
      <c r="Y51" s="102">
        <v>1</v>
      </c>
      <c r="Z51" s="102">
        <v>7</v>
      </c>
      <c r="AA51" s="102">
        <v>8</v>
      </c>
      <c r="AB51" s="102">
        <v>6</v>
      </c>
      <c r="AC51" s="102">
        <v>57</v>
      </c>
      <c r="AD51" s="102">
        <v>16</v>
      </c>
      <c r="AE51" s="102">
        <v>7</v>
      </c>
    </row>
    <row r="52" spans="1:31" ht="12">
      <c r="A52" s="9"/>
      <c r="B52" s="41"/>
      <c r="C52" s="41"/>
      <c r="D52" s="41"/>
      <c r="E52" s="41"/>
      <c r="F52" s="41" t="s">
        <v>41</v>
      </c>
      <c r="G52" s="68">
        <v>274</v>
      </c>
      <c r="H52" s="102">
        <v>177</v>
      </c>
      <c r="I52" s="102">
        <v>98</v>
      </c>
      <c r="J52" s="103" t="s">
        <v>25</v>
      </c>
      <c r="K52" s="103" t="s">
        <v>25</v>
      </c>
      <c r="L52" s="102">
        <v>3</v>
      </c>
      <c r="M52" s="103" t="s">
        <v>25</v>
      </c>
      <c r="N52" s="103" t="s">
        <v>25</v>
      </c>
      <c r="O52" s="102">
        <v>2</v>
      </c>
      <c r="P52" s="102">
        <v>1</v>
      </c>
      <c r="Q52" s="102">
        <v>4</v>
      </c>
      <c r="R52" s="102">
        <v>3</v>
      </c>
      <c r="S52" s="103" t="s">
        <v>25</v>
      </c>
      <c r="T52" s="103" t="s">
        <v>25</v>
      </c>
      <c r="U52" s="102">
        <v>2</v>
      </c>
      <c r="V52" s="102">
        <v>7</v>
      </c>
      <c r="W52" s="102">
        <v>1</v>
      </c>
      <c r="X52" s="102">
        <v>12</v>
      </c>
      <c r="Y52" s="102">
        <v>3</v>
      </c>
      <c r="Z52" s="102">
        <v>12</v>
      </c>
      <c r="AA52" s="102">
        <v>5</v>
      </c>
      <c r="AB52" s="102">
        <v>5</v>
      </c>
      <c r="AC52" s="102">
        <v>80</v>
      </c>
      <c r="AD52" s="102">
        <v>18</v>
      </c>
      <c r="AE52" s="102">
        <v>7</v>
      </c>
    </row>
    <row r="53" spans="1:31" ht="12">
      <c r="A53" s="9"/>
      <c r="B53" s="41"/>
      <c r="C53" s="41"/>
      <c r="D53" s="41"/>
      <c r="E53" s="41"/>
      <c r="F53" s="41" t="s">
        <v>26</v>
      </c>
      <c r="G53" s="68">
        <v>192</v>
      </c>
      <c r="H53" s="102">
        <v>129</v>
      </c>
      <c r="I53" s="102">
        <v>74</v>
      </c>
      <c r="J53" s="102">
        <v>0</v>
      </c>
      <c r="K53" s="103" t="s">
        <v>25</v>
      </c>
      <c r="L53" s="102">
        <v>2</v>
      </c>
      <c r="M53" s="102">
        <v>1</v>
      </c>
      <c r="N53" s="103" t="s">
        <v>25</v>
      </c>
      <c r="O53" s="102">
        <v>7</v>
      </c>
      <c r="P53" s="102">
        <v>1</v>
      </c>
      <c r="Q53" s="102">
        <v>1</v>
      </c>
      <c r="R53" s="102">
        <v>1</v>
      </c>
      <c r="S53" s="103" t="s">
        <v>25</v>
      </c>
      <c r="T53" s="103" t="s">
        <v>25</v>
      </c>
      <c r="U53" s="102">
        <v>1</v>
      </c>
      <c r="V53" s="103" t="s">
        <v>25</v>
      </c>
      <c r="W53" s="103" t="s">
        <v>25</v>
      </c>
      <c r="X53" s="102">
        <v>5</v>
      </c>
      <c r="Y53" s="103" t="s">
        <v>25</v>
      </c>
      <c r="Z53" s="102">
        <v>9</v>
      </c>
      <c r="AA53" s="102">
        <v>4</v>
      </c>
      <c r="AB53" s="102">
        <v>2</v>
      </c>
      <c r="AC53" s="102">
        <v>61</v>
      </c>
      <c r="AD53" s="102">
        <v>4</v>
      </c>
      <c r="AE53" s="102">
        <v>9</v>
      </c>
    </row>
    <row r="54" spans="1:31" ht="12">
      <c r="A54" s="9"/>
      <c r="B54" s="41"/>
      <c r="C54" s="41"/>
      <c r="D54" s="41"/>
      <c r="E54" s="41"/>
      <c r="F54" s="41" t="s">
        <v>27</v>
      </c>
      <c r="G54" s="68">
        <v>221</v>
      </c>
      <c r="H54" s="102">
        <v>149</v>
      </c>
      <c r="I54" s="102">
        <v>39</v>
      </c>
      <c r="J54" s="103" t="s">
        <v>25</v>
      </c>
      <c r="K54" s="103" t="s">
        <v>25</v>
      </c>
      <c r="L54" s="103" t="s">
        <v>25</v>
      </c>
      <c r="M54" s="103" t="s">
        <v>25</v>
      </c>
      <c r="N54" s="103" t="s">
        <v>25</v>
      </c>
      <c r="O54" s="102">
        <v>1</v>
      </c>
      <c r="P54" s="103" t="s">
        <v>25</v>
      </c>
      <c r="Q54" s="103" t="s">
        <v>25</v>
      </c>
      <c r="R54" s="102">
        <v>2</v>
      </c>
      <c r="S54" s="103" t="s">
        <v>25</v>
      </c>
      <c r="T54" s="103" t="s">
        <v>25</v>
      </c>
      <c r="U54" s="102">
        <v>3</v>
      </c>
      <c r="V54" s="103" t="s">
        <v>25</v>
      </c>
      <c r="W54" s="103" t="s">
        <v>25</v>
      </c>
      <c r="X54" s="102">
        <v>3</v>
      </c>
      <c r="Y54" s="103" t="s">
        <v>25</v>
      </c>
      <c r="Z54" s="102">
        <v>2</v>
      </c>
      <c r="AA54" s="102">
        <v>1</v>
      </c>
      <c r="AB54" s="102">
        <v>1</v>
      </c>
      <c r="AC54" s="102">
        <v>26</v>
      </c>
      <c r="AD54" s="102">
        <v>6</v>
      </c>
      <c r="AE54" s="102">
        <v>4</v>
      </c>
    </row>
  </sheetData>
  <sheetProtection/>
  <mergeCells count="7">
    <mergeCell ref="B4:F5"/>
    <mergeCell ref="G4:G5"/>
    <mergeCell ref="H4:H5"/>
    <mergeCell ref="B17:F17"/>
    <mergeCell ref="B18:F19"/>
    <mergeCell ref="G18:G19"/>
    <mergeCell ref="H18:H19"/>
  </mergeCells>
  <printOptions/>
  <pageMargins left="0.7" right="0.7" top="0.75" bottom="0.75" header="0.3" footer="0.3"/>
  <pageSetup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E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6" max="6" width="9.375" style="0" customWidth="1"/>
    <col min="7" max="31" width="10.75390625" style="0" customWidth="1"/>
  </cols>
  <sheetData>
    <row r="1" spans="1:3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7.25">
      <c r="A2" s="13"/>
      <c r="B2" s="13"/>
      <c r="C2" s="13"/>
      <c r="D2" s="13"/>
      <c r="E2" s="13"/>
      <c r="F2" s="14" t="s">
        <v>182</v>
      </c>
      <c r="G2" s="15" t="s">
        <v>183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>
      <c r="A4" s="11"/>
      <c r="B4" s="296" t="s">
        <v>63</v>
      </c>
      <c r="C4" s="313"/>
      <c r="D4" s="313"/>
      <c r="E4" s="313"/>
      <c r="F4" s="313"/>
      <c r="G4" s="294" t="s">
        <v>184</v>
      </c>
      <c r="H4" s="295" t="s">
        <v>185</v>
      </c>
      <c r="I4" s="106" t="s">
        <v>186</v>
      </c>
      <c r="J4" s="19"/>
      <c r="K4" s="19"/>
      <c r="L4" s="19"/>
      <c r="M4" s="19"/>
      <c r="N4" s="19"/>
      <c r="O4" s="19"/>
      <c r="P4" s="19"/>
      <c r="Q4" s="19"/>
      <c r="R4" s="19"/>
      <c r="S4" s="107"/>
      <c r="T4" s="108" t="s">
        <v>187</v>
      </c>
      <c r="U4" s="19"/>
      <c r="V4" s="19"/>
      <c r="W4" s="19"/>
      <c r="X4" s="19"/>
      <c r="Y4" s="107"/>
      <c r="Z4" s="19"/>
      <c r="AA4" s="19"/>
      <c r="AB4" s="19"/>
      <c r="AC4" s="19"/>
      <c r="AD4" s="19"/>
      <c r="AE4" s="60"/>
    </row>
    <row r="5" spans="1:31" ht="48">
      <c r="A5" s="11"/>
      <c r="B5" s="314"/>
      <c r="C5" s="314"/>
      <c r="D5" s="314"/>
      <c r="E5" s="314"/>
      <c r="F5" s="314"/>
      <c r="G5" s="293"/>
      <c r="H5" s="332"/>
      <c r="I5" s="61" t="s">
        <v>149</v>
      </c>
      <c r="J5" s="62" t="s">
        <v>188</v>
      </c>
      <c r="K5" s="62" t="s">
        <v>189</v>
      </c>
      <c r="L5" s="62" t="s">
        <v>190</v>
      </c>
      <c r="M5" s="29" t="s">
        <v>191</v>
      </c>
      <c r="N5" s="62" t="s">
        <v>192</v>
      </c>
      <c r="O5" s="27" t="s">
        <v>193</v>
      </c>
      <c r="P5" s="27" t="s">
        <v>194</v>
      </c>
      <c r="Q5" s="62" t="s">
        <v>195</v>
      </c>
      <c r="R5" s="62" t="s">
        <v>196</v>
      </c>
      <c r="S5" s="27" t="s">
        <v>159</v>
      </c>
      <c r="T5" s="27" t="s">
        <v>160</v>
      </c>
      <c r="U5" s="62" t="s">
        <v>197</v>
      </c>
      <c r="V5" s="27" t="s">
        <v>162</v>
      </c>
      <c r="W5" s="27" t="s">
        <v>198</v>
      </c>
      <c r="X5" s="27" t="s">
        <v>199</v>
      </c>
      <c r="Y5" s="62" t="s">
        <v>200</v>
      </c>
      <c r="Z5" s="62" t="s">
        <v>166</v>
      </c>
      <c r="AA5" s="62" t="s">
        <v>201</v>
      </c>
      <c r="AB5" s="29" t="s">
        <v>202</v>
      </c>
      <c r="AC5" s="62" t="s">
        <v>169</v>
      </c>
      <c r="AD5" s="62" t="s">
        <v>170</v>
      </c>
      <c r="AE5" s="109" t="s">
        <v>171</v>
      </c>
    </row>
    <row r="6" spans="1:31" ht="12">
      <c r="A6" s="11"/>
      <c r="B6" s="86" t="s">
        <v>172</v>
      </c>
      <c r="C6" s="86"/>
      <c r="D6" s="86"/>
      <c r="E6" s="86"/>
      <c r="F6" s="86"/>
      <c r="G6" s="68">
        <v>178444</v>
      </c>
      <c r="H6" s="7">
        <v>114061</v>
      </c>
      <c r="I6" s="52">
        <v>63</v>
      </c>
      <c r="J6" s="52">
        <v>7.1</v>
      </c>
      <c r="K6" s="52">
        <v>3.1</v>
      </c>
      <c r="L6" s="52">
        <v>4</v>
      </c>
      <c r="M6" s="52">
        <v>3.5</v>
      </c>
      <c r="N6" s="52">
        <v>5.6</v>
      </c>
      <c r="O6" s="52">
        <v>4.5</v>
      </c>
      <c r="P6" s="52">
        <v>4.2</v>
      </c>
      <c r="Q6" s="52">
        <v>4.8</v>
      </c>
      <c r="R6" s="52">
        <v>8.1</v>
      </c>
      <c r="S6" s="52">
        <v>0.5</v>
      </c>
      <c r="T6" s="52">
        <v>0.7</v>
      </c>
      <c r="U6" s="52">
        <v>0.7</v>
      </c>
      <c r="V6" s="52">
        <v>12.8</v>
      </c>
      <c r="W6" s="52">
        <v>8.1</v>
      </c>
      <c r="X6" s="52">
        <v>10.5</v>
      </c>
      <c r="Y6" s="52">
        <v>5.3</v>
      </c>
      <c r="Z6" s="52">
        <v>9.2</v>
      </c>
      <c r="AA6" s="52">
        <v>8.9</v>
      </c>
      <c r="AB6" s="52">
        <v>9.6</v>
      </c>
      <c r="AC6" s="52">
        <v>35.2</v>
      </c>
      <c r="AD6" s="52">
        <v>9.9</v>
      </c>
      <c r="AE6" s="52">
        <v>5.9</v>
      </c>
    </row>
    <row r="7" spans="1:31" ht="12">
      <c r="A7" s="11"/>
      <c r="B7" s="86" t="s">
        <v>173</v>
      </c>
      <c r="C7" s="86"/>
      <c r="D7" s="86"/>
      <c r="E7" s="86"/>
      <c r="F7" s="86"/>
      <c r="G7" s="68">
        <v>84600</v>
      </c>
      <c r="H7" s="7">
        <v>55479</v>
      </c>
      <c r="I7" s="52">
        <v>67.9</v>
      </c>
      <c r="J7" s="52">
        <v>12.5</v>
      </c>
      <c r="K7" s="52">
        <v>5.2</v>
      </c>
      <c r="L7" s="52">
        <v>3.4</v>
      </c>
      <c r="M7" s="52">
        <v>4.4</v>
      </c>
      <c r="N7" s="52">
        <v>9.7</v>
      </c>
      <c r="O7" s="52">
        <v>4.9</v>
      </c>
      <c r="P7" s="52">
        <v>4.5</v>
      </c>
      <c r="Q7" s="52">
        <v>4</v>
      </c>
      <c r="R7" s="52">
        <v>13.7</v>
      </c>
      <c r="S7" s="52">
        <v>1</v>
      </c>
      <c r="T7" s="52">
        <v>1</v>
      </c>
      <c r="U7" s="52">
        <v>0.8</v>
      </c>
      <c r="V7" s="52">
        <v>15.1</v>
      </c>
      <c r="W7" s="52">
        <v>13.2</v>
      </c>
      <c r="X7" s="52">
        <v>11.4</v>
      </c>
      <c r="Y7" s="52">
        <v>6.7</v>
      </c>
      <c r="Z7" s="52">
        <v>9.6</v>
      </c>
      <c r="AA7" s="52">
        <v>10.6</v>
      </c>
      <c r="AB7" s="52">
        <v>12.8</v>
      </c>
      <c r="AC7" s="52">
        <v>31.1</v>
      </c>
      <c r="AD7" s="52">
        <v>10.4</v>
      </c>
      <c r="AE7" s="52">
        <v>5.3</v>
      </c>
    </row>
    <row r="8" spans="1:31" ht="12">
      <c r="A8" s="11"/>
      <c r="B8" s="86" t="s">
        <v>174</v>
      </c>
      <c r="C8" s="86"/>
      <c r="D8" s="86"/>
      <c r="E8" s="86"/>
      <c r="F8" s="86"/>
      <c r="G8" s="68">
        <v>93844</v>
      </c>
      <c r="H8" s="7">
        <v>58582</v>
      </c>
      <c r="I8" s="52">
        <v>58.3</v>
      </c>
      <c r="J8" s="52">
        <v>2</v>
      </c>
      <c r="K8" s="52">
        <v>1.1</v>
      </c>
      <c r="L8" s="52">
        <v>4.6</v>
      </c>
      <c r="M8" s="52">
        <v>2.6</v>
      </c>
      <c r="N8" s="52">
        <v>1.7</v>
      </c>
      <c r="O8" s="52">
        <v>4.1</v>
      </c>
      <c r="P8" s="52">
        <v>3.8</v>
      </c>
      <c r="Q8" s="52">
        <v>5.4</v>
      </c>
      <c r="R8" s="52">
        <v>2.8</v>
      </c>
      <c r="S8" s="52">
        <v>0.1</v>
      </c>
      <c r="T8" s="52">
        <v>0.3</v>
      </c>
      <c r="U8" s="52">
        <v>0.6</v>
      </c>
      <c r="V8" s="52">
        <v>10.6</v>
      </c>
      <c r="W8" s="52">
        <v>3.4</v>
      </c>
      <c r="X8" s="52">
        <v>9.7</v>
      </c>
      <c r="Y8" s="52">
        <v>4</v>
      </c>
      <c r="Z8" s="52">
        <v>8.7</v>
      </c>
      <c r="AA8" s="52">
        <v>7.2</v>
      </c>
      <c r="AB8" s="52">
        <v>6.6</v>
      </c>
      <c r="AC8" s="52">
        <v>39.2</v>
      </c>
      <c r="AD8" s="52">
        <v>9.3</v>
      </c>
      <c r="AE8" s="52">
        <v>6.5</v>
      </c>
    </row>
    <row r="9" spans="1:31" ht="12">
      <c r="A9" s="11"/>
      <c r="B9" s="86" t="s">
        <v>175</v>
      </c>
      <c r="C9" s="86"/>
      <c r="D9" s="86"/>
      <c r="E9" s="86"/>
      <c r="F9" s="86"/>
      <c r="G9" s="68">
        <v>2810</v>
      </c>
      <c r="H9" s="7">
        <v>2085</v>
      </c>
      <c r="I9" s="52">
        <v>60.2</v>
      </c>
      <c r="J9" s="52">
        <v>7.1</v>
      </c>
      <c r="K9" s="52">
        <v>2.1</v>
      </c>
      <c r="L9" s="52">
        <v>4</v>
      </c>
      <c r="M9" s="52">
        <v>3.5</v>
      </c>
      <c r="N9" s="52">
        <v>5.6</v>
      </c>
      <c r="O9" s="52">
        <v>4.1</v>
      </c>
      <c r="P9" s="52">
        <v>2.4</v>
      </c>
      <c r="Q9" s="52">
        <v>4.8</v>
      </c>
      <c r="R9" s="52">
        <v>6.1</v>
      </c>
      <c r="S9" s="52">
        <v>0.4</v>
      </c>
      <c r="T9" s="52">
        <v>0.5</v>
      </c>
      <c r="U9" s="52">
        <v>0.7</v>
      </c>
      <c r="V9" s="52">
        <v>10.7</v>
      </c>
      <c r="W9" s="52">
        <v>7.9</v>
      </c>
      <c r="X9" s="52">
        <v>8.9</v>
      </c>
      <c r="Y9" s="52">
        <v>4.7</v>
      </c>
      <c r="Z9" s="52">
        <v>7.1</v>
      </c>
      <c r="AA9" s="52">
        <v>8.8</v>
      </c>
      <c r="AB9" s="52">
        <v>9.5</v>
      </c>
      <c r="AC9" s="52">
        <v>33.8</v>
      </c>
      <c r="AD9" s="52">
        <v>9</v>
      </c>
      <c r="AE9" s="52">
        <v>4.1</v>
      </c>
    </row>
    <row r="10" spans="1:31" ht="12">
      <c r="A10" s="11"/>
      <c r="B10" s="86" t="s">
        <v>173</v>
      </c>
      <c r="C10" s="86"/>
      <c r="D10" s="86"/>
      <c r="E10" s="86"/>
      <c r="F10" s="86"/>
      <c r="G10" s="68">
        <v>1331</v>
      </c>
      <c r="H10" s="7">
        <v>1010</v>
      </c>
      <c r="I10" s="52">
        <v>65.3</v>
      </c>
      <c r="J10" s="52">
        <v>12.3</v>
      </c>
      <c r="K10" s="52">
        <v>3.7</v>
      </c>
      <c r="L10" s="52">
        <v>3.2</v>
      </c>
      <c r="M10" s="52">
        <v>4.6</v>
      </c>
      <c r="N10" s="52">
        <v>10.2</v>
      </c>
      <c r="O10" s="52">
        <v>4.5</v>
      </c>
      <c r="P10" s="52">
        <v>2.6</v>
      </c>
      <c r="Q10" s="52">
        <v>4.4</v>
      </c>
      <c r="R10" s="52">
        <v>11.7</v>
      </c>
      <c r="S10" s="52">
        <v>0.6</v>
      </c>
      <c r="T10" s="52">
        <v>0.8</v>
      </c>
      <c r="U10" s="52">
        <v>1</v>
      </c>
      <c r="V10" s="52">
        <v>12.4</v>
      </c>
      <c r="W10" s="52">
        <v>13.5</v>
      </c>
      <c r="X10" s="52">
        <v>9.7</v>
      </c>
      <c r="Y10" s="52">
        <v>6.3</v>
      </c>
      <c r="Z10" s="52">
        <v>8.4</v>
      </c>
      <c r="AA10" s="52">
        <v>11</v>
      </c>
      <c r="AB10" s="52">
        <v>12.8</v>
      </c>
      <c r="AC10" s="52">
        <v>30.6</v>
      </c>
      <c r="AD10" s="52">
        <v>9.8</v>
      </c>
      <c r="AE10" s="52">
        <v>3.4</v>
      </c>
    </row>
    <row r="11" spans="1:31" ht="12">
      <c r="A11" s="11"/>
      <c r="B11" s="86" t="s">
        <v>174</v>
      </c>
      <c r="C11" s="86"/>
      <c r="D11" s="86"/>
      <c r="E11" s="86"/>
      <c r="F11" s="86"/>
      <c r="G11" s="68">
        <v>1479</v>
      </c>
      <c r="H11" s="7">
        <v>1074</v>
      </c>
      <c r="I11" s="52">
        <v>55.4</v>
      </c>
      <c r="J11" s="52">
        <v>2.2</v>
      </c>
      <c r="K11" s="52">
        <v>0.7</v>
      </c>
      <c r="L11" s="52">
        <v>4.8</v>
      </c>
      <c r="M11" s="52">
        <v>2.4</v>
      </c>
      <c r="N11" s="52">
        <v>1.3</v>
      </c>
      <c r="O11" s="52">
        <v>3.8</v>
      </c>
      <c r="P11" s="52">
        <v>2.3</v>
      </c>
      <c r="Q11" s="52">
        <v>5.2</v>
      </c>
      <c r="R11" s="52">
        <v>1</v>
      </c>
      <c r="S11" s="52">
        <v>0.2</v>
      </c>
      <c r="T11" s="52">
        <v>0.1</v>
      </c>
      <c r="U11" s="52">
        <v>0.5</v>
      </c>
      <c r="V11" s="52">
        <v>9.1</v>
      </c>
      <c r="W11" s="52">
        <v>2.7</v>
      </c>
      <c r="X11" s="52">
        <v>8.1</v>
      </c>
      <c r="Y11" s="52">
        <v>3.1</v>
      </c>
      <c r="Z11" s="52">
        <v>5.7</v>
      </c>
      <c r="AA11" s="52">
        <v>6.6</v>
      </c>
      <c r="AB11" s="52">
        <v>6.4</v>
      </c>
      <c r="AC11" s="52">
        <v>36.8</v>
      </c>
      <c r="AD11" s="52">
        <v>8.2</v>
      </c>
      <c r="AE11" s="52">
        <v>4.7</v>
      </c>
    </row>
    <row r="12" spans="1:31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7.25">
      <c r="A16" s="110"/>
      <c r="B16" s="110"/>
      <c r="C16" s="110"/>
      <c r="D16" s="110"/>
      <c r="E16" s="110"/>
      <c r="F16" s="111" t="s">
        <v>203</v>
      </c>
      <c r="G16" s="112" t="s">
        <v>451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31" ht="12">
      <c r="A17" s="114"/>
      <c r="B17" s="115" t="s">
        <v>175</v>
      </c>
      <c r="C17" s="116"/>
      <c r="D17" s="116"/>
      <c r="E17" s="116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12.75">
      <c r="A18" s="114"/>
      <c r="B18" s="333" t="s">
        <v>64</v>
      </c>
      <c r="C18" s="333"/>
      <c r="D18" s="333"/>
      <c r="E18" s="333"/>
      <c r="F18" s="334"/>
      <c r="G18" s="337" t="s">
        <v>184</v>
      </c>
      <c r="H18" s="339" t="s">
        <v>185</v>
      </c>
      <c r="I18" s="118" t="s">
        <v>186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121" t="s">
        <v>204</v>
      </c>
      <c r="U18" s="122"/>
      <c r="V18" s="119"/>
      <c r="W18" s="119"/>
      <c r="X18" s="119"/>
      <c r="Y18" s="120"/>
      <c r="Z18" s="119"/>
      <c r="AA18" s="119"/>
      <c r="AB18" s="119"/>
      <c r="AC18" s="119"/>
      <c r="AD18" s="119"/>
      <c r="AE18" s="123"/>
    </row>
    <row r="19" spans="1:31" ht="48">
      <c r="A19" s="114"/>
      <c r="B19" s="335"/>
      <c r="C19" s="335"/>
      <c r="D19" s="335"/>
      <c r="E19" s="335"/>
      <c r="F19" s="336"/>
      <c r="G19" s="338"/>
      <c r="H19" s="340"/>
      <c r="I19" s="124" t="s">
        <v>149</v>
      </c>
      <c r="J19" s="125" t="s">
        <v>188</v>
      </c>
      <c r="K19" s="125" t="s">
        <v>189</v>
      </c>
      <c r="L19" s="125" t="s">
        <v>190</v>
      </c>
      <c r="M19" s="126" t="s">
        <v>191</v>
      </c>
      <c r="N19" s="125" t="s">
        <v>192</v>
      </c>
      <c r="O19" s="127" t="s">
        <v>193</v>
      </c>
      <c r="P19" s="127" t="s">
        <v>194</v>
      </c>
      <c r="Q19" s="125" t="s">
        <v>195</v>
      </c>
      <c r="R19" s="125" t="s">
        <v>196</v>
      </c>
      <c r="S19" s="127" t="s">
        <v>159</v>
      </c>
      <c r="T19" s="127" t="s">
        <v>160</v>
      </c>
      <c r="U19" s="125" t="s">
        <v>197</v>
      </c>
      <c r="V19" s="127" t="s">
        <v>162</v>
      </c>
      <c r="W19" s="127" t="s">
        <v>198</v>
      </c>
      <c r="X19" s="127" t="s">
        <v>199</v>
      </c>
      <c r="Y19" s="125" t="s">
        <v>200</v>
      </c>
      <c r="Z19" s="125" t="s">
        <v>166</v>
      </c>
      <c r="AA19" s="125" t="s">
        <v>201</v>
      </c>
      <c r="AB19" s="126" t="s">
        <v>202</v>
      </c>
      <c r="AC19" s="125" t="s">
        <v>169</v>
      </c>
      <c r="AD19" s="125" t="s">
        <v>170</v>
      </c>
      <c r="AE19" s="128" t="s">
        <v>171</v>
      </c>
    </row>
    <row r="20" spans="1:31" ht="12">
      <c r="A20" s="114"/>
      <c r="B20" s="129" t="s">
        <v>177</v>
      </c>
      <c r="C20" s="129"/>
      <c r="D20" s="129"/>
      <c r="E20" s="129"/>
      <c r="F20" s="129"/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ht="12">
      <c r="A21" s="114"/>
      <c r="B21" s="129"/>
      <c r="C21" s="129"/>
      <c r="D21" s="129"/>
      <c r="E21" s="132" t="s">
        <v>205</v>
      </c>
      <c r="F21" s="129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</row>
    <row r="22" spans="1:31" ht="12">
      <c r="A22" s="114"/>
      <c r="B22" s="129"/>
      <c r="C22" s="129"/>
      <c r="D22" s="129"/>
      <c r="E22" s="129"/>
      <c r="F22" s="129" t="s">
        <v>177</v>
      </c>
      <c r="G22" s="135">
        <v>2810</v>
      </c>
      <c r="H22" s="136">
        <v>2085</v>
      </c>
      <c r="I22" s="134">
        <v>60.2</v>
      </c>
      <c r="J22" s="134">
        <v>7.1</v>
      </c>
      <c r="K22" s="134">
        <v>2.1</v>
      </c>
      <c r="L22" s="134">
        <v>4</v>
      </c>
      <c r="M22" s="134">
        <v>3.5</v>
      </c>
      <c r="N22" s="134">
        <v>5.6</v>
      </c>
      <c r="O22" s="134">
        <v>4.1</v>
      </c>
      <c r="P22" s="134">
        <v>2.4</v>
      </c>
      <c r="Q22" s="134">
        <v>4.8</v>
      </c>
      <c r="R22" s="134">
        <v>6.1</v>
      </c>
      <c r="S22" s="134">
        <v>0.4</v>
      </c>
      <c r="T22" s="134">
        <v>0.5</v>
      </c>
      <c r="U22" s="134">
        <v>0.7</v>
      </c>
      <c r="V22" s="134">
        <v>10.7</v>
      </c>
      <c r="W22" s="134">
        <v>7.9</v>
      </c>
      <c r="X22" s="134">
        <v>8.9</v>
      </c>
      <c r="Y22" s="134">
        <v>4.7</v>
      </c>
      <c r="Z22" s="134">
        <v>7.1</v>
      </c>
      <c r="AA22" s="134">
        <v>8.8</v>
      </c>
      <c r="AB22" s="134">
        <v>9.5</v>
      </c>
      <c r="AC22" s="134">
        <v>33.8</v>
      </c>
      <c r="AD22" s="134">
        <v>9</v>
      </c>
      <c r="AE22" s="134">
        <v>4.1</v>
      </c>
    </row>
    <row r="23" spans="1:31" ht="12">
      <c r="A23" s="114"/>
      <c r="B23" s="129"/>
      <c r="C23" s="129"/>
      <c r="D23" s="129"/>
      <c r="E23" s="129"/>
      <c r="F23" s="129" t="s">
        <v>36</v>
      </c>
      <c r="G23" s="135">
        <v>151</v>
      </c>
      <c r="H23" s="136">
        <v>109</v>
      </c>
      <c r="I23" s="134">
        <v>89.3</v>
      </c>
      <c r="J23" s="134">
        <v>26.8</v>
      </c>
      <c r="K23" s="134">
        <v>7.1</v>
      </c>
      <c r="L23" s="134">
        <v>12.8</v>
      </c>
      <c r="M23" s="134">
        <v>16.6</v>
      </c>
      <c r="N23" s="134">
        <v>31.6</v>
      </c>
      <c r="O23" s="134">
        <v>14.1</v>
      </c>
      <c r="P23" s="134">
        <v>10.1</v>
      </c>
      <c r="Q23" s="134">
        <v>15.2</v>
      </c>
      <c r="R23" s="134">
        <v>2.4</v>
      </c>
      <c r="S23" s="134">
        <v>2.4</v>
      </c>
      <c r="T23" s="134">
        <v>3.8</v>
      </c>
      <c r="U23" s="134">
        <v>0.5</v>
      </c>
      <c r="V23" s="134">
        <v>19.4</v>
      </c>
      <c r="W23" s="134">
        <v>12.8</v>
      </c>
      <c r="X23" s="134">
        <v>45.7</v>
      </c>
      <c r="Y23" s="134">
        <v>12.8</v>
      </c>
      <c r="Z23" s="134">
        <v>11.5</v>
      </c>
      <c r="AA23" s="134">
        <v>23</v>
      </c>
      <c r="AB23" s="134">
        <v>31.2</v>
      </c>
      <c r="AC23" s="134">
        <v>27.8</v>
      </c>
      <c r="AD23" s="134">
        <v>9.1</v>
      </c>
      <c r="AE23" s="134">
        <v>9.7</v>
      </c>
    </row>
    <row r="24" spans="1:31" ht="12">
      <c r="A24" s="114"/>
      <c r="B24" s="129"/>
      <c r="C24" s="129"/>
      <c r="D24" s="129"/>
      <c r="E24" s="129"/>
      <c r="F24" s="129" t="s">
        <v>37</v>
      </c>
      <c r="G24" s="135">
        <v>284</v>
      </c>
      <c r="H24" s="136">
        <v>244</v>
      </c>
      <c r="I24" s="134">
        <v>70.6</v>
      </c>
      <c r="J24" s="134">
        <v>15.4</v>
      </c>
      <c r="K24" s="134">
        <v>3.3</v>
      </c>
      <c r="L24" s="134">
        <v>12</v>
      </c>
      <c r="M24" s="134">
        <v>13.4</v>
      </c>
      <c r="N24" s="134">
        <v>12.2</v>
      </c>
      <c r="O24" s="134">
        <v>7.8</v>
      </c>
      <c r="P24" s="134">
        <v>6.4</v>
      </c>
      <c r="Q24" s="134">
        <v>12.3</v>
      </c>
      <c r="R24" s="134">
        <v>3.6</v>
      </c>
      <c r="S24" s="134">
        <v>1.3</v>
      </c>
      <c r="T24" s="134">
        <v>0.8</v>
      </c>
      <c r="U24" s="137" t="s">
        <v>25</v>
      </c>
      <c r="V24" s="134">
        <v>23.7</v>
      </c>
      <c r="W24" s="134">
        <v>9.1</v>
      </c>
      <c r="X24" s="134">
        <v>8.5</v>
      </c>
      <c r="Y24" s="134">
        <v>6.2</v>
      </c>
      <c r="Z24" s="134">
        <v>5.8</v>
      </c>
      <c r="AA24" s="134">
        <v>10.9</v>
      </c>
      <c r="AB24" s="134">
        <v>19.1</v>
      </c>
      <c r="AC24" s="134">
        <v>26.8</v>
      </c>
      <c r="AD24" s="134">
        <v>11.1</v>
      </c>
      <c r="AE24" s="134">
        <v>6.7</v>
      </c>
    </row>
    <row r="25" spans="1:31" ht="12">
      <c r="A25" s="114"/>
      <c r="B25" s="129"/>
      <c r="C25" s="129"/>
      <c r="D25" s="129"/>
      <c r="E25" s="129"/>
      <c r="F25" s="129" t="s">
        <v>38</v>
      </c>
      <c r="G25" s="135">
        <v>317</v>
      </c>
      <c r="H25" s="136">
        <v>286</v>
      </c>
      <c r="I25" s="134">
        <v>62.4</v>
      </c>
      <c r="J25" s="134">
        <v>8</v>
      </c>
      <c r="K25" s="134">
        <v>1.4</v>
      </c>
      <c r="L25" s="134">
        <v>2.5</v>
      </c>
      <c r="M25" s="134">
        <v>4</v>
      </c>
      <c r="N25" s="134">
        <v>8.9</v>
      </c>
      <c r="O25" s="134">
        <v>4.3</v>
      </c>
      <c r="P25" s="134">
        <v>1.6</v>
      </c>
      <c r="Q25" s="134">
        <v>6.9</v>
      </c>
      <c r="R25" s="134">
        <v>5.8</v>
      </c>
      <c r="S25" s="137" t="s">
        <v>25</v>
      </c>
      <c r="T25" s="134">
        <v>0.6</v>
      </c>
      <c r="U25" s="137" t="s">
        <v>25</v>
      </c>
      <c r="V25" s="134">
        <v>13.6</v>
      </c>
      <c r="W25" s="134">
        <v>12.9</v>
      </c>
      <c r="X25" s="134">
        <v>8.7</v>
      </c>
      <c r="Y25" s="134">
        <v>8</v>
      </c>
      <c r="Z25" s="134">
        <v>7</v>
      </c>
      <c r="AA25" s="134">
        <v>10.2</v>
      </c>
      <c r="AB25" s="134">
        <v>13.4</v>
      </c>
      <c r="AC25" s="134">
        <v>32.2</v>
      </c>
      <c r="AD25" s="134">
        <v>10.9</v>
      </c>
      <c r="AE25" s="134">
        <v>2.2</v>
      </c>
    </row>
    <row r="26" spans="1:31" ht="12">
      <c r="A26" s="114"/>
      <c r="B26" s="129"/>
      <c r="C26" s="129"/>
      <c r="D26" s="129"/>
      <c r="E26" s="129"/>
      <c r="F26" s="129" t="s">
        <v>39</v>
      </c>
      <c r="G26" s="135">
        <v>429</v>
      </c>
      <c r="H26" s="136">
        <v>324</v>
      </c>
      <c r="I26" s="134">
        <v>65.5</v>
      </c>
      <c r="J26" s="134">
        <v>8.4</v>
      </c>
      <c r="K26" s="134">
        <v>1.5</v>
      </c>
      <c r="L26" s="134">
        <v>4.9</v>
      </c>
      <c r="M26" s="134">
        <v>1.1</v>
      </c>
      <c r="N26" s="134">
        <v>5.4</v>
      </c>
      <c r="O26" s="134">
        <v>2.9</v>
      </c>
      <c r="P26" s="134">
        <v>2.7</v>
      </c>
      <c r="Q26" s="134">
        <v>3.9</v>
      </c>
      <c r="R26" s="134">
        <v>6.9</v>
      </c>
      <c r="S26" s="137" t="s">
        <v>25</v>
      </c>
      <c r="T26" s="134">
        <v>0.2</v>
      </c>
      <c r="U26" s="137" t="s">
        <v>25</v>
      </c>
      <c r="V26" s="134">
        <v>13.5</v>
      </c>
      <c r="W26" s="134">
        <v>10.4</v>
      </c>
      <c r="X26" s="134">
        <v>13.3</v>
      </c>
      <c r="Y26" s="134">
        <v>7.7</v>
      </c>
      <c r="Z26" s="134">
        <v>8.8</v>
      </c>
      <c r="AA26" s="134">
        <v>12.8</v>
      </c>
      <c r="AB26" s="134">
        <v>10</v>
      </c>
      <c r="AC26" s="134">
        <v>33.3</v>
      </c>
      <c r="AD26" s="134">
        <v>12.8</v>
      </c>
      <c r="AE26" s="134">
        <v>2.5</v>
      </c>
    </row>
    <row r="27" spans="1:31" ht="12">
      <c r="A27" s="114"/>
      <c r="B27" s="129"/>
      <c r="C27" s="129"/>
      <c r="D27" s="129"/>
      <c r="E27" s="129"/>
      <c r="F27" s="129" t="s">
        <v>40</v>
      </c>
      <c r="G27" s="135">
        <v>382</v>
      </c>
      <c r="H27" s="136">
        <v>286</v>
      </c>
      <c r="I27" s="134">
        <v>58.6</v>
      </c>
      <c r="J27" s="134">
        <v>5.1</v>
      </c>
      <c r="K27" s="134">
        <v>2</v>
      </c>
      <c r="L27" s="134">
        <v>3.9</v>
      </c>
      <c r="M27" s="134">
        <v>1.3</v>
      </c>
      <c r="N27" s="134">
        <v>2.2</v>
      </c>
      <c r="O27" s="134">
        <v>3.3</v>
      </c>
      <c r="P27" s="134">
        <v>2.7</v>
      </c>
      <c r="Q27" s="134">
        <v>3.1</v>
      </c>
      <c r="R27" s="134">
        <v>8.8</v>
      </c>
      <c r="S27" s="134">
        <v>0.5</v>
      </c>
      <c r="T27" s="134">
        <v>0.2</v>
      </c>
      <c r="U27" s="134">
        <v>0.3</v>
      </c>
      <c r="V27" s="134">
        <v>12.4</v>
      </c>
      <c r="W27" s="134">
        <v>8.6</v>
      </c>
      <c r="X27" s="134">
        <v>6.6</v>
      </c>
      <c r="Y27" s="134">
        <v>1.9</v>
      </c>
      <c r="Z27" s="134">
        <v>7</v>
      </c>
      <c r="AA27" s="134">
        <v>7.5</v>
      </c>
      <c r="AB27" s="134">
        <v>7.8</v>
      </c>
      <c r="AC27" s="134">
        <v>33.3</v>
      </c>
      <c r="AD27" s="134">
        <v>10.6</v>
      </c>
      <c r="AE27" s="134">
        <v>3.4</v>
      </c>
    </row>
    <row r="28" spans="1:31" ht="12">
      <c r="A28" s="114"/>
      <c r="B28" s="129"/>
      <c r="C28" s="129"/>
      <c r="D28" s="129"/>
      <c r="E28" s="129"/>
      <c r="F28" s="129" t="s">
        <v>41</v>
      </c>
      <c r="G28" s="135">
        <v>522</v>
      </c>
      <c r="H28" s="136">
        <v>350</v>
      </c>
      <c r="I28" s="134">
        <v>58</v>
      </c>
      <c r="J28" s="134">
        <v>2.9</v>
      </c>
      <c r="K28" s="134">
        <v>3.3</v>
      </c>
      <c r="L28" s="134">
        <v>1.4</v>
      </c>
      <c r="M28" s="134">
        <v>0.4</v>
      </c>
      <c r="N28" s="134">
        <v>0.9</v>
      </c>
      <c r="O28" s="134">
        <v>1.8</v>
      </c>
      <c r="P28" s="134">
        <v>0.6</v>
      </c>
      <c r="Q28" s="134">
        <v>2.9</v>
      </c>
      <c r="R28" s="134">
        <v>8.6</v>
      </c>
      <c r="S28" s="137" t="s">
        <v>25</v>
      </c>
      <c r="T28" s="137" t="s">
        <v>25</v>
      </c>
      <c r="U28" s="134">
        <v>0.5</v>
      </c>
      <c r="V28" s="134">
        <v>5.6</v>
      </c>
      <c r="W28" s="134">
        <v>5.5</v>
      </c>
      <c r="X28" s="134">
        <v>5.5</v>
      </c>
      <c r="Y28" s="134">
        <v>4.1</v>
      </c>
      <c r="Z28" s="134">
        <v>7.5</v>
      </c>
      <c r="AA28" s="134">
        <v>6</v>
      </c>
      <c r="AB28" s="134">
        <v>4.3</v>
      </c>
      <c r="AC28" s="134">
        <v>40.8</v>
      </c>
      <c r="AD28" s="134">
        <v>8.3</v>
      </c>
      <c r="AE28" s="134">
        <v>3.3</v>
      </c>
    </row>
    <row r="29" spans="1:31" ht="12">
      <c r="A29" s="114"/>
      <c r="B29" s="129"/>
      <c r="C29" s="129"/>
      <c r="D29" s="129"/>
      <c r="E29" s="129"/>
      <c r="F29" s="129" t="s">
        <v>26</v>
      </c>
      <c r="G29" s="135">
        <v>352</v>
      </c>
      <c r="H29" s="136">
        <v>243</v>
      </c>
      <c r="I29" s="134">
        <v>61.6</v>
      </c>
      <c r="J29" s="134">
        <v>1.7</v>
      </c>
      <c r="K29" s="134">
        <v>0.8</v>
      </c>
      <c r="L29" s="134">
        <v>0.7</v>
      </c>
      <c r="M29" s="134">
        <v>0.5</v>
      </c>
      <c r="N29" s="134">
        <v>0.5</v>
      </c>
      <c r="O29" s="134">
        <v>4.4</v>
      </c>
      <c r="P29" s="134">
        <v>0.5</v>
      </c>
      <c r="Q29" s="134">
        <v>0.8</v>
      </c>
      <c r="R29" s="134">
        <v>7.1</v>
      </c>
      <c r="S29" s="134">
        <v>0.2</v>
      </c>
      <c r="T29" s="134">
        <v>0.2</v>
      </c>
      <c r="U29" s="134">
        <v>1.4</v>
      </c>
      <c r="V29" s="134">
        <v>2.6</v>
      </c>
      <c r="W29" s="134">
        <v>4.3</v>
      </c>
      <c r="X29" s="134">
        <v>2.2</v>
      </c>
      <c r="Y29" s="134">
        <v>0.2</v>
      </c>
      <c r="Z29" s="134">
        <v>8.5</v>
      </c>
      <c r="AA29" s="134">
        <v>6</v>
      </c>
      <c r="AB29" s="134">
        <v>3</v>
      </c>
      <c r="AC29" s="134">
        <v>49.4</v>
      </c>
      <c r="AD29" s="134">
        <v>4.6</v>
      </c>
      <c r="AE29" s="134">
        <v>6.3</v>
      </c>
    </row>
    <row r="30" spans="1:31" ht="12">
      <c r="A30" s="114"/>
      <c r="B30" s="129"/>
      <c r="C30" s="129"/>
      <c r="D30" s="129"/>
      <c r="E30" s="129"/>
      <c r="F30" s="129" t="s">
        <v>27</v>
      </c>
      <c r="G30" s="135">
        <v>373</v>
      </c>
      <c r="H30" s="136">
        <v>243</v>
      </c>
      <c r="I30" s="134">
        <v>31.1</v>
      </c>
      <c r="J30" s="134">
        <v>0.8</v>
      </c>
      <c r="K30" s="134">
        <v>0.3</v>
      </c>
      <c r="L30" s="137" t="s">
        <v>25</v>
      </c>
      <c r="M30" s="137" t="s">
        <v>25</v>
      </c>
      <c r="N30" s="137" t="s">
        <v>25</v>
      </c>
      <c r="O30" s="134">
        <v>1.6</v>
      </c>
      <c r="P30" s="137" t="s">
        <v>25</v>
      </c>
      <c r="Q30" s="137" t="s">
        <v>25</v>
      </c>
      <c r="R30" s="134">
        <v>2.1</v>
      </c>
      <c r="S30" s="134">
        <v>0.3</v>
      </c>
      <c r="T30" s="137" t="s">
        <v>25</v>
      </c>
      <c r="U30" s="134">
        <v>3.4</v>
      </c>
      <c r="V30" s="137" t="s">
        <v>25</v>
      </c>
      <c r="W30" s="134">
        <v>1.7</v>
      </c>
      <c r="X30" s="134">
        <v>1.6</v>
      </c>
      <c r="Y30" s="137" t="s">
        <v>25</v>
      </c>
      <c r="Z30" s="134">
        <v>2.1</v>
      </c>
      <c r="AA30" s="134">
        <v>1.4</v>
      </c>
      <c r="AB30" s="134">
        <v>1.2</v>
      </c>
      <c r="AC30" s="134">
        <v>21.2</v>
      </c>
      <c r="AD30" s="134">
        <v>2.9</v>
      </c>
      <c r="AE30" s="134">
        <v>2.9</v>
      </c>
    </row>
    <row r="31" spans="1:31" ht="12">
      <c r="A31" s="114"/>
      <c r="B31" s="129"/>
      <c r="C31" s="129"/>
      <c r="D31" s="129"/>
      <c r="E31" s="129"/>
      <c r="F31" s="129"/>
      <c r="G31" s="135"/>
      <c r="H31" s="136"/>
      <c r="I31" s="134"/>
      <c r="J31" s="134"/>
      <c r="K31" s="134"/>
      <c r="L31" s="137"/>
      <c r="M31" s="137"/>
      <c r="N31" s="137"/>
      <c r="O31" s="134"/>
      <c r="P31" s="137"/>
      <c r="Q31" s="137"/>
      <c r="R31" s="134"/>
      <c r="S31" s="134"/>
      <c r="T31" s="137"/>
      <c r="U31" s="134"/>
      <c r="V31" s="137"/>
      <c r="W31" s="134"/>
      <c r="X31" s="134"/>
      <c r="Y31" s="137"/>
      <c r="Z31" s="134"/>
      <c r="AA31" s="134"/>
      <c r="AB31" s="134"/>
      <c r="AC31" s="134"/>
      <c r="AD31" s="134"/>
      <c r="AE31" s="134"/>
    </row>
    <row r="32" spans="1:31" ht="12">
      <c r="A32" s="114"/>
      <c r="B32" s="132" t="s">
        <v>179</v>
      </c>
      <c r="C32" s="129"/>
      <c r="D32" s="129"/>
      <c r="E32" s="129"/>
      <c r="F32" s="129"/>
      <c r="G32" s="135"/>
      <c r="H32" s="136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</row>
    <row r="33" spans="1:31" ht="12">
      <c r="A33" s="114"/>
      <c r="B33" s="129"/>
      <c r="C33" s="129"/>
      <c r="D33" s="129"/>
      <c r="E33" s="132" t="s">
        <v>206</v>
      </c>
      <c r="F33" s="129"/>
      <c r="G33" s="135"/>
      <c r="H33" s="136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</row>
    <row r="34" spans="1:31" ht="12">
      <c r="A34" s="114"/>
      <c r="B34" s="129"/>
      <c r="C34" s="129"/>
      <c r="D34" s="129"/>
      <c r="E34" s="129"/>
      <c r="F34" s="129" t="s">
        <v>177</v>
      </c>
      <c r="G34" s="135">
        <v>1331</v>
      </c>
      <c r="H34" s="136">
        <v>1010</v>
      </c>
      <c r="I34" s="134">
        <v>65.3</v>
      </c>
      <c r="J34" s="134">
        <v>12.3</v>
      </c>
      <c r="K34" s="134">
        <v>3.7</v>
      </c>
      <c r="L34" s="134">
        <v>3.2</v>
      </c>
      <c r="M34" s="134">
        <v>4.6</v>
      </c>
      <c r="N34" s="134">
        <v>10.2</v>
      </c>
      <c r="O34" s="134">
        <v>4.5</v>
      </c>
      <c r="P34" s="134">
        <v>2.6</v>
      </c>
      <c r="Q34" s="134">
        <v>4.4</v>
      </c>
      <c r="R34" s="134">
        <v>11.7</v>
      </c>
      <c r="S34" s="134">
        <v>0.6</v>
      </c>
      <c r="T34" s="134">
        <v>0.8</v>
      </c>
      <c r="U34" s="134">
        <v>1</v>
      </c>
      <c r="V34" s="134">
        <v>12.4</v>
      </c>
      <c r="W34" s="134">
        <v>13.5</v>
      </c>
      <c r="X34" s="134">
        <v>9.7</v>
      </c>
      <c r="Y34" s="134">
        <v>6.3</v>
      </c>
      <c r="Z34" s="134">
        <v>8.4</v>
      </c>
      <c r="AA34" s="134">
        <v>11</v>
      </c>
      <c r="AB34" s="134">
        <v>12.8</v>
      </c>
      <c r="AC34" s="134">
        <v>30.6</v>
      </c>
      <c r="AD34" s="134">
        <v>9.8</v>
      </c>
      <c r="AE34" s="134">
        <v>3.4</v>
      </c>
    </row>
    <row r="35" spans="1:31" ht="12">
      <c r="A35" s="114"/>
      <c r="B35" s="129"/>
      <c r="C35" s="129"/>
      <c r="D35" s="129"/>
      <c r="E35" s="129"/>
      <c r="F35" s="129" t="s">
        <v>36</v>
      </c>
      <c r="G35" s="135">
        <v>83</v>
      </c>
      <c r="H35" s="136">
        <v>56</v>
      </c>
      <c r="I35" s="134">
        <v>93.9</v>
      </c>
      <c r="J35" s="134">
        <v>43</v>
      </c>
      <c r="K35" s="134">
        <v>7</v>
      </c>
      <c r="L35" s="134">
        <v>11.9</v>
      </c>
      <c r="M35" s="134">
        <v>17.9</v>
      </c>
      <c r="N35" s="134">
        <v>49.4</v>
      </c>
      <c r="O35" s="134">
        <v>19.8</v>
      </c>
      <c r="P35" s="134">
        <v>13.6</v>
      </c>
      <c r="Q35" s="134">
        <v>8.8</v>
      </c>
      <c r="R35" s="134">
        <v>4.7</v>
      </c>
      <c r="S35" s="134">
        <v>4.6</v>
      </c>
      <c r="T35" s="134">
        <v>7.4</v>
      </c>
      <c r="U35" s="134">
        <v>0.9</v>
      </c>
      <c r="V35" s="134">
        <v>24.2</v>
      </c>
      <c r="W35" s="134">
        <v>21.6</v>
      </c>
      <c r="X35" s="134">
        <v>50.9</v>
      </c>
      <c r="Y35" s="134">
        <v>14.7</v>
      </c>
      <c r="Z35" s="134">
        <v>11.8</v>
      </c>
      <c r="AA35" s="134">
        <v>23</v>
      </c>
      <c r="AB35" s="134">
        <v>31.3</v>
      </c>
      <c r="AC35" s="134">
        <v>25.8</v>
      </c>
      <c r="AD35" s="134">
        <v>7.7</v>
      </c>
      <c r="AE35" s="134">
        <v>13.8</v>
      </c>
    </row>
    <row r="36" spans="1:31" ht="12">
      <c r="A36" s="114"/>
      <c r="B36" s="129"/>
      <c r="C36" s="129"/>
      <c r="D36" s="129"/>
      <c r="E36" s="129"/>
      <c r="F36" s="129" t="s">
        <v>37</v>
      </c>
      <c r="G36" s="135">
        <v>137</v>
      </c>
      <c r="H36" s="136">
        <v>125</v>
      </c>
      <c r="I36" s="134">
        <v>70.5</v>
      </c>
      <c r="J36" s="134">
        <v>25.3</v>
      </c>
      <c r="K36" s="134">
        <v>4.3</v>
      </c>
      <c r="L36" s="134">
        <v>8.9</v>
      </c>
      <c r="M36" s="134">
        <v>15.1</v>
      </c>
      <c r="N36" s="134">
        <v>21.9</v>
      </c>
      <c r="O36" s="134">
        <v>8.2</v>
      </c>
      <c r="P36" s="134">
        <v>6.5</v>
      </c>
      <c r="Q36" s="134">
        <v>13.5</v>
      </c>
      <c r="R36" s="134">
        <v>6.7</v>
      </c>
      <c r="S36" s="134">
        <v>1.2</v>
      </c>
      <c r="T36" s="134">
        <v>0.9</v>
      </c>
      <c r="U36" s="137" t="s">
        <v>25</v>
      </c>
      <c r="V36" s="134">
        <v>23.4</v>
      </c>
      <c r="W36" s="134">
        <v>13.4</v>
      </c>
      <c r="X36" s="134">
        <v>9.8</v>
      </c>
      <c r="Y36" s="134">
        <v>8.6</v>
      </c>
      <c r="Z36" s="134">
        <v>7.1</v>
      </c>
      <c r="AA36" s="134">
        <v>14</v>
      </c>
      <c r="AB36" s="134">
        <v>22.6</v>
      </c>
      <c r="AC36" s="134">
        <v>18.9</v>
      </c>
      <c r="AD36" s="134">
        <v>13.6</v>
      </c>
      <c r="AE36" s="134">
        <v>6.1</v>
      </c>
    </row>
    <row r="37" spans="1:31" ht="12">
      <c r="A37" s="114"/>
      <c r="B37" s="129"/>
      <c r="C37" s="129"/>
      <c r="D37" s="129"/>
      <c r="E37" s="129"/>
      <c r="F37" s="129" t="s">
        <v>38</v>
      </c>
      <c r="G37" s="135">
        <v>158</v>
      </c>
      <c r="H37" s="136">
        <v>143</v>
      </c>
      <c r="I37" s="134">
        <v>70</v>
      </c>
      <c r="J37" s="134">
        <v>14.7</v>
      </c>
      <c r="K37" s="134">
        <v>2.3</v>
      </c>
      <c r="L37" s="134">
        <v>2.1</v>
      </c>
      <c r="M37" s="134">
        <v>5.9</v>
      </c>
      <c r="N37" s="134">
        <v>17.3</v>
      </c>
      <c r="O37" s="134">
        <v>5.1</v>
      </c>
      <c r="P37" s="134">
        <v>1.9</v>
      </c>
      <c r="Q37" s="134">
        <v>6.1</v>
      </c>
      <c r="R37" s="134">
        <v>10.8</v>
      </c>
      <c r="S37" s="137" t="s">
        <v>25</v>
      </c>
      <c r="T37" s="134">
        <v>1.2</v>
      </c>
      <c r="U37" s="137" t="s">
        <v>25</v>
      </c>
      <c r="V37" s="134">
        <v>13.1</v>
      </c>
      <c r="W37" s="134">
        <v>18.2</v>
      </c>
      <c r="X37" s="134">
        <v>9.5</v>
      </c>
      <c r="Y37" s="134">
        <v>8.6</v>
      </c>
      <c r="Z37" s="134">
        <v>6.4</v>
      </c>
      <c r="AA37" s="134">
        <v>11.9</v>
      </c>
      <c r="AB37" s="134">
        <v>18.9</v>
      </c>
      <c r="AC37" s="134">
        <v>27.9</v>
      </c>
      <c r="AD37" s="134">
        <v>15.5</v>
      </c>
      <c r="AE37" s="134">
        <v>0.8</v>
      </c>
    </row>
    <row r="38" spans="1:31" ht="12">
      <c r="A38" s="114"/>
      <c r="B38" s="129"/>
      <c r="C38" s="129"/>
      <c r="D38" s="129"/>
      <c r="E38" s="129"/>
      <c r="F38" s="129" t="s">
        <v>39</v>
      </c>
      <c r="G38" s="135">
        <v>201</v>
      </c>
      <c r="H38" s="136">
        <v>163</v>
      </c>
      <c r="I38" s="134">
        <v>70.7</v>
      </c>
      <c r="J38" s="134">
        <v>11.8</v>
      </c>
      <c r="K38" s="134">
        <v>2.9</v>
      </c>
      <c r="L38" s="134">
        <v>4.5</v>
      </c>
      <c r="M38" s="134">
        <v>2.1</v>
      </c>
      <c r="N38" s="134">
        <v>7.9</v>
      </c>
      <c r="O38" s="134">
        <v>2.1</v>
      </c>
      <c r="P38" s="134">
        <v>1.2</v>
      </c>
      <c r="Q38" s="134">
        <v>2.1</v>
      </c>
      <c r="R38" s="134">
        <v>12.6</v>
      </c>
      <c r="S38" s="137" t="s">
        <v>25</v>
      </c>
      <c r="T38" s="137" t="s">
        <v>25</v>
      </c>
      <c r="U38" s="137" t="s">
        <v>25</v>
      </c>
      <c r="V38" s="134">
        <v>16.5</v>
      </c>
      <c r="W38" s="134">
        <v>16.3</v>
      </c>
      <c r="X38" s="134">
        <v>14.4</v>
      </c>
      <c r="Y38" s="134">
        <v>10.2</v>
      </c>
      <c r="Z38" s="134">
        <v>11.7</v>
      </c>
      <c r="AA38" s="134">
        <v>13.3</v>
      </c>
      <c r="AB38" s="134">
        <v>14.1</v>
      </c>
      <c r="AC38" s="134">
        <v>27.3</v>
      </c>
      <c r="AD38" s="134">
        <v>13</v>
      </c>
      <c r="AE38" s="134">
        <v>0.9</v>
      </c>
    </row>
    <row r="39" spans="1:31" ht="12">
      <c r="A39" s="114"/>
      <c r="B39" s="129"/>
      <c r="C39" s="129"/>
      <c r="D39" s="129"/>
      <c r="E39" s="129"/>
      <c r="F39" s="129" t="s">
        <v>40</v>
      </c>
      <c r="G39" s="135">
        <v>192</v>
      </c>
      <c r="H39" s="136">
        <v>142</v>
      </c>
      <c r="I39" s="134">
        <v>60.2</v>
      </c>
      <c r="J39" s="134">
        <v>9.1</v>
      </c>
      <c r="K39" s="134">
        <v>4.1</v>
      </c>
      <c r="L39" s="134">
        <v>1.8</v>
      </c>
      <c r="M39" s="134">
        <v>2.6</v>
      </c>
      <c r="N39" s="134">
        <v>4.5</v>
      </c>
      <c r="O39" s="134">
        <v>2.2</v>
      </c>
      <c r="P39" s="134">
        <v>2.8</v>
      </c>
      <c r="Q39" s="134">
        <v>2.4</v>
      </c>
      <c r="R39" s="134">
        <v>16.9</v>
      </c>
      <c r="S39" s="134">
        <v>0.9</v>
      </c>
      <c r="T39" s="134">
        <v>0.4</v>
      </c>
      <c r="U39" s="134">
        <v>0.6</v>
      </c>
      <c r="V39" s="134">
        <v>12.3</v>
      </c>
      <c r="W39" s="134">
        <v>15.7</v>
      </c>
      <c r="X39" s="134">
        <v>8.2</v>
      </c>
      <c r="Y39" s="134">
        <v>3.2</v>
      </c>
      <c r="Z39" s="134">
        <v>9.1</v>
      </c>
      <c r="AA39" s="134">
        <v>9.6</v>
      </c>
      <c r="AB39" s="134">
        <v>11.6</v>
      </c>
      <c r="AC39" s="134">
        <v>27.3</v>
      </c>
      <c r="AD39" s="134">
        <v>10.1</v>
      </c>
      <c r="AE39" s="134">
        <v>1.9</v>
      </c>
    </row>
    <row r="40" spans="1:31" ht="12">
      <c r="A40" s="114"/>
      <c r="B40" s="129"/>
      <c r="C40" s="129"/>
      <c r="D40" s="129"/>
      <c r="E40" s="129"/>
      <c r="F40" s="129" t="s">
        <v>41</v>
      </c>
      <c r="G40" s="135">
        <v>248</v>
      </c>
      <c r="H40" s="136">
        <v>173</v>
      </c>
      <c r="I40" s="134">
        <v>60.9</v>
      </c>
      <c r="J40" s="134">
        <v>5.9</v>
      </c>
      <c r="K40" s="134">
        <v>6.7</v>
      </c>
      <c r="L40" s="134">
        <v>0.8</v>
      </c>
      <c r="M40" s="134">
        <v>0.8</v>
      </c>
      <c r="N40" s="134">
        <v>1.9</v>
      </c>
      <c r="O40" s="134">
        <v>2.6</v>
      </c>
      <c r="P40" s="134">
        <v>0.6</v>
      </c>
      <c r="Q40" s="134">
        <v>3.4</v>
      </c>
      <c r="R40" s="134">
        <v>15.7</v>
      </c>
      <c r="S40" s="137" t="s">
        <v>25</v>
      </c>
      <c r="T40" s="137" t="s">
        <v>25</v>
      </c>
      <c r="U40" s="137" t="s">
        <v>25</v>
      </c>
      <c r="V40" s="134">
        <v>7.4</v>
      </c>
      <c r="W40" s="134">
        <v>10.2</v>
      </c>
      <c r="X40" s="134">
        <v>4.4</v>
      </c>
      <c r="Y40" s="134">
        <v>6.3</v>
      </c>
      <c r="Z40" s="134">
        <v>8.1</v>
      </c>
      <c r="AA40" s="134">
        <v>9.1</v>
      </c>
      <c r="AB40" s="134">
        <v>6</v>
      </c>
      <c r="AC40" s="134">
        <v>36.6</v>
      </c>
      <c r="AD40" s="134">
        <v>6.6</v>
      </c>
      <c r="AE40" s="134">
        <v>2.5</v>
      </c>
    </row>
    <row r="41" spans="1:31" ht="12">
      <c r="A41" s="114"/>
      <c r="B41" s="129"/>
      <c r="C41" s="129"/>
      <c r="D41" s="129"/>
      <c r="E41" s="129"/>
      <c r="F41" s="129" t="s">
        <v>26</v>
      </c>
      <c r="G41" s="135">
        <v>160</v>
      </c>
      <c r="H41" s="136">
        <v>114</v>
      </c>
      <c r="I41" s="134">
        <v>66.6</v>
      </c>
      <c r="J41" s="134">
        <v>3.2</v>
      </c>
      <c r="K41" s="134">
        <v>1.7</v>
      </c>
      <c r="L41" s="137" t="s">
        <v>25</v>
      </c>
      <c r="M41" s="134">
        <v>0.5</v>
      </c>
      <c r="N41" s="134">
        <v>1.1</v>
      </c>
      <c r="O41" s="134">
        <v>3.1</v>
      </c>
      <c r="P41" s="134">
        <v>0.5</v>
      </c>
      <c r="Q41" s="134">
        <v>1</v>
      </c>
      <c r="R41" s="134">
        <v>13.9</v>
      </c>
      <c r="S41" s="134">
        <v>0.4</v>
      </c>
      <c r="T41" s="134">
        <v>0.5</v>
      </c>
      <c r="U41" s="134">
        <v>2.2</v>
      </c>
      <c r="V41" s="134">
        <v>5.5</v>
      </c>
      <c r="W41" s="134">
        <v>9.2</v>
      </c>
      <c r="X41" s="137" t="s">
        <v>25</v>
      </c>
      <c r="Y41" s="134">
        <v>0.5</v>
      </c>
      <c r="Z41" s="134">
        <v>10.5</v>
      </c>
      <c r="AA41" s="134">
        <v>9</v>
      </c>
      <c r="AB41" s="134">
        <v>4.5</v>
      </c>
      <c r="AC41" s="134">
        <v>51.8</v>
      </c>
      <c r="AD41" s="134">
        <v>6.5</v>
      </c>
      <c r="AE41" s="134">
        <v>5.8</v>
      </c>
    </row>
    <row r="42" spans="1:31" ht="12">
      <c r="A42" s="114"/>
      <c r="B42" s="129"/>
      <c r="C42" s="129"/>
      <c r="D42" s="129"/>
      <c r="E42" s="129"/>
      <c r="F42" s="129" t="s">
        <v>27</v>
      </c>
      <c r="G42" s="135">
        <v>152</v>
      </c>
      <c r="H42" s="136">
        <v>94</v>
      </c>
      <c r="I42" s="134">
        <v>39.3</v>
      </c>
      <c r="J42" s="134">
        <v>1.9</v>
      </c>
      <c r="K42" s="134">
        <v>0.8</v>
      </c>
      <c r="L42" s="137" t="s">
        <v>25</v>
      </c>
      <c r="M42" s="137" t="s">
        <v>25</v>
      </c>
      <c r="N42" s="137" t="s">
        <v>25</v>
      </c>
      <c r="O42" s="134">
        <v>2.5</v>
      </c>
      <c r="P42" s="137" t="s">
        <v>25</v>
      </c>
      <c r="Q42" s="137" t="s">
        <v>25</v>
      </c>
      <c r="R42" s="134">
        <v>3.8</v>
      </c>
      <c r="S42" s="134">
        <v>0.7</v>
      </c>
      <c r="T42" s="137" t="s">
        <v>25</v>
      </c>
      <c r="U42" s="134">
        <v>6.1</v>
      </c>
      <c r="V42" s="137" t="s">
        <v>25</v>
      </c>
      <c r="W42" s="134">
        <v>4.3</v>
      </c>
      <c r="X42" s="134">
        <v>1.1</v>
      </c>
      <c r="Y42" s="137" t="s">
        <v>25</v>
      </c>
      <c r="Z42" s="134">
        <v>2.9</v>
      </c>
      <c r="AA42" s="134">
        <v>2.6</v>
      </c>
      <c r="AB42" s="134">
        <v>2.3</v>
      </c>
      <c r="AC42" s="134">
        <v>27.3</v>
      </c>
      <c r="AD42" s="134">
        <v>1.4</v>
      </c>
      <c r="AE42" s="134">
        <v>2.7</v>
      </c>
    </row>
    <row r="43" spans="1:31" ht="12">
      <c r="A43" s="114"/>
      <c r="B43" s="129"/>
      <c r="C43" s="129"/>
      <c r="D43" s="129"/>
      <c r="E43" s="129"/>
      <c r="F43" s="129"/>
      <c r="G43" s="135"/>
      <c r="H43" s="136"/>
      <c r="I43" s="134"/>
      <c r="J43" s="134"/>
      <c r="K43" s="134"/>
      <c r="L43" s="137"/>
      <c r="M43" s="137"/>
      <c r="N43" s="137"/>
      <c r="O43" s="134"/>
      <c r="P43" s="137"/>
      <c r="Q43" s="137"/>
      <c r="R43" s="134"/>
      <c r="S43" s="134"/>
      <c r="T43" s="137"/>
      <c r="U43" s="134"/>
      <c r="V43" s="137"/>
      <c r="W43" s="134"/>
      <c r="X43" s="134"/>
      <c r="Y43" s="137"/>
      <c r="Z43" s="134"/>
      <c r="AA43" s="134"/>
      <c r="AB43" s="134"/>
      <c r="AC43" s="134"/>
      <c r="AD43" s="134"/>
      <c r="AE43" s="134"/>
    </row>
    <row r="44" spans="1:31" ht="12">
      <c r="A44" s="114"/>
      <c r="B44" s="132" t="s">
        <v>181</v>
      </c>
      <c r="C44" s="129"/>
      <c r="D44" s="129"/>
      <c r="E44" s="129"/>
      <c r="F44" s="129"/>
      <c r="G44" s="135"/>
      <c r="H44" s="136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</row>
    <row r="45" spans="1:31" ht="12">
      <c r="A45" s="114"/>
      <c r="B45" s="129"/>
      <c r="C45" s="129"/>
      <c r="D45" s="129"/>
      <c r="E45" s="132" t="s">
        <v>206</v>
      </c>
      <c r="F45" s="129"/>
      <c r="G45" s="135"/>
      <c r="H45" s="136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</row>
    <row r="46" spans="1:31" ht="12">
      <c r="A46" s="114"/>
      <c r="B46" s="129"/>
      <c r="C46" s="129"/>
      <c r="D46" s="129"/>
      <c r="E46" s="129"/>
      <c r="F46" s="129" t="s">
        <v>177</v>
      </c>
      <c r="G46" s="135">
        <v>1479</v>
      </c>
      <c r="H46" s="136">
        <v>1074</v>
      </c>
      <c r="I46" s="134">
        <v>55.4</v>
      </c>
      <c r="J46" s="134">
        <v>2.2</v>
      </c>
      <c r="K46" s="134">
        <v>0.7</v>
      </c>
      <c r="L46" s="134">
        <v>4.8</v>
      </c>
      <c r="M46" s="134">
        <v>2.4</v>
      </c>
      <c r="N46" s="134">
        <v>1.3</v>
      </c>
      <c r="O46" s="134">
        <v>3.8</v>
      </c>
      <c r="P46" s="134">
        <v>2.3</v>
      </c>
      <c r="Q46" s="134">
        <v>5.2</v>
      </c>
      <c r="R46" s="134">
        <v>1</v>
      </c>
      <c r="S46" s="134">
        <v>0.2</v>
      </c>
      <c r="T46" s="134">
        <v>0.1</v>
      </c>
      <c r="U46" s="134">
        <v>0.5</v>
      </c>
      <c r="V46" s="134">
        <v>9.1</v>
      </c>
      <c r="W46" s="134">
        <v>2.7</v>
      </c>
      <c r="X46" s="134">
        <v>8.1</v>
      </c>
      <c r="Y46" s="134">
        <v>3.1</v>
      </c>
      <c r="Z46" s="134">
        <v>5.7</v>
      </c>
      <c r="AA46" s="134">
        <v>6.6</v>
      </c>
      <c r="AB46" s="134">
        <v>6.4</v>
      </c>
      <c r="AC46" s="134">
        <v>36.8</v>
      </c>
      <c r="AD46" s="134">
        <v>8.2</v>
      </c>
      <c r="AE46" s="134">
        <v>4.7</v>
      </c>
    </row>
    <row r="47" spans="1:31" ht="12">
      <c r="A47" s="114"/>
      <c r="B47" s="129"/>
      <c r="C47" s="129"/>
      <c r="D47" s="129"/>
      <c r="E47" s="129"/>
      <c r="F47" s="129" t="s">
        <v>36</v>
      </c>
      <c r="G47" s="135">
        <v>68</v>
      </c>
      <c r="H47" s="136">
        <v>53</v>
      </c>
      <c r="I47" s="134">
        <v>84.5</v>
      </c>
      <c r="J47" s="134">
        <v>9.6</v>
      </c>
      <c r="K47" s="134">
        <v>7.2</v>
      </c>
      <c r="L47" s="134">
        <v>13.8</v>
      </c>
      <c r="M47" s="134">
        <v>15.2</v>
      </c>
      <c r="N47" s="134">
        <v>12.8</v>
      </c>
      <c r="O47" s="134">
        <v>8</v>
      </c>
      <c r="P47" s="134">
        <v>6.4</v>
      </c>
      <c r="Q47" s="134">
        <v>22.1</v>
      </c>
      <c r="R47" s="137" t="s">
        <v>25</v>
      </c>
      <c r="S47" s="137" t="s">
        <v>25</v>
      </c>
      <c r="T47" s="137" t="s">
        <v>25</v>
      </c>
      <c r="U47" s="137" t="s">
        <v>25</v>
      </c>
      <c r="V47" s="134">
        <v>14.4</v>
      </c>
      <c r="W47" s="134">
        <v>3.4</v>
      </c>
      <c r="X47" s="134">
        <v>40.1</v>
      </c>
      <c r="Y47" s="134">
        <v>10.8</v>
      </c>
      <c r="Z47" s="134">
        <v>11.3</v>
      </c>
      <c r="AA47" s="134">
        <v>23</v>
      </c>
      <c r="AB47" s="134">
        <v>31.1</v>
      </c>
      <c r="AC47" s="134">
        <v>29.9</v>
      </c>
      <c r="AD47" s="134">
        <v>10.5</v>
      </c>
      <c r="AE47" s="134">
        <v>5.2</v>
      </c>
    </row>
    <row r="48" spans="1:31" ht="12">
      <c r="A48" s="114"/>
      <c r="B48" s="129"/>
      <c r="C48" s="129"/>
      <c r="D48" s="129"/>
      <c r="E48" s="129"/>
      <c r="F48" s="129" t="s">
        <v>37</v>
      </c>
      <c r="G48" s="135">
        <v>147</v>
      </c>
      <c r="H48" s="136">
        <v>119</v>
      </c>
      <c r="I48" s="134">
        <v>70.6</v>
      </c>
      <c r="J48" s="134">
        <v>5.1</v>
      </c>
      <c r="K48" s="134">
        <v>2.3</v>
      </c>
      <c r="L48" s="134">
        <v>15.2</v>
      </c>
      <c r="M48" s="134">
        <v>11.6</v>
      </c>
      <c r="N48" s="134">
        <v>2</v>
      </c>
      <c r="O48" s="134">
        <v>7.3</v>
      </c>
      <c r="P48" s="134">
        <v>6.2</v>
      </c>
      <c r="Q48" s="134">
        <v>11.1</v>
      </c>
      <c r="R48" s="134">
        <v>0.4</v>
      </c>
      <c r="S48" s="134">
        <v>1.5</v>
      </c>
      <c r="T48" s="134">
        <v>0.6</v>
      </c>
      <c r="U48" s="137" t="s">
        <v>25</v>
      </c>
      <c r="V48" s="134">
        <v>24.1</v>
      </c>
      <c r="W48" s="134">
        <v>4.7</v>
      </c>
      <c r="X48" s="134">
        <v>7.1</v>
      </c>
      <c r="Y48" s="134">
        <v>3.8</v>
      </c>
      <c r="Z48" s="134">
        <v>4.5</v>
      </c>
      <c r="AA48" s="134">
        <v>7.6</v>
      </c>
      <c r="AB48" s="134">
        <v>15.5</v>
      </c>
      <c r="AC48" s="134">
        <v>34.9</v>
      </c>
      <c r="AD48" s="134">
        <v>8.6</v>
      </c>
      <c r="AE48" s="134">
        <v>7.4</v>
      </c>
    </row>
    <row r="49" spans="1:31" ht="12">
      <c r="A49" s="114"/>
      <c r="B49" s="129"/>
      <c r="C49" s="129"/>
      <c r="D49" s="129"/>
      <c r="E49" s="129"/>
      <c r="F49" s="129" t="s">
        <v>38</v>
      </c>
      <c r="G49" s="135">
        <v>159</v>
      </c>
      <c r="H49" s="136">
        <v>143</v>
      </c>
      <c r="I49" s="134">
        <v>54.8</v>
      </c>
      <c r="J49" s="134">
        <v>1.3</v>
      </c>
      <c r="K49" s="134">
        <v>0.5</v>
      </c>
      <c r="L49" s="134">
        <v>2.9</v>
      </c>
      <c r="M49" s="134">
        <v>2.1</v>
      </c>
      <c r="N49" s="134">
        <v>0.4</v>
      </c>
      <c r="O49" s="134">
        <v>3.5</v>
      </c>
      <c r="P49" s="134">
        <v>1.2</v>
      </c>
      <c r="Q49" s="134">
        <v>7.7</v>
      </c>
      <c r="R49" s="134">
        <v>0.8</v>
      </c>
      <c r="S49" s="137" t="s">
        <v>25</v>
      </c>
      <c r="T49" s="137" t="s">
        <v>25</v>
      </c>
      <c r="U49" s="137" t="s">
        <v>25</v>
      </c>
      <c r="V49" s="134">
        <v>14</v>
      </c>
      <c r="W49" s="134">
        <v>7.6</v>
      </c>
      <c r="X49" s="134">
        <v>7.9</v>
      </c>
      <c r="Y49" s="134">
        <v>7.3</v>
      </c>
      <c r="Z49" s="134">
        <v>7.6</v>
      </c>
      <c r="AA49" s="134">
        <v>8.5</v>
      </c>
      <c r="AB49" s="134">
        <v>7.8</v>
      </c>
      <c r="AC49" s="134">
        <v>36.5</v>
      </c>
      <c r="AD49" s="134">
        <v>6.3</v>
      </c>
      <c r="AE49" s="134">
        <v>3.6</v>
      </c>
    </row>
    <row r="50" spans="1:31" ht="12">
      <c r="A50" s="114"/>
      <c r="B50" s="129"/>
      <c r="C50" s="129"/>
      <c r="D50" s="129"/>
      <c r="E50" s="129"/>
      <c r="F50" s="129" t="s">
        <v>39</v>
      </c>
      <c r="G50" s="135">
        <v>228</v>
      </c>
      <c r="H50" s="136">
        <v>160</v>
      </c>
      <c r="I50" s="134">
        <v>60.3</v>
      </c>
      <c r="J50" s="134">
        <v>5</v>
      </c>
      <c r="K50" s="137" t="s">
        <v>25</v>
      </c>
      <c r="L50" s="134">
        <v>5.2</v>
      </c>
      <c r="M50" s="137" t="s">
        <v>25</v>
      </c>
      <c r="N50" s="134">
        <v>2.8</v>
      </c>
      <c r="O50" s="134">
        <v>3.7</v>
      </c>
      <c r="P50" s="134">
        <v>4.3</v>
      </c>
      <c r="Q50" s="134">
        <v>5.7</v>
      </c>
      <c r="R50" s="134">
        <v>1.1</v>
      </c>
      <c r="S50" s="137" t="s">
        <v>25</v>
      </c>
      <c r="T50" s="134">
        <v>0.4</v>
      </c>
      <c r="U50" s="137" t="s">
        <v>25</v>
      </c>
      <c r="V50" s="134">
        <v>10.5</v>
      </c>
      <c r="W50" s="134">
        <v>4.5</v>
      </c>
      <c r="X50" s="134">
        <v>12.1</v>
      </c>
      <c r="Y50" s="134">
        <v>5.1</v>
      </c>
      <c r="Z50" s="134">
        <v>5.8</v>
      </c>
      <c r="AA50" s="134">
        <v>12.4</v>
      </c>
      <c r="AB50" s="134">
        <v>5.9</v>
      </c>
      <c r="AC50" s="134">
        <v>39.4</v>
      </c>
      <c r="AD50" s="134">
        <v>12.7</v>
      </c>
      <c r="AE50" s="134">
        <v>4.2</v>
      </c>
    </row>
    <row r="51" spans="1:31" ht="12">
      <c r="A51" s="114"/>
      <c r="B51" s="129"/>
      <c r="C51" s="129"/>
      <c r="D51" s="129"/>
      <c r="E51" s="129"/>
      <c r="F51" s="129" t="s">
        <v>40</v>
      </c>
      <c r="G51" s="135">
        <v>190</v>
      </c>
      <c r="H51" s="136">
        <v>144</v>
      </c>
      <c r="I51" s="134">
        <v>56.9</v>
      </c>
      <c r="J51" s="134">
        <v>1.3</v>
      </c>
      <c r="K51" s="137" t="s">
        <v>25</v>
      </c>
      <c r="L51" s="134">
        <v>5.9</v>
      </c>
      <c r="M51" s="137" t="s">
        <v>25</v>
      </c>
      <c r="N51" s="137" t="s">
        <v>25</v>
      </c>
      <c r="O51" s="134">
        <v>4.3</v>
      </c>
      <c r="P51" s="134">
        <v>2.6</v>
      </c>
      <c r="Q51" s="134">
        <v>3.8</v>
      </c>
      <c r="R51" s="134">
        <v>0.8</v>
      </c>
      <c r="S51" s="137" t="s">
        <v>25</v>
      </c>
      <c r="T51" s="137" t="s">
        <v>25</v>
      </c>
      <c r="U51" s="137" t="s">
        <v>25</v>
      </c>
      <c r="V51" s="134">
        <v>12.5</v>
      </c>
      <c r="W51" s="134">
        <v>1.6</v>
      </c>
      <c r="X51" s="134">
        <v>5</v>
      </c>
      <c r="Y51" s="134">
        <v>0.5</v>
      </c>
      <c r="Z51" s="134">
        <v>4.9</v>
      </c>
      <c r="AA51" s="134">
        <v>5.4</v>
      </c>
      <c r="AB51" s="134">
        <v>4.1</v>
      </c>
      <c r="AC51" s="134">
        <v>39.3</v>
      </c>
      <c r="AD51" s="134">
        <v>11.2</v>
      </c>
      <c r="AE51" s="134">
        <v>4.9</v>
      </c>
    </row>
    <row r="52" spans="1:31" ht="12">
      <c r="A52" s="114"/>
      <c r="B52" s="129"/>
      <c r="C52" s="129"/>
      <c r="D52" s="129"/>
      <c r="E52" s="129"/>
      <c r="F52" s="129" t="s">
        <v>41</v>
      </c>
      <c r="G52" s="135">
        <v>274</v>
      </c>
      <c r="H52" s="136">
        <v>177</v>
      </c>
      <c r="I52" s="134">
        <v>55.2</v>
      </c>
      <c r="J52" s="137" t="s">
        <v>25</v>
      </c>
      <c r="K52" s="137" t="s">
        <v>25</v>
      </c>
      <c r="L52" s="134">
        <v>1.9</v>
      </c>
      <c r="M52" s="137" t="s">
        <v>25</v>
      </c>
      <c r="N52" s="137" t="s">
        <v>25</v>
      </c>
      <c r="O52" s="134">
        <v>1</v>
      </c>
      <c r="P52" s="134">
        <v>0.7</v>
      </c>
      <c r="Q52" s="134">
        <v>2.4</v>
      </c>
      <c r="R52" s="134">
        <v>1.6</v>
      </c>
      <c r="S52" s="137" t="s">
        <v>25</v>
      </c>
      <c r="T52" s="137" t="s">
        <v>25</v>
      </c>
      <c r="U52" s="134">
        <v>1</v>
      </c>
      <c r="V52" s="134">
        <v>3.8</v>
      </c>
      <c r="W52" s="134">
        <v>0.8</v>
      </c>
      <c r="X52" s="134">
        <v>6.5</v>
      </c>
      <c r="Y52" s="134">
        <v>1.9</v>
      </c>
      <c r="Z52" s="134">
        <v>6.9</v>
      </c>
      <c r="AA52" s="134">
        <v>3</v>
      </c>
      <c r="AB52" s="134">
        <v>2.6</v>
      </c>
      <c r="AC52" s="134">
        <v>44.9</v>
      </c>
      <c r="AD52" s="134">
        <v>10</v>
      </c>
      <c r="AE52" s="134">
        <v>4.1</v>
      </c>
    </row>
    <row r="53" spans="1:31" ht="12">
      <c r="A53" s="114"/>
      <c r="B53" s="129"/>
      <c r="C53" s="129"/>
      <c r="D53" s="129"/>
      <c r="E53" s="129"/>
      <c r="F53" s="129" t="s">
        <v>26</v>
      </c>
      <c r="G53" s="135">
        <v>192</v>
      </c>
      <c r="H53" s="136">
        <v>129</v>
      </c>
      <c r="I53" s="134">
        <v>57.1</v>
      </c>
      <c r="J53" s="134">
        <v>0.3</v>
      </c>
      <c r="K53" s="137" t="s">
        <v>25</v>
      </c>
      <c r="L53" s="134">
        <v>1.3</v>
      </c>
      <c r="M53" s="134">
        <v>0.6</v>
      </c>
      <c r="N53" s="137" t="s">
        <v>25</v>
      </c>
      <c r="O53" s="134">
        <v>5.5</v>
      </c>
      <c r="P53" s="134">
        <v>0.5</v>
      </c>
      <c r="Q53" s="134">
        <v>0.6</v>
      </c>
      <c r="R53" s="134">
        <v>1.1</v>
      </c>
      <c r="S53" s="137" t="s">
        <v>25</v>
      </c>
      <c r="T53" s="137" t="s">
        <v>25</v>
      </c>
      <c r="U53" s="134">
        <v>0.7</v>
      </c>
      <c r="V53" s="137" t="s">
        <v>25</v>
      </c>
      <c r="W53" s="137" t="s">
        <v>25</v>
      </c>
      <c r="X53" s="134">
        <v>4.2</v>
      </c>
      <c r="Y53" s="137" t="s">
        <v>25</v>
      </c>
      <c r="Z53" s="134">
        <v>6.8</v>
      </c>
      <c r="AA53" s="134">
        <v>3.3</v>
      </c>
      <c r="AB53" s="134">
        <v>1.8</v>
      </c>
      <c r="AC53" s="134">
        <v>47.2</v>
      </c>
      <c r="AD53" s="134">
        <v>3</v>
      </c>
      <c r="AE53" s="134">
        <v>6.8</v>
      </c>
    </row>
    <row r="54" spans="1:31" ht="12">
      <c r="A54" s="114"/>
      <c r="B54" s="129"/>
      <c r="C54" s="129"/>
      <c r="D54" s="129"/>
      <c r="E54" s="129"/>
      <c r="F54" s="129" t="s">
        <v>27</v>
      </c>
      <c r="G54" s="135">
        <v>221</v>
      </c>
      <c r="H54" s="136">
        <v>149</v>
      </c>
      <c r="I54" s="134">
        <v>25.9</v>
      </c>
      <c r="J54" s="137" t="s">
        <v>25</v>
      </c>
      <c r="K54" s="137" t="s">
        <v>25</v>
      </c>
      <c r="L54" s="137" t="s">
        <v>25</v>
      </c>
      <c r="M54" s="137" t="s">
        <v>25</v>
      </c>
      <c r="N54" s="137" t="s">
        <v>25</v>
      </c>
      <c r="O54" s="134">
        <v>1</v>
      </c>
      <c r="P54" s="137" t="s">
        <v>25</v>
      </c>
      <c r="Q54" s="137" t="s">
        <v>25</v>
      </c>
      <c r="R54" s="134">
        <v>1</v>
      </c>
      <c r="S54" s="137" t="s">
        <v>25</v>
      </c>
      <c r="T54" s="137" t="s">
        <v>25</v>
      </c>
      <c r="U54" s="134">
        <v>1.7</v>
      </c>
      <c r="V54" s="137" t="s">
        <v>25</v>
      </c>
      <c r="W54" s="137" t="s">
        <v>25</v>
      </c>
      <c r="X54" s="134">
        <v>2</v>
      </c>
      <c r="Y54" s="137" t="s">
        <v>25</v>
      </c>
      <c r="Z54" s="134">
        <v>1.6</v>
      </c>
      <c r="AA54" s="134">
        <v>0.6</v>
      </c>
      <c r="AB54" s="134">
        <v>0.5</v>
      </c>
      <c r="AC54" s="134">
        <v>17.4</v>
      </c>
      <c r="AD54" s="134">
        <v>3.8</v>
      </c>
      <c r="AE54" s="134">
        <v>3</v>
      </c>
    </row>
  </sheetData>
  <sheetProtection/>
  <mergeCells count="6">
    <mergeCell ref="B4:F5"/>
    <mergeCell ref="G4:G5"/>
    <mergeCell ref="H4:H5"/>
    <mergeCell ref="B18:F19"/>
    <mergeCell ref="G18:G19"/>
    <mergeCell ref="H18:H19"/>
  </mergeCells>
  <printOptions/>
  <pageMargins left="0.7" right="0.7" top="0.75" bottom="0.75" header="0.3" footer="0.3"/>
  <pageSetup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Q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6" max="6" width="9.875" style="0" customWidth="1"/>
    <col min="7" max="43" width="10.75390625" style="0" customWidth="1"/>
  </cols>
  <sheetData>
    <row r="1" spans="1:43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7.25">
      <c r="A2" s="13"/>
      <c r="B2" s="13"/>
      <c r="C2" s="13"/>
      <c r="D2" s="13"/>
      <c r="E2" s="13"/>
      <c r="F2" s="14" t="s">
        <v>207</v>
      </c>
      <c r="G2" s="15" t="s">
        <v>208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12">
      <c r="A3" s="11"/>
      <c r="B3" s="11"/>
      <c r="C3" s="11"/>
      <c r="D3" s="11"/>
      <c r="E3" s="11"/>
      <c r="F3" s="11"/>
      <c r="G3" s="13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2.75">
      <c r="A4" s="11"/>
      <c r="B4" s="296" t="s">
        <v>63</v>
      </c>
      <c r="C4" s="296"/>
      <c r="D4" s="296"/>
      <c r="E4" s="296"/>
      <c r="F4" s="296"/>
      <c r="G4" s="294" t="s">
        <v>184</v>
      </c>
      <c r="H4" s="295" t="s">
        <v>185</v>
      </c>
      <c r="I4" s="139" t="s">
        <v>147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59" t="s">
        <v>209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1"/>
    </row>
    <row r="5" spans="1:43" ht="72">
      <c r="A5" s="11"/>
      <c r="B5" s="298"/>
      <c r="C5" s="298"/>
      <c r="D5" s="298"/>
      <c r="E5" s="298"/>
      <c r="F5" s="298"/>
      <c r="G5" s="293"/>
      <c r="H5" s="332"/>
      <c r="I5" s="61" t="s">
        <v>149</v>
      </c>
      <c r="J5" s="62" t="s">
        <v>210</v>
      </c>
      <c r="K5" s="62" t="s">
        <v>211</v>
      </c>
      <c r="L5" s="62" t="s">
        <v>212</v>
      </c>
      <c r="M5" s="62" t="s">
        <v>213</v>
      </c>
      <c r="N5" s="62" t="s">
        <v>214</v>
      </c>
      <c r="O5" s="62" t="s">
        <v>215</v>
      </c>
      <c r="P5" s="62" t="s">
        <v>216</v>
      </c>
      <c r="Q5" s="62" t="s">
        <v>217</v>
      </c>
      <c r="R5" s="27" t="s">
        <v>218</v>
      </c>
      <c r="S5" s="62" t="s">
        <v>219</v>
      </c>
      <c r="T5" s="62" t="s">
        <v>220</v>
      </c>
      <c r="U5" s="62" t="s">
        <v>221</v>
      </c>
      <c r="V5" s="62" t="s">
        <v>222</v>
      </c>
      <c r="W5" s="61" t="s">
        <v>223</v>
      </c>
      <c r="X5" s="61" t="s">
        <v>224</v>
      </c>
      <c r="Y5" s="61" t="s">
        <v>225</v>
      </c>
      <c r="Z5" s="27" t="s">
        <v>226</v>
      </c>
      <c r="AA5" s="62" t="s">
        <v>227</v>
      </c>
      <c r="AB5" s="62" t="s">
        <v>228</v>
      </c>
      <c r="AC5" s="62" t="s">
        <v>229</v>
      </c>
      <c r="AD5" s="27" t="s">
        <v>230</v>
      </c>
      <c r="AE5" s="62" t="s">
        <v>231</v>
      </c>
      <c r="AF5" s="27" t="s">
        <v>232</v>
      </c>
      <c r="AG5" s="62" t="s">
        <v>233</v>
      </c>
      <c r="AH5" s="62" t="s">
        <v>234</v>
      </c>
      <c r="AI5" s="62" t="s">
        <v>235</v>
      </c>
      <c r="AJ5" s="61" t="s">
        <v>236</v>
      </c>
      <c r="AK5" s="61" t="s">
        <v>237</v>
      </c>
      <c r="AL5" s="27" t="s">
        <v>238</v>
      </c>
      <c r="AM5" s="27" t="s">
        <v>239</v>
      </c>
      <c r="AN5" s="142" t="s">
        <v>240</v>
      </c>
      <c r="AO5" s="143" t="s">
        <v>241</v>
      </c>
      <c r="AP5" s="27" t="s">
        <v>242</v>
      </c>
      <c r="AQ5" s="27" t="s">
        <v>112</v>
      </c>
    </row>
    <row r="6" spans="1:43" ht="12">
      <c r="A6" s="11"/>
      <c r="B6" s="305"/>
      <c r="C6" s="306"/>
      <c r="D6" s="306"/>
      <c r="E6" s="306"/>
      <c r="F6" s="307"/>
      <c r="G6" s="64">
        <v>178444</v>
      </c>
      <c r="H6" s="24">
        <v>114061</v>
      </c>
      <c r="I6" s="24">
        <v>96770</v>
      </c>
      <c r="J6" s="24">
        <v>21178</v>
      </c>
      <c r="K6" s="24">
        <v>18863</v>
      </c>
      <c r="L6" s="24">
        <v>13362</v>
      </c>
      <c r="M6" s="24">
        <v>39990</v>
      </c>
      <c r="N6" s="24">
        <v>9782</v>
      </c>
      <c r="O6" s="24">
        <v>14151</v>
      </c>
      <c r="P6" s="24">
        <v>54167</v>
      </c>
      <c r="Q6" s="24">
        <v>46153</v>
      </c>
      <c r="R6" s="24">
        <v>10915</v>
      </c>
      <c r="S6" s="24">
        <v>1976</v>
      </c>
      <c r="T6" s="24">
        <v>3179</v>
      </c>
      <c r="U6" s="24">
        <v>1812</v>
      </c>
      <c r="V6" s="24">
        <v>1940</v>
      </c>
      <c r="W6" s="24">
        <v>4659</v>
      </c>
      <c r="X6" s="24">
        <v>2276</v>
      </c>
      <c r="Y6" s="24">
        <v>1700</v>
      </c>
      <c r="Z6" s="24">
        <v>7318</v>
      </c>
      <c r="AA6" s="24">
        <v>11573</v>
      </c>
      <c r="AB6" s="24">
        <v>19670</v>
      </c>
      <c r="AC6" s="24">
        <v>30379</v>
      </c>
      <c r="AD6" s="24">
        <v>10127</v>
      </c>
      <c r="AE6" s="24">
        <v>3604</v>
      </c>
      <c r="AF6" s="24">
        <v>2506</v>
      </c>
      <c r="AG6" s="24">
        <v>28550</v>
      </c>
      <c r="AH6" s="24">
        <v>2532</v>
      </c>
      <c r="AI6" s="24">
        <v>45086</v>
      </c>
      <c r="AJ6" s="24">
        <v>1528</v>
      </c>
      <c r="AK6" s="24">
        <v>3929</v>
      </c>
      <c r="AL6" s="24">
        <v>11373</v>
      </c>
      <c r="AM6" s="24">
        <v>33071</v>
      </c>
      <c r="AN6" s="24">
        <v>37993</v>
      </c>
      <c r="AO6" s="24">
        <v>35967</v>
      </c>
      <c r="AP6" s="24">
        <v>6221</v>
      </c>
      <c r="AQ6" s="24">
        <v>7500</v>
      </c>
    </row>
    <row r="7" spans="1:43" ht="12">
      <c r="A7" s="11"/>
      <c r="B7" s="308" t="s">
        <v>60</v>
      </c>
      <c r="C7" s="309"/>
      <c r="D7" s="309"/>
      <c r="E7" s="309"/>
      <c r="F7" s="310"/>
      <c r="G7" s="64">
        <v>84600</v>
      </c>
      <c r="H7" s="24">
        <v>55479</v>
      </c>
      <c r="I7" s="24">
        <v>47021</v>
      </c>
      <c r="J7" s="24">
        <v>12369</v>
      </c>
      <c r="K7" s="24">
        <v>7182</v>
      </c>
      <c r="L7" s="24">
        <v>3853</v>
      </c>
      <c r="M7" s="24">
        <v>17377</v>
      </c>
      <c r="N7" s="24">
        <v>3181</v>
      </c>
      <c r="O7" s="24">
        <v>4595</v>
      </c>
      <c r="P7" s="24">
        <v>25141</v>
      </c>
      <c r="Q7" s="24">
        <v>22508</v>
      </c>
      <c r="R7" s="24">
        <v>4145</v>
      </c>
      <c r="S7" s="24">
        <v>735</v>
      </c>
      <c r="T7" s="24">
        <v>698</v>
      </c>
      <c r="U7" s="24">
        <v>313</v>
      </c>
      <c r="V7" s="24">
        <v>332</v>
      </c>
      <c r="W7" s="24">
        <v>1415</v>
      </c>
      <c r="X7" s="24">
        <v>54</v>
      </c>
      <c r="Y7" s="24">
        <v>201</v>
      </c>
      <c r="Z7" s="24">
        <v>252</v>
      </c>
      <c r="AA7" s="24">
        <v>283</v>
      </c>
      <c r="AB7" s="24">
        <v>2939</v>
      </c>
      <c r="AC7" s="24">
        <v>11323</v>
      </c>
      <c r="AD7" s="24">
        <v>8461</v>
      </c>
      <c r="AE7" s="24">
        <v>1237</v>
      </c>
      <c r="AF7" s="24">
        <v>784</v>
      </c>
      <c r="AG7" s="24">
        <v>12359</v>
      </c>
      <c r="AH7" s="24">
        <v>867</v>
      </c>
      <c r="AI7" s="24">
        <v>19065</v>
      </c>
      <c r="AJ7" s="24">
        <v>1339</v>
      </c>
      <c r="AK7" s="24">
        <v>3365</v>
      </c>
      <c r="AL7" s="24">
        <v>8891</v>
      </c>
      <c r="AM7" s="24">
        <v>15788</v>
      </c>
      <c r="AN7" s="24">
        <v>21275</v>
      </c>
      <c r="AO7" s="24">
        <v>15199</v>
      </c>
      <c r="AP7" s="24">
        <v>3561</v>
      </c>
      <c r="AQ7" s="24">
        <v>4181</v>
      </c>
    </row>
    <row r="8" spans="1:43" ht="12">
      <c r="A8" s="11"/>
      <c r="B8" s="308" t="s">
        <v>61</v>
      </c>
      <c r="C8" s="309"/>
      <c r="D8" s="309"/>
      <c r="E8" s="309"/>
      <c r="F8" s="310"/>
      <c r="G8" s="64">
        <v>93844</v>
      </c>
      <c r="H8" s="24">
        <v>58582</v>
      </c>
      <c r="I8" s="24">
        <v>49749</v>
      </c>
      <c r="J8" s="24">
        <v>8809</v>
      </c>
      <c r="K8" s="24">
        <v>11681</v>
      </c>
      <c r="L8" s="24">
        <v>9509</v>
      </c>
      <c r="M8" s="24">
        <v>22613</v>
      </c>
      <c r="N8" s="24">
        <v>6601</v>
      </c>
      <c r="O8" s="24">
        <v>9556</v>
      </c>
      <c r="P8" s="24">
        <v>29025</v>
      </c>
      <c r="Q8" s="24">
        <v>23645</v>
      </c>
      <c r="R8" s="24">
        <v>6770</v>
      </c>
      <c r="S8" s="24">
        <v>1242</v>
      </c>
      <c r="T8" s="24">
        <v>2481</v>
      </c>
      <c r="U8" s="24">
        <v>1499</v>
      </c>
      <c r="V8" s="24">
        <v>1608</v>
      </c>
      <c r="W8" s="24">
        <v>3244</v>
      </c>
      <c r="X8" s="24">
        <v>2222</v>
      </c>
      <c r="Y8" s="24">
        <v>1499</v>
      </c>
      <c r="Z8" s="24">
        <v>7065</v>
      </c>
      <c r="AA8" s="24">
        <v>11291</v>
      </c>
      <c r="AB8" s="24">
        <v>16731</v>
      </c>
      <c r="AC8" s="24">
        <v>19056</v>
      </c>
      <c r="AD8" s="24">
        <v>1667</v>
      </c>
      <c r="AE8" s="24">
        <v>2367</v>
      </c>
      <c r="AF8" s="24">
        <v>1722</v>
      </c>
      <c r="AG8" s="24">
        <v>16191</v>
      </c>
      <c r="AH8" s="24">
        <v>1665</v>
      </c>
      <c r="AI8" s="24">
        <v>26021</v>
      </c>
      <c r="AJ8" s="24">
        <v>189</v>
      </c>
      <c r="AK8" s="24">
        <v>565</v>
      </c>
      <c r="AL8" s="24">
        <v>2482</v>
      </c>
      <c r="AM8" s="24">
        <v>17283</v>
      </c>
      <c r="AN8" s="24">
        <v>16718</v>
      </c>
      <c r="AO8" s="24">
        <v>20767</v>
      </c>
      <c r="AP8" s="24">
        <v>2660</v>
      </c>
      <c r="AQ8" s="24">
        <v>3319</v>
      </c>
    </row>
    <row r="9" spans="1:43" ht="12">
      <c r="A9" s="11"/>
      <c r="B9" s="308" t="s">
        <v>62</v>
      </c>
      <c r="C9" s="309"/>
      <c r="D9" s="309"/>
      <c r="E9" s="309"/>
      <c r="F9" s="310"/>
      <c r="G9" s="64">
        <v>2810</v>
      </c>
      <c r="H9" s="24">
        <v>2085</v>
      </c>
      <c r="I9" s="24">
        <v>1783</v>
      </c>
      <c r="J9" s="24">
        <v>514</v>
      </c>
      <c r="K9" s="24">
        <v>257</v>
      </c>
      <c r="L9" s="24">
        <v>217</v>
      </c>
      <c r="M9" s="24">
        <v>711</v>
      </c>
      <c r="N9" s="24">
        <v>166</v>
      </c>
      <c r="O9" s="24">
        <v>275</v>
      </c>
      <c r="P9" s="24">
        <v>1051</v>
      </c>
      <c r="Q9" s="24">
        <v>888</v>
      </c>
      <c r="R9" s="24">
        <v>206</v>
      </c>
      <c r="S9" s="24">
        <v>40</v>
      </c>
      <c r="T9" s="24">
        <v>59</v>
      </c>
      <c r="U9" s="24">
        <v>36</v>
      </c>
      <c r="V9" s="24">
        <v>29</v>
      </c>
      <c r="W9" s="24">
        <v>86</v>
      </c>
      <c r="X9" s="24">
        <v>23</v>
      </c>
      <c r="Y9" s="24">
        <v>20</v>
      </c>
      <c r="Z9" s="24">
        <v>149</v>
      </c>
      <c r="AA9" s="24">
        <v>241</v>
      </c>
      <c r="AB9" s="24">
        <v>388</v>
      </c>
      <c r="AC9" s="24">
        <v>603</v>
      </c>
      <c r="AD9" s="24">
        <v>211</v>
      </c>
      <c r="AE9" s="24">
        <v>64</v>
      </c>
      <c r="AF9" s="24">
        <v>50</v>
      </c>
      <c r="AG9" s="24">
        <v>528</v>
      </c>
      <c r="AH9" s="24">
        <v>43</v>
      </c>
      <c r="AI9" s="24">
        <v>866</v>
      </c>
      <c r="AJ9" s="24">
        <v>23</v>
      </c>
      <c r="AK9" s="24">
        <v>94</v>
      </c>
      <c r="AL9" s="24">
        <v>243</v>
      </c>
      <c r="AM9" s="24">
        <v>639</v>
      </c>
      <c r="AN9" s="24">
        <v>685</v>
      </c>
      <c r="AO9" s="24">
        <v>562</v>
      </c>
      <c r="AP9" s="24">
        <v>86</v>
      </c>
      <c r="AQ9" s="24">
        <v>128</v>
      </c>
    </row>
    <row r="10" spans="1:43" ht="12">
      <c r="A10" s="11"/>
      <c r="B10" s="308" t="s">
        <v>60</v>
      </c>
      <c r="C10" s="309"/>
      <c r="D10" s="309"/>
      <c r="E10" s="309"/>
      <c r="F10" s="310"/>
      <c r="G10" s="64">
        <v>1331</v>
      </c>
      <c r="H10" s="24">
        <v>1010</v>
      </c>
      <c r="I10" s="24">
        <v>861</v>
      </c>
      <c r="J10" s="24">
        <v>289</v>
      </c>
      <c r="K10" s="24">
        <v>112</v>
      </c>
      <c r="L10" s="24">
        <v>58</v>
      </c>
      <c r="M10" s="24">
        <v>325</v>
      </c>
      <c r="N10" s="24">
        <v>54</v>
      </c>
      <c r="O10" s="24">
        <v>91</v>
      </c>
      <c r="P10" s="24">
        <v>485</v>
      </c>
      <c r="Q10" s="24">
        <v>432</v>
      </c>
      <c r="R10" s="24">
        <v>84</v>
      </c>
      <c r="S10" s="24">
        <v>19</v>
      </c>
      <c r="T10" s="24">
        <v>12</v>
      </c>
      <c r="U10" s="24">
        <v>6</v>
      </c>
      <c r="V10" s="24">
        <v>7</v>
      </c>
      <c r="W10" s="24">
        <v>30</v>
      </c>
      <c r="X10" s="144" t="s">
        <v>25</v>
      </c>
      <c r="Y10" s="24">
        <v>3</v>
      </c>
      <c r="Z10" s="24">
        <v>4</v>
      </c>
      <c r="AA10" s="24">
        <v>2</v>
      </c>
      <c r="AB10" s="24">
        <v>63</v>
      </c>
      <c r="AC10" s="24">
        <v>240</v>
      </c>
      <c r="AD10" s="24">
        <v>181</v>
      </c>
      <c r="AE10" s="24">
        <v>24</v>
      </c>
      <c r="AF10" s="24">
        <v>15</v>
      </c>
      <c r="AG10" s="24">
        <v>232</v>
      </c>
      <c r="AH10" s="24">
        <v>16</v>
      </c>
      <c r="AI10" s="24">
        <v>388</v>
      </c>
      <c r="AJ10" s="24">
        <v>23</v>
      </c>
      <c r="AK10" s="24">
        <v>83</v>
      </c>
      <c r="AL10" s="24">
        <v>179</v>
      </c>
      <c r="AM10" s="24">
        <v>309</v>
      </c>
      <c r="AN10" s="24">
        <v>381</v>
      </c>
      <c r="AO10" s="24">
        <v>245</v>
      </c>
      <c r="AP10" s="24">
        <v>54</v>
      </c>
      <c r="AQ10" s="24">
        <v>65</v>
      </c>
    </row>
    <row r="11" spans="1:43" ht="12">
      <c r="A11" s="11"/>
      <c r="B11" s="308" t="s">
        <v>61</v>
      </c>
      <c r="C11" s="309"/>
      <c r="D11" s="309"/>
      <c r="E11" s="309"/>
      <c r="F11" s="310"/>
      <c r="G11" s="64">
        <v>1331</v>
      </c>
      <c r="H11" s="24">
        <v>1010</v>
      </c>
      <c r="I11" s="24">
        <v>861</v>
      </c>
      <c r="J11" s="24">
        <v>289</v>
      </c>
      <c r="K11" s="24">
        <v>112</v>
      </c>
      <c r="L11" s="24">
        <v>58</v>
      </c>
      <c r="M11" s="24">
        <v>325</v>
      </c>
      <c r="N11" s="24">
        <v>54</v>
      </c>
      <c r="O11" s="24">
        <v>91</v>
      </c>
      <c r="P11" s="24">
        <v>485</v>
      </c>
      <c r="Q11" s="24">
        <v>432</v>
      </c>
      <c r="R11" s="24">
        <v>84</v>
      </c>
      <c r="S11" s="24">
        <v>19</v>
      </c>
      <c r="T11" s="24">
        <v>12</v>
      </c>
      <c r="U11" s="24">
        <v>6</v>
      </c>
      <c r="V11" s="24">
        <v>7</v>
      </c>
      <c r="W11" s="24">
        <v>30</v>
      </c>
      <c r="X11" s="144" t="s">
        <v>25</v>
      </c>
      <c r="Y11" s="24">
        <v>3</v>
      </c>
      <c r="Z11" s="24">
        <v>4</v>
      </c>
      <c r="AA11" s="24">
        <v>2</v>
      </c>
      <c r="AB11" s="24">
        <v>63</v>
      </c>
      <c r="AC11" s="24">
        <v>240</v>
      </c>
      <c r="AD11" s="24">
        <v>181</v>
      </c>
      <c r="AE11" s="24">
        <v>24</v>
      </c>
      <c r="AF11" s="24">
        <v>15</v>
      </c>
      <c r="AG11" s="24">
        <v>232</v>
      </c>
      <c r="AH11" s="24">
        <v>16</v>
      </c>
      <c r="AI11" s="24">
        <v>388</v>
      </c>
      <c r="AJ11" s="24">
        <v>23</v>
      </c>
      <c r="AK11" s="24">
        <v>83</v>
      </c>
      <c r="AL11" s="24">
        <v>179</v>
      </c>
      <c r="AM11" s="24">
        <v>309</v>
      </c>
      <c r="AN11" s="24">
        <v>381</v>
      </c>
      <c r="AO11" s="24">
        <v>245</v>
      </c>
      <c r="AP11" s="24">
        <v>54</v>
      </c>
      <c r="AQ11" s="24">
        <v>65</v>
      </c>
    </row>
    <row r="12" spans="1:43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7.25">
      <c r="A15" s="87"/>
      <c r="B15" s="87"/>
      <c r="C15" s="87"/>
      <c r="D15" s="87"/>
      <c r="E15" s="87"/>
      <c r="F15" s="88" t="s">
        <v>243</v>
      </c>
      <c r="G15" s="89" t="s">
        <v>452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</row>
    <row r="16" spans="1:43" ht="12">
      <c r="A16" s="9"/>
      <c r="B16" s="303" t="s">
        <v>62</v>
      </c>
      <c r="C16" s="304"/>
      <c r="D16" s="304"/>
      <c r="E16" s="304"/>
      <c r="F16" s="304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</row>
    <row r="17" spans="1:43" ht="12.75">
      <c r="A17" s="9"/>
      <c r="B17" s="295" t="s">
        <v>64</v>
      </c>
      <c r="C17" s="295"/>
      <c r="D17" s="295"/>
      <c r="E17" s="295"/>
      <c r="F17" s="295"/>
      <c r="G17" s="294" t="s">
        <v>184</v>
      </c>
      <c r="H17" s="295" t="s">
        <v>185</v>
      </c>
      <c r="I17" s="139" t="s">
        <v>147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9" t="s">
        <v>209</v>
      </c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</row>
    <row r="18" spans="1:43" ht="72">
      <c r="A18" s="9"/>
      <c r="B18" s="327"/>
      <c r="C18" s="327"/>
      <c r="D18" s="327"/>
      <c r="E18" s="327"/>
      <c r="F18" s="327"/>
      <c r="G18" s="293"/>
      <c r="H18" s="332"/>
      <c r="I18" s="61" t="s">
        <v>149</v>
      </c>
      <c r="J18" s="62" t="s">
        <v>210</v>
      </c>
      <c r="K18" s="62" t="s">
        <v>211</v>
      </c>
      <c r="L18" s="62" t="s">
        <v>212</v>
      </c>
      <c r="M18" s="62" t="s">
        <v>213</v>
      </c>
      <c r="N18" s="62" t="s">
        <v>214</v>
      </c>
      <c r="O18" s="62" t="s">
        <v>215</v>
      </c>
      <c r="P18" s="62" t="s">
        <v>216</v>
      </c>
      <c r="Q18" s="62" t="s">
        <v>217</v>
      </c>
      <c r="R18" s="27" t="s">
        <v>218</v>
      </c>
      <c r="S18" s="62" t="s">
        <v>219</v>
      </c>
      <c r="T18" s="62" t="s">
        <v>220</v>
      </c>
      <c r="U18" s="62" t="s">
        <v>221</v>
      </c>
      <c r="V18" s="62" t="s">
        <v>222</v>
      </c>
      <c r="W18" s="61" t="s">
        <v>223</v>
      </c>
      <c r="X18" s="61" t="s">
        <v>224</v>
      </c>
      <c r="Y18" s="61" t="s">
        <v>225</v>
      </c>
      <c r="Z18" s="27" t="s">
        <v>226</v>
      </c>
      <c r="AA18" s="62" t="s">
        <v>227</v>
      </c>
      <c r="AB18" s="62" t="s">
        <v>228</v>
      </c>
      <c r="AC18" s="62" t="s">
        <v>229</v>
      </c>
      <c r="AD18" s="27" t="s">
        <v>230</v>
      </c>
      <c r="AE18" s="62" t="s">
        <v>231</v>
      </c>
      <c r="AF18" s="27" t="s">
        <v>232</v>
      </c>
      <c r="AG18" s="62" t="s">
        <v>233</v>
      </c>
      <c r="AH18" s="62" t="s">
        <v>234</v>
      </c>
      <c r="AI18" s="62" t="s">
        <v>235</v>
      </c>
      <c r="AJ18" s="61" t="s">
        <v>236</v>
      </c>
      <c r="AK18" s="61" t="s">
        <v>237</v>
      </c>
      <c r="AL18" s="27" t="s">
        <v>238</v>
      </c>
      <c r="AM18" s="27" t="s">
        <v>239</v>
      </c>
      <c r="AN18" s="142" t="s">
        <v>240</v>
      </c>
      <c r="AO18" s="143" t="s">
        <v>241</v>
      </c>
      <c r="AP18" s="27" t="s">
        <v>242</v>
      </c>
      <c r="AQ18" s="27" t="s">
        <v>112</v>
      </c>
    </row>
    <row r="19" spans="1:43" ht="12">
      <c r="A19" s="9"/>
      <c r="B19" s="57" t="s">
        <v>177</v>
      </c>
      <c r="C19" s="57"/>
      <c r="D19" s="57"/>
      <c r="E19" s="57"/>
      <c r="F19" s="57"/>
      <c r="G19" s="68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</row>
    <row r="20" spans="1:43" ht="12">
      <c r="A20" s="9"/>
      <c r="B20" s="57"/>
      <c r="C20" s="57"/>
      <c r="D20" s="57"/>
      <c r="E20" s="58" t="s">
        <v>205</v>
      </c>
      <c r="F20" s="57"/>
      <c r="G20" s="68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</row>
    <row r="21" spans="1:43" ht="12">
      <c r="A21" s="9"/>
      <c r="B21" s="57"/>
      <c r="C21" s="57"/>
      <c r="D21" s="57"/>
      <c r="E21" s="57"/>
      <c r="F21" s="57" t="s">
        <v>177</v>
      </c>
      <c r="G21" s="68">
        <v>2810</v>
      </c>
      <c r="H21" s="102">
        <v>2085</v>
      </c>
      <c r="I21" s="102">
        <v>1783</v>
      </c>
      <c r="J21" s="102">
        <v>514</v>
      </c>
      <c r="K21" s="102">
        <v>257</v>
      </c>
      <c r="L21" s="102">
        <v>217</v>
      </c>
      <c r="M21" s="102">
        <v>711</v>
      </c>
      <c r="N21" s="102">
        <v>166</v>
      </c>
      <c r="O21" s="102">
        <v>275</v>
      </c>
      <c r="P21" s="102">
        <v>1051</v>
      </c>
      <c r="Q21" s="102">
        <v>888</v>
      </c>
      <c r="R21" s="102">
        <v>206</v>
      </c>
      <c r="S21" s="102">
        <v>40</v>
      </c>
      <c r="T21" s="102">
        <v>59</v>
      </c>
      <c r="U21" s="102">
        <v>36</v>
      </c>
      <c r="V21" s="102">
        <v>29</v>
      </c>
      <c r="W21" s="102">
        <v>86</v>
      </c>
      <c r="X21" s="102">
        <v>23</v>
      </c>
      <c r="Y21" s="102">
        <v>20</v>
      </c>
      <c r="Z21" s="102">
        <v>149</v>
      </c>
      <c r="AA21" s="102">
        <v>241</v>
      </c>
      <c r="AB21" s="102">
        <v>388</v>
      </c>
      <c r="AC21" s="102">
        <v>603</v>
      </c>
      <c r="AD21" s="102">
        <v>211</v>
      </c>
      <c r="AE21" s="102">
        <v>64</v>
      </c>
      <c r="AF21" s="102">
        <v>50</v>
      </c>
      <c r="AG21" s="102">
        <v>528</v>
      </c>
      <c r="AH21" s="102">
        <v>43</v>
      </c>
      <c r="AI21" s="102">
        <v>866</v>
      </c>
      <c r="AJ21" s="102">
        <v>23</v>
      </c>
      <c r="AK21" s="102">
        <v>94</v>
      </c>
      <c r="AL21" s="102">
        <v>243</v>
      </c>
      <c r="AM21" s="102">
        <v>639</v>
      </c>
      <c r="AN21" s="102">
        <v>685</v>
      </c>
      <c r="AO21" s="102">
        <v>562</v>
      </c>
      <c r="AP21" s="102">
        <v>86</v>
      </c>
      <c r="AQ21" s="102">
        <v>128</v>
      </c>
    </row>
    <row r="22" spans="1:43" ht="12">
      <c r="A22" s="9"/>
      <c r="B22" s="57"/>
      <c r="C22" s="57"/>
      <c r="D22" s="57"/>
      <c r="E22" s="57"/>
      <c r="F22" s="57" t="s">
        <v>36</v>
      </c>
      <c r="G22" s="68">
        <v>151</v>
      </c>
      <c r="H22" s="102">
        <v>109</v>
      </c>
      <c r="I22" s="102">
        <v>105</v>
      </c>
      <c r="J22" s="102">
        <v>40</v>
      </c>
      <c r="K22" s="102">
        <v>14</v>
      </c>
      <c r="L22" s="102">
        <v>14</v>
      </c>
      <c r="M22" s="102">
        <v>60</v>
      </c>
      <c r="N22" s="102">
        <v>21</v>
      </c>
      <c r="O22" s="102">
        <v>16</v>
      </c>
      <c r="P22" s="102">
        <v>70</v>
      </c>
      <c r="Q22" s="102">
        <v>66</v>
      </c>
      <c r="R22" s="102">
        <v>41</v>
      </c>
      <c r="S22" s="102">
        <v>6</v>
      </c>
      <c r="T22" s="102">
        <v>12</v>
      </c>
      <c r="U22" s="102">
        <v>7</v>
      </c>
      <c r="V22" s="102">
        <v>1</v>
      </c>
      <c r="W22" s="102">
        <v>25</v>
      </c>
      <c r="X22" s="103" t="s">
        <v>25</v>
      </c>
      <c r="Y22" s="102">
        <v>1</v>
      </c>
      <c r="Z22" s="102">
        <v>6</v>
      </c>
      <c r="AA22" s="102">
        <v>20</v>
      </c>
      <c r="AB22" s="102">
        <v>33</v>
      </c>
      <c r="AC22" s="102">
        <v>10</v>
      </c>
      <c r="AD22" s="102">
        <v>3</v>
      </c>
      <c r="AE22" s="102">
        <v>16</v>
      </c>
      <c r="AF22" s="102">
        <v>11</v>
      </c>
      <c r="AG22" s="102">
        <v>21</v>
      </c>
      <c r="AH22" s="102">
        <v>8</v>
      </c>
      <c r="AI22" s="102">
        <v>65</v>
      </c>
      <c r="AJ22" s="102">
        <v>1</v>
      </c>
      <c r="AK22" s="102">
        <v>24</v>
      </c>
      <c r="AL22" s="102">
        <v>1</v>
      </c>
      <c r="AM22" s="102">
        <v>32</v>
      </c>
      <c r="AN22" s="102">
        <v>86</v>
      </c>
      <c r="AO22" s="102">
        <v>50</v>
      </c>
      <c r="AP22" s="102">
        <v>11</v>
      </c>
      <c r="AQ22" s="102">
        <v>6</v>
      </c>
    </row>
    <row r="23" spans="1:43" ht="12">
      <c r="A23" s="9"/>
      <c r="B23" s="57"/>
      <c r="C23" s="57"/>
      <c r="D23" s="57"/>
      <c r="E23" s="57"/>
      <c r="F23" s="57" t="s">
        <v>37</v>
      </c>
      <c r="G23" s="68">
        <v>284</v>
      </c>
      <c r="H23" s="102">
        <v>244</v>
      </c>
      <c r="I23" s="102">
        <v>222</v>
      </c>
      <c r="J23" s="102">
        <v>73</v>
      </c>
      <c r="K23" s="102">
        <v>26</v>
      </c>
      <c r="L23" s="102">
        <v>32</v>
      </c>
      <c r="M23" s="102">
        <v>124</v>
      </c>
      <c r="N23" s="102">
        <v>17</v>
      </c>
      <c r="O23" s="102">
        <v>52</v>
      </c>
      <c r="P23" s="102">
        <v>171</v>
      </c>
      <c r="Q23" s="102">
        <v>150</v>
      </c>
      <c r="R23" s="102">
        <v>50</v>
      </c>
      <c r="S23" s="102">
        <v>13</v>
      </c>
      <c r="T23" s="102">
        <v>6</v>
      </c>
      <c r="U23" s="102">
        <v>3</v>
      </c>
      <c r="V23" s="102">
        <v>5</v>
      </c>
      <c r="W23" s="102">
        <v>7</v>
      </c>
      <c r="X23" s="102">
        <v>1</v>
      </c>
      <c r="Y23" s="102">
        <v>4</v>
      </c>
      <c r="Z23" s="102">
        <v>8</v>
      </c>
      <c r="AA23" s="102">
        <v>22</v>
      </c>
      <c r="AB23" s="102">
        <v>62</v>
      </c>
      <c r="AC23" s="102">
        <v>11</v>
      </c>
      <c r="AD23" s="102">
        <v>5</v>
      </c>
      <c r="AE23" s="102">
        <v>11</v>
      </c>
      <c r="AF23" s="102">
        <v>3</v>
      </c>
      <c r="AG23" s="102">
        <v>68</v>
      </c>
      <c r="AH23" s="102">
        <v>6</v>
      </c>
      <c r="AI23" s="102">
        <v>104</v>
      </c>
      <c r="AJ23" s="103" t="s">
        <v>25</v>
      </c>
      <c r="AK23" s="102">
        <v>13</v>
      </c>
      <c r="AL23" s="102">
        <v>26</v>
      </c>
      <c r="AM23" s="102">
        <v>151</v>
      </c>
      <c r="AN23" s="102">
        <v>155</v>
      </c>
      <c r="AO23" s="102">
        <v>79</v>
      </c>
      <c r="AP23" s="102">
        <v>18</v>
      </c>
      <c r="AQ23" s="102">
        <v>12</v>
      </c>
    </row>
    <row r="24" spans="1:43" ht="12">
      <c r="A24" s="9"/>
      <c r="B24" s="57"/>
      <c r="C24" s="57"/>
      <c r="D24" s="57"/>
      <c r="E24" s="57"/>
      <c r="F24" s="57" t="s">
        <v>38</v>
      </c>
      <c r="G24" s="68">
        <v>317</v>
      </c>
      <c r="H24" s="102">
        <v>286</v>
      </c>
      <c r="I24" s="102">
        <v>268</v>
      </c>
      <c r="J24" s="102">
        <v>64</v>
      </c>
      <c r="K24" s="102">
        <v>31</v>
      </c>
      <c r="L24" s="102">
        <v>20</v>
      </c>
      <c r="M24" s="102">
        <v>129</v>
      </c>
      <c r="N24" s="102">
        <v>16</v>
      </c>
      <c r="O24" s="102">
        <v>48</v>
      </c>
      <c r="P24" s="102">
        <v>201</v>
      </c>
      <c r="Q24" s="102">
        <v>189</v>
      </c>
      <c r="R24" s="102">
        <v>34</v>
      </c>
      <c r="S24" s="102">
        <v>2</v>
      </c>
      <c r="T24" s="102">
        <v>4</v>
      </c>
      <c r="U24" s="102">
        <v>3</v>
      </c>
      <c r="V24" s="102">
        <v>3</v>
      </c>
      <c r="W24" s="102">
        <v>10</v>
      </c>
      <c r="X24" s="102">
        <v>1</v>
      </c>
      <c r="Y24" s="102">
        <v>1</v>
      </c>
      <c r="Z24" s="102">
        <v>13</v>
      </c>
      <c r="AA24" s="102">
        <v>24</v>
      </c>
      <c r="AB24" s="102">
        <v>68</v>
      </c>
      <c r="AC24" s="102">
        <v>36</v>
      </c>
      <c r="AD24" s="102">
        <v>23</v>
      </c>
      <c r="AE24" s="102">
        <v>6</v>
      </c>
      <c r="AF24" s="102">
        <v>4</v>
      </c>
      <c r="AG24" s="102">
        <v>109</v>
      </c>
      <c r="AH24" s="102">
        <v>4</v>
      </c>
      <c r="AI24" s="102">
        <v>140</v>
      </c>
      <c r="AJ24" s="102">
        <v>1</v>
      </c>
      <c r="AK24" s="102">
        <v>10</v>
      </c>
      <c r="AL24" s="102">
        <v>47</v>
      </c>
      <c r="AM24" s="102">
        <v>127</v>
      </c>
      <c r="AN24" s="102">
        <v>153</v>
      </c>
      <c r="AO24" s="102">
        <v>119</v>
      </c>
      <c r="AP24" s="102">
        <v>21</v>
      </c>
      <c r="AQ24" s="102">
        <v>19</v>
      </c>
    </row>
    <row r="25" spans="1:43" ht="12">
      <c r="A25" s="9"/>
      <c r="B25" s="57"/>
      <c r="C25" s="57"/>
      <c r="D25" s="57"/>
      <c r="E25" s="57"/>
      <c r="F25" s="57" t="s">
        <v>39</v>
      </c>
      <c r="G25" s="68">
        <v>429</v>
      </c>
      <c r="H25" s="102">
        <v>324</v>
      </c>
      <c r="I25" s="102">
        <v>295</v>
      </c>
      <c r="J25" s="102">
        <v>96</v>
      </c>
      <c r="K25" s="102">
        <v>48</v>
      </c>
      <c r="L25" s="102">
        <v>29</v>
      </c>
      <c r="M25" s="102">
        <v>136</v>
      </c>
      <c r="N25" s="102">
        <v>21</v>
      </c>
      <c r="O25" s="102">
        <v>43</v>
      </c>
      <c r="P25" s="102">
        <v>205</v>
      </c>
      <c r="Q25" s="102">
        <v>193</v>
      </c>
      <c r="R25" s="102">
        <v>31</v>
      </c>
      <c r="S25" s="102">
        <v>2</v>
      </c>
      <c r="T25" s="102">
        <v>6</v>
      </c>
      <c r="U25" s="102">
        <v>2</v>
      </c>
      <c r="V25" s="102">
        <v>3</v>
      </c>
      <c r="W25" s="102">
        <v>11</v>
      </c>
      <c r="X25" s="102">
        <v>1</v>
      </c>
      <c r="Y25" s="102">
        <v>3</v>
      </c>
      <c r="Z25" s="102">
        <v>22</v>
      </c>
      <c r="AA25" s="102">
        <v>35</v>
      </c>
      <c r="AB25" s="102">
        <v>73</v>
      </c>
      <c r="AC25" s="102">
        <v>74</v>
      </c>
      <c r="AD25" s="102">
        <v>29</v>
      </c>
      <c r="AE25" s="102">
        <v>4</v>
      </c>
      <c r="AF25" s="102">
        <v>7</v>
      </c>
      <c r="AG25" s="102">
        <v>110</v>
      </c>
      <c r="AH25" s="102">
        <v>1</v>
      </c>
      <c r="AI25" s="102">
        <v>153</v>
      </c>
      <c r="AJ25" s="102">
        <v>2</v>
      </c>
      <c r="AK25" s="102">
        <v>14</v>
      </c>
      <c r="AL25" s="102">
        <v>53</v>
      </c>
      <c r="AM25" s="102">
        <v>111</v>
      </c>
      <c r="AN25" s="102">
        <v>160</v>
      </c>
      <c r="AO25" s="102">
        <v>131</v>
      </c>
      <c r="AP25" s="102">
        <v>18</v>
      </c>
      <c r="AQ25" s="102">
        <v>23</v>
      </c>
    </row>
    <row r="26" spans="1:43" ht="12">
      <c r="A26" s="9"/>
      <c r="B26" s="57"/>
      <c r="C26" s="57"/>
      <c r="D26" s="57"/>
      <c r="E26" s="57"/>
      <c r="F26" s="57" t="s">
        <v>40</v>
      </c>
      <c r="G26" s="68">
        <v>382</v>
      </c>
      <c r="H26" s="102">
        <v>286</v>
      </c>
      <c r="I26" s="102">
        <v>244</v>
      </c>
      <c r="J26" s="102">
        <v>90</v>
      </c>
      <c r="K26" s="102">
        <v>40</v>
      </c>
      <c r="L26" s="102">
        <v>30</v>
      </c>
      <c r="M26" s="102">
        <v>105</v>
      </c>
      <c r="N26" s="102">
        <v>19</v>
      </c>
      <c r="O26" s="102">
        <v>36</v>
      </c>
      <c r="P26" s="102">
        <v>161</v>
      </c>
      <c r="Q26" s="102">
        <v>137</v>
      </c>
      <c r="R26" s="102">
        <v>18</v>
      </c>
      <c r="S26" s="102">
        <v>3</v>
      </c>
      <c r="T26" s="102">
        <v>4</v>
      </c>
      <c r="U26" s="102">
        <v>1</v>
      </c>
      <c r="V26" s="103" t="s">
        <v>25</v>
      </c>
      <c r="W26" s="102">
        <v>6</v>
      </c>
      <c r="X26" s="102">
        <v>5</v>
      </c>
      <c r="Y26" s="102">
        <v>1</v>
      </c>
      <c r="Z26" s="102">
        <v>24</v>
      </c>
      <c r="AA26" s="102">
        <v>25</v>
      </c>
      <c r="AB26" s="102">
        <v>54</v>
      </c>
      <c r="AC26" s="102">
        <v>103</v>
      </c>
      <c r="AD26" s="102">
        <v>29</v>
      </c>
      <c r="AE26" s="102">
        <v>5</v>
      </c>
      <c r="AF26" s="102">
        <v>6</v>
      </c>
      <c r="AG26" s="102">
        <v>82</v>
      </c>
      <c r="AH26" s="102">
        <v>4</v>
      </c>
      <c r="AI26" s="102">
        <v>122</v>
      </c>
      <c r="AJ26" s="102">
        <v>3</v>
      </c>
      <c r="AK26" s="102">
        <v>8</v>
      </c>
      <c r="AL26" s="102">
        <v>41</v>
      </c>
      <c r="AM26" s="102">
        <v>84</v>
      </c>
      <c r="AN26" s="102">
        <v>74</v>
      </c>
      <c r="AO26" s="102">
        <v>66</v>
      </c>
      <c r="AP26" s="102">
        <v>12</v>
      </c>
      <c r="AQ26" s="102">
        <v>23</v>
      </c>
    </row>
    <row r="27" spans="1:43" ht="12">
      <c r="A27" s="9"/>
      <c r="B27" s="57"/>
      <c r="C27" s="57"/>
      <c r="D27" s="57"/>
      <c r="E27" s="57"/>
      <c r="F27" s="57" t="s">
        <v>41</v>
      </c>
      <c r="G27" s="68">
        <v>522</v>
      </c>
      <c r="H27" s="102">
        <v>350</v>
      </c>
      <c r="I27" s="102">
        <v>306</v>
      </c>
      <c r="J27" s="102">
        <v>92</v>
      </c>
      <c r="K27" s="102">
        <v>47</v>
      </c>
      <c r="L27" s="102">
        <v>43</v>
      </c>
      <c r="M27" s="102">
        <v>105</v>
      </c>
      <c r="N27" s="102">
        <v>32</v>
      </c>
      <c r="O27" s="102">
        <v>48</v>
      </c>
      <c r="P27" s="102">
        <v>153</v>
      </c>
      <c r="Q27" s="102">
        <v>106</v>
      </c>
      <c r="R27" s="102">
        <v>15</v>
      </c>
      <c r="S27" s="102">
        <v>4</v>
      </c>
      <c r="T27" s="102">
        <v>8</v>
      </c>
      <c r="U27" s="102">
        <v>5</v>
      </c>
      <c r="V27" s="102">
        <v>4</v>
      </c>
      <c r="W27" s="102">
        <v>7</v>
      </c>
      <c r="X27" s="102">
        <v>8</v>
      </c>
      <c r="Y27" s="102">
        <v>4</v>
      </c>
      <c r="Z27" s="102">
        <v>31</v>
      </c>
      <c r="AA27" s="102">
        <v>53</v>
      </c>
      <c r="AB27" s="102">
        <v>63</v>
      </c>
      <c r="AC27" s="102">
        <v>161</v>
      </c>
      <c r="AD27" s="102">
        <v>61</v>
      </c>
      <c r="AE27" s="102">
        <v>5</v>
      </c>
      <c r="AF27" s="102">
        <v>9</v>
      </c>
      <c r="AG27" s="102">
        <v>87</v>
      </c>
      <c r="AH27" s="102">
        <v>5</v>
      </c>
      <c r="AI27" s="102">
        <v>139</v>
      </c>
      <c r="AJ27" s="102">
        <v>2</v>
      </c>
      <c r="AK27" s="102">
        <v>9</v>
      </c>
      <c r="AL27" s="102">
        <v>44</v>
      </c>
      <c r="AM27" s="102">
        <v>71</v>
      </c>
      <c r="AN27" s="102">
        <v>31</v>
      </c>
      <c r="AO27" s="102">
        <v>70</v>
      </c>
      <c r="AP27" s="102">
        <v>5</v>
      </c>
      <c r="AQ27" s="102">
        <v>24</v>
      </c>
    </row>
    <row r="28" spans="1:43" ht="12">
      <c r="A28" s="9"/>
      <c r="B28" s="57"/>
      <c r="C28" s="57"/>
      <c r="D28" s="57"/>
      <c r="E28" s="57"/>
      <c r="F28" s="57" t="s">
        <v>26</v>
      </c>
      <c r="G28" s="68">
        <v>352</v>
      </c>
      <c r="H28" s="102">
        <v>243</v>
      </c>
      <c r="I28" s="102">
        <v>193</v>
      </c>
      <c r="J28" s="102">
        <v>42</v>
      </c>
      <c r="K28" s="102">
        <v>29</v>
      </c>
      <c r="L28" s="102">
        <v>31</v>
      </c>
      <c r="M28" s="102">
        <v>36</v>
      </c>
      <c r="N28" s="102">
        <v>24</v>
      </c>
      <c r="O28" s="102">
        <v>25</v>
      </c>
      <c r="P28" s="102">
        <v>56</v>
      </c>
      <c r="Q28" s="102">
        <v>33</v>
      </c>
      <c r="R28" s="102">
        <v>12</v>
      </c>
      <c r="S28" s="102">
        <v>5</v>
      </c>
      <c r="T28" s="102">
        <v>11</v>
      </c>
      <c r="U28" s="102">
        <v>7</v>
      </c>
      <c r="V28" s="102">
        <v>8</v>
      </c>
      <c r="W28" s="102">
        <v>11</v>
      </c>
      <c r="X28" s="102">
        <v>5</v>
      </c>
      <c r="Y28" s="102">
        <v>2</v>
      </c>
      <c r="Z28" s="102">
        <v>24</v>
      </c>
      <c r="AA28" s="102">
        <v>40</v>
      </c>
      <c r="AB28" s="102">
        <v>22</v>
      </c>
      <c r="AC28" s="102">
        <v>118</v>
      </c>
      <c r="AD28" s="102">
        <v>37</v>
      </c>
      <c r="AE28" s="102">
        <v>11</v>
      </c>
      <c r="AF28" s="102">
        <v>6</v>
      </c>
      <c r="AG28" s="102">
        <v>34</v>
      </c>
      <c r="AH28" s="102">
        <v>9</v>
      </c>
      <c r="AI28" s="102">
        <v>85</v>
      </c>
      <c r="AJ28" s="102">
        <v>7</v>
      </c>
      <c r="AK28" s="102">
        <v>11</v>
      </c>
      <c r="AL28" s="102">
        <v>24</v>
      </c>
      <c r="AM28" s="102">
        <v>41</v>
      </c>
      <c r="AN28" s="102">
        <v>19</v>
      </c>
      <c r="AO28" s="102">
        <v>29</v>
      </c>
      <c r="AP28" s="102">
        <v>2</v>
      </c>
      <c r="AQ28" s="102">
        <v>14</v>
      </c>
    </row>
    <row r="29" spans="1:43" ht="12">
      <c r="A29" s="9"/>
      <c r="B29" s="57"/>
      <c r="C29" s="57"/>
      <c r="D29" s="57"/>
      <c r="E29" s="57"/>
      <c r="F29" s="57" t="s">
        <v>27</v>
      </c>
      <c r="G29" s="68">
        <v>373</v>
      </c>
      <c r="H29" s="102">
        <v>243</v>
      </c>
      <c r="I29" s="102">
        <v>150</v>
      </c>
      <c r="J29" s="102">
        <v>17</v>
      </c>
      <c r="K29" s="102">
        <v>22</v>
      </c>
      <c r="L29" s="102">
        <v>20</v>
      </c>
      <c r="M29" s="102">
        <v>16</v>
      </c>
      <c r="N29" s="102">
        <v>14</v>
      </c>
      <c r="O29" s="102">
        <v>8</v>
      </c>
      <c r="P29" s="102">
        <v>34</v>
      </c>
      <c r="Q29" s="102">
        <v>14</v>
      </c>
      <c r="R29" s="102">
        <v>5</v>
      </c>
      <c r="S29" s="102">
        <v>4</v>
      </c>
      <c r="T29" s="102">
        <v>7</v>
      </c>
      <c r="U29" s="102">
        <v>7</v>
      </c>
      <c r="V29" s="102">
        <v>5</v>
      </c>
      <c r="W29" s="102">
        <v>9</v>
      </c>
      <c r="X29" s="102">
        <v>3</v>
      </c>
      <c r="Y29" s="102">
        <v>3</v>
      </c>
      <c r="Z29" s="102">
        <v>20</v>
      </c>
      <c r="AA29" s="102">
        <v>22</v>
      </c>
      <c r="AB29" s="102">
        <v>13</v>
      </c>
      <c r="AC29" s="102">
        <v>91</v>
      </c>
      <c r="AD29" s="102">
        <v>23</v>
      </c>
      <c r="AE29" s="102">
        <v>5</v>
      </c>
      <c r="AF29" s="102">
        <v>4</v>
      </c>
      <c r="AG29" s="102">
        <v>17</v>
      </c>
      <c r="AH29" s="102">
        <v>7</v>
      </c>
      <c r="AI29" s="102">
        <v>58</v>
      </c>
      <c r="AJ29" s="102">
        <v>8</v>
      </c>
      <c r="AK29" s="102">
        <v>5</v>
      </c>
      <c r="AL29" s="102">
        <v>6</v>
      </c>
      <c r="AM29" s="102">
        <v>21</v>
      </c>
      <c r="AN29" s="102">
        <v>6</v>
      </c>
      <c r="AO29" s="102">
        <v>19</v>
      </c>
      <c r="AP29" s="103" t="s">
        <v>25</v>
      </c>
      <c r="AQ29" s="102">
        <v>8</v>
      </c>
    </row>
    <row r="30" spans="1:43" ht="12">
      <c r="A30" s="9"/>
      <c r="B30" s="57"/>
      <c r="C30" s="57"/>
      <c r="D30" s="57"/>
      <c r="E30" s="57"/>
      <c r="F30" s="57"/>
      <c r="G30" s="68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3"/>
      <c r="AQ30" s="102"/>
    </row>
    <row r="31" spans="1:43" ht="12">
      <c r="A31" s="9"/>
      <c r="B31" s="58" t="s">
        <v>179</v>
      </c>
      <c r="C31" s="57"/>
      <c r="D31" s="57"/>
      <c r="E31" s="57"/>
      <c r="F31" s="57"/>
      <c r="G31" s="68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</row>
    <row r="32" spans="1:43" ht="12">
      <c r="A32" s="9"/>
      <c r="B32" s="57"/>
      <c r="C32" s="57"/>
      <c r="D32" s="57"/>
      <c r="E32" s="58" t="s">
        <v>206</v>
      </c>
      <c r="F32" s="57"/>
      <c r="G32" s="68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</row>
    <row r="33" spans="1:43" ht="12">
      <c r="A33" s="9"/>
      <c r="B33" s="57"/>
      <c r="C33" s="57"/>
      <c r="D33" s="57"/>
      <c r="E33" s="57"/>
      <c r="F33" s="57" t="s">
        <v>177</v>
      </c>
      <c r="G33" s="68">
        <v>1331</v>
      </c>
      <c r="H33" s="102">
        <v>1010</v>
      </c>
      <c r="I33" s="102">
        <v>861</v>
      </c>
      <c r="J33" s="102">
        <v>289</v>
      </c>
      <c r="K33" s="102">
        <v>112</v>
      </c>
      <c r="L33" s="102">
        <v>58</v>
      </c>
      <c r="M33" s="102">
        <v>325</v>
      </c>
      <c r="N33" s="102">
        <v>54</v>
      </c>
      <c r="O33" s="102">
        <v>91</v>
      </c>
      <c r="P33" s="102">
        <v>485</v>
      </c>
      <c r="Q33" s="102">
        <v>432</v>
      </c>
      <c r="R33" s="102">
        <v>84</v>
      </c>
      <c r="S33" s="102">
        <v>19</v>
      </c>
      <c r="T33" s="102">
        <v>12</v>
      </c>
      <c r="U33" s="102">
        <v>6</v>
      </c>
      <c r="V33" s="102">
        <v>7</v>
      </c>
      <c r="W33" s="102">
        <v>30</v>
      </c>
      <c r="X33" s="103" t="s">
        <v>25</v>
      </c>
      <c r="Y33" s="102">
        <v>3</v>
      </c>
      <c r="Z33" s="102">
        <v>4</v>
      </c>
      <c r="AA33" s="102">
        <v>2</v>
      </c>
      <c r="AB33" s="102">
        <v>63</v>
      </c>
      <c r="AC33" s="102">
        <v>240</v>
      </c>
      <c r="AD33" s="102">
        <v>181</v>
      </c>
      <c r="AE33" s="102">
        <v>24</v>
      </c>
      <c r="AF33" s="102">
        <v>15</v>
      </c>
      <c r="AG33" s="102">
        <v>232</v>
      </c>
      <c r="AH33" s="102">
        <v>16</v>
      </c>
      <c r="AI33" s="102">
        <v>388</v>
      </c>
      <c r="AJ33" s="102">
        <v>23</v>
      </c>
      <c r="AK33" s="102">
        <v>83</v>
      </c>
      <c r="AL33" s="102">
        <v>179</v>
      </c>
      <c r="AM33" s="102">
        <v>309</v>
      </c>
      <c r="AN33" s="102">
        <v>381</v>
      </c>
      <c r="AO33" s="102">
        <v>245</v>
      </c>
      <c r="AP33" s="102">
        <v>54</v>
      </c>
      <c r="AQ33" s="102">
        <v>65</v>
      </c>
    </row>
    <row r="34" spans="1:43" ht="12">
      <c r="A34" s="9"/>
      <c r="B34" s="57"/>
      <c r="C34" s="57"/>
      <c r="D34" s="57"/>
      <c r="E34" s="57"/>
      <c r="F34" s="57" t="s">
        <v>36</v>
      </c>
      <c r="G34" s="68">
        <v>83</v>
      </c>
      <c r="H34" s="102">
        <v>56</v>
      </c>
      <c r="I34" s="102">
        <v>54</v>
      </c>
      <c r="J34" s="102">
        <v>29</v>
      </c>
      <c r="K34" s="102">
        <v>10</v>
      </c>
      <c r="L34" s="102">
        <v>5</v>
      </c>
      <c r="M34" s="102">
        <v>34</v>
      </c>
      <c r="N34" s="102">
        <v>8</v>
      </c>
      <c r="O34" s="102">
        <v>5</v>
      </c>
      <c r="P34" s="102">
        <v>34</v>
      </c>
      <c r="Q34" s="102">
        <v>36</v>
      </c>
      <c r="R34" s="102">
        <v>13</v>
      </c>
      <c r="S34" s="102">
        <v>3</v>
      </c>
      <c r="T34" s="102">
        <v>3</v>
      </c>
      <c r="U34" s="102">
        <v>2</v>
      </c>
      <c r="V34" s="102">
        <v>1</v>
      </c>
      <c r="W34" s="102">
        <v>15</v>
      </c>
      <c r="X34" s="103" t="s">
        <v>25</v>
      </c>
      <c r="Y34" s="103" t="s">
        <v>25</v>
      </c>
      <c r="Z34" s="102">
        <v>2</v>
      </c>
      <c r="AA34" s="102">
        <v>2</v>
      </c>
      <c r="AB34" s="102">
        <v>8</v>
      </c>
      <c r="AC34" s="102">
        <v>2</v>
      </c>
      <c r="AD34" s="102">
        <v>2</v>
      </c>
      <c r="AE34" s="102">
        <v>8</v>
      </c>
      <c r="AF34" s="102">
        <v>6</v>
      </c>
      <c r="AG34" s="102">
        <v>9</v>
      </c>
      <c r="AH34" s="102">
        <v>3</v>
      </c>
      <c r="AI34" s="102">
        <v>32</v>
      </c>
      <c r="AJ34" s="102">
        <v>1</v>
      </c>
      <c r="AK34" s="102">
        <v>22</v>
      </c>
      <c r="AL34" s="102">
        <v>1</v>
      </c>
      <c r="AM34" s="102">
        <v>14</v>
      </c>
      <c r="AN34" s="102">
        <v>47</v>
      </c>
      <c r="AO34" s="102">
        <v>25</v>
      </c>
      <c r="AP34" s="102">
        <v>6</v>
      </c>
      <c r="AQ34" s="102">
        <v>3</v>
      </c>
    </row>
    <row r="35" spans="1:43" ht="12">
      <c r="A35" s="9"/>
      <c r="B35" s="57"/>
      <c r="C35" s="57"/>
      <c r="D35" s="57"/>
      <c r="E35" s="57"/>
      <c r="F35" s="57" t="s">
        <v>37</v>
      </c>
      <c r="G35" s="68">
        <v>137</v>
      </c>
      <c r="H35" s="102">
        <v>125</v>
      </c>
      <c r="I35" s="102">
        <v>108</v>
      </c>
      <c r="J35" s="102">
        <v>40</v>
      </c>
      <c r="K35" s="102">
        <v>6</v>
      </c>
      <c r="L35" s="102">
        <v>6</v>
      </c>
      <c r="M35" s="102">
        <v>50</v>
      </c>
      <c r="N35" s="102">
        <v>4</v>
      </c>
      <c r="O35" s="102">
        <v>15</v>
      </c>
      <c r="P35" s="102">
        <v>75</v>
      </c>
      <c r="Q35" s="102">
        <v>63</v>
      </c>
      <c r="R35" s="102">
        <v>18</v>
      </c>
      <c r="S35" s="102">
        <v>4</v>
      </c>
      <c r="T35" s="102">
        <v>1</v>
      </c>
      <c r="U35" s="102">
        <v>0</v>
      </c>
      <c r="V35" s="102">
        <v>0</v>
      </c>
      <c r="W35" s="103" t="s">
        <v>25</v>
      </c>
      <c r="X35" s="103" t="s">
        <v>25</v>
      </c>
      <c r="Y35" s="102">
        <v>1</v>
      </c>
      <c r="Z35" s="103" t="s">
        <v>25</v>
      </c>
      <c r="AA35" s="102">
        <v>0</v>
      </c>
      <c r="AB35" s="102">
        <v>15</v>
      </c>
      <c r="AC35" s="102">
        <v>3</v>
      </c>
      <c r="AD35" s="102">
        <v>3</v>
      </c>
      <c r="AE35" s="102">
        <v>2</v>
      </c>
      <c r="AF35" s="103" t="s">
        <v>25</v>
      </c>
      <c r="AG35" s="102">
        <v>16</v>
      </c>
      <c r="AH35" s="102">
        <v>1</v>
      </c>
      <c r="AI35" s="102">
        <v>44</v>
      </c>
      <c r="AJ35" s="103" t="s">
        <v>25</v>
      </c>
      <c r="AK35" s="102">
        <v>12</v>
      </c>
      <c r="AL35" s="102">
        <v>12</v>
      </c>
      <c r="AM35" s="102">
        <v>61</v>
      </c>
      <c r="AN35" s="102">
        <v>79</v>
      </c>
      <c r="AO35" s="102">
        <v>27</v>
      </c>
      <c r="AP35" s="102">
        <v>10</v>
      </c>
      <c r="AQ35" s="102">
        <v>6</v>
      </c>
    </row>
    <row r="36" spans="1:43" ht="12">
      <c r="A36" s="9"/>
      <c r="B36" s="57"/>
      <c r="C36" s="57"/>
      <c r="D36" s="57"/>
      <c r="E36" s="57"/>
      <c r="F36" s="57" t="s">
        <v>38</v>
      </c>
      <c r="G36" s="68">
        <v>158</v>
      </c>
      <c r="H36" s="102">
        <v>143</v>
      </c>
      <c r="I36" s="102">
        <v>133</v>
      </c>
      <c r="J36" s="102">
        <v>31</v>
      </c>
      <c r="K36" s="102">
        <v>11</v>
      </c>
      <c r="L36" s="102">
        <v>4</v>
      </c>
      <c r="M36" s="102">
        <v>60</v>
      </c>
      <c r="N36" s="102">
        <v>5</v>
      </c>
      <c r="O36" s="102">
        <v>16</v>
      </c>
      <c r="P36" s="102">
        <v>96</v>
      </c>
      <c r="Q36" s="102">
        <v>90</v>
      </c>
      <c r="R36" s="102">
        <v>21</v>
      </c>
      <c r="S36" s="102">
        <v>1</v>
      </c>
      <c r="T36" s="102">
        <v>3</v>
      </c>
      <c r="U36" s="102">
        <v>1</v>
      </c>
      <c r="V36" s="102">
        <v>1</v>
      </c>
      <c r="W36" s="102">
        <v>5</v>
      </c>
      <c r="X36" s="103" t="s">
        <v>25</v>
      </c>
      <c r="Y36" s="103" t="s">
        <v>25</v>
      </c>
      <c r="Z36" s="102">
        <v>1</v>
      </c>
      <c r="AA36" s="103" t="s">
        <v>25</v>
      </c>
      <c r="AB36" s="102">
        <v>13</v>
      </c>
      <c r="AC36" s="102">
        <v>12</v>
      </c>
      <c r="AD36" s="102">
        <v>17</v>
      </c>
      <c r="AE36" s="102">
        <v>2</v>
      </c>
      <c r="AF36" s="102">
        <v>2</v>
      </c>
      <c r="AG36" s="102">
        <v>40</v>
      </c>
      <c r="AH36" s="102">
        <v>3</v>
      </c>
      <c r="AI36" s="102">
        <v>62</v>
      </c>
      <c r="AJ36" s="102">
        <v>1</v>
      </c>
      <c r="AK36" s="102">
        <v>10</v>
      </c>
      <c r="AL36" s="102">
        <v>37</v>
      </c>
      <c r="AM36" s="102">
        <v>64</v>
      </c>
      <c r="AN36" s="102">
        <v>87</v>
      </c>
      <c r="AO36" s="102">
        <v>49</v>
      </c>
      <c r="AP36" s="102">
        <v>13</v>
      </c>
      <c r="AQ36" s="102">
        <v>11</v>
      </c>
    </row>
    <row r="37" spans="1:43" ht="12">
      <c r="A37" s="9"/>
      <c r="B37" s="57"/>
      <c r="C37" s="57"/>
      <c r="D37" s="57"/>
      <c r="E37" s="57"/>
      <c r="F37" s="57" t="s">
        <v>39</v>
      </c>
      <c r="G37" s="68">
        <v>201</v>
      </c>
      <c r="H37" s="102">
        <v>163</v>
      </c>
      <c r="I37" s="102">
        <v>146</v>
      </c>
      <c r="J37" s="102">
        <v>53</v>
      </c>
      <c r="K37" s="102">
        <v>19</v>
      </c>
      <c r="L37" s="102">
        <v>9</v>
      </c>
      <c r="M37" s="102">
        <v>66</v>
      </c>
      <c r="N37" s="102">
        <v>4</v>
      </c>
      <c r="O37" s="102">
        <v>18</v>
      </c>
      <c r="P37" s="102">
        <v>97</v>
      </c>
      <c r="Q37" s="102">
        <v>96</v>
      </c>
      <c r="R37" s="102">
        <v>7</v>
      </c>
      <c r="S37" s="102">
        <v>0</v>
      </c>
      <c r="T37" s="102">
        <v>1</v>
      </c>
      <c r="U37" s="102">
        <v>1</v>
      </c>
      <c r="V37" s="103" t="s">
        <v>25</v>
      </c>
      <c r="W37" s="102">
        <v>1</v>
      </c>
      <c r="X37" s="103" t="s">
        <v>25</v>
      </c>
      <c r="Y37" s="102">
        <v>1</v>
      </c>
      <c r="Z37" s="102">
        <v>1</v>
      </c>
      <c r="AA37" s="103" t="s">
        <v>25</v>
      </c>
      <c r="AB37" s="102">
        <v>8</v>
      </c>
      <c r="AC37" s="102">
        <v>25</v>
      </c>
      <c r="AD37" s="102">
        <v>22</v>
      </c>
      <c r="AE37" s="102">
        <v>2</v>
      </c>
      <c r="AF37" s="102">
        <v>1</v>
      </c>
      <c r="AG37" s="102">
        <v>42</v>
      </c>
      <c r="AH37" s="103" t="s">
        <v>25</v>
      </c>
      <c r="AI37" s="102">
        <v>65</v>
      </c>
      <c r="AJ37" s="102">
        <v>2</v>
      </c>
      <c r="AK37" s="102">
        <v>8</v>
      </c>
      <c r="AL37" s="102">
        <v>44</v>
      </c>
      <c r="AM37" s="102">
        <v>59</v>
      </c>
      <c r="AN37" s="102">
        <v>91</v>
      </c>
      <c r="AO37" s="102">
        <v>58</v>
      </c>
      <c r="AP37" s="102">
        <v>11</v>
      </c>
      <c r="AQ37" s="102">
        <v>13</v>
      </c>
    </row>
    <row r="38" spans="1:43" ht="12">
      <c r="A38" s="9"/>
      <c r="B38" s="57"/>
      <c r="C38" s="57"/>
      <c r="D38" s="57"/>
      <c r="E38" s="57"/>
      <c r="F38" s="57" t="s">
        <v>40</v>
      </c>
      <c r="G38" s="68">
        <v>192</v>
      </c>
      <c r="H38" s="102">
        <v>142</v>
      </c>
      <c r="I38" s="102">
        <v>117</v>
      </c>
      <c r="J38" s="102">
        <v>47</v>
      </c>
      <c r="K38" s="102">
        <v>20</v>
      </c>
      <c r="L38" s="102">
        <v>7</v>
      </c>
      <c r="M38" s="102">
        <v>43</v>
      </c>
      <c r="N38" s="102">
        <v>7</v>
      </c>
      <c r="O38" s="102">
        <v>11</v>
      </c>
      <c r="P38" s="102">
        <v>69</v>
      </c>
      <c r="Q38" s="102">
        <v>63</v>
      </c>
      <c r="R38" s="102">
        <v>7</v>
      </c>
      <c r="S38" s="102">
        <v>1</v>
      </c>
      <c r="T38" s="103" t="s">
        <v>25</v>
      </c>
      <c r="U38" s="103" t="s">
        <v>25</v>
      </c>
      <c r="V38" s="103" t="s">
        <v>25</v>
      </c>
      <c r="W38" s="102">
        <v>2</v>
      </c>
      <c r="X38" s="103" t="s">
        <v>25</v>
      </c>
      <c r="Y38" s="103" t="s">
        <v>25</v>
      </c>
      <c r="Z38" s="102">
        <v>1</v>
      </c>
      <c r="AA38" s="103" t="s">
        <v>25</v>
      </c>
      <c r="AB38" s="102">
        <v>6</v>
      </c>
      <c r="AC38" s="102">
        <v>37</v>
      </c>
      <c r="AD38" s="102">
        <v>24</v>
      </c>
      <c r="AE38" s="102">
        <v>3</v>
      </c>
      <c r="AF38" s="102">
        <v>1</v>
      </c>
      <c r="AG38" s="102">
        <v>38</v>
      </c>
      <c r="AH38" s="102">
        <v>1</v>
      </c>
      <c r="AI38" s="102">
        <v>52</v>
      </c>
      <c r="AJ38" s="102">
        <v>3</v>
      </c>
      <c r="AK38" s="102">
        <v>8</v>
      </c>
      <c r="AL38" s="102">
        <v>28</v>
      </c>
      <c r="AM38" s="102">
        <v>43</v>
      </c>
      <c r="AN38" s="102">
        <v>42</v>
      </c>
      <c r="AO38" s="102">
        <v>28</v>
      </c>
      <c r="AP38" s="102">
        <v>8</v>
      </c>
      <c r="AQ38" s="102">
        <v>11</v>
      </c>
    </row>
    <row r="39" spans="1:43" ht="12">
      <c r="A39" s="9"/>
      <c r="B39" s="57"/>
      <c r="C39" s="57"/>
      <c r="D39" s="57"/>
      <c r="E39" s="57"/>
      <c r="F39" s="57" t="s">
        <v>41</v>
      </c>
      <c r="G39" s="68">
        <v>248</v>
      </c>
      <c r="H39" s="102">
        <v>173</v>
      </c>
      <c r="I39" s="102">
        <v>148</v>
      </c>
      <c r="J39" s="102">
        <v>53</v>
      </c>
      <c r="K39" s="102">
        <v>21</v>
      </c>
      <c r="L39" s="102">
        <v>10</v>
      </c>
      <c r="M39" s="102">
        <v>47</v>
      </c>
      <c r="N39" s="102">
        <v>11</v>
      </c>
      <c r="O39" s="102">
        <v>14</v>
      </c>
      <c r="P39" s="102">
        <v>72</v>
      </c>
      <c r="Q39" s="102">
        <v>56</v>
      </c>
      <c r="R39" s="102">
        <v>7</v>
      </c>
      <c r="S39" s="102">
        <v>3</v>
      </c>
      <c r="T39" s="102">
        <v>1</v>
      </c>
      <c r="U39" s="102">
        <v>1</v>
      </c>
      <c r="V39" s="102">
        <v>0</v>
      </c>
      <c r="W39" s="102">
        <v>1</v>
      </c>
      <c r="X39" s="103" t="s">
        <v>25</v>
      </c>
      <c r="Y39" s="102">
        <v>1</v>
      </c>
      <c r="Z39" s="103" t="s">
        <v>25</v>
      </c>
      <c r="AA39" s="103" t="s">
        <v>25</v>
      </c>
      <c r="AB39" s="102">
        <v>10</v>
      </c>
      <c r="AC39" s="102">
        <v>63</v>
      </c>
      <c r="AD39" s="102">
        <v>56</v>
      </c>
      <c r="AE39" s="102">
        <v>0</v>
      </c>
      <c r="AF39" s="102">
        <v>2</v>
      </c>
      <c r="AG39" s="102">
        <v>48</v>
      </c>
      <c r="AH39" s="102">
        <v>1</v>
      </c>
      <c r="AI39" s="102">
        <v>60</v>
      </c>
      <c r="AJ39" s="102">
        <v>2</v>
      </c>
      <c r="AK39" s="102">
        <v>9</v>
      </c>
      <c r="AL39" s="102">
        <v>37</v>
      </c>
      <c r="AM39" s="102">
        <v>39</v>
      </c>
      <c r="AN39" s="102">
        <v>17</v>
      </c>
      <c r="AO39" s="102">
        <v>31</v>
      </c>
      <c r="AP39" s="102">
        <v>4</v>
      </c>
      <c r="AQ39" s="102">
        <v>12</v>
      </c>
    </row>
    <row r="40" spans="1:43" ht="12">
      <c r="A40" s="9"/>
      <c r="B40" s="57"/>
      <c r="C40" s="57"/>
      <c r="D40" s="57"/>
      <c r="E40" s="57"/>
      <c r="F40" s="57" t="s">
        <v>26</v>
      </c>
      <c r="G40" s="68">
        <v>160</v>
      </c>
      <c r="H40" s="102">
        <v>114</v>
      </c>
      <c r="I40" s="102">
        <v>96</v>
      </c>
      <c r="J40" s="102">
        <v>28</v>
      </c>
      <c r="K40" s="102">
        <v>12</v>
      </c>
      <c r="L40" s="102">
        <v>10</v>
      </c>
      <c r="M40" s="102">
        <v>19</v>
      </c>
      <c r="N40" s="102">
        <v>8</v>
      </c>
      <c r="O40" s="102">
        <v>9</v>
      </c>
      <c r="P40" s="102">
        <v>23</v>
      </c>
      <c r="Q40" s="102">
        <v>19</v>
      </c>
      <c r="R40" s="102">
        <v>7</v>
      </c>
      <c r="S40" s="102">
        <v>4</v>
      </c>
      <c r="T40" s="102">
        <v>3</v>
      </c>
      <c r="U40" s="103" t="s">
        <v>25</v>
      </c>
      <c r="V40" s="102">
        <v>2</v>
      </c>
      <c r="W40" s="102">
        <v>4</v>
      </c>
      <c r="X40" s="103" t="s">
        <v>25</v>
      </c>
      <c r="Y40" s="102">
        <v>1</v>
      </c>
      <c r="Z40" s="103" t="s">
        <v>25</v>
      </c>
      <c r="AA40" s="103" t="s">
        <v>25</v>
      </c>
      <c r="AB40" s="102">
        <v>3</v>
      </c>
      <c r="AC40" s="102">
        <v>60</v>
      </c>
      <c r="AD40" s="102">
        <v>35</v>
      </c>
      <c r="AE40" s="102">
        <v>3</v>
      </c>
      <c r="AF40" s="102">
        <v>2</v>
      </c>
      <c r="AG40" s="102">
        <v>26</v>
      </c>
      <c r="AH40" s="102">
        <v>3</v>
      </c>
      <c r="AI40" s="102">
        <v>42</v>
      </c>
      <c r="AJ40" s="102">
        <v>7</v>
      </c>
      <c r="AK40" s="102">
        <v>10</v>
      </c>
      <c r="AL40" s="102">
        <v>17</v>
      </c>
      <c r="AM40" s="102">
        <v>23</v>
      </c>
      <c r="AN40" s="102">
        <v>13</v>
      </c>
      <c r="AO40" s="102">
        <v>18</v>
      </c>
      <c r="AP40" s="102">
        <v>2</v>
      </c>
      <c r="AQ40" s="102">
        <v>7</v>
      </c>
    </row>
    <row r="41" spans="1:43" ht="12">
      <c r="A41" s="9"/>
      <c r="B41" s="57"/>
      <c r="C41" s="57"/>
      <c r="D41" s="57"/>
      <c r="E41" s="57"/>
      <c r="F41" s="57" t="s">
        <v>27</v>
      </c>
      <c r="G41" s="68">
        <v>152</v>
      </c>
      <c r="H41" s="102">
        <v>94</v>
      </c>
      <c r="I41" s="102">
        <v>60</v>
      </c>
      <c r="J41" s="102">
        <v>8</v>
      </c>
      <c r="K41" s="102">
        <v>12</v>
      </c>
      <c r="L41" s="102">
        <v>7</v>
      </c>
      <c r="M41" s="102">
        <v>8</v>
      </c>
      <c r="N41" s="102">
        <v>7</v>
      </c>
      <c r="O41" s="102">
        <v>3</v>
      </c>
      <c r="P41" s="102">
        <v>18</v>
      </c>
      <c r="Q41" s="102">
        <v>8</v>
      </c>
      <c r="R41" s="102">
        <v>3</v>
      </c>
      <c r="S41" s="102">
        <v>2</v>
      </c>
      <c r="T41" s="102">
        <v>1</v>
      </c>
      <c r="U41" s="102">
        <v>2</v>
      </c>
      <c r="V41" s="102">
        <v>2</v>
      </c>
      <c r="W41" s="102">
        <v>2</v>
      </c>
      <c r="X41" s="103" t="s">
        <v>25</v>
      </c>
      <c r="Y41" s="103" t="s">
        <v>25</v>
      </c>
      <c r="Z41" s="103" t="s">
        <v>25</v>
      </c>
      <c r="AA41" s="103" t="s">
        <v>25</v>
      </c>
      <c r="AB41" s="102">
        <v>0</v>
      </c>
      <c r="AC41" s="102">
        <v>38</v>
      </c>
      <c r="AD41" s="102">
        <v>21</v>
      </c>
      <c r="AE41" s="102">
        <v>3</v>
      </c>
      <c r="AF41" s="102">
        <v>1</v>
      </c>
      <c r="AG41" s="102">
        <v>13</v>
      </c>
      <c r="AH41" s="102">
        <v>2</v>
      </c>
      <c r="AI41" s="102">
        <v>30</v>
      </c>
      <c r="AJ41" s="102">
        <v>8</v>
      </c>
      <c r="AK41" s="102">
        <v>5</v>
      </c>
      <c r="AL41" s="102">
        <v>5</v>
      </c>
      <c r="AM41" s="102">
        <v>8</v>
      </c>
      <c r="AN41" s="102">
        <v>4</v>
      </c>
      <c r="AO41" s="102">
        <v>9</v>
      </c>
      <c r="AP41" s="103" t="s">
        <v>25</v>
      </c>
      <c r="AQ41" s="102">
        <v>3</v>
      </c>
    </row>
    <row r="42" spans="1:43" ht="12">
      <c r="A42" s="9"/>
      <c r="B42" s="57"/>
      <c r="C42" s="57"/>
      <c r="D42" s="57"/>
      <c r="E42" s="57"/>
      <c r="F42" s="57"/>
      <c r="G42" s="68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3"/>
      <c r="Y42" s="103"/>
      <c r="Z42" s="103"/>
      <c r="AA42" s="103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102"/>
    </row>
    <row r="43" spans="1:43" ht="12">
      <c r="A43" s="9"/>
      <c r="B43" s="58" t="s">
        <v>181</v>
      </c>
      <c r="C43" s="57"/>
      <c r="D43" s="57"/>
      <c r="E43" s="57"/>
      <c r="F43" s="57"/>
      <c r="G43" s="68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</row>
    <row r="44" spans="1:43" ht="12">
      <c r="A44" s="9"/>
      <c r="B44" s="57"/>
      <c r="C44" s="57"/>
      <c r="D44" s="57"/>
      <c r="E44" s="58" t="s">
        <v>206</v>
      </c>
      <c r="F44" s="57"/>
      <c r="G44" s="68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</row>
    <row r="45" spans="1:43" ht="12">
      <c r="A45" s="9"/>
      <c r="B45" s="57"/>
      <c r="C45" s="57"/>
      <c r="D45" s="57"/>
      <c r="E45" s="57"/>
      <c r="F45" s="57" t="s">
        <v>177</v>
      </c>
      <c r="G45" s="68">
        <v>1479</v>
      </c>
      <c r="H45" s="102">
        <v>1074</v>
      </c>
      <c r="I45" s="102">
        <v>922</v>
      </c>
      <c r="J45" s="102">
        <v>225</v>
      </c>
      <c r="K45" s="102">
        <v>145</v>
      </c>
      <c r="L45" s="102">
        <v>159</v>
      </c>
      <c r="M45" s="102">
        <v>386</v>
      </c>
      <c r="N45" s="102">
        <v>111</v>
      </c>
      <c r="O45" s="102">
        <v>184</v>
      </c>
      <c r="P45" s="102">
        <v>566</v>
      </c>
      <c r="Q45" s="102">
        <v>456</v>
      </c>
      <c r="R45" s="102">
        <v>122</v>
      </c>
      <c r="S45" s="102">
        <v>21</v>
      </c>
      <c r="T45" s="102">
        <v>47</v>
      </c>
      <c r="U45" s="102">
        <v>30</v>
      </c>
      <c r="V45" s="102">
        <v>22</v>
      </c>
      <c r="W45" s="102">
        <v>57</v>
      </c>
      <c r="X45" s="102">
        <v>23</v>
      </c>
      <c r="Y45" s="102">
        <v>17</v>
      </c>
      <c r="Z45" s="102">
        <v>145</v>
      </c>
      <c r="AA45" s="102">
        <v>239</v>
      </c>
      <c r="AB45" s="102">
        <v>324</v>
      </c>
      <c r="AC45" s="102">
        <v>362</v>
      </c>
      <c r="AD45" s="102">
        <v>30</v>
      </c>
      <c r="AE45" s="102">
        <v>40</v>
      </c>
      <c r="AF45" s="102">
        <v>35</v>
      </c>
      <c r="AG45" s="102">
        <v>296</v>
      </c>
      <c r="AH45" s="102">
        <v>27</v>
      </c>
      <c r="AI45" s="102">
        <v>479</v>
      </c>
      <c r="AJ45" s="102">
        <v>1</v>
      </c>
      <c r="AK45" s="102">
        <v>11</v>
      </c>
      <c r="AL45" s="102">
        <v>64</v>
      </c>
      <c r="AM45" s="102">
        <v>330</v>
      </c>
      <c r="AN45" s="102">
        <v>305</v>
      </c>
      <c r="AO45" s="102">
        <v>318</v>
      </c>
      <c r="AP45" s="102">
        <v>32</v>
      </c>
      <c r="AQ45" s="102">
        <v>62</v>
      </c>
    </row>
    <row r="46" spans="1:43" ht="12">
      <c r="A46" s="9"/>
      <c r="B46" s="57"/>
      <c r="C46" s="57"/>
      <c r="D46" s="57"/>
      <c r="E46" s="57"/>
      <c r="F46" s="57" t="s">
        <v>36</v>
      </c>
      <c r="G46" s="68">
        <v>68</v>
      </c>
      <c r="H46" s="102">
        <v>53</v>
      </c>
      <c r="I46" s="102">
        <v>51</v>
      </c>
      <c r="J46" s="102">
        <v>11</v>
      </c>
      <c r="K46" s="102">
        <v>3</v>
      </c>
      <c r="L46" s="102">
        <v>8</v>
      </c>
      <c r="M46" s="102">
        <v>26</v>
      </c>
      <c r="N46" s="102">
        <v>13</v>
      </c>
      <c r="O46" s="102">
        <v>11</v>
      </c>
      <c r="P46" s="102">
        <v>36</v>
      </c>
      <c r="Q46" s="102">
        <v>29</v>
      </c>
      <c r="R46" s="102">
        <v>28</v>
      </c>
      <c r="S46" s="102">
        <v>3</v>
      </c>
      <c r="T46" s="102">
        <v>10</v>
      </c>
      <c r="U46" s="102">
        <v>4</v>
      </c>
      <c r="V46" s="103" t="s">
        <v>25</v>
      </c>
      <c r="W46" s="102">
        <v>10</v>
      </c>
      <c r="X46" s="103" t="s">
        <v>25</v>
      </c>
      <c r="Y46" s="102">
        <v>1</v>
      </c>
      <c r="Z46" s="102">
        <v>4</v>
      </c>
      <c r="AA46" s="102">
        <v>18</v>
      </c>
      <c r="AB46" s="102">
        <v>25</v>
      </c>
      <c r="AC46" s="102">
        <v>8</v>
      </c>
      <c r="AD46" s="102">
        <v>1</v>
      </c>
      <c r="AE46" s="102">
        <v>9</v>
      </c>
      <c r="AF46" s="102">
        <v>5</v>
      </c>
      <c r="AG46" s="102">
        <v>12</v>
      </c>
      <c r="AH46" s="102">
        <v>4</v>
      </c>
      <c r="AI46" s="102">
        <v>33</v>
      </c>
      <c r="AJ46" s="103" t="s">
        <v>25</v>
      </c>
      <c r="AK46" s="102">
        <v>3</v>
      </c>
      <c r="AL46" s="102">
        <v>1</v>
      </c>
      <c r="AM46" s="102">
        <v>19</v>
      </c>
      <c r="AN46" s="102">
        <v>39</v>
      </c>
      <c r="AO46" s="102">
        <v>25</v>
      </c>
      <c r="AP46" s="102">
        <v>4</v>
      </c>
      <c r="AQ46" s="102">
        <v>4</v>
      </c>
    </row>
    <row r="47" spans="1:43" ht="12">
      <c r="A47" s="9"/>
      <c r="B47" s="57"/>
      <c r="C47" s="57"/>
      <c r="D47" s="57"/>
      <c r="E47" s="57"/>
      <c r="F47" s="57" t="s">
        <v>37</v>
      </c>
      <c r="G47" s="68">
        <v>147</v>
      </c>
      <c r="H47" s="102">
        <v>119</v>
      </c>
      <c r="I47" s="102">
        <v>114</v>
      </c>
      <c r="J47" s="102">
        <v>33</v>
      </c>
      <c r="K47" s="102">
        <v>20</v>
      </c>
      <c r="L47" s="102">
        <v>27</v>
      </c>
      <c r="M47" s="102">
        <v>74</v>
      </c>
      <c r="N47" s="102">
        <v>14</v>
      </c>
      <c r="O47" s="102">
        <v>36</v>
      </c>
      <c r="P47" s="102">
        <v>96</v>
      </c>
      <c r="Q47" s="102">
        <v>87</v>
      </c>
      <c r="R47" s="102">
        <v>32</v>
      </c>
      <c r="S47" s="102">
        <v>9</v>
      </c>
      <c r="T47" s="102">
        <v>5</v>
      </c>
      <c r="U47" s="102">
        <v>3</v>
      </c>
      <c r="V47" s="102">
        <v>5</v>
      </c>
      <c r="W47" s="102">
        <v>7</v>
      </c>
      <c r="X47" s="102">
        <v>1</v>
      </c>
      <c r="Y47" s="102">
        <v>3</v>
      </c>
      <c r="Z47" s="102">
        <v>8</v>
      </c>
      <c r="AA47" s="102">
        <v>22</v>
      </c>
      <c r="AB47" s="102">
        <v>47</v>
      </c>
      <c r="AC47" s="102">
        <v>8</v>
      </c>
      <c r="AD47" s="102">
        <v>2</v>
      </c>
      <c r="AE47" s="102">
        <v>10</v>
      </c>
      <c r="AF47" s="102">
        <v>3</v>
      </c>
      <c r="AG47" s="102">
        <v>52</v>
      </c>
      <c r="AH47" s="102">
        <v>5</v>
      </c>
      <c r="AI47" s="102">
        <v>60</v>
      </c>
      <c r="AJ47" s="103" t="s">
        <v>25</v>
      </c>
      <c r="AK47" s="102">
        <v>1</v>
      </c>
      <c r="AL47" s="102">
        <v>13</v>
      </c>
      <c r="AM47" s="102">
        <v>90</v>
      </c>
      <c r="AN47" s="102">
        <v>76</v>
      </c>
      <c r="AO47" s="102">
        <v>52</v>
      </c>
      <c r="AP47" s="102">
        <v>8</v>
      </c>
      <c r="AQ47" s="102">
        <v>6</v>
      </c>
    </row>
    <row r="48" spans="1:43" ht="12">
      <c r="A48" s="9"/>
      <c r="B48" s="57"/>
      <c r="C48" s="57"/>
      <c r="D48" s="57"/>
      <c r="E48" s="57"/>
      <c r="F48" s="57" t="s">
        <v>38</v>
      </c>
      <c r="G48" s="68">
        <v>159</v>
      </c>
      <c r="H48" s="102">
        <v>143</v>
      </c>
      <c r="I48" s="102">
        <v>134</v>
      </c>
      <c r="J48" s="102">
        <v>33</v>
      </c>
      <c r="K48" s="102">
        <v>19</v>
      </c>
      <c r="L48" s="102">
        <v>16</v>
      </c>
      <c r="M48" s="102">
        <v>69</v>
      </c>
      <c r="N48" s="102">
        <v>11</v>
      </c>
      <c r="O48" s="102">
        <v>32</v>
      </c>
      <c r="P48" s="102">
        <v>105</v>
      </c>
      <c r="Q48" s="102">
        <v>100</v>
      </c>
      <c r="R48" s="102">
        <v>13</v>
      </c>
      <c r="S48" s="102">
        <v>1</v>
      </c>
      <c r="T48" s="102">
        <v>1</v>
      </c>
      <c r="U48" s="102">
        <v>3</v>
      </c>
      <c r="V48" s="102">
        <v>2</v>
      </c>
      <c r="W48" s="102">
        <v>5</v>
      </c>
      <c r="X48" s="102">
        <v>1</v>
      </c>
      <c r="Y48" s="102">
        <v>1</v>
      </c>
      <c r="Z48" s="102">
        <v>13</v>
      </c>
      <c r="AA48" s="102">
        <v>24</v>
      </c>
      <c r="AB48" s="102">
        <v>55</v>
      </c>
      <c r="AC48" s="102">
        <v>24</v>
      </c>
      <c r="AD48" s="102">
        <v>6</v>
      </c>
      <c r="AE48" s="102">
        <v>3</v>
      </c>
      <c r="AF48" s="102">
        <v>2</v>
      </c>
      <c r="AG48" s="102">
        <v>69</v>
      </c>
      <c r="AH48" s="102">
        <v>1</v>
      </c>
      <c r="AI48" s="102">
        <v>78</v>
      </c>
      <c r="AJ48" s="103" t="s">
        <v>25</v>
      </c>
      <c r="AK48" s="103" t="s">
        <v>25</v>
      </c>
      <c r="AL48" s="102">
        <v>11</v>
      </c>
      <c r="AM48" s="102">
        <v>64</v>
      </c>
      <c r="AN48" s="102">
        <v>66</v>
      </c>
      <c r="AO48" s="102">
        <v>69</v>
      </c>
      <c r="AP48" s="102">
        <v>8</v>
      </c>
      <c r="AQ48" s="102">
        <v>8</v>
      </c>
    </row>
    <row r="49" spans="1:43" ht="12">
      <c r="A49" s="9"/>
      <c r="B49" s="57"/>
      <c r="C49" s="57"/>
      <c r="D49" s="57"/>
      <c r="E49" s="57"/>
      <c r="F49" s="57" t="s">
        <v>39</v>
      </c>
      <c r="G49" s="68">
        <v>228</v>
      </c>
      <c r="H49" s="102">
        <v>160</v>
      </c>
      <c r="I49" s="102">
        <v>149</v>
      </c>
      <c r="J49" s="102">
        <v>43</v>
      </c>
      <c r="K49" s="102">
        <v>29</v>
      </c>
      <c r="L49" s="102">
        <v>20</v>
      </c>
      <c r="M49" s="102">
        <v>70</v>
      </c>
      <c r="N49" s="102">
        <v>17</v>
      </c>
      <c r="O49" s="102">
        <v>25</v>
      </c>
      <c r="P49" s="102">
        <v>108</v>
      </c>
      <c r="Q49" s="102">
        <v>97</v>
      </c>
      <c r="R49" s="102">
        <v>24</v>
      </c>
      <c r="S49" s="102">
        <v>1</v>
      </c>
      <c r="T49" s="102">
        <v>5</v>
      </c>
      <c r="U49" s="102">
        <v>2</v>
      </c>
      <c r="V49" s="102">
        <v>3</v>
      </c>
      <c r="W49" s="102">
        <v>10</v>
      </c>
      <c r="X49" s="102">
        <v>1</v>
      </c>
      <c r="Y49" s="102">
        <v>2</v>
      </c>
      <c r="Z49" s="102">
        <v>22</v>
      </c>
      <c r="AA49" s="102">
        <v>35</v>
      </c>
      <c r="AB49" s="102">
        <v>65</v>
      </c>
      <c r="AC49" s="102">
        <v>49</v>
      </c>
      <c r="AD49" s="102">
        <v>7</v>
      </c>
      <c r="AE49" s="102">
        <v>2</v>
      </c>
      <c r="AF49" s="102">
        <v>6</v>
      </c>
      <c r="AG49" s="102">
        <v>69</v>
      </c>
      <c r="AH49" s="102">
        <v>1</v>
      </c>
      <c r="AI49" s="102">
        <v>88</v>
      </c>
      <c r="AJ49" s="102">
        <v>1</v>
      </c>
      <c r="AK49" s="102">
        <v>7</v>
      </c>
      <c r="AL49" s="102">
        <v>10</v>
      </c>
      <c r="AM49" s="102">
        <v>53</v>
      </c>
      <c r="AN49" s="102">
        <v>69</v>
      </c>
      <c r="AO49" s="102">
        <v>73</v>
      </c>
      <c r="AP49" s="102">
        <v>6</v>
      </c>
      <c r="AQ49" s="102">
        <v>10</v>
      </c>
    </row>
    <row r="50" spans="1:43" ht="12">
      <c r="A50" s="9"/>
      <c r="B50" s="57"/>
      <c r="C50" s="57"/>
      <c r="D50" s="57"/>
      <c r="E50" s="57"/>
      <c r="F50" s="57" t="s">
        <v>40</v>
      </c>
      <c r="G50" s="68">
        <v>190</v>
      </c>
      <c r="H50" s="102">
        <v>144</v>
      </c>
      <c r="I50" s="102">
        <v>127</v>
      </c>
      <c r="J50" s="102">
        <v>43</v>
      </c>
      <c r="K50" s="102">
        <v>20</v>
      </c>
      <c r="L50" s="102">
        <v>23</v>
      </c>
      <c r="M50" s="102">
        <v>62</v>
      </c>
      <c r="N50" s="102">
        <v>13</v>
      </c>
      <c r="O50" s="102">
        <v>25</v>
      </c>
      <c r="P50" s="102">
        <v>91</v>
      </c>
      <c r="Q50" s="102">
        <v>73</v>
      </c>
      <c r="R50" s="102">
        <v>11</v>
      </c>
      <c r="S50" s="102">
        <v>1</v>
      </c>
      <c r="T50" s="102">
        <v>4</v>
      </c>
      <c r="U50" s="102">
        <v>1</v>
      </c>
      <c r="V50" s="103" t="s">
        <v>25</v>
      </c>
      <c r="W50" s="102">
        <v>4</v>
      </c>
      <c r="X50" s="102">
        <v>5</v>
      </c>
      <c r="Y50" s="102">
        <v>1</v>
      </c>
      <c r="Z50" s="102">
        <v>24</v>
      </c>
      <c r="AA50" s="102">
        <v>25</v>
      </c>
      <c r="AB50" s="102">
        <v>48</v>
      </c>
      <c r="AC50" s="102">
        <v>65</v>
      </c>
      <c r="AD50" s="102">
        <v>5</v>
      </c>
      <c r="AE50" s="102">
        <v>2</v>
      </c>
      <c r="AF50" s="102">
        <v>5</v>
      </c>
      <c r="AG50" s="102">
        <v>44</v>
      </c>
      <c r="AH50" s="102">
        <v>3</v>
      </c>
      <c r="AI50" s="102">
        <v>70</v>
      </c>
      <c r="AJ50" s="103" t="s">
        <v>25</v>
      </c>
      <c r="AK50" s="102">
        <v>1</v>
      </c>
      <c r="AL50" s="102">
        <v>13</v>
      </c>
      <c r="AM50" s="102">
        <v>41</v>
      </c>
      <c r="AN50" s="102">
        <v>31</v>
      </c>
      <c r="AO50" s="102">
        <v>38</v>
      </c>
      <c r="AP50" s="102">
        <v>4</v>
      </c>
      <c r="AQ50" s="102">
        <v>11</v>
      </c>
    </row>
    <row r="51" spans="1:43" ht="12">
      <c r="A51" s="9"/>
      <c r="B51" s="57"/>
      <c r="C51" s="57"/>
      <c r="D51" s="57"/>
      <c r="E51" s="57"/>
      <c r="F51" s="57" t="s">
        <v>41</v>
      </c>
      <c r="G51" s="68">
        <v>274</v>
      </c>
      <c r="H51" s="102">
        <v>177</v>
      </c>
      <c r="I51" s="102">
        <v>159</v>
      </c>
      <c r="J51" s="102">
        <v>39</v>
      </c>
      <c r="K51" s="102">
        <v>26</v>
      </c>
      <c r="L51" s="102">
        <v>32</v>
      </c>
      <c r="M51" s="102">
        <v>58</v>
      </c>
      <c r="N51" s="102">
        <v>21</v>
      </c>
      <c r="O51" s="102">
        <v>34</v>
      </c>
      <c r="P51" s="102">
        <v>80</v>
      </c>
      <c r="Q51" s="102">
        <v>50</v>
      </c>
      <c r="R51" s="102">
        <v>8</v>
      </c>
      <c r="S51" s="102">
        <v>2</v>
      </c>
      <c r="T51" s="102">
        <v>7</v>
      </c>
      <c r="U51" s="102">
        <v>5</v>
      </c>
      <c r="V51" s="102">
        <v>4</v>
      </c>
      <c r="W51" s="102">
        <v>7</v>
      </c>
      <c r="X51" s="102">
        <v>8</v>
      </c>
      <c r="Y51" s="102">
        <v>3</v>
      </c>
      <c r="Z51" s="102">
        <v>31</v>
      </c>
      <c r="AA51" s="102">
        <v>53</v>
      </c>
      <c r="AB51" s="102">
        <v>53</v>
      </c>
      <c r="AC51" s="102">
        <v>98</v>
      </c>
      <c r="AD51" s="102">
        <v>5</v>
      </c>
      <c r="AE51" s="102">
        <v>4</v>
      </c>
      <c r="AF51" s="102">
        <v>7</v>
      </c>
      <c r="AG51" s="102">
        <v>39</v>
      </c>
      <c r="AH51" s="102">
        <v>3</v>
      </c>
      <c r="AI51" s="102">
        <v>79</v>
      </c>
      <c r="AJ51" s="103" t="s">
        <v>25</v>
      </c>
      <c r="AK51" s="103" t="s">
        <v>25</v>
      </c>
      <c r="AL51" s="102">
        <v>7</v>
      </c>
      <c r="AM51" s="102">
        <v>32</v>
      </c>
      <c r="AN51" s="102">
        <v>14</v>
      </c>
      <c r="AO51" s="102">
        <v>39</v>
      </c>
      <c r="AP51" s="102">
        <v>1</v>
      </c>
      <c r="AQ51" s="102">
        <v>12</v>
      </c>
    </row>
    <row r="52" spans="1:43" ht="12">
      <c r="A52" s="9"/>
      <c r="B52" s="57"/>
      <c r="C52" s="57"/>
      <c r="D52" s="57"/>
      <c r="E52" s="57"/>
      <c r="F52" s="57" t="s">
        <v>26</v>
      </c>
      <c r="G52" s="68">
        <v>192</v>
      </c>
      <c r="H52" s="102">
        <v>129</v>
      </c>
      <c r="I52" s="102">
        <v>97</v>
      </c>
      <c r="J52" s="102">
        <v>14</v>
      </c>
      <c r="K52" s="102">
        <v>17</v>
      </c>
      <c r="L52" s="102">
        <v>21</v>
      </c>
      <c r="M52" s="102">
        <v>18</v>
      </c>
      <c r="N52" s="102">
        <v>16</v>
      </c>
      <c r="O52" s="102">
        <v>16</v>
      </c>
      <c r="P52" s="102">
        <v>33</v>
      </c>
      <c r="Q52" s="102">
        <v>14</v>
      </c>
      <c r="R52" s="102">
        <v>5</v>
      </c>
      <c r="S52" s="102">
        <v>1</v>
      </c>
      <c r="T52" s="102">
        <v>9</v>
      </c>
      <c r="U52" s="102">
        <v>7</v>
      </c>
      <c r="V52" s="102">
        <v>6</v>
      </c>
      <c r="W52" s="102">
        <v>7</v>
      </c>
      <c r="X52" s="102">
        <v>5</v>
      </c>
      <c r="Y52" s="102">
        <v>2</v>
      </c>
      <c r="Z52" s="102">
        <v>24</v>
      </c>
      <c r="AA52" s="102">
        <v>40</v>
      </c>
      <c r="AB52" s="102">
        <v>19</v>
      </c>
      <c r="AC52" s="102">
        <v>58</v>
      </c>
      <c r="AD52" s="102">
        <v>2</v>
      </c>
      <c r="AE52" s="102">
        <v>8</v>
      </c>
      <c r="AF52" s="102">
        <v>4</v>
      </c>
      <c r="AG52" s="102">
        <v>7</v>
      </c>
      <c r="AH52" s="102">
        <v>5</v>
      </c>
      <c r="AI52" s="102">
        <v>43</v>
      </c>
      <c r="AJ52" s="103" t="s">
        <v>25</v>
      </c>
      <c r="AK52" s="102">
        <v>0</v>
      </c>
      <c r="AL52" s="102">
        <v>7</v>
      </c>
      <c r="AM52" s="102">
        <v>18</v>
      </c>
      <c r="AN52" s="102">
        <v>6</v>
      </c>
      <c r="AO52" s="102">
        <v>11</v>
      </c>
      <c r="AP52" s="102">
        <v>0</v>
      </c>
      <c r="AQ52" s="102">
        <v>7</v>
      </c>
    </row>
    <row r="53" spans="1:43" ht="12">
      <c r="A53" s="9"/>
      <c r="B53" s="57"/>
      <c r="C53" s="57"/>
      <c r="D53" s="57"/>
      <c r="E53" s="57"/>
      <c r="F53" s="57" t="s">
        <v>27</v>
      </c>
      <c r="G53" s="68">
        <v>221</v>
      </c>
      <c r="H53" s="102">
        <v>149</v>
      </c>
      <c r="I53" s="102">
        <v>90</v>
      </c>
      <c r="J53" s="102">
        <v>9</v>
      </c>
      <c r="K53" s="102">
        <v>10</v>
      </c>
      <c r="L53" s="102">
        <v>13</v>
      </c>
      <c r="M53" s="102">
        <v>8</v>
      </c>
      <c r="N53" s="102">
        <v>7</v>
      </c>
      <c r="O53" s="102">
        <v>5</v>
      </c>
      <c r="P53" s="102">
        <v>16</v>
      </c>
      <c r="Q53" s="102">
        <v>6</v>
      </c>
      <c r="R53" s="102">
        <v>2</v>
      </c>
      <c r="S53" s="102">
        <v>2</v>
      </c>
      <c r="T53" s="102">
        <v>7</v>
      </c>
      <c r="U53" s="102">
        <v>5</v>
      </c>
      <c r="V53" s="102">
        <v>3</v>
      </c>
      <c r="W53" s="102">
        <v>6</v>
      </c>
      <c r="X53" s="102">
        <v>3</v>
      </c>
      <c r="Y53" s="102">
        <v>3</v>
      </c>
      <c r="Z53" s="102">
        <v>20</v>
      </c>
      <c r="AA53" s="102">
        <v>22</v>
      </c>
      <c r="AB53" s="102">
        <v>12</v>
      </c>
      <c r="AC53" s="102">
        <v>53</v>
      </c>
      <c r="AD53" s="102">
        <v>2</v>
      </c>
      <c r="AE53" s="102">
        <v>2</v>
      </c>
      <c r="AF53" s="102">
        <v>3</v>
      </c>
      <c r="AG53" s="102">
        <v>5</v>
      </c>
      <c r="AH53" s="102">
        <v>5</v>
      </c>
      <c r="AI53" s="102">
        <v>28</v>
      </c>
      <c r="AJ53" s="103" t="s">
        <v>25</v>
      </c>
      <c r="AK53" s="103" t="s">
        <v>25</v>
      </c>
      <c r="AL53" s="102">
        <v>2</v>
      </c>
      <c r="AM53" s="102">
        <v>13</v>
      </c>
      <c r="AN53" s="102">
        <v>2</v>
      </c>
      <c r="AO53" s="102">
        <v>9</v>
      </c>
      <c r="AP53" s="103" t="s">
        <v>25</v>
      </c>
      <c r="AQ53" s="102">
        <v>4</v>
      </c>
    </row>
    <row r="54" spans="1:43" ht="12">
      <c r="A54" s="9"/>
      <c r="B54" s="9"/>
      <c r="C54" s="9"/>
      <c r="D54" s="9"/>
      <c r="E54" s="9"/>
      <c r="F54" s="9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</sheetData>
  <sheetProtection/>
  <mergeCells count="13">
    <mergeCell ref="B4:F5"/>
    <mergeCell ref="G4:G5"/>
    <mergeCell ref="H4:H5"/>
    <mergeCell ref="B6:F6"/>
    <mergeCell ref="B7:F7"/>
    <mergeCell ref="B8:F8"/>
    <mergeCell ref="H17:H18"/>
    <mergeCell ref="B9:F9"/>
    <mergeCell ref="B10:F10"/>
    <mergeCell ref="B11:F11"/>
    <mergeCell ref="B16:F16"/>
    <mergeCell ref="B17:F18"/>
    <mergeCell ref="G17:G18"/>
  </mergeCells>
  <printOptions/>
  <pageMargins left="0.7" right="0.7" top="0.75" bottom="0.75" header="0.3" footer="0.3"/>
  <pageSetup horizontalDpi="600" verticalDpi="600" orientation="landscape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Q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6" max="6" width="10.625" style="0" customWidth="1"/>
    <col min="7" max="43" width="10.75390625" style="0" customWidth="1"/>
  </cols>
  <sheetData>
    <row r="1" spans="1:43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7.25">
      <c r="A2" s="13"/>
      <c r="B2" s="13"/>
      <c r="C2" s="13"/>
      <c r="D2" s="13"/>
      <c r="E2" s="13"/>
      <c r="F2" s="14" t="s">
        <v>244</v>
      </c>
      <c r="G2" s="15" t="s">
        <v>245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12">
      <c r="A3" s="26"/>
      <c r="B3" s="145" t="s">
        <v>246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2.75">
      <c r="A4" s="11"/>
      <c r="B4" s="296" t="s">
        <v>247</v>
      </c>
      <c r="C4" s="296"/>
      <c r="D4" s="296"/>
      <c r="E4" s="296"/>
      <c r="F4" s="296"/>
      <c r="G4" s="294" t="s">
        <v>248</v>
      </c>
      <c r="H4" s="295" t="s">
        <v>249</v>
      </c>
      <c r="I4" s="146" t="s">
        <v>250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6" t="s">
        <v>251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8"/>
    </row>
    <row r="5" spans="1:43" ht="72">
      <c r="A5" s="11"/>
      <c r="B5" s="298"/>
      <c r="C5" s="298"/>
      <c r="D5" s="298"/>
      <c r="E5" s="298"/>
      <c r="F5" s="298"/>
      <c r="G5" s="293"/>
      <c r="H5" s="332"/>
      <c r="I5" s="61" t="s">
        <v>149</v>
      </c>
      <c r="J5" s="62" t="s">
        <v>252</v>
      </c>
      <c r="K5" s="62" t="s">
        <v>253</v>
      </c>
      <c r="L5" s="62" t="s">
        <v>254</v>
      </c>
      <c r="M5" s="62" t="s">
        <v>255</v>
      </c>
      <c r="N5" s="62" t="s">
        <v>256</v>
      </c>
      <c r="O5" s="62" t="s">
        <v>257</v>
      </c>
      <c r="P5" s="62" t="s">
        <v>258</v>
      </c>
      <c r="Q5" s="62" t="s">
        <v>259</v>
      </c>
      <c r="R5" s="27" t="s">
        <v>218</v>
      </c>
      <c r="S5" s="62" t="s">
        <v>260</v>
      </c>
      <c r="T5" s="62" t="s">
        <v>261</v>
      </c>
      <c r="U5" s="62" t="s">
        <v>262</v>
      </c>
      <c r="V5" s="62" t="s">
        <v>263</v>
      </c>
      <c r="W5" s="61" t="s">
        <v>264</v>
      </c>
      <c r="X5" s="61" t="s">
        <v>265</v>
      </c>
      <c r="Y5" s="61" t="s">
        <v>266</v>
      </c>
      <c r="Z5" s="27" t="s">
        <v>226</v>
      </c>
      <c r="AA5" s="62" t="s">
        <v>267</v>
      </c>
      <c r="AB5" s="62" t="s">
        <v>268</v>
      </c>
      <c r="AC5" s="62" t="s">
        <v>269</v>
      </c>
      <c r="AD5" s="27" t="s">
        <v>230</v>
      </c>
      <c r="AE5" s="62" t="s">
        <v>270</v>
      </c>
      <c r="AF5" s="27" t="s">
        <v>232</v>
      </c>
      <c r="AG5" s="62" t="s">
        <v>271</v>
      </c>
      <c r="AH5" s="62" t="s">
        <v>272</v>
      </c>
      <c r="AI5" s="62" t="s">
        <v>273</v>
      </c>
      <c r="AJ5" s="61" t="s">
        <v>274</v>
      </c>
      <c r="AK5" s="61" t="s">
        <v>275</v>
      </c>
      <c r="AL5" s="27" t="s">
        <v>238</v>
      </c>
      <c r="AM5" s="27" t="s">
        <v>239</v>
      </c>
      <c r="AN5" s="142" t="s">
        <v>276</v>
      </c>
      <c r="AO5" s="143" t="s">
        <v>277</v>
      </c>
      <c r="AP5" s="27" t="s">
        <v>242</v>
      </c>
      <c r="AQ5" s="27" t="s">
        <v>112</v>
      </c>
    </row>
    <row r="6" spans="1:43" ht="12">
      <c r="A6" s="11"/>
      <c r="B6" s="305" t="s">
        <v>57</v>
      </c>
      <c r="C6" s="306"/>
      <c r="D6" s="306"/>
      <c r="E6" s="306"/>
      <c r="F6" s="307"/>
      <c r="G6" s="64">
        <v>178444</v>
      </c>
      <c r="H6" s="24">
        <v>114061</v>
      </c>
      <c r="I6" s="48">
        <v>84.8</v>
      </c>
      <c r="J6" s="48">
        <v>18.6</v>
      </c>
      <c r="K6" s="48">
        <v>16.5</v>
      </c>
      <c r="L6" s="48">
        <v>11.7</v>
      </c>
      <c r="M6" s="48">
        <v>35.1</v>
      </c>
      <c r="N6" s="48">
        <v>8.6</v>
      </c>
      <c r="O6" s="48">
        <v>12.4</v>
      </c>
      <c r="P6" s="48">
        <v>47.5</v>
      </c>
      <c r="Q6" s="48">
        <v>40.5</v>
      </c>
      <c r="R6" s="48">
        <v>9.6</v>
      </c>
      <c r="S6" s="48">
        <v>1.7</v>
      </c>
      <c r="T6" s="48">
        <v>2.8</v>
      </c>
      <c r="U6" s="48">
        <v>1.6</v>
      </c>
      <c r="V6" s="48">
        <v>1.7</v>
      </c>
      <c r="W6" s="48">
        <v>4.1</v>
      </c>
      <c r="X6" s="48">
        <v>2</v>
      </c>
      <c r="Y6" s="48">
        <v>1.5</v>
      </c>
      <c r="Z6" s="48">
        <v>6.4</v>
      </c>
      <c r="AA6" s="48">
        <v>10.1</v>
      </c>
      <c r="AB6" s="48">
        <v>17.2</v>
      </c>
      <c r="AC6" s="48">
        <v>26.6</v>
      </c>
      <c r="AD6" s="48">
        <v>8.9</v>
      </c>
      <c r="AE6" s="48">
        <v>3.2</v>
      </c>
      <c r="AF6" s="48">
        <v>2.2</v>
      </c>
      <c r="AG6" s="48">
        <v>25</v>
      </c>
      <c r="AH6" s="48">
        <v>2.2</v>
      </c>
      <c r="AI6" s="48">
        <v>39.5</v>
      </c>
      <c r="AJ6" s="48">
        <v>1.3</v>
      </c>
      <c r="AK6" s="48">
        <v>3.4</v>
      </c>
      <c r="AL6" s="48">
        <v>10</v>
      </c>
      <c r="AM6" s="48">
        <v>29</v>
      </c>
      <c r="AN6" s="48">
        <v>33.3</v>
      </c>
      <c r="AO6" s="48">
        <v>31.5</v>
      </c>
      <c r="AP6" s="48">
        <v>5.5</v>
      </c>
      <c r="AQ6" s="48">
        <v>6.6</v>
      </c>
    </row>
    <row r="7" spans="1:43" ht="12">
      <c r="A7" s="11"/>
      <c r="B7" s="308" t="s">
        <v>60</v>
      </c>
      <c r="C7" s="309"/>
      <c r="D7" s="309"/>
      <c r="E7" s="309"/>
      <c r="F7" s="310"/>
      <c r="G7" s="64">
        <v>84600</v>
      </c>
      <c r="H7" s="24">
        <v>55479</v>
      </c>
      <c r="I7" s="48">
        <v>84.8</v>
      </c>
      <c r="J7" s="48">
        <v>22.3</v>
      </c>
      <c r="K7" s="48">
        <v>12.9</v>
      </c>
      <c r="L7" s="48">
        <v>6.9</v>
      </c>
      <c r="M7" s="48">
        <v>31.3</v>
      </c>
      <c r="N7" s="48">
        <v>5.7</v>
      </c>
      <c r="O7" s="48">
        <v>8.3</v>
      </c>
      <c r="P7" s="48">
        <v>45.3</v>
      </c>
      <c r="Q7" s="48">
        <v>40.6</v>
      </c>
      <c r="R7" s="48">
        <v>7.5</v>
      </c>
      <c r="S7" s="48">
        <v>1.3</v>
      </c>
      <c r="T7" s="48">
        <v>1.3</v>
      </c>
      <c r="U7" s="48">
        <v>0.6</v>
      </c>
      <c r="V7" s="48">
        <v>0.6</v>
      </c>
      <c r="W7" s="48">
        <v>2.5</v>
      </c>
      <c r="X7" s="48">
        <v>0.1</v>
      </c>
      <c r="Y7" s="48">
        <v>0.4</v>
      </c>
      <c r="Z7" s="48">
        <v>0.5</v>
      </c>
      <c r="AA7" s="48">
        <v>0.5</v>
      </c>
      <c r="AB7" s="48">
        <v>5.3</v>
      </c>
      <c r="AC7" s="48">
        <v>20.4</v>
      </c>
      <c r="AD7" s="48">
        <v>15.3</v>
      </c>
      <c r="AE7" s="48">
        <v>2.2</v>
      </c>
      <c r="AF7" s="48">
        <v>1.4</v>
      </c>
      <c r="AG7" s="48">
        <v>22.3</v>
      </c>
      <c r="AH7" s="48">
        <v>1.6</v>
      </c>
      <c r="AI7" s="48">
        <v>34.4</v>
      </c>
      <c r="AJ7" s="48">
        <v>2.4</v>
      </c>
      <c r="AK7" s="48">
        <v>6.1</v>
      </c>
      <c r="AL7" s="48">
        <v>16</v>
      </c>
      <c r="AM7" s="48">
        <v>28.5</v>
      </c>
      <c r="AN7" s="48">
        <v>38.3</v>
      </c>
      <c r="AO7" s="48">
        <v>27.4</v>
      </c>
      <c r="AP7" s="48">
        <v>6.4</v>
      </c>
      <c r="AQ7" s="48">
        <v>7.5</v>
      </c>
    </row>
    <row r="8" spans="1:43" ht="12">
      <c r="A8" s="11"/>
      <c r="B8" s="308" t="s">
        <v>61</v>
      </c>
      <c r="C8" s="309"/>
      <c r="D8" s="309"/>
      <c r="E8" s="309"/>
      <c r="F8" s="310"/>
      <c r="G8" s="64">
        <v>93844</v>
      </c>
      <c r="H8" s="24">
        <v>58582</v>
      </c>
      <c r="I8" s="48">
        <v>84.9</v>
      </c>
      <c r="J8" s="48">
        <v>15</v>
      </c>
      <c r="K8" s="48">
        <v>19.9</v>
      </c>
      <c r="L8" s="48">
        <v>16.2</v>
      </c>
      <c r="M8" s="48">
        <v>38.6</v>
      </c>
      <c r="N8" s="48">
        <v>11.3</v>
      </c>
      <c r="O8" s="48">
        <v>16.3</v>
      </c>
      <c r="P8" s="48">
        <v>49.5</v>
      </c>
      <c r="Q8" s="48">
        <v>40.4</v>
      </c>
      <c r="R8" s="48">
        <v>11.6</v>
      </c>
      <c r="S8" s="48">
        <v>2.1</v>
      </c>
      <c r="T8" s="48">
        <v>4.2</v>
      </c>
      <c r="U8" s="48">
        <v>2.6</v>
      </c>
      <c r="V8" s="48">
        <v>2.7</v>
      </c>
      <c r="W8" s="48">
        <v>5.5</v>
      </c>
      <c r="X8" s="48">
        <v>3.8</v>
      </c>
      <c r="Y8" s="48">
        <v>2.6</v>
      </c>
      <c r="Z8" s="48">
        <v>12.1</v>
      </c>
      <c r="AA8" s="48">
        <v>19.3</v>
      </c>
      <c r="AB8" s="48">
        <v>28.6</v>
      </c>
      <c r="AC8" s="48">
        <v>32.5</v>
      </c>
      <c r="AD8" s="48">
        <v>2.8</v>
      </c>
      <c r="AE8" s="48">
        <v>4</v>
      </c>
      <c r="AF8" s="48">
        <v>2.9</v>
      </c>
      <c r="AG8" s="48">
        <v>27.6</v>
      </c>
      <c r="AH8" s="48">
        <v>2.8</v>
      </c>
      <c r="AI8" s="48">
        <v>44.4</v>
      </c>
      <c r="AJ8" s="48">
        <v>0.3</v>
      </c>
      <c r="AK8" s="48">
        <v>1</v>
      </c>
      <c r="AL8" s="48">
        <v>4.2</v>
      </c>
      <c r="AM8" s="48">
        <v>29.5</v>
      </c>
      <c r="AN8" s="48">
        <v>28.5</v>
      </c>
      <c r="AO8" s="48">
        <v>35.5</v>
      </c>
      <c r="AP8" s="48">
        <v>4.5</v>
      </c>
      <c r="AQ8" s="48">
        <v>5.7</v>
      </c>
    </row>
    <row r="9" spans="1:43" ht="12">
      <c r="A9" s="11"/>
      <c r="B9" s="308" t="s">
        <v>62</v>
      </c>
      <c r="C9" s="309"/>
      <c r="D9" s="309"/>
      <c r="E9" s="309"/>
      <c r="F9" s="310"/>
      <c r="G9" s="64">
        <v>2810</v>
      </c>
      <c r="H9" s="24">
        <v>2085</v>
      </c>
      <c r="I9" s="48">
        <v>85.5</v>
      </c>
      <c r="J9" s="48">
        <v>24.6</v>
      </c>
      <c r="K9" s="48">
        <v>12.3</v>
      </c>
      <c r="L9" s="48">
        <v>10.4</v>
      </c>
      <c r="M9" s="48">
        <v>34.1</v>
      </c>
      <c r="N9" s="48">
        <v>7.9</v>
      </c>
      <c r="O9" s="48">
        <v>13.2</v>
      </c>
      <c r="P9" s="48">
        <v>50.4</v>
      </c>
      <c r="Q9" s="48">
        <v>42.6</v>
      </c>
      <c r="R9" s="48">
        <v>9.9</v>
      </c>
      <c r="S9" s="48">
        <v>1.9</v>
      </c>
      <c r="T9" s="48">
        <v>2.8</v>
      </c>
      <c r="U9" s="48">
        <v>1.7</v>
      </c>
      <c r="V9" s="48">
        <v>1.4</v>
      </c>
      <c r="W9" s="48">
        <v>4.1</v>
      </c>
      <c r="X9" s="48">
        <v>1.1</v>
      </c>
      <c r="Y9" s="48">
        <v>1</v>
      </c>
      <c r="Z9" s="48">
        <v>7.1</v>
      </c>
      <c r="AA9" s="48">
        <v>11.6</v>
      </c>
      <c r="AB9" s="48">
        <v>18.6</v>
      </c>
      <c r="AC9" s="48">
        <v>28.9</v>
      </c>
      <c r="AD9" s="48">
        <v>10.1</v>
      </c>
      <c r="AE9" s="48">
        <v>3</v>
      </c>
      <c r="AF9" s="48">
        <v>2.4</v>
      </c>
      <c r="AG9" s="48">
        <v>25.3</v>
      </c>
      <c r="AH9" s="48">
        <v>2.1</v>
      </c>
      <c r="AI9" s="48">
        <v>41.6</v>
      </c>
      <c r="AJ9" s="48">
        <v>1.1</v>
      </c>
      <c r="AK9" s="48">
        <v>4.5</v>
      </c>
      <c r="AL9" s="48">
        <v>11.7</v>
      </c>
      <c r="AM9" s="48">
        <v>30.7</v>
      </c>
      <c r="AN9" s="48">
        <v>32.9</v>
      </c>
      <c r="AO9" s="48">
        <v>27</v>
      </c>
      <c r="AP9" s="48">
        <v>4.1</v>
      </c>
      <c r="AQ9" s="48">
        <v>6.1</v>
      </c>
    </row>
    <row r="10" spans="1:43" ht="12">
      <c r="A10" s="11"/>
      <c r="B10" s="308" t="s">
        <v>60</v>
      </c>
      <c r="C10" s="309"/>
      <c r="D10" s="309"/>
      <c r="E10" s="309"/>
      <c r="F10" s="310"/>
      <c r="G10" s="64">
        <v>1331</v>
      </c>
      <c r="H10" s="24">
        <v>1010</v>
      </c>
      <c r="I10" s="48">
        <v>85.2</v>
      </c>
      <c r="J10" s="48">
        <v>28.6</v>
      </c>
      <c r="K10" s="48">
        <v>11.1</v>
      </c>
      <c r="L10" s="48">
        <v>5.7</v>
      </c>
      <c r="M10" s="48">
        <v>32.2</v>
      </c>
      <c r="N10" s="48">
        <v>5.4</v>
      </c>
      <c r="O10" s="48">
        <v>9</v>
      </c>
      <c r="P10" s="48">
        <v>48</v>
      </c>
      <c r="Q10" s="48">
        <v>42.8</v>
      </c>
      <c r="R10" s="48">
        <v>8.3</v>
      </c>
      <c r="S10" s="48">
        <v>1.9</v>
      </c>
      <c r="T10" s="48">
        <v>1.2</v>
      </c>
      <c r="U10" s="48">
        <v>0.6</v>
      </c>
      <c r="V10" s="48">
        <v>0.7</v>
      </c>
      <c r="W10" s="48">
        <v>2.9</v>
      </c>
      <c r="X10" s="149" t="s">
        <v>25</v>
      </c>
      <c r="Y10" s="48">
        <v>0.3</v>
      </c>
      <c r="Z10" s="48">
        <v>0.4</v>
      </c>
      <c r="AA10" s="48">
        <v>0.2</v>
      </c>
      <c r="AB10" s="48">
        <v>6.3</v>
      </c>
      <c r="AC10" s="48">
        <v>23.8</v>
      </c>
      <c r="AD10" s="48">
        <v>17.9</v>
      </c>
      <c r="AE10" s="48">
        <v>2.4</v>
      </c>
      <c r="AF10" s="48">
        <v>1.5</v>
      </c>
      <c r="AG10" s="48">
        <v>22.9</v>
      </c>
      <c r="AH10" s="48">
        <v>1.6</v>
      </c>
      <c r="AI10" s="48">
        <v>38.4</v>
      </c>
      <c r="AJ10" s="48">
        <v>2.3</v>
      </c>
      <c r="AK10" s="48">
        <v>8.2</v>
      </c>
      <c r="AL10" s="48">
        <v>17.8</v>
      </c>
      <c r="AM10" s="48">
        <v>30.6</v>
      </c>
      <c r="AN10" s="48">
        <v>37.7</v>
      </c>
      <c r="AO10" s="48">
        <v>24.2</v>
      </c>
      <c r="AP10" s="48">
        <v>5.4</v>
      </c>
      <c r="AQ10" s="48">
        <v>6.5</v>
      </c>
    </row>
    <row r="11" spans="1:43" ht="12">
      <c r="A11" s="11"/>
      <c r="B11" s="308" t="s">
        <v>61</v>
      </c>
      <c r="C11" s="309"/>
      <c r="D11" s="309"/>
      <c r="E11" s="309"/>
      <c r="F11" s="310"/>
      <c r="G11" s="64">
        <v>1479</v>
      </c>
      <c r="H11" s="24">
        <v>1074</v>
      </c>
      <c r="I11" s="48">
        <v>85.8</v>
      </c>
      <c r="J11" s="48">
        <v>20.9</v>
      </c>
      <c r="K11" s="48">
        <v>13.5</v>
      </c>
      <c r="L11" s="48">
        <v>14.8</v>
      </c>
      <c r="M11" s="48">
        <v>35.9</v>
      </c>
      <c r="N11" s="48">
        <v>10.4</v>
      </c>
      <c r="O11" s="48">
        <v>17.1</v>
      </c>
      <c r="P11" s="48">
        <v>52.7</v>
      </c>
      <c r="Q11" s="48">
        <v>42.4</v>
      </c>
      <c r="R11" s="48">
        <v>11.4</v>
      </c>
      <c r="S11" s="48">
        <v>1.9</v>
      </c>
      <c r="T11" s="48">
        <v>4.3</v>
      </c>
      <c r="U11" s="48">
        <v>2.8</v>
      </c>
      <c r="V11" s="48">
        <v>2.1</v>
      </c>
      <c r="W11" s="48">
        <v>5.3</v>
      </c>
      <c r="X11" s="48">
        <v>2.2</v>
      </c>
      <c r="Y11" s="48">
        <v>1.6</v>
      </c>
      <c r="Z11" s="48">
        <v>13.5</v>
      </c>
      <c r="AA11" s="48">
        <v>22.2</v>
      </c>
      <c r="AB11" s="48">
        <v>30.2</v>
      </c>
      <c r="AC11" s="48">
        <v>33.7</v>
      </c>
      <c r="AD11" s="48">
        <v>2.8</v>
      </c>
      <c r="AE11" s="48">
        <v>3.7</v>
      </c>
      <c r="AF11" s="48">
        <v>3.3</v>
      </c>
      <c r="AG11" s="48">
        <v>27.6</v>
      </c>
      <c r="AH11" s="48">
        <v>2.5</v>
      </c>
      <c r="AI11" s="48">
        <v>44.6</v>
      </c>
      <c r="AJ11" s="48">
        <v>0.1</v>
      </c>
      <c r="AK11" s="48">
        <v>1</v>
      </c>
      <c r="AL11" s="48">
        <v>5.9</v>
      </c>
      <c r="AM11" s="48">
        <v>30.7</v>
      </c>
      <c r="AN11" s="48">
        <v>28.3</v>
      </c>
      <c r="AO11" s="48">
        <v>29.6</v>
      </c>
      <c r="AP11" s="48">
        <v>3</v>
      </c>
      <c r="AQ11" s="48">
        <v>5.8</v>
      </c>
    </row>
    <row r="12" spans="1:43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7.25">
      <c r="A15" s="87"/>
      <c r="B15" s="87"/>
      <c r="C15" s="87"/>
      <c r="D15" s="87"/>
      <c r="E15" s="87"/>
      <c r="F15" s="88" t="s">
        <v>278</v>
      </c>
      <c r="G15" s="89" t="s">
        <v>453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</row>
    <row r="16" spans="1:43" ht="12">
      <c r="A16" s="9"/>
      <c r="B16" s="303" t="s">
        <v>62</v>
      </c>
      <c r="C16" s="304"/>
      <c r="D16" s="304"/>
      <c r="E16" s="304"/>
      <c r="F16" s="304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</row>
    <row r="17" spans="1:43" ht="12.75">
      <c r="A17" s="9"/>
      <c r="B17" s="295" t="s">
        <v>64</v>
      </c>
      <c r="C17" s="295"/>
      <c r="D17" s="295"/>
      <c r="E17" s="295"/>
      <c r="F17" s="295"/>
      <c r="G17" s="294" t="s">
        <v>248</v>
      </c>
      <c r="H17" s="295" t="s">
        <v>249</v>
      </c>
      <c r="I17" s="139" t="s">
        <v>250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9" t="s">
        <v>251</v>
      </c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</row>
    <row r="18" spans="1:43" ht="72">
      <c r="A18" s="9"/>
      <c r="B18" s="327"/>
      <c r="C18" s="327"/>
      <c r="D18" s="327"/>
      <c r="E18" s="327"/>
      <c r="F18" s="327"/>
      <c r="G18" s="293"/>
      <c r="H18" s="332"/>
      <c r="I18" s="61" t="s">
        <v>149</v>
      </c>
      <c r="J18" s="62" t="s">
        <v>252</v>
      </c>
      <c r="K18" s="62" t="s">
        <v>253</v>
      </c>
      <c r="L18" s="62" t="s">
        <v>254</v>
      </c>
      <c r="M18" s="62" t="s">
        <v>255</v>
      </c>
      <c r="N18" s="62" t="s">
        <v>256</v>
      </c>
      <c r="O18" s="62" t="s">
        <v>257</v>
      </c>
      <c r="P18" s="62" t="s">
        <v>258</v>
      </c>
      <c r="Q18" s="62" t="s">
        <v>259</v>
      </c>
      <c r="R18" s="27" t="s">
        <v>218</v>
      </c>
      <c r="S18" s="62" t="s">
        <v>260</v>
      </c>
      <c r="T18" s="62" t="s">
        <v>261</v>
      </c>
      <c r="U18" s="62" t="s">
        <v>262</v>
      </c>
      <c r="V18" s="62" t="s">
        <v>263</v>
      </c>
      <c r="W18" s="61" t="s">
        <v>264</v>
      </c>
      <c r="X18" s="61" t="s">
        <v>265</v>
      </c>
      <c r="Y18" s="61" t="s">
        <v>266</v>
      </c>
      <c r="Z18" s="27" t="s">
        <v>226</v>
      </c>
      <c r="AA18" s="62" t="s">
        <v>267</v>
      </c>
      <c r="AB18" s="62" t="s">
        <v>268</v>
      </c>
      <c r="AC18" s="62" t="s">
        <v>269</v>
      </c>
      <c r="AD18" s="27" t="s">
        <v>230</v>
      </c>
      <c r="AE18" s="62" t="s">
        <v>270</v>
      </c>
      <c r="AF18" s="27" t="s">
        <v>232</v>
      </c>
      <c r="AG18" s="62" t="s">
        <v>271</v>
      </c>
      <c r="AH18" s="62" t="s">
        <v>272</v>
      </c>
      <c r="AI18" s="62" t="s">
        <v>273</v>
      </c>
      <c r="AJ18" s="61" t="s">
        <v>274</v>
      </c>
      <c r="AK18" s="61" t="s">
        <v>275</v>
      </c>
      <c r="AL18" s="27" t="s">
        <v>238</v>
      </c>
      <c r="AM18" s="27" t="s">
        <v>239</v>
      </c>
      <c r="AN18" s="142" t="s">
        <v>276</v>
      </c>
      <c r="AO18" s="143" t="s">
        <v>277</v>
      </c>
      <c r="AP18" s="27" t="s">
        <v>242</v>
      </c>
      <c r="AQ18" s="27" t="s">
        <v>112</v>
      </c>
    </row>
    <row r="19" spans="1:43" ht="12">
      <c r="A19" s="9"/>
      <c r="B19" s="57" t="s">
        <v>177</v>
      </c>
      <c r="C19" s="57"/>
      <c r="D19" s="57"/>
      <c r="E19" s="57"/>
      <c r="F19" s="200"/>
      <c r="G19" s="102"/>
      <c r="H19" s="102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ht="12">
      <c r="A20" s="9"/>
      <c r="B20" s="57"/>
      <c r="C20" s="57"/>
      <c r="D20" s="57"/>
      <c r="E20" s="58" t="s">
        <v>279</v>
      </c>
      <c r="F20" s="38"/>
      <c r="G20" s="102"/>
      <c r="H20" s="102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ht="12">
      <c r="A21" s="9"/>
      <c r="B21" s="57"/>
      <c r="C21" s="57"/>
      <c r="D21" s="57"/>
      <c r="E21" s="57"/>
      <c r="F21" s="38" t="s">
        <v>177</v>
      </c>
      <c r="G21" s="102">
        <v>2810</v>
      </c>
      <c r="H21" s="102">
        <v>2085</v>
      </c>
      <c r="I21" s="56">
        <v>85.5</v>
      </c>
      <c r="J21" s="56">
        <v>24.6</v>
      </c>
      <c r="K21" s="56">
        <v>12.3</v>
      </c>
      <c r="L21" s="56">
        <v>10.4</v>
      </c>
      <c r="M21" s="56">
        <v>34.1</v>
      </c>
      <c r="N21" s="56">
        <v>7.9</v>
      </c>
      <c r="O21" s="56">
        <v>13.2</v>
      </c>
      <c r="P21" s="56">
        <v>50.4</v>
      </c>
      <c r="Q21" s="56">
        <v>42.6</v>
      </c>
      <c r="R21" s="56">
        <v>9.9</v>
      </c>
      <c r="S21" s="56">
        <v>1.9</v>
      </c>
      <c r="T21" s="56">
        <v>2.8</v>
      </c>
      <c r="U21" s="56">
        <v>1.7</v>
      </c>
      <c r="V21" s="56">
        <v>1.4</v>
      </c>
      <c r="W21" s="56">
        <v>4.1</v>
      </c>
      <c r="X21" s="56">
        <v>1.1</v>
      </c>
      <c r="Y21" s="56">
        <v>1</v>
      </c>
      <c r="Z21" s="56">
        <v>7.1</v>
      </c>
      <c r="AA21" s="56">
        <v>11.6</v>
      </c>
      <c r="AB21" s="56">
        <v>18.6</v>
      </c>
      <c r="AC21" s="56">
        <v>28.9</v>
      </c>
      <c r="AD21" s="56">
        <v>10.1</v>
      </c>
      <c r="AE21" s="56">
        <v>3</v>
      </c>
      <c r="AF21" s="56">
        <v>2.4</v>
      </c>
      <c r="AG21" s="56">
        <v>25.3</v>
      </c>
      <c r="AH21" s="56">
        <v>2.1</v>
      </c>
      <c r="AI21" s="56">
        <v>41.6</v>
      </c>
      <c r="AJ21" s="56">
        <v>1.1</v>
      </c>
      <c r="AK21" s="56">
        <v>4.5</v>
      </c>
      <c r="AL21" s="56">
        <v>11.7</v>
      </c>
      <c r="AM21" s="56">
        <v>30.7</v>
      </c>
      <c r="AN21" s="56">
        <v>32.9</v>
      </c>
      <c r="AO21" s="56">
        <v>27</v>
      </c>
      <c r="AP21" s="56">
        <v>4.1</v>
      </c>
      <c r="AQ21" s="56">
        <v>6.1</v>
      </c>
    </row>
    <row r="22" spans="1:43" ht="12">
      <c r="A22" s="9"/>
      <c r="B22" s="57"/>
      <c r="C22" s="57"/>
      <c r="D22" s="57"/>
      <c r="E22" s="57"/>
      <c r="F22" s="38" t="s">
        <v>36</v>
      </c>
      <c r="G22" s="102">
        <v>151</v>
      </c>
      <c r="H22" s="102">
        <v>109</v>
      </c>
      <c r="I22" s="56">
        <v>96.9</v>
      </c>
      <c r="J22" s="56">
        <v>36.7</v>
      </c>
      <c r="K22" s="56">
        <v>12.5</v>
      </c>
      <c r="L22" s="56">
        <v>12.6</v>
      </c>
      <c r="M22" s="56">
        <v>54.9</v>
      </c>
      <c r="N22" s="56">
        <v>19.6</v>
      </c>
      <c r="O22" s="56">
        <v>14.7</v>
      </c>
      <c r="P22" s="56">
        <v>64.1</v>
      </c>
      <c r="Q22" s="56">
        <v>60.5</v>
      </c>
      <c r="R22" s="56">
        <v>38.2</v>
      </c>
      <c r="S22" s="56">
        <v>5.8</v>
      </c>
      <c r="T22" s="56">
        <v>11.3</v>
      </c>
      <c r="U22" s="56">
        <v>6.1</v>
      </c>
      <c r="V22" s="56">
        <v>1.1</v>
      </c>
      <c r="W22" s="56">
        <v>22.9</v>
      </c>
      <c r="X22" s="71" t="s">
        <v>25</v>
      </c>
      <c r="Y22" s="56">
        <v>1.3</v>
      </c>
      <c r="Z22" s="56">
        <v>5.9</v>
      </c>
      <c r="AA22" s="56">
        <v>18.3</v>
      </c>
      <c r="AB22" s="56">
        <v>30.4</v>
      </c>
      <c r="AC22" s="56">
        <v>8.8</v>
      </c>
      <c r="AD22" s="56">
        <v>2.9</v>
      </c>
      <c r="AE22" s="56">
        <v>15.1</v>
      </c>
      <c r="AF22" s="56">
        <v>10.2</v>
      </c>
      <c r="AG22" s="56">
        <v>19.3</v>
      </c>
      <c r="AH22" s="56">
        <v>7.2</v>
      </c>
      <c r="AI22" s="56">
        <v>60</v>
      </c>
      <c r="AJ22" s="56">
        <v>1</v>
      </c>
      <c r="AK22" s="56">
        <v>22.4</v>
      </c>
      <c r="AL22" s="56">
        <v>1.2</v>
      </c>
      <c r="AM22" s="56">
        <v>29.9</v>
      </c>
      <c r="AN22" s="56">
        <v>79.6</v>
      </c>
      <c r="AO22" s="56">
        <v>45.8</v>
      </c>
      <c r="AP22" s="56">
        <v>9.8</v>
      </c>
      <c r="AQ22" s="56">
        <v>6</v>
      </c>
    </row>
    <row r="23" spans="1:43" ht="12">
      <c r="A23" s="9"/>
      <c r="B23" s="57"/>
      <c r="C23" s="57"/>
      <c r="D23" s="57"/>
      <c r="E23" s="57"/>
      <c r="F23" s="38" t="s">
        <v>37</v>
      </c>
      <c r="G23" s="102">
        <v>284</v>
      </c>
      <c r="H23" s="102">
        <v>244</v>
      </c>
      <c r="I23" s="56">
        <v>90.8</v>
      </c>
      <c r="J23" s="56">
        <v>30</v>
      </c>
      <c r="K23" s="56">
        <v>10.7</v>
      </c>
      <c r="L23" s="56">
        <v>13.3</v>
      </c>
      <c r="M23" s="56">
        <v>50.8</v>
      </c>
      <c r="N23" s="56">
        <v>7.1</v>
      </c>
      <c r="O23" s="56">
        <v>21.1</v>
      </c>
      <c r="P23" s="56">
        <v>70.2</v>
      </c>
      <c r="Q23" s="56">
        <v>61.5</v>
      </c>
      <c r="R23" s="56">
        <v>20.5</v>
      </c>
      <c r="S23" s="56">
        <v>5.3</v>
      </c>
      <c r="T23" s="56">
        <v>2.5</v>
      </c>
      <c r="U23" s="56">
        <v>1.4</v>
      </c>
      <c r="V23" s="56">
        <v>2.2</v>
      </c>
      <c r="W23" s="56">
        <v>3</v>
      </c>
      <c r="X23" s="56">
        <v>0.4</v>
      </c>
      <c r="Y23" s="56">
        <v>1.6</v>
      </c>
      <c r="Z23" s="56">
        <v>3.4</v>
      </c>
      <c r="AA23" s="56">
        <v>9</v>
      </c>
      <c r="AB23" s="56">
        <v>25.4</v>
      </c>
      <c r="AC23" s="56">
        <v>4.3</v>
      </c>
      <c r="AD23" s="56">
        <v>2</v>
      </c>
      <c r="AE23" s="56">
        <v>4.6</v>
      </c>
      <c r="AF23" s="56">
        <v>1.1</v>
      </c>
      <c r="AG23" s="56">
        <v>27.9</v>
      </c>
      <c r="AH23" s="56">
        <v>2.4</v>
      </c>
      <c r="AI23" s="56">
        <v>42.7</v>
      </c>
      <c r="AJ23" s="71" t="s">
        <v>25</v>
      </c>
      <c r="AK23" s="56">
        <v>5.2</v>
      </c>
      <c r="AL23" s="56">
        <v>10.6</v>
      </c>
      <c r="AM23" s="56">
        <v>61.9</v>
      </c>
      <c r="AN23" s="56">
        <v>63.7</v>
      </c>
      <c r="AO23" s="56">
        <v>32.4</v>
      </c>
      <c r="AP23" s="56">
        <v>7.4</v>
      </c>
      <c r="AQ23" s="56">
        <v>4.9</v>
      </c>
    </row>
    <row r="24" spans="1:43" ht="12">
      <c r="A24" s="9"/>
      <c r="B24" s="57"/>
      <c r="C24" s="57"/>
      <c r="D24" s="57"/>
      <c r="E24" s="57"/>
      <c r="F24" s="38" t="s">
        <v>38</v>
      </c>
      <c r="G24" s="102">
        <v>317</v>
      </c>
      <c r="H24" s="102">
        <v>286</v>
      </c>
      <c r="I24" s="56">
        <v>93.6</v>
      </c>
      <c r="J24" s="56">
        <v>22.5</v>
      </c>
      <c r="K24" s="56">
        <v>10.7</v>
      </c>
      <c r="L24" s="56">
        <v>6.9</v>
      </c>
      <c r="M24" s="56">
        <v>45</v>
      </c>
      <c r="N24" s="56">
        <v>5.6</v>
      </c>
      <c r="O24" s="56">
        <v>16.7</v>
      </c>
      <c r="P24" s="56">
        <v>70.4</v>
      </c>
      <c r="Q24" s="56">
        <v>66.2</v>
      </c>
      <c r="R24" s="56">
        <v>12</v>
      </c>
      <c r="S24" s="56">
        <v>0.8</v>
      </c>
      <c r="T24" s="56">
        <v>1.2</v>
      </c>
      <c r="U24" s="56">
        <v>1.2</v>
      </c>
      <c r="V24" s="56">
        <v>1.1</v>
      </c>
      <c r="W24" s="56">
        <v>3.6</v>
      </c>
      <c r="X24" s="56">
        <v>0.5</v>
      </c>
      <c r="Y24" s="56">
        <v>0.3</v>
      </c>
      <c r="Z24" s="56">
        <v>4.7</v>
      </c>
      <c r="AA24" s="56">
        <v>8.5</v>
      </c>
      <c r="AB24" s="56">
        <v>23.8</v>
      </c>
      <c r="AC24" s="56">
        <v>12.6</v>
      </c>
      <c r="AD24" s="56">
        <v>8</v>
      </c>
      <c r="AE24" s="56">
        <v>1.9</v>
      </c>
      <c r="AF24" s="56">
        <v>1.4</v>
      </c>
      <c r="AG24" s="56">
        <v>38.1</v>
      </c>
      <c r="AH24" s="56">
        <v>1.3</v>
      </c>
      <c r="AI24" s="56">
        <v>49.1</v>
      </c>
      <c r="AJ24" s="56">
        <v>0.2</v>
      </c>
      <c r="AK24" s="56">
        <v>3.6</v>
      </c>
      <c r="AL24" s="56">
        <v>16.6</v>
      </c>
      <c r="AM24" s="56">
        <v>44.6</v>
      </c>
      <c r="AN24" s="56">
        <v>53.5</v>
      </c>
      <c r="AO24" s="56">
        <v>41.5</v>
      </c>
      <c r="AP24" s="56">
        <v>7.4</v>
      </c>
      <c r="AQ24" s="56">
        <v>6.5</v>
      </c>
    </row>
    <row r="25" spans="1:43" ht="12">
      <c r="A25" s="9"/>
      <c r="B25" s="57"/>
      <c r="C25" s="57"/>
      <c r="D25" s="57"/>
      <c r="E25" s="57"/>
      <c r="F25" s="38" t="s">
        <v>39</v>
      </c>
      <c r="G25" s="102">
        <v>429</v>
      </c>
      <c r="H25" s="102">
        <v>324</v>
      </c>
      <c r="I25" s="56">
        <v>91.1</v>
      </c>
      <c r="J25" s="56">
        <v>29.6</v>
      </c>
      <c r="K25" s="56">
        <v>14.9</v>
      </c>
      <c r="L25" s="56">
        <v>8.9</v>
      </c>
      <c r="M25" s="56">
        <v>42</v>
      </c>
      <c r="N25" s="56">
        <v>6.6</v>
      </c>
      <c r="O25" s="56">
        <v>13.4</v>
      </c>
      <c r="P25" s="56">
        <v>63.3</v>
      </c>
      <c r="Q25" s="56">
        <v>59.6</v>
      </c>
      <c r="R25" s="56">
        <v>9.6</v>
      </c>
      <c r="S25" s="56">
        <v>0.6</v>
      </c>
      <c r="T25" s="56">
        <v>1.8</v>
      </c>
      <c r="U25" s="56">
        <v>0.7</v>
      </c>
      <c r="V25" s="56">
        <v>1</v>
      </c>
      <c r="W25" s="56">
        <v>3.3</v>
      </c>
      <c r="X25" s="56">
        <v>0.2</v>
      </c>
      <c r="Y25" s="56">
        <v>0.9</v>
      </c>
      <c r="Z25" s="56">
        <v>6.8</v>
      </c>
      <c r="AA25" s="56">
        <v>10.8</v>
      </c>
      <c r="AB25" s="56">
        <v>22.5</v>
      </c>
      <c r="AC25" s="56">
        <v>22.7</v>
      </c>
      <c r="AD25" s="56">
        <v>9.1</v>
      </c>
      <c r="AE25" s="56">
        <v>1.3</v>
      </c>
      <c r="AF25" s="56">
        <v>2.1</v>
      </c>
      <c r="AG25" s="56">
        <v>34</v>
      </c>
      <c r="AH25" s="56">
        <v>0.2</v>
      </c>
      <c r="AI25" s="56">
        <v>47.2</v>
      </c>
      <c r="AJ25" s="56">
        <v>0.7</v>
      </c>
      <c r="AK25" s="56">
        <v>4.4</v>
      </c>
      <c r="AL25" s="56">
        <v>16.5</v>
      </c>
      <c r="AM25" s="56">
        <v>34.4</v>
      </c>
      <c r="AN25" s="56">
        <v>49.5</v>
      </c>
      <c r="AO25" s="56">
        <v>40.6</v>
      </c>
      <c r="AP25" s="56">
        <v>5.5</v>
      </c>
      <c r="AQ25" s="56">
        <v>7</v>
      </c>
    </row>
    <row r="26" spans="1:43" ht="12">
      <c r="A26" s="9"/>
      <c r="B26" s="57"/>
      <c r="C26" s="57"/>
      <c r="D26" s="57"/>
      <c r="E26" s="57"/>
      <c r="F26" s="38" t="s">
        <v>40</v>
      </c>
      <c r="G26" s="102">
        <v>382</v>
      </c>
      <c r="H26" s="102">
        <v>286</v>
      </c>
      <c r="I26" s="56">
        <v>85.6</v>
      </c>
      <c r="J26" s="56">
        <v>31.5</v>
      </c>
      <c r="K26" s="56">
        <v>14.1</v>
      </c>
      <c r="L26" s="56">
        <v>10.4</v>
      </c>
      <c r="M26" s="56">
        <v>36.6</v>
      </c>
      <c r="N26" s="56">
        <v>6.8</v>
      </c>
      <c r="O26" s="56">
        <v>12.7</v>
      </c>
      <c r="P26" s="56">
        <v>56.3</v>
      </c>
      <c r="Q26" s="56">
        <v>47.8</v>
      </c>
      <c r="R26" s="56">
        <v>6.3</v>
      </c>
      <c r="S26" s="56">
        <v>1</v>
      </c>
      <c r="T26" s="56">
        <v>1.4</v>
      </c>
      <c r="U26" s="56">
        <v>0.3</v>
      </c>
      <c r="V26" s="71" t="s">
        <v>25</v>
      </c>
      <c r="W26" s="56">
        <v>2.2</v>
      </c>
      <c r="X26" s="56">
        <v>1.6</v>
      </c>
      <c r="Y26" s="56">
        <v>0.5</v>
      </c>
      <c r="Z26" s="56">
        <v>8.6</v>
      </c>
      <c r="AA26" s="56">
        <v>8.9</v>
      </c>
      <c r="AB26" s="56">
        <v>18.9</v>
      </c>
      <c r="AC26" s="56">
        <v>36</v>
      </c>
      <c r="AD26" s="56">
        <v>10.3</v>
      </c>
      <c r="AE26" s="56">
        <v>1.9</v>
      </c>
      <c r="AF26" s="56">
        <v>2</v>
      </c>
      <c r="AG26" s="56">
        <v>28.7</v>
      </c>
      <c r="AH26" s="56">
        <v>1.4</v>
      </c>
      <c r="AI26" s="56">
        <v>42.7</v>
      </c>
      <c r="AJ26" s="56">
        <v>0.9</v>
      </c>
      <c r="AK26" s="56">
        <v>2.9</v>
      </c>
      <c r="AL26" s="56">
        <v>14.4</v>
      </c>
      <c r="AM26" s="56">
        <v>29.3</v>
      </c>
      <c r="AN26" s="56">
        <v>25.8</v>
      </c>
      <c r="AO26" s="56">
        <v>23.1</v>
      </c>
      <c r="AP26" s="56">
        <v>4</v>
      </c>
      <c r="AQ26" s="56">
        <v>7.9</v>
      </c>
    </row>
    <row r="27" spans="1:43" ht="12">
      <c r="A27" s="9"/>
      <c r="B27" s="57"/>
      <c r="C27" s="57"/>
      <c r="D27" s="57"/>
      <c r="E27" s="57"/>
      <c r="F27" s="38" t="s">
        <v>41</v>
      </c>
      <c r="G27" s="102">
        <v>522</v>
      </c>
      <c r="H27" s="102">
        <v>350</v>
      </c>
      <c r="I27" s="56">
        <v>87.4</v>
      </c>
      <c r="J27" s="56">
        <v>26.2</v>
      </c>
      <c r="K27" s="56">
        <v>13.3</v>
      </c>
      <c r="L27" s="56">
        <v>12.1</v>
      </c>
      <c r="M27" s="56">
        <v>30</v>
      </c>
      <c r="N27" s="56">
        <v>9.1</v>
      </c>
      <c r="O27" s="56">
        <v>13.6</v>
      </c>
      <c r="P27" s="56">
        <v>43.6</v>
      </c>
      <c r="Q27" s="56">
        <v>30.2</v>
      </c>
      <c r="R27" s="56">
        <v>4.2</v>
      </c>
      <c r="S27" s="56">
        <v>1.3</v>
      </c>
      <c r="T27" s="56">
        <v>2.4</v>
      </c>
      <c r="U27" s="56">
        <v>1.5</v>
      </c>
      <c r="V27" s="56">
        <v>1.1</v>
      </c>
      <c r="W27" s="56">
        <v>2</v>
      </c>
      <c r="X27" s="56">
        <v>2.4</v>
      </c>
      <c r="Y27" s="56">
        <v>1.1</v>
      </c>
      <c r="Z27" s="56">
        <v>8.8</v>
      </c>
      <c r="AA27" s="56">
        <v>15.1</v>
      </c>
      <c r="AB27" s="56">
        <v>17.8</v>
      </c>
      <c r="AC27" s="56">
        <v>46</v>
      </c>
      <c r="AD27" s="56">
        <v>17.5</v>
      </c>
      <c r="AE27" s="56">
        <v>1.3</v>
      </c>
      <c r="AF27" s="56">
        <v>2.7</v>
      </c>
      <c r="AG27" s="56">
        <v>25</v>
      </c>
      <c r="AH27" s="56">
        <v>1.4</v>
      </c>
      <c r="AI27" s="56">
        <v>39.6</v>
      </c>
      <c r="AJ27" s="56">
        <v>0.7</v>
      </c>
      <c r="AK27" s="56">
        <v>2.4</v>
      </c>
      <c r="AL27" s="56">
        <v>12.6</v>
      </c>
      <c r="AM27" s="56">
        <v>20.2</v>
      </c>
      <c r="AN27" s="56">
        <v>8.9</v>
      </c>
      <c r="AO27" s="56">
        <v>19.9</v>
      </c>
      <c r="AP27" s="56">
        <v>1.5</v>
      </c>
      <c r="AQ27" s="56">
        <v>6.8</v>
      </c>
    </row>
    <row r="28" spans="1:43" ht="12">
      <c r="A28" s="9"/>
      <c r="B28" s="57"/>
      <c r="C28" s="57"/>
      <c r="D28" s="57"/>
      <c r="E28" s="57"/>
      <c r="F28" s="38" t="s">
        <v>26</v>
      </c>
      <c r="G28" s="102">
        <v>352</v>
      </c>
      <c r="H28" s="102">
        <v>243</v>
      </c>
      <c r="I28" s="56">
        <v>79.4</v>
      </c>
      <c r="J28" s="56">
        <v>17.2</v>
      </c>
      <c r="K28" s="56">
        <v>12.1</v>
      </c>
      <c r="L28" s="56">
        <v>12.6</v>
      </c>
      <c r="M28" s="56">
        <v>15</v>
      </c>
      <c r="N28" s="56">
        <v>9.9</v>
      </c>
      <c r="O28" s="56">
        <v>10.3</v>
      </c>
      <c r="P28" s="56">
        <v>23.1</v>
      </c>
      <c r="Q28" s="56">
        <v>13.6</v>
      </c>
      <c r="R28" s="56">
        <v>4.8</v>
      </c>
      <c r="S28" s="56">
        <v>2</v>
      </c>
      <c r="T28" s="56">
        <v>4.7</v>
      </c>
      <c r="U28" s="56">
        <v>2.9</v>
      </c>
      <c r="V28" s="56">
        <v>3.2</v>
      </c>
      <c r="W28" s="56">
        <v>4.6</v>
      </c>
      <c r="X28" s="56">
        <v>1.9</v>
      </c>
      <c r="Y28" s="56">
        <v>1</v>
      </c>
      <c r="Z28" s="56">
        <v>9.8</v>
      </c>
      <c r="AA28" s="56">
        <v>16.4</v>
      </c>
      <c r="AB28" s="56">
        <v>9.3</v>
      </c>
      <c r="AC28" s="56">
        <v>48.5</v>
      </c>
      <c r="AD28" s="56">
        <v>15.3</v>
      </c>
      <c r="AE28" s="56">
        <v>4.6</v>
      </c>
      <c r="AF28" s="56">
        <v>2.6</v>
      </c>
      <c r="AG28" s="56">
        <v>13.8</v>
      </c>
      <c r="AH28" s="56">
        <v>3.5</v>
      </c>
      <c r="AI28" s="56">
        <v>35</v>
      </c>
      <c r="AJ28" s="56">
        <v>2.8</v>
      </c>
      <c r="AK28" s="56">
        <v>4.4</v>
      </c>
      <c r="AL28" s="56">
        <v>9.8</v>
      </c>
      <c r="AM28" s="56">
        <v>16.8</v>
      </c>
      <c r="AN28" s="56">
        <v>7.9</v>
      </c>
      <c r="AO28" s="56">
        <v>11.9</v>
      </c>
      <c r="AP28" s="56">
        <v>0.8</v>
      </c>
      <c r="AQ28" s="56">
        <v>5.8</v>
      </c>
    </row>
    <row r="29" spans="1:43" ht="12">
      <c r="A29" s="9"/>
      <c r="B29" s="57"/>
      <c r="C29" s="57"/>
      <c r="D29" s="57"/>
      <c r="E29" s="57"/>
      <c r="F29" s="38" t="s">
        <v>27</v>
      </c>
      <c r="G29" s="102">
        <v>373</v>
      </c>
      <c r="H29" s="102">
        <v>243</v>
      </c>
      <c r="I29" s="56">
        <v>61.6</v>
      </c>
      <c r="J29" s="56">
        <v>6.9</v>
      </c>
      <c r="K29" s="56">
        <v>9.1</v>
      </c>
      <c r="L29" s="56">
        <v>8.1</v>
      </c>
      <c r="M29" s="56">
        <v>6.8</v>
      </c>
      <c r="N29" s="56">
        <v>5.9</v>
      </c>
      <c r="O29" s="56">
        <v>3.2</v>
      </c>
      <c r="P29" s="56">
        <v>14.1</v>
      </c>
      <c r="Q29" s="56">
        <v>5.9</v>
      </c>
      <c r="R29" s="56">
        <v>2</v>
      </c>
      <c r="S29" s="56">
        <v>1.7</v>
      </c>
      <c r="T29" s="56">
        <v>3.1</v>
      </c>
      <c r="U29" s="56">
        <v>2.9</v>
      </c>
      <c r="V29" s="56">
        <v>2</v>
      </c>
      <c r="W29" s="56">
        <v>3.5</v>
      </c>
      <c r="X29" s="56">
        <v>1</v>
      </c>
      <c r="Y29" s="56">
        <v>1.3</v>
      </c>
      <c r="Z29" s="56">
        <v>8.1</v>
      </c>
      <c r="AA29" s="56">
        <v>9</v>
      </c>
      <c r="AB29" s="56">
        <v>5.2</v>
      </c>
      <c r="AC29" s="56">
        <v>37.4</v>
      </c>
      <c r="AD29" s="56">
        <v>9.3</v>
      </c>
      <c r="AE29" s="56">
        <v>2.2</v>
      </c>
      <c r="AF29" s="56">
        <v>1.7</v>
      </c>
      <c r="AG29" s="56">
        <v>7.1</v>
      </c>
      <c r="AH29" s="56">
        <v>3.1</v>
      </c>
      <c r="AI29" s="56">
        <v>23.9</v>
      </c>
      <c r="AJ29" s="56">
        <v>3.2</v>
      </c>
      <c r="AK29" s="56">
        <v>2</v>
      </c>
      <c r="AL29" s="56">
        <v>2.6</v>
      </c>
      <c r="AM29" s="56">
        <v>8.8</v>
      </c>
      <c r="AN29" s="56">
        <v>2.6</v>
      </c>
      <c r="AO29" s="56">
        <v>7.6</v>
      </c>
      <c r="AP29" s="71" t="s">
        <v>25</v>
      </c>
      <c r="AQ29" s="56">
        <v>3.1</v>
      </c>
    </row>
    <row r="30" spans="1:43" ht="12">
      <c r="A30" s="9"/>
      <c r="B30" s="57"/>
      <c r="C30" s="57"/>
      <c r="D30" s="57"/>
      <c r="E30" s="57"/>
      <c r="F30" s="38"/>
      <c r="G30" s="102"/>
      <c r="H30" s="102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71"/>
      <c r="AQ30" s="56"/>
    </row>
    <row r="31" spans="1:43" ht="12">
      <c r="A31" s="9"/>
      <c r="B31" s="58" t="s">
        <v>179</v>
      </c>
      <c r="C31" s="57"/>
      <c r="D31" s="57"/>
      <c r="E31" s="57"/>
      <c r="F31" s="38"/>
      <c r="G31" s="102"/>
      <c r="H31" s="102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</row>
    <row r="32" spans="1:43" ht="12">
      <c r="A32" s="9"/>
      <c r="B32" s="57"/>
      <c r="C32" s="57"/>
      <c r="D32" s="57"/>
      <c r="E32" s="58" t="s">
        <v>206</v>
      </c>
      <c r="F32" s="38"/>
      <c r="G32" s="102"/>
      <c r="H32" s="10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</row>
    <row r="33" spans="1:43" ht="12">
      <c r="A33" s="9"/>
      <c r="B33" s="57"/>
      <c r="C33" s="57"/>
      <c r="D33" s="57"/>
      <c r="E33" s="57"/>
      <c r="F33" s="38" t="s">
        <v>177</v>
      </c>
      <c r="G33" s="102">
        <v>1331</v>
      </c>
      <c r="H33" s="102">
        <v>1010</v>
      </c>
      <c r="I33" s="56">
        <v>85.2</v>
      </c>
      <c r="J33" s="56">
        <v>28.6</v>
      </c>
      <c r="K33" s="56">
        <v>11.1</v>
      </c>
      <c r="L33" s="56">
        <v>5.7</v>
      </c>
      <c r="M33" s="56">
        <v>32.2</v>
      </c>
      <c r="N33" s="56">
        <v>5.4</v>
      </c>
      <c r="O33" s="56">
        <v>9</v>
      </c>
      <c r="P33" s="56">
        <v>48</v>
      </c>
      <c r="Q33" s="56">
        <v>42.8</v>
      </c>
      <c r="R33" s="56">
        <v>8.3</v>
      </c>
      <c r="S33" s="56">
        <v>1.9</v>
      </c>
      <c r="T33" s="56">
        <v>1.2</v>
      </c>
      <c r="U33" s="56">
        <v>0.6</v>
      </c>
      <c r="V33" s="56">
        <v>0.7</v>
      </c>
      <c r="W33" s="56">
        <v>2.9</v>
      </c>
      <c r="X33" s="71" t="s">
        <v>25</v>
      </c>
      <c r="Y33" s="56">
        <v>0.3</v>
      </c>
      <c r="Z33" s="56">
        <v>0.4</v>
      </c>
      <c r="AA33" s="56">
        <v>0.2</v>
      </c>
      <c r="AB33" s="56">
        <v>6.3</v>
      </c>
      <c r="AC33" s="56">
        <v>23.8</v>
      </c>
      <c r="AD33" s="56">
        <v>17.9</v>
      </c>
      <c r="AE33" s="56">
        <v>2.4</v>
      </c>
      <c r="AF33" s="56">
        <v>1.5</v>
      </c>
      <c r="AG33" s="56">
        <v>22.9</v>
      </c>
      <c r="AH33" s="56">
        <v>1.6</v>
      </c>
      <c r="AI33" s="56">
        <v>38.4</v>
      </c>
      <c r="AJ33" s="56">
        <v>2.3</v>
      </c>
      <c r="AK33" s="56">
        <v>8.2</v>
      </c>
      <c r="AL33" s="56">
        <v>17.8</v>
      </c>
      <c r="AM33" s="56">
        <v>30.6</v>
      </c>
      <c r="AN33" s="56">
        <v>37.7</v>
      </c>
      <c r="AO33" s="56">
        <v>24.2</v>
      </c>
      <c r="AP33" s="56">
        <v>5.4</v>
      </c>
      <c r="AQ33" s="56">
        <v>6.5</v>
      </c>
    </row>
    <row r="34" spans="1:43" ht="12">
      <c r="A34" s="9"/>
      <c r="B34" s="57"/>
      <c r="C34" s="57"/>
      <c r="D34" s="57"/>
      <c r="E34" s="57"/>
      <c r="F34" s="38" t="s">
        <v>36</v>
      </c>
      <c r="G34" s="102">
        <v>83</v>
      </c>
      <c r="H34" s="102">
        <v>56</v>
      </c>
      <c r="I34" s="56">
        <v>97</v>
      </c>
      <c r="J34" s="56">
        <v>52.3</v>
      </c>
      <c r="K34" s="56">
        <v>18.7</v>
      </c>
      <c r="L34" s="56">
        <v>9.3</v>
      </c>
      <c r="M34" s="56">
        <v>60.3</v>
      </c>
      <c r="N34" s="56">
        <v>15.2</v>
      </c>
      <c r="O34" s="56">
        <v>8.5</v>
      </c>
      <c r="P34" s="56">
        <v>60.7</v>
      </c>
      <c r="Q34" s="56">
        <v>64.7</v>
      </c>
      <c r="R34" s="56">
        <v>23.3</v>
      </c>
      <c r="S34" s="56">
        <v>5.2</v>
      </c>
      <c r="T34" s="56">
        <v>4.7</v>
      </c>
      <c r="U34" s="56">
        <v>4</v>
      </c>
      <c r="V34" s="56">
        <v>2.1</v>
      </c>
      <c r="W34" s="56">
        <v>26.7</v>
      </c>
      <c r="X34" s="71" t="s">
        <v>25</v>
      </c>
      <c r="Y34" s="71" t="s">
        <v>25</v>
      </c>
      <c r="Z34" s="56">
        <v>3.7</v>
      </c>
      <c r="AA34" s="56">
        <v>3</v>
      </c>
      <c r="AB34" s="56">
        <v>13.5</v>
      </c>
      <c r="AC34" s="56">
        <v>3</v>
      </c>
      <c r="AD34" s="56">
        <v>4.1</v>
      </c>
      <c r="AE34" s="56">
        <v>13.6</v>
      </c>
      <c r="AF34" s="56">
        <v>11.4</v>
      </c>
      <c r="AG34" s="56">
        <v>16.2</v>
      </c>
      <c r="AH34" s="56">
        <v>6.2</v>
      </c>
      <c r="AI34" s="56">
        <v>57.8</v>
      </c>
      <c r="AJ34" s="56">
        <v>2</v>
      </c>
      <c r="AK34" s="56">
        <v>39</v>
      </c>
      <c r="AL34" s="56">
        <v>0.9</v>
      </c>
      <c r="AM34" s="56">
        <v>24.7</v>
      </c>
      <c r="AN34" s="56">
        <v>84.9</v>
      </c>
      <c r="AO34" s="56">
        <v>44.4</v>
      </c>
      <c r="AP34" s="56">
        <v>11.3</v>
      </c>
      <c r="AQ34" s="56">
        <v>4.7</v>
      </c>
    </row>
    <row r="35" spans="1:43" ht="12">
      <c r="A35" s="9"/>
      <c r="B35" s="57"/>
      <c r="C35" s="57"/>
      <c r="D35" s="57"/>
      <c r="E35" s="57"/>
      <c r="F35" s="38" t="s">
        <v>37</v>
      </c>
      <c r="G35" s="102">
        <v>137</v>
      </c>
      <c r="H35" s="102">
        <v>125</v>
      </c>
      <c r="I35" s="56">
        <v>86.1</v>
      </c>
      <c r="J35" s="56">
        <v>31.8</v>
      </c>
      <c r="K35" s="56">
        <v>5</v>
      </c>
      <c r="L35" s="56">
        <v>4.5</v>
      </c>
      <c r="M35" s="56">
        <v>39.9</v>
      </c>
      <c r="N35" s="56">
        <v>3</v>
      </c>
      <c r="O35" s="56">
        <v>12.4</v>
      </c>
      <c r="P35" s="56">
        <v>60.3</v>
      </c>
      <c r="Q35" s="56">
        <v>50.4</v>
      </c>
      <c r="R35" s="56">
        <v>14.2</v>
      </c>
      <c r="S35" s="56">
        <v>3.5</v>
      </c>
      <c r="T35" s="56">
        <v>1</v>
      </c>
      <c r="U35" s="56">
        <v>0.4</v>
      </c>
      <c r="V35" s="56">
        <v>0.3</v>
      </c>
      <c r="W35" s="71" t="s">
        <v>25</v>
      </c>
      <c r="X35" s="71" t="s">
        <v>25</v>
      </c>
      <c r="Y35" s="56">
        <v>0.8</v>
      </c>
      <c r="Z35" s="71" t="s">
        <v>25</v>
      </c>
      <c r="AA35" s="56">
        <v>0.4</v>
      </c>
      <c r="AB35" s="56">
        <v>12.3</v>
      </c>
      <c r="AC35" s="56">
        <v>2.5</v>
      </c>
      <c r="AD35" s="56">
        <v>2.2</v>
      </c>
      <c r="AE35" s="56">
        <v>1.2</v>
      </c>
      <c r="AF35" s="71" t="s">
        <v>25</v>
      </c>
      <c r="AG35" s="56">
        <v>13</v>
      </c>
      <c r="AH35" s="56">
        <v>1</v>
      </c>
      <c r="AI35" s="56">
        <v>35.6</v>
      </c>
      <c r="AJ35" s="71" t="s">
        <v>25</v>
      </c>
      <c r="AK35" s="56">
        <v>9.3</v>
      </c>
      <c r="AL35" s="56">
        <v>9.9</v>
      </c>
      <c r="AM35" s="56">
        <v>48.6</v>
      </c>
      <c r="AN35" s="56">
        <v>63.5</v>
      </c>
      <c r="AO35" s="56">
        <v>21.7</v>
      </c>
      <c r="AP35" s="56">
        <v>7.9</v>
      </c>
      <c r="AQ35" s="56">
        <v>5</v>
      </c>
    </row>
    <row r="36" spans="1:43" ht="12">
      <c r="A36" s="9"/>
      <c r="B36" s="57"/>
      <c r="C36" s="57"/>
      <c r="D36" s="57"/>
      <c r="E36" s="57"/>
      <c r="F36" s="38" t="s">
        <v>38</v>
      </c>
      <c r="G36" s="102">
        <v>158</v>
      </c>
      <c r="H36" s="102">
        <v>143</v>
      </c>
      <c r="I36" s="56">
        <v>93.1</v>
      </c>
      <c r="J36" s="56">
        <v>21.9</v>
      </c>
      <c r="K36" s="56">
        <v>7.9</v>
      </c>
      <c r="L36" s="56">
        <v>2.8</v>
      </c>
      <c r="M36" s="56">
        <v>41.6</v>
      </c>
      <c r="N36" s="56">
        <v>3.7</v>
      </c>
      <c r="O36" s="56">
        <v>11.2</v>
      </c>
      <c r="P36" s="56">
        <v>67.2</v>
      </c>
      <c r="Q36" s="56">
        <v>62.8</v>
      </c>
      <c r="R36" s="56">
        <v>15</v>
      </c>
      <c r="S36" s="56">
        <v>0.9</v>
      </c>
      <c r="T36" s="56">
        <v>1.9</v>
      </c>
      <c r="U36" s="56">
        <v>0.4</v>
      </c>
      <c r="V36" s="56">
        <v>0.4</v>
      </c>
      <c r="W36" s="56">
        <v>3.5</v>
      </c>
      <c r="X36" s="71" t="s">
        <v>25</v>
      </c>
      <c r="Y36" s="71" t="s">
        <v>25</v>
      </c>
      <c r="Z36" s="56">
        <v>0.4</v>
      </c>
      <c r="AA36" s="71" t="s">
        <v>25</v>
      </c>
      <c r="AB36" s="56">
        <v>8.8</v>
      </c>
      <c r="AC36" s="56">
        <v>8.3</v>
      </c>
      <c r="AD36" s="56">
        <v>12.1</v>
      </c>
      <c r="AE36" s="56">
        <v>1.7</v>
      </c>
      <c r="AF36" s="56">
        <v>1.2</v>
      </c>
      <c r="AG36" s="56">
        <v>28.1</v>
      </c>
      <c r="AH36" s="56">
        <v>2.2</v>
      </c>
      <c r="AI36" s="56">
        <v>43.6</v>
      </c>
      <c r="AJ36" s="56">
        <v>0.4</v>
      </c>
      <c r="AK36" s="56">
        <v>7.3</v>
      </c>
      <c r="AL36" s="56">
        <v>25.6</v>
      </c>
      <c r="AM36" s="56">
        <v>44.6</v>
      </c>
      <c r="AN36" s="56">
        <v>60.9</v>
      </c>
      <c r="AO36" s="56">
        <v>34.5</v>
      </c>
      <c r="AP36" s="56">
        <v>9.3</v>
      </c>
      <c r="AQ36" s="56">
        <v>7.5</v>
      </c>
    </row>
    <row r="37" spans="1:43" ht="12">
      <c r="A37" s="9"/>
      <c r="B37" s="57"/>
      <c r="C37" s="57"/>
      <c r="D37" s="57"/>
      <c r="E37" s="57"/>
      <c r="F37" s="38" t="s">
        <v>39</v>
      </c>
      <c r="G37" s="102">
        <v>201</v>
      </c>
      <c r="H37" s="102">
        <v>163</v>
      </c>
      <c r="I37" s="56">
        <v>89.4</v>
      </c>
      <c r="J37" s="56">
        <v>32.6</v>
      </c>
      <c r="K37" s="56">
        <v>11.6</v>
      </c>
      <c r="L37" s="56">
        <v>5.4</v>
      </c>
      <c r="M37" s="56">
        <v>40.4</v>
      </c>
      <c r="N37" s="56">
        <v>2.4</v>
      </c>
      <c r="O37" s="56">
        <v>11.2</v>
      </c>
      <c r="P37" s="56">
        <v>59.5</v>
      </c>
      <c r="Q37" s="56">
        <v>59</v>
      </c>
      <c r="R37" s="56">
        <v>4.1</v>
      </c>
      <c r="S37" s="56">
        <v>0.3</v>
      </c>
      <c r="T37" s="56">
        <v>0.7</v>
      </c>
      <c r="U37" s="56">
        <v>0.4</v>
      </c>
      <c r="V37" s="71" t="s">
        <v>25</v>
      </c>
      <c r="W37" s="56">
        <v>0.4</v>
      </c>
      <c r="X37" s="71" t="s">
        <v>25</v>
      </c>
      <c r="Y37" s="56">
        <v>0.3</v>
      </c>
      <c r="Z37" s="56">
        <v>0.4</v>
      </c>
      <c r="AA37" s="71" t="s">
        <v>25</v>
      </c>
      <c r="AB37" s="56">
        <v>4.7</v>
      </c>
      <c r="AC37" s="56">
        <v>15.3</v>
      </c>
      <c r="AD37" s="56">
        <v>13.7</v>
      </c>
      <c r="AE37" s="56">
        <v>1</v>
      </c>
      <c r="AF37" s="56">
        <v>0.5</v>
      </c>
      <c r="AG37" s="56">
        <v>25.5</v>
      </c>
      <c r="AH37" s="71" t="s">
        <v>25</v>
      </c>
      <c r="AI37" s="56">
        <v>39.8</v>
      </c>
      <c r="AJ37" s="56">
        <v>1</v>
      </c>
      <c r="AK37" s="56">
        <v>4.7</v>
      </c>
      <c r="AL37" s="56">
        <v>26.9</v>
      </c>
      <c r="AM37" s="56">
        <v>35.9</v>
      </c>
      <c r="AN37" s="56">
        <v>55.8</v>
      </c>
      <c r="AO37" s="56">
        <v>35.7</v>
      </c>
      <c r="AP37" s="56">
        <v>7</v>
      </c>
      <c r="AQ37" s="56">
        <v>7.9</v>
      </c>
    </row>
    <row r="38" spans="1:43" ht="12">
      <c r="A38" s="9"/>
      <c r="B38" s="57"/>
      <c r="C38" s="57"/>
      <c r="D38" s="57"/>
      <c r="E38" s="57"/>
      <c r="F38" s="38" t="s">
        <v>40</v>
      </c>
      <c r="G38" s="102">
        <v>192</v>
      </c>
      <c r="H38" s="102">
        <v>142</v>
      </c>
      <c r="I38" s="56">
        <v>82.5</v>
      </c>
      <c r="J38" s="56">
        <v>32.9</v>
      </c>
      <c r="K38" s="56">
        <v>14.1</v>
      </c>
      <c r="L38" s="56">
        <v>4.8</v>
      </c>
      <c r="M38" s="56">
        <v>30</v>
      </c>
      <c r="N38" s="56">
        <v>4.6</v>
      </c>
      <c r="O38" s="56">
        <v>7.7</v>
      </c>
      <c r="P38" s="56">
        <v>48.8</v>
      </c>
      <c r="Q38" s="56">
        <v>44.7</v>
      </c>
      <c r="R38" s="56">
        <v>5.3</v>
      </c>
      <c r="S38" s="56">
        <v>0.9</v>
      </c>
      <c r="T38" s="71" t="s">
        <v>25</v>
      </c>
      <c r="U38" s="71" t="s">
        <v>25</v>
      </c>
      <c r="V38" s="71" t="s">
        <v>25</v>
      </c>
      <c r="W38" s="56">
        <v>1.6</v>
      </c>
      <c r="X38" s="71" t="s">
        <v>25</v>
      </c>
      <c r="Y38" s="71" t="s">
        <v>25</v>
      </c>
      <c r="Z38" s="56">
        <v>0.6</v>
      </c>
      <c r="AA38" s="71" t="s">
        <v>25</v>
      </c>
      <c r="AB38" s="56">
        <v>4.6</v>
      </c>
      <c r="AC38" s="56">
        <v>26.3</v>
      </c>
      <c r="AD38" s="56">
        <v>17.1</v>
      </c>
      <c r="AE38" s="56">
        <v>2.3</v>
      </c>
      <c r="AF38" s="56">
        <v>0.4</v>
      </c>
      <c r="AG38" s="56">
        <v>26.6</v>
      </c>
      <c r="AH38" s="56">
        <v>0.9</v>
      </c>
      <c r="AI38" s="56">
        <v>36.5</v>
      </c>
      <c r="AJ38" s="56">
        <v>1.8</v>
      </c>
      <c r="AK38" s="56">
        <v>5.5</v>
      </c>
      <c r="AL38" s="56">
        <v>19.9</v>
      </c>
      <c r="AM38" s="56">
        <v>30</v>
      </c>
      <c r="AN38" s="56">
        <v>30</v>
      </c>
      <c r="AO38" s="56">
        <v>19.9</v>
      </c>
      <c r="AP38" s="56">
        <v>5.6</v>
      </c>
      <c r="AQ38" s="56">
        <v>7.8</v>
      </c>
    </row>
    <row r="39" spans="1:43" ht="12">
      <c r="A39" s="9"/>
      <c r="B39" s="57"/>
      <c r="C39" s="57"/>
      <c r="D39" s="57"/>
      <c r="E39" s="57"/>
      <c r="F39" s="38" t="s">
        <v>41</v>
      </c>
      <c r="G39" s="102">
        <v>248</v>
      </c>
      <c r="H39" s="102">
        <v>173</v>
      </c>
      <c r="I39" s="56">
        <v>85.3</v>
      </c>
      <c r="J39" s="56">
        <v>30.6</v>
      </c>
      <c r="K39" s="56">
        <v>12.1</v>
      </c>
      <c r="L39" s="56">
        <v>5.9</v>
      </c>
      <c r="M39" s="56">
        <v>27</v>
      </c>
      <c r="N39" s="56">
        <v>6.3</v>
      </c>
      <c r="O39" s="56">
        <v>7.9</v>
      </c>
      <c r="P39" s="56">
        <v>41.7</v>
      </c>
      <c r="Q39" s="56">
        <v>32.4</v>
      </c>
      <c r="R39" s="56">
        <v>4.2</v>
      </c>
      <c r="S39" s="56">
        <v>1.6</v>
      </c>
      <c r="T39" s="56">
        <v>0.7</v>
      </c>
      <c r="U39" s="56">
        <v>0.4</v>
      </c>
      <c r="V39" s="56">
        <v>0.3</v>
      </c>
      <c r="W39" s="56">
        <v>0.4</v>
      </c>
      <c r="X39" s="71" t="s">
        <v>25</v>
      </c>
      <c r="Y39" s="56">
        <v>0.3</v>
      </c>
      <c r="Z39" s="71" t="s">
        <v>25</v>
      </c>
      <c r="AA39" s="71" t="s">
        <v>25</v>
      </c>
      <c r="AB39" s="56">
        <v>5.7</v>
      </c>
      <c r="AC39" s="56">
        <v>36.3</v>
      </c>
      <c r="AD39" s="56">
        <v>32.4</v>
      </c>
      <c r="AE39" s="56">
        <v>0.3</v>
      </c>
      <c r="AF39" s="56">
        <v>1.3</v>
      </c>
      <c r="AG39" s="56">
        <v>27.9</v>
      </c>
      <c r="AH39" s="56">
        <v>0.8</v>
      </c>
      <c r="AI39" s="56">
        <v>34.8</v>
      </c>
      <c r="AJ39" s="56">
        <v>1.4</v>
      </c>
      <c r="AK39" s="56">
        <v>4.9</v>
      </c>
      <c r="AL39" s="56">
        <v>21.1</v>
      </c>
      <c r="AM39" s="56">
        <v>22.2</v>
      </c>
      <c r="AN39" s="56">
        <v>9.7</v>
      </c>
      <c r="AO39" s="56">
        <v>17.6</v>
      </c>
      <c r="AP39" s="56">
        <v>2.2</v>
      </c>
      <c r="AQ39" s="56">
        <v>6.6</v>
      </c>
    </row>
    <row r="40" spans="1:43" ht="12">
      <c r="A40" s="9"/>
      <c r="B40" s="57"/>
      <c r="C40" s="57"/>
      <c r="D40" s="57"/>
      <c r="E40" s="57"/>
      <c r="F40" s="38" t="s">
        <v>26</v>
      </c>
      <c r="G40" s="102">
        <v>160</v>
      </c>
      <c r="H40" s="102">
        <v>114</v>
      </c>
      <c r="I40" s="56">
        <v>83.7</v>
      </c>
      <c r="J40" s="56">
        <v>24.1</v>
      </c>
      <c r="K40" s="56">
        <v>10.7</v>
      </c>
      <c r="L40" s="56">
        <v>8.7</v>
      </c>
      <c r="M40" s="56">
        <v>16.2</v>
      </c>
      <c r="N40" s="56">
        <v>7.3</v>
      </c>
      <c r="O40" s="56">
        <v>8.2</v>
      </c>
      <c r="P40" s="56">
        <v>20.5</v>
      </c>
      <c r="Q40" s="56">
        <v>16.7</v>
      </c>
      <c r="R40" s="56">
        <v>6.2</v>
      </c>
      <c r="S40" s="56">
        <v>3.3</v>
      </c>
      <c r="T40" s="56">
        <v>2.6</v>
      </c>
      <c r="U40" s="71" t="s">
        <v>25</v>
      </c>
      <c r="V40" s="56">
        <v>1.8</v>
      </c>
      <c r="W40" s="56">
        <v>3.5</v>
      </c>
      <c r="X40" s="71" t="s">
        <v>25</v>
      </c>
      <c r="Y40" s="56">
        <v>0.5</v>
      </c>
      <c r="Z40" s="71" t="s">
        <v>25</v>
      </c>
      <c r="AA40" s="71" t="s">
        <v>25</v>
      </c>
      <c r="AB40" s="56">
        <v>2.9</v>
      </c>
      <c r="AC40" s="56">
        <v>52.7</v>
      </c>
      <c r="AD40" s="56">
        <v>30.9</v>
      </c>
      <c r="AE40" s="56">
        <v>2.9</v>
      </c>
      <c r="AF40" s="56">
        <v>2</v>
      </c>
      <c r="AG40" s="56">
        <v>23</v>
      </c>
      <c r="AH40" s="56">
        <v>3</v>
      </c>
      <c r="AI40" s="56">
        <v>36.6</v>
      </c>
      <c r="AJ40" s="56">
        <v>5.9</v>
      </c>
      <c r="AK40" s="56">
        <v>9.1</v>
      </c>
      <c r="AL40" s="56">
        <v>14.6</v>
      </c>
      <c r="AM40" s="56">
        <v>20.3</v>
      </c>
      <c r="AN40" s="56">
        <v>11.1</v>
      </c>
      <c r="AO40" s="56">
        <v>15.3</v>
      </c>
      <c r="AP40" s="56">
        <v>1.3</v>
      </c>
      <c r="AQ40" s="56">
        <v>6</v>
      </c>
    </row>
    <row r="41" spans="1:43" ht="12">
      <c r="A41" s="9"/>
      <c r="B41" s="57"/>
      <c r="C41" s="57"/>
      <c r="D41" s="57"/>
      <c r="E41" s="57"/>
      <c r="F41" s="38" t="s">
        <v>27</v>
      </c>
      <c r="G41" s="102">
        <v>152</v>
      </c>
      <c r="H41" s="102">
        <v>94</v>
      </c>
      <c r="I41" s="56">
        <v>63.3</v>
      </c>
      <c r="J41" s="56">
        <v>8.6</v>
      </c>
      <c r="K41" s="56">
        <v>12.7</v>
      </c>
      <c r="L41" s="56">
        <v>7.6</v>
      </c>
      <c r="M41" s="56">
        <v>9</v>
      </c>
      <c r="N41" s="56">
        <v>7.4</v>
      </c>
      <c r="O41" s="56">
        <v>3.2</v>
      </c>
      <c r="P41" s="56">
        <v>19.2</v>
      </c>
      <c r="Q41" s="56">
        <v>8.8</v>
      </c>
      <c r="R41" s="56">
        <v>3.3</v>
      </c>
      <c r="S41" s="56">
        <v>2.2</v>
      </c>
      <c r="T41" s="56">
        <v>0.6</v>
      </c>
      <c r="U41" s="56">
        <v>1.8</v>
      </c>
      <c r="V41" s="56">
        <v>2.3</v>
      </c>
      <c r="W41" s="56">
        <v>2.4</v>
      </c>
      <c r="X41" s="71" t="s">
        <v>25</v>
      </c>
      <c r="Y41" s="71" t="s">
        <v>25</v>
      </c>
      <c r="Z41" s="71" t="s">
        <v>25</v>
      </c>
      <c r="AA41" s="71" t="s">
        <v>25</v>
      </c>
      <c r="AB41" s="56">
        <v>0.5</v>
      </c>
      <c r="AC41" s="56">
        <v>40.3</v>
      </c>
      <c r="AD41" s="56">
        <v>21.9</v>
      </c>
      <c r="AE41" s="56">
        <v>3.6</v>
      </c>
      <c r="AF41" s="56">
        <v>1.3</v>
      </c>
      <c r="AG41" s="56">
        <v>13.3</v>
      </c>
      <c r="AH41" s="56">
        <v>2.3</v>
      </c>
      <c r="AI41" s="56">
        <v>31.4</v>
      </c>
      <c r="AJ41" s="56">
        <v>8.2</v>
      </c>
      <c r="AK41" s="56">
        <v>5.2</v>
      </c>
      <c r="AL41" s="56">
        <v>4.9</v>
      </c>
      <c r="AM41" s="56">
        <v>8.3</v>
      </c>
      <c r="AN41" s="56">
        <v>4.5</v>
      </c>
      <c r="AO41" s="56">
        <v>9.7</v>
      </c>
      <c r="AP41" s="71" t="s">
        <v>25</v>
      </c>
      <c r="AQ41" s="56">
        <v>3.5</v>
      </c>
    </row>
    <row r="42" spans="1:43" ht="12">
      <c r="A42" s="9"/>
      <c r="B42" s="57"/>
      <c r="C42" s="57"/>
      <c r="D42" s="57"/>
      <c r="E42" s="57"/>
      <c r="F42" s="38"/>
      <c r="G42" s="102"/>
      <c r="H42" s="102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1"/>
      <c r="Y42" s="71"/>
      <c r="Z42" s="71"/>
      <c r="AA42" s="71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71"/>
      <c r="AQ42" s="56"/>
    </row>
    <row r="43" spans="1:43" ht="12">
      <c r="A43" s="9"/>
      <c r="B43" s="58" t="s">
        <v>181</v>
      </c>
      <c r="C43" s="57"/>
      <c r="D43" s="57"/>
      <c r="E43" s="57"/>
      <c r="F43" s="38"/>
      <c r="G43" s="102"/>
      <c r="H43" s="102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3" ht="12">
      <c r="A44" s="9"/>
      <c r="B44" s="57"/>
      <c r="C44" s="57"/>
      <c r="D44" s="57"/>
      <c r="E44" s="58" t="s">
        <v>206</v>
      </c>
      <c r="F44" s="38"/>
      <c r="G44" s="102"/>
      <c r="H44" s="102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3" ht="12">
      <c r="A45" s="9"/>
      <c r="B45" s="57"/>
      <c r="C45" s="57"/>
      <c r="D45" s="57"/>
      <c r="E45" s="57"/>
      <c r="F45" s="38" t="s">
        <v>177</v>
      </c>
      <c r="G45" s="102">
        <v>1479</v>
      </c>
      <c r="H45" s="102">
        <v>1074</v>
      </c>
      <c r="I45" s="56">
        <v>85.8</v>
      </c>
      <c r="J45" s="56">
        <v>20.9</v>
      </c>
      <c r="K45" s="56">
        <v>13.5</v>
      </c>
      <c r="L45" s="56">
        <v>14.8</v>
      </c>
      <c r="M45" s="56">
        <v>35.9</v>
      </c>
      <c r="N45" s="56">
        <v>10.4</v>
      </c>
      <c r="O45" s="56">
        <v>17.1</v>
      </c>
      <c r="P45" s="56">
        <v>52.7</v>
      </c>
      <c r="Q45" s="56">
        <v>42.4</v>
      </c>
      <c r="R45" s="56">
        <v>11.4</v>
      </c>
      <c r="S45" s="56">
        <v>1.9</v>
      </c>
      <c r="T45" s="56">
        <v>4.3</v>
      </c>
      <c r="U45" s="56">
        <v>2.8</v>
      </c>
      <c r="V45" s="56">
        <v>2.1</v>
      </c>
      <c r="W45" s="56">
        <v>5.3</v>
      </c>
      <c r="X45" s="56">
        <v>2.2</v>
      </c>
      <c r="Y45" s="56">
        <v>1.6</v>
      </c>
      <c r="Z45" s="56">
        <v>13.5</v>
      </c>
      <c r="AA45" s="56">
        <v>22.2</v>
      </c>
      <c r="AB45" s="56">
        <v>30.2</v>
      </c>
      <c r="AC45" s="56">
        <v>33.7</v>
      </c>
      <c r="AD45" s="56">
        <v>2.8</v>
      </c>
      <c r="AE45" s="56">
        <v>3.7</v>
      </c>
      <c r="AF45" s="56">
        <v>3.3</v>
      </c>
      <c r="AG45" s="56">
        <v>27.6</v>
      </c>
      <c r="AH45" s="56">
        <v>2.5</v>
      </c>
      <c r="AI45" s="56">
        <v>44.6</v>
      </c>
      <c r="AJ45" s="56">
        <v>0.1</v>
      </c>
      <c r="AK45" s="56">
        <v>1</v>
      </c>
      <c r="AL45" s="56">
        <v>5.9</v>
      </c>
      <c r="AM45" s="56">
        <v>30.7</v>
      </c>
      <c r="AN45" s="56">
        <v>28.3</v>
      </c>
      <c r="AO45" s="56">
        <v>29.6</v>
      </c>
      <c r="AP45" s="56">
        <v>3</v>
      </c>
      <c r="AQ45" s="56">
        <v>5.8</v>
      </c>
    </row>
    <row r="46" spans="1:43" ht="12">
      <c r="A46" s="9"/>
      <c r="B46" s="57"/>
      <c r="C46" s="57"/>
      <c r="D46" s="57"/>
      <c r="E46" s="57"/>
      <c r="F46" s="38" t="s">
        <v>36</v>
      </c>
      <c r="G46" s="102">
        <v>68</v>
      </c>
      <c r="H46" s="102">
        <v>53</v>
      </c>
      <c r="I46" s="56">
        <v>96.9</v>
      </c>
      <c r="J46" s="56">
        <v>20.1</v>
      </c>
      <c r="K46" s="56">
        <v>5.9</v>
      </c>
      <c r="L46" s="56">
        <v>16</v>
      </c>
      <c r="M46" s="56">
        <v>49.1</v>
      </c>
      <c r="N46" s="56">
        <v>24.3</v>
      </c>
      <c r="O46" s="56">
        <v>21.4</v>
      </c>
      <c r="P46" s="56">
        <v>67.7</v>
      </c>
      <c r="Q46" s="56">
        <v>55.9</v>
      </c>
      <c r="R46" s="56">
        <v>53.9</v>
      </c>
      <c r="S46" s="56">
        <v>6.5</v>
      </c>
      <c r="T46" s="56">
        <v>18.4</v>
      </c>
      <c r="U46" s="56">
        <v>8.4</v>
      </c>
      <c r="V46" s="71" t="s">
        <v>25</v>
      </c>
      <c r="W46" s="56">
        <v>18.9</v>
      </c>
      <c r="X46" s="71" t="s">
        <v>25</v>
      </c>
      <c r="Y46" s="56">
        <v>2.6</v>
      </c>
      <c r="Z46" s="56">
        <v>8.3</v>
      </c>
      <c r="AA46" s="56">
        <v>34.4</v>
      </c>
      <c r="AB46" s="56">
        <v>48.3</v>
      </c>
      <c r="AC46" s="56">
        <v>14.9</v>
      </c>
      <c r="AD46" s="56">
        <v>1.6</v>
      </c>
      <c r="AE46" s="56">
        <v>16.7</v>
      </c>
      <c r="AF46" s="56">
        <v>8.9</v>
      </c>
      <c r="AG46" s="56">
        <v>22.7</v>
      </c>
      <c r="AH46" s="56">
        <v>8.3</v>
      </c>
      <c r="AI46" s="56">
        <v>62.3</v>
      </c>
      <c r="AJ46" s="71" t="s">
        <v>25</v>
      </c>
      <c r="AK46" s="56">
        <v>4.9</v>
      </c>
      <c r="AL46" s="56">
        <v>1.4</v>
      </c>
      <c r="AM46" s="56">
        <v>35.4</v>
      </c>
      <c r="AN46" s="56">
        <v>74</v>
      </c>
      <c r="AO46" s="56">
        <v>47.3</v>
      </c>
      <c r="AP46" s="56">
        <v>8.2</v>
      </c>
      <c r="AQ46" s="56">
        <v>7.3</v>
      </c>
    </row>
    <row r="47" spans="1:43" ht="12">
      <c r="A47" s="9"/>
      <c r="B47" s="57"/>
      <c r="C47" s="57"/>
      <c r="D47" s="57"/>
      <c r="E47" s="57"/>
      <c r="F47" s="38" t="s">
        <v>37</v>
      </c>
      <c r="G47" s="102">
        <v>147</v>
      </c>
      <c r="H47" s="102">
        <v>119</v>
      </c>
      <c r="I47" s="56">
        <v>95.7</v>
      </c>
      <c r="J47" s="56">
        <v>28.1</v>
      </c>
      <c r="K47" s="56">
        <v>16.7</v>
      </c>
      <c r="L47" s="56">
        <v>22.5</v>
      </c>
      <c r="M47" s="56">
        <v>62.2</v>
      </c>
      <c r="N47" s="56">
        <v>11.3</v>
      </c>
      <c r="O47" s="56">
        <v>30.2</v>
      </c>
      <c r="P47" s="56">
        <v>80.6</v>
      </c>
      <c r="Q47" s="56">
        <v>73.1</v>
      </c>
      <c r="R47" s="56">
        <v>27</v>
      </c>
      <c r="S47" s="56">
        <v>7.2</v>
      </c>
      <c r="T47" s="56">
        <v>4</v>
      </c>
      <c r="U47" s="56">
        <v>2.5</v>
      </c>
      <c r="V47" s="56">
        <v>4.2</v>
      </c>
      <c r="W47" s="56">
        <v>6.1</v>
      </c>
      <c r="X47" s="56">
        <v>0.7</v>
      </c>
      <c r="Y47" s="56">
        <v>2.5</v>
      </c>
      <c r="Z47" s="56">
        <v>6.9</v>
      </c>
      <c r="AA47" s="56">
        <v>18.1</v>
      </c>
      <c r="AB47" s="56">
        <v>39.1</v>
      </c>
      <c r="AC47" s="56">
        <v>6.3</v>
      </c>
      <c r="AD47" s="56">
        <v>1.9</v>
      </c>
      <c r="AE47" s="56">
        <v>8.2</v>
      </c>
      <c r="AF47" s="56">
        <v>2.3</v>
      </c>
      <c r="AG47" s="56">
        <v>43.5</v>
      </c>
      <c r="AH47" s="56">
        <v>3.8</v>
      </c>
      <c r="AI47" s="56">
        <v>50.1</v>
      </c>
      <c r="AJ47" s="71" t="s">
        <v>25</v>
      </c>
      <c r="AK47" s="56">
        <v>0.9</v>
      </c>
      <c r="AL47" s="56">
        <v>11.3</v>
      </c>
      <c r="AM47" s="56">
        <v>75.8</v>
      </c>
      <c r="AN47" s="56">
        <v>63.9</v>
      </c>
      <c r="AO47" s="56">
        <v>43.6</v>
      </c>
      <c r="AP47" s="56">
        <v>6.8</v>
      </c>
      <c r="AQ47" s="56">
        <v>4.8</v>
      </c>
    </row>
    <row r="48" spans="1:43" ht="12">
      <c r="A48" s="9"/>
      <c r="B48" s="57"/>
      <c r="C48" s="57"/>
      <c r="D48" s="57"/>
      <c r="E48" s="57"/>
      <c r="F48" s="38" t="s">
        <v>38</v>
      </c>
      <c r="G48" s="102">
        <v>159</v>
      </c>
      <c r="H48" s="102">
        <v>143</v>
      </c>
      <c r="I48" s="56">
        <v>94.1</v>
      </c>
      <c r="J48" s="56">
        <v>23.1</v>
      </c>
      <c r="K48" s="56">
        <v>13.6</v>
      </c>
      <c r="L48" s="56">
        <v>11.1</v>
      </c>
      <c r="M48" s="56">
        <v>48.4</v>
      </c>
      <c r="N48" s="56">
        <v>7.5</v>
      </c>
      <c r="O48" s="56">
        <v>22.3</v>
      </c>
      <c r="P48" s="56">
        <v>73.5</v>
      </c>
      <c r="Q48" s="56">
        <v>69.7</v>
      </c>
      <c r="R48" s="56">
        <v>9</v>
      </c>
      <c r="S48" s="56">
        <v>0.7</v>
      </c>
      <c r="T48" s="56">
        <v>0.6</v>
      </c>
      <c r="U48" s="56">
        <v>1.9</v>
      </c>
      <c r="V48" s="56">
        <v>1.7</v>
      </c>
      <c r="W48" s="56">
        <v>3.7</v>
      </c>
      <c r="X48" s="56">
        <v>1</v>
      </c>
      <c r="Y48" s="56">
        <v>0.7</v>
      </c>
      <c r="Z48" s="56">
        <v>8.9</v>
      </c>
      <c r="AA48" s="56">
        <v>17</v>
      </c>
      <c r="AB48" s="56">
        <v>38.8</v>
      </c>
      <c r="AC48" s="56">
        <v>16.8</v>
      </c>
      <c r="AD48" s="56">
        <v>4</v>
      </c>
      <c r="AE48" s="56">
        <v>2.1</v>
      </c>
      <c r="AF48" s="56">
        <v>1.5</v>
      </c>
      <c r="AG48" s="56">
        <v>48</v>
      </c>
      <c r="AH48" s="56">
        <v>0.5</v>
      </c>
      <c r="AI48" s="56">
        <v>54.6</v>
      </c>
      <c r="AJ48" s="71" t="s">
        <v>25</v>
      </c>
      <c r="AK48" s="71" t="s">
        <v>25</v>
      </c>
      <c r="AL48" s="56">
        <v>7.6</v>
      </c>
      <c r="AM48" s="56">
        <v>44.5</v>
      </c>
      <c r="AN48" s="56">
        <v>46.1</v>
      </c>
      <c r="AO48" s="56">
        <v>48.6</v>
      </c>
      <c r="AP48" s="56">
        <v>5.4</v>
      </c>
      <c r="AQ48" s="56">
        <v>5.5</v>
      </c>
    </row>
    <row r="49" spans="1:43" ht="12">
      <c r="A49" s="9"/>
      <c r="B49" s="57"/>
      <c r="C49" s="57"/>
      <c r="D49" s="57"/>
      <c r="E49" s="57"/>
      <c r="F49" s="38" t="s">
        <v>39</v>
      </c>
      <c r="G49" s="102">
        <v>228</v>
      </c>
      <c r="H49" s="102">
        <v>160</v>
      </c>
      <c r="I49" s="56">
        <v>92.8</v>
      </c>
      <c r="J49" s="56">
        <v>26.6</v>
      </c>
      <c r="K49" s="56">
        <v>18.2</v>
      </c>
      <c r="L49" s="56">
        <v>12.4</v>
      </c>
      <c r="M49" s="56">
        <v>43.7</v>
      </c>
      <c r="N49" s="56">
        <v>10.8</v>
      </c>
      <c r="O49" s="56">
        <v>15.6</v>
      </c>
      <c r="P49" s="56">
        <v>67.3</v>
      </c>
      <c r="Q49" s="56">
        <v>60.2</v>
      </c>
      <c r="R49" s="56">
        <v>15.1</v>
      </c>
      <c r="S49" s="56">
        <v>0.9</v>
      </c>
      <c r="T49" s="56">
        <v>2.9</v>
      </c>
      <c r="U49" s="56">
        <v>1</v>
      </c>
      <c r="V49" s="56">
        <v>1.9</v>
      </c>
      <c r="W49" s="56">
        <v>6.3</v>
      </c>
      <c r="X49" s="56">
        <v>0.5</v>
      </c>
      <c r="Y49" s="56">
        <v>1.4</v>
      </c>
      <c r="Z49" s="56">
        <v>13.4</v>
      </c>
      <c r="AA49" s="56">
        <v>21.7</v>
      </c>
      <c r="AB49" s="56">
        <v>40.7</v>
      </c>
      <c r="AC49" s="56">
        <v>30.2</v>
      </c>
      <c r="AD49" s="56">
        <v>4.4</v>
      </c>
      <c r="AE49" s="56">
        <v>1.5</v>
      </c>
      <c r="AF49" s="56">
        <v>3.8</v>
      </c>
      <c r="AG49" s="56">
        <v>42.7</v>
      </c>
      <c r="AH49" s="56">
        <v>0.4</v>
      </c>
      <c r="AI49" s="56">
        <v>54.7</v>
      </c>
      <c r="AJ49" s="56">
        <v>0.3</v>
      </c>
      <c r="AK49" s="56">
        <v>4.1</v>
      </c>
      <c r="AL49" s="56">
        <v>6</v>
      </c>
      <c r="AM49" s="56">
        <v>32.8</v>
      </c>
      <c r="AN49" s="56">
        <v>43.1</v>
      </c>
      <c r="AO49" s="56">
        <v>45.6</v>
      </c>
      <c r="AP49" s="56">
        <v>4</v>
      </c>
      <c r="AQ49" s="56">
        <v>5.9</v>
      </c>
    </row>
    <row r="50" spans="1:43" ht="12">
      <c r="A50" s="9"/>
      <c r="B50" s="57"/>
      <c r="C50" s="57"/>
      <c r="D50" s="57"/>
      <c r="E50" s="57"/>
      <c r="F50" s="38" t="s">
        <v>40</v>
      </c>
      <c r="G50" s="102">
        <v>190</v>
      </c>
      <c r="H50" s="102">
        <v>144</v>
      </c>
      <c r="I50" s="56">
        <v>88.6</v>
      </c>
      <c r="J50" s="56">
        <v>30.2</v>
      </c>
      <c r="K50" s="56">
        <v>14.2</v>
      </c>
      <c r="L50" s="56">
        <v>15.9</v>
      </c>
      <c r="M50" s="56">
        <v>43.2</v>
      </c>
      <c r="N50" s="56">
        <v>9</v>
      </c>
      <c r="O50" s="56">
        <v>17.5</v>
      </c>
      <c r="P50" s="56">
        <v>63.6</v>
      </c>
      <c r="Q50" s="56">
        <v>50.9</v>
      </c>
      <c r="R50" s="56">
        <v>7.4</v>
      </c>
      <c r="S50" s="56">
        <v>1</v>
      </c>
      <c r="T50" s="56">
        <v>2.7</v>
      </c>
      <c r="U50" s="56">
        <v>0.5</v>
      </c>
      <c r="V50" s="71" t="s">
        <v>25</v>
      </c>
      <c r="W50" s="56">
        <v>2.8</v>
      </c>
      <c r="X50" s="56">
        <v>3.2</v>
      </c>
      <c r="Y50" s="56">
        <v>0.9</v>
      </c>
      <c r="Z50" s="56">
        <v>16.4</v>
      </c>
      <c r="AA50" s="56">
        <v>17.6</v>
      </c>
      <c r="AB50" s="56">
        <v>33.1</v>
      </c>
      <c r="AC50" s="56">
        <v>45.5</v>
      </c>
      <c r="AD50" s="56">
        <v>3.6</v>
      </c>
      <c r="AE50" s="56">
        <v>1.4</v>
      </c>
      <c r="AF50" s="56">
        <v>3.6</v>
      </c>
      <c r="AG50" s="56">
        <v>30.6</v>
      </c>
      <c r="AH50" s="56">
        <v>2</v>
      </c>
      <c r="AI50" s="56">
        <v>48.7</v>
      </c>
      <c r="AJ50" s="71" t="s">
        <v>25</v>
      </c>
      <c r="AK50" s="56">
        <v>0.4</v>
      </c>
      <c r="AL50" s="56">
        <v>9</v>
      </c>
      <c r="AM50" s="56">
        <v>28.7</v>
      </c>
      <c r="AN50" s="56">
        <v>21.8</v>
      </c>
      <c r="AO50" s="56">
        <v>26.3</v>
      </c>
      <c r="AP50" s="56">
        <v>2.5</v>
      </c>
      <c r="AQ50" s="56">
        <v>8</v>
      </c>
    </row>
    <row r="51" spans="1:43" ht="12">
      <c r="A51" s="9"/>
      <c r="B51" s="57"/>
      <c r="C51" s="57"/>
      <c r="D51" s="57"/>
      <c r="E51" s="57"/>
      <c r="F51" s="38" t="s">
        <v>41</v>
      </c>
      <c r="G51" s="102">
        <v>274</v>
      </c>
      <c r="H51" s="102">
        <v>177</v>
      </c>
      <c r="I51" s="56">
        <v>89.5</v>
      </c>
      <c r="J51" s="56">
        <v>22</v>
      </c>
      <c r="K51" s="56">
        <v>14.5</v>
      </c>
      <c r="L51" s="56">
        <v>18.2</v>
      </c>
      <c r="M51" s="56">
        <v>33</v>
      </c>
      <c r="N51" s="56">
        <v>11.8</v>
      </c>
      <c r="O51" s="56">
        <v>19.2</v>
      </c>
      <c r="P51" s="56">
        <v>45.4</v>
      </c>
      <c r="Q51" s="56">
        <v>28</v>
      </c>
      <c r="R51" s="56">
        <v>4.2</v>
      </c>
      <c r="S51" s="56">
        <v>1</v>
      </c>
      <c r="T51" s="56">
        <v>4.1</v>
      </c>
      <c r="U51" s="56">
        <v>2.6</v>
      </c>
      <c r="V51" s="56">
        <v>2</v>
      </c>
      <c r="W51" s="56">
        <v>3.7</v>
      </c>
      <c r="X51" s="56">
        <v>4.7</v>
      </c>
      <c r="Y51" s="56">
        <v>1.9</v>
      </c>
      <c r="Z51" s="56">
        <v>17.3</v>
      </c>
      <c r="AA51" s="56">
        <v>29.9</v>
      </c>
      <c r="AB51" s="56">
        <v>29.7</v>
      </c>
      <c r="AC51" s="56">
        <v>55.6</v>
      </c>
      <c r="AD51" s="56">
        <v>3</v>
      </c>
      <c r="AE51" s="56">
        <v>2.4</v>
      </c>
      <c r="AF51" s="56">
        <v>4</v>
      </c>
      <c r="AG51" s="56">
        <v>22.2</v>
      </c>
      <c r="AH51" s="56">
        <v>1.9</v>
      </c>
      <c r="AI51" s="56">
        <v>44.3</v>
      </c>
      <c r="AJ51" s="71" t="s">
        <v>25</v>
      </c>
      <c r="AK51" s="71" t="s">
        <v>25</v>
      </c>
      <c r="AL51" s="56">
        <v>4.2</v>
      </c>
      <c r="AM51" s="56">
        <v>18.2</v>
      </c>
      <c r="AN51" s="56">
        <v>8.2</v>
      </c>
      <c r="AO51" s="56">
        <v>22.2</v>
      </c>
      <c r="AP51" s="56">
        <v>0.8</v>
      </c>
      <c r="AQ51" s="56">
        <v>7</v>
      </c>
    </row>
    <row r="52" spans="1:43" ht="12">
      <c r="A52" s="9"/>
      <c r="B52" s="57"/>
      <c r="C52" s="57"/>
      <c r="D52" s="57"/>
      <c r="E52" s="57"/>
      <c r="F52" s="38" t="s">
        <v>26</v>
      </c>
      <c r="G52" s="102">
        <v>192</v>
      </c>
      <c r="H52" s="102">
        <v>129</v>
      </c>
      <c r="I52" s="56">
        <v>75.5</v>
      </c>
      <c r="J52" s="56">
        <v>11.1</v>
      </c>
      <c r="K52" s="56">
        <v>13.2</v>
      </c>
      <c r="L52" s="56">
        <v>16</v>
      </c>
      <c r="M52" s="56">
        <v>14</v>
      </c>
      <c r="N52" s="56">
        <v>12.3</v>
      </c>
      <c r="O52" s="56">
        <v>12.2</v>
      </c>
      <c r="P52" s="56">
        <v>25.4</v>
      </c>
      <c r="Q52" s="56">
        <v>10.9</v>
      </c>
      <c r="R52" s="56">
        <v>3.6</v>
      </c>
      <c r="S52" s="56">
        <v>0.8</v>
      </c>
      <c r="T52" s="56">
        <v>6.6</v>
      </c>
      <c r="U52" s="56">
        <v>5.5</v>
      </c>
      <c r="V52" s="56">
        <v>4.4</v>
      </c>
      <c r="W52" s="56">
        <v>5.5</v>
      </c>
      <c r="X52" s="56">
        <v>3.6</v>
      </c>
      <c r="Y52" s="56">
        <v>1.4</v>
      </c>
      <c r="Z52" s="56">
        <v>18.5</v>
      </c>
      <c r="AA52" s="56">
        <v>30.9</v>
      </c>
      <c r="AB52" s="56">
        <v>14.9</v>
      </c>
      <c r="AC52" s="56">
        <v>44.7</v>
      </c>
      <c r="AD52" s="56">
        <v>1.4</v>
      </c>
      <c r="AE52" s="56">
        <v>6</v>
      </c>
      <c r="AF52" s="56">
        <v>3.2</v>
      </c>
      <c r="AG52" s="56">
        <v>5.7</v>
      </c>
      <c r="AH52" s="56">
        <v>4</v>
      </c>
      <c r="AI52" s="56">
        <v>33.6</v>
      </c>
      <c r="AJ52" s="71" t="s">
        <v>25</v>
      </c>
      <c r="AK52" s="56">
        <v>0.3</v>
      </c>
      <c r="AL52" s="56">
        <v>5.6</v>
      </c>
      <c r="AM52" s="56">
        <v>13.8</v>
      </c>
      <c r="AN52" s="56">
        <v>5</v>
      </c>
      <c r="AO52" s="56">
        <v>8.9</v>
      </c>
      <c r="AP52" s="56">
        <v>0.3</v>
      </c>
      <c r="AQ52" s="56">
        <v>5.7</v>
      </c>
    </row>
    <row r="53" spans="1:43" ht="12">
      <c r="A53" s="9"/>
      <c r="B53" s="57"/>
      <c r="C53" s="57"/>
      <c r="D53" s="57"/>
      <c r="E53" s="57"/>
      <c r="F53" s="38" t="s">
        <v>27</v>
      </c>
      <c r="G53" s="102">
        <v>221</v>
      </c>
      <c r="H53" s="102">
        <v>149</v>
      </c>
      <c r="I53" s="56">
        <v>60.5</v>
      </c>
      <c r="J53" s="56">
        <v>5.7</v>
      </c>
      <c r="K53" s="56">
        <v>6.8</v>
      </c>
      <c r="L53" s="56">
        <v>8.4</v>
      </c>
      <c r="M53" s="56">
        <v>5.3</v>
      </c>
      <c r="N53" s="56">
        <v>5</v>
      </c>
      <c r="O53" s="56">
        <v>3.3</v>
      </c>
      <c r="P53" s="56">
        <v>10.9</v>
      </c>
      <c r="Q53" s="56">
        <v>4</v>
      </c>
      <c r="R53" s="56">
        <v>1.1</v>
      </c>
      <c r="S53" s="56">
        <v>1.3</v>
      </c>
      <c r="T53" s="56">
        <v>4.6</v>
      </c>
      <c r="U53" s="56">
        <v>3.6</v>
      </c>
      <c r="V53" s="56">
        <v>1.8</v>
      </c>
      <c r="W53" s="56">
        <v>4.3</v>
      </c>
      <c r="X53" s="56">
        <v>1.7</v>
      </c>
      <c r="Y53" s="56">
        <v>2.1</v>
      </c>
      <c r="Z53" s="56">
        <v>13.2</v>
      </c>
      <c r="AA53" s="56">
        <v>14.7</v>
      </c>
      <c r="AB53" s="56">
        <v>8.2</v>
      </c>
      <c r="AC53" s="56">
        <v>35.6</v>
      </c>
      <c r="AD53" s="56">
        <v>1.3</v>
      </c>
      <c r="AE53" s="56">
        <v>1.3</v>
      </c>
      <c r="AF53" s="56">
        <v>2</v>
      </c>
      <c r="AG53" s="56">
        <v>3.2</v>
      </c>
      <c r="AH53" s="56">
        <v>3.5</v>
      </c>
      <c r="AI53" s="56">
        <v>19.1</v>
      </c>
      <c r="AJ53" s="71" t="s">
        <v>25</v>
      </c>
      <c r="AK53" s="71" t="s">
        <v>25</v>
      </c>
      <c r="AL53" s="56">
        <v>1.1</v>
      </c>
      <c r="AM53" s="56">
        <v>9</v>
      </c>
      <c r="AN53" s="56">
        <v>1.4</v>
      </c>
      <c r="AO53" s="56">
        <v>6.4</v>
      </c>
      <c r="AP53" s="71" t="s">
        <v>25</v>
      </c>
      <c r="AQ53" s="56">
        <v>2.9</v>
      </c>
    </row>
    <row r="54" spans="1:43" ht="12">
      <c r="A54" s="9"/>
      <c r="B54" s="9"/>
      <c r="C54" s="9"/>
      <c r="D54" s="9"/>
      <c r="E54" s="9"/>
      <c r="F54" s="9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</sheetData>
  <sheetProtection/>
  <mergeCells count="13">
    <mergeCell ref="B4:F5"/>
    <mergeCell ref="G4:G5"/>
    <mergeCell ref="H4:H5"/>
    <mergeCell ref="B6:F6"/>
    <mergeCell ref="B7:F7"/>
    <mergeCell ref="B8:F8"/>
    <mergeCell ref="H17:H18"/>
    <mergeCell ref="B9:F9"/>
    <mergeCell ref="B10:F10"/>
    <mergeCell ref="B11:F11"/>
    <mergeCell ref="B16:F16"/>
    <mergeCell ref="B17:F18"/>
    <mergeCell ref="G17:G18"/>
  </mergeCells>
  <printOptions/>
  <pageMargins left="0.7" right="0.7" top="0.75" bottom="0.75" header="0.3" footer="0.3"/>
  <pageSetup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B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1.75390625" style="0" customWidth="1"/>
    <col min="6" max="6" width="10.625" style="0" bestFit="1" customWidth="1"/>
    <col min="7" max="28" width="10.75390625" style="0" customWidth="1"/>
  </cols>
  <sheetData>
    <row r="1" spans="1:28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7.25">
      <c r="A2" s="13"/>
      <c r="B2" s="13"/>
      <c r="C2" s="13"/>
      <c r="D2" s="13"/>
      <c r="E2" s="13"/>
      <c r="F2" s="14" t="s">
        <v>280</v>
      </c>
      <c r="G2" s="15" t="s">
        <v>281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11"/>
      <c r="B4" s="296" t="s">
        <v>144</v>
      </c>
      <c r="C4" s="296"/>
      <c r="D4" s="296"/>
      <c r="E4" s="296"/>
      <c r="F4" s="296"/>
      <c r="G4" s="294" t="s">
        <v>0</v>
      </c>
      <c r="H4" s="292" t="s">
        <v>282</v>
      </c>
      <c r="I4" s="19" t="s">
        <v>283</v>
      </c>
      <c r="J4" s="19"/>
      <c r="K4" s="19"/>
      <c r="L4" s="19"/>
      <c r="M4" s="18"/>
      <c r="N4" s="150" t="s">
        <v>284</v>
      </c>
      <c r="O4" s="19"/>
      <c r="P4" s="19"/>
      <c r="Q4" s="19"/>
      <c r="R4" s="151"/>
      <c r="S4" s="152" t="s">
        <v>285</v>
      </c>
      <c r="T4" s="19"/>
      <c r="U4" s="19"/>
      <c r="V4" s="19"/>
      <c r="W4" s="19"/>
      <c r="X4" s="20" t="s">
        <v>286</v>
      </c>
      <c r="Y4" s="19"/>
      <c r="Z4" s="19"/>
      <c r="AA4" s="19"/>
      <c r="AB4" s="151"/>
    </row>
    <row r="5" spans="1:28" ht="12.75">
      <c r="A5" s="11"/>
      <c r="B5" s="297"/>
      <c r="C5" s="297"/>
      <c r="D5" s="297"/>
      <c r="E5" s="297"/>
      <c r="F5" s="297"/>
      <c r="G5" s="329"/>
      <c r="H5" s="341"/>
      <c r="I5" s="294" t="s">
        <v>287</v>
      </c>
      <c r="J5" s="292" t="s">
        <v>288</v>
      </c>
      <c r="K5" s="153" t="s">
        <v>289</v>
      </c>
      <c r="L5" s="18"/>
      <c r="M5" s="18"/>
      <c r="N5" s="18"/>
      <c r="O5" s="150" t="s">
        <v>290</v>
      </c>
      <c r="P5" s="18"/>
      <c r="Q5" s="18"/>
      <c r="R5" s="18"/>
      <c r="S5" s="294" t="s">
        <v>287</v>
      </c>
      <c r="T5" s="292" t="s">
        <v>288</v>
      </c>
      <c r="U5" s="153" t="s">
        <v>289</v>
      </c>
      <c r="V5" s="18"/>
      <c r="W5" s="18"/>
      <c r="X5" s="18"/>
      <c r="Y5" s="150" t="s">
        <v>290</v>
      </c>
      <c r="Z5" s="18"/>
      <c r="AA5" s="18"/>
      <c r="AB5" s="60"/>
    </row>
    <row r="6" spans="1:28" ht="12.75">
      <c r="A6" s="11"/>
      <c r="B6" s="297"/>
      <c r="C6" s="297"/>
      <c r="D6" s="297"/>
      <c r="E6" s="297"/>
      <c r="F6" s="297"/>
      <c r="G6" s="329"/>
      <c r="H6" s="341"/>
      <c r="I6" s="299"/>
      <c r="J6" s="299"/>
      <c r="K6" s="294" t="s">
        <v>287</v>
      </c>
      <c r="L6" s="47" t="s">
        <v>291</v>
      </c>
      <c r="M6" s="18"/>
      <c r="N6" s="96" t="s">
        <v>292</v>
      </c>
      <c r="O6" s="22"/>
      <c r="P6" s="47" t="s">
        <v>293</v>
      </c>
      <c r="Q6" s="20" t="s">
        <v>294</v>
      </c>
      <c r="R6" s="21"/>
      <c r="S6" s="299"/>
      <c r="T6" s="299"/>
      <c r="U6" s="294" t="s">
        <v>287</v>
      </c>
      <c r="V6" s="47" t="s">
        <v>291</v>
      </c>
      <c r="W6" s="18"/>
      <c r="X6" s="96" t="s">
        <v>292</v>
      </c>
      <c r="Y6" s="22"/>
      <c r="Z6" s="47" t="s">
        <v>293</v>
      </c>
      <c r="AA6" s="20" t="s">
        <v>294</v>
      </c>
      <c r="AB6" s="22"/>
    </row>
    <row r="7" spans="1:28" ht="36">
      <c r="A7" s="11"/>
      <c r="B7" s="298"/>
      <c r="C7" s="298"/>
      <c r="D7" s="298"/>
      <c r="E7" s="298"/>
      <c r="F7" s="298"/>
      <c r="G7" s="293"/>
      <c r="H7" s="342"/>
      <c r="I7" s="291"/>
      <c r="J7" s="291"/>
      <c r="K7" s="293"/>
      <c r="L7" s="61" t="s">
        <v>287</v>
      </c>
      <c r="M7" s="61" t="s">
        <v>295</v>
      </c>
      <c r="N7" s="62" t="s">
        <v>296</v>
      </c>
      <c r="O7" s="29" t="s">
        <v>297</v>
      </c>
      <c r="P7" s="61" t="s">
        <v>287</v>
      </c>
      <c r="Q7" s="61" t="s">
        <v>295</v>
      </c>
      <c r="R7" s="28" t="s">
        <v>297</v>
      </c>
      <c r="S7" s="291"/>
      <c r="T7" s="291"/>
      <c r="U7" s="293"/>
      <c r="V7" s="61" t="s">
        <v>287</v>
      </c>
      <c r="W7" s="61" t="s">
        <v>295</v>
      </c>
      <c r="X7" s="62" t="s">
        <v>296</v>
      </c>
      <c r="Y7" s="154" t="s">
        <v>297</v>
      </c>
      <c r="Z7" s="61" t="s">
        <v>287</v>
      </c>
      <c r="AA7" s="61" t="s">
        <v>295</v>
      </c>
      <c r="AB7" s="29" t="s">
        <v>297</v>
      </c>
    </row>
    <row r="8" spans="1:28" ht="12">
      <c r="A8" s="11"/>
      <c r="B8" s="305" t="s">
        <v>57</v>
      </c>
      <c r="C8" s="306"/>
      <c r="D8" s="306"/>
      <c r="E8" s="306"/>
      <c r="F8" s="307"/>
      <c r="G8" s="64">
        <v>178444</v>
      </c>
      <c r="H8" s="24">
        <v>114061</v>
      </c>
      <c r="I8" s="24">
        <v>83536</v>
      </c>
      <c r="J8" s="24">
        <v>66489</v>
      </c>
      <c r="K8" s="24">
        <v>67681</v>
      </c>
      <c r="L8" s="24">
        <v>66055</v>
      </c>
      <c r="M8" s="24">
        <v>51777</v>
      </c>
      <c r="N8" s="24">
        <v>27177</v>
      </c>
      <c r="O8" s="24">
        <v>14659</v>
      </c>
      <c r="P8" s="24">
        <v>10110</v>
      </c>
      <c r="Q8" s="24">
        <v>8372</v>
      </c>
      <c r="R8" s="24">
        <v>2433</v>
      </c>
      <c r="S8" s="65">
        <v>73.2</v>
      </c>
      <c r="T8" s="48">
        <v>58.3</v>
      </c>
      <c r="U8" s="48">
        <v>59.3</v>
      </c>
      <c r="V8" s="48">
        <v>57.9</v>
      </c>
      <c r="W8" s="48">
        <v>45.4</v>
      </c>
      <c r="X8" s="48">
        <v>23.8</v>
      </c>
      <c r="Y8" s="48">
        <v>12.9</v>
      </c>
      <c r="Z8" s="48">
        <v>8.9</v>
      </c>
      <c r="AA8" s="48">
        <v>7.3</v>
      </c>
      <c r="AB8" s="48">
        <v>2.1</v>
      </c>
    </row>
    <row r="9" spans="1:28" ht="12">
      <c r="A9" s="11"/>
      <c r="B9" s="308" t="s">
        <v>60</v>
      </c>
      <c r="C9" s="309"/>
      <c r="D9" s="309"/>
      <c r="E9" s="309"/>
      <c r="F9" s="310"/>
      <c r="G9" s="64">
        <v>84600</v>
      </c>
      <c r="H9" s="24">
        <v>55479</v>
      </c>
      <c r="I9" s="24">
        <v>39443</v>
      </c>
      <c r="J9" s="24">
        <v>30413</v>
      </c>
      <c r="K9" s="24">
        <v>32459</v>
      </c>
      <c r="L9" s="24">
        <v>31723</v>
      </c>
      <c r="M9" s="24">
        <v>24000</v>
      </c>
      <c r="N9" s="24">
        <v>12566</v>
      </c>
      <c r="O9" s="24">
        <v>10580</v>
      </c>
      <c r="P9" s="24">
        <v>4719</v>
      </c>
      <c r="Q9" s="24">
        <v>3360</v>
      </c>
      <c r="R9" s="24">
        <v>1819</v>
      </c>
      <c r="S9" s="65">
        <v>71.1</v>
      </c>
      <c r="T9" s="48">
        <v>54.8</v>
      </c>
      <c r="U9" s="48">
        <v>58.5</v>
      </c>
      <c r="V9" s="48">
        <v>57.2</v>
      </c>
      <c r="W9" s="48">
        <v>43.3</v>
      </c>
      <c r="X9" s="48">
        <v>22.7</v>
      </c>
      <c r="Y9" s="48">
        <v>19.1</v>
      </c>
      <c r="Z9" s="48">
        <v>8.5</v>
      </c>
      <c r="AA9" s="48">
        <v>6.1</v>
      </c>
      <c r="AB9" s="48">
        <v>3.3</v>
      </c>
    </row>
    <row r="10" spans="1:28" ht="12">
      <c r="A10" s="11"/>
      <c r="B10" s="308" t="s">
        <v>61</v>
      </c>
      <c r="C10" s="309"/>
      <c r="D10" s="309"/>
      <c r="E10" s="309"/>
      <c r="F10" s="310"/>
      <c r="G10" s="64">
        <v>93844</v>
      </c>
      <c r="H10" s="24">
        <v>58582</v>
      </c>
      <c r="I10" s="24">
        <v>44093</v>
      </c>
      <c r="J10" s="24">
        <v>36075</v>
      </c>
      <c r="K10" s="24">
        <v>35222</v>
      </c>
      <c r="L10" s="24">
        <v>34332</v>
      </c>
      <c r="M10" s="24">
        <v>27777</v>
      </c>
      <c r="N10" s="24">
        <v>14611</v>
      </c>
      <c r="O10" s="24">
        <v>4079</v>
      </c>
      <c r="P10" s="24">
        <v>5391</v>
      </c>
      <c r="Q10" s="24">
        <v>5012</v>
      </c>
      <c r="R10" s="24">
        <v>614</v>
      </c>
      <c r="S10" s="65">
        <v>75.3</v>
      </c>
      <c r="T10" s="48">
        <v>61.6</v>
      </c>
      <c r="U10" s="48">
        <v>60.1</v>
      </c>
      <c r="V10" s="48">
        <v>58.6</v>
      </c>
      <c r="W10" s="48">
        <v>47.4</v>
      </c>
      <c r="X10" s="48">
        <v>24.9</v>
      </c>
      <c r="Y10" s="48">
        <v>7</v>
      </c>
      <c r="Z10" s="48">
        <v>9.2</v>
      </c>
      <c r="AA10" s="48">
        <v>8.6</v>
      </c>
      <c r="AB10" s="48">
        <v>1</v>
      </c>
    </row>
    <row r="11" spans="1:28" ht="12">
      <c r="A11" s="11"/>
      <c r="B11" s="308" t="s">
        <v>62</v>
      </c>
      <c r="C11" s="309"/>
      <c r="D11" s="309"/>
      <c r="E11" s="309"/>
      <c r="F11" s="310"/>
      <c r="G11" s="64">
        <v>2810</v>
      </c>
      <c r="H11" s="24">
        <v>2085</v>
      </c>
      <c r="I11" s="24">
        <v>1541</v>
      </c>
      <c r="J11" s="24">
        <v>1237</v>
      </c>
      <c r="K11" s="24">
        <v>1241</v>
      </c>
      <c r="L11" s="24">
        <v>1229</v>
      </c>
      <c r="M11" s="24">
        <v>902</v>
      </c>
      <c r="N11" s="24">
        <v>577</v>
      </c>
      <c r="O11" s="24">
        <v>348</v>
      </c>
      <c r="P11" s="24">
        <v>103</v>
      </c>
      <c r="Q11" s="24">
        <v>90</v>
      </c>
      <c r="R11" s="24">
        <v>20</v>
      </c>
      <c r="S11" s="65">
        <v>73.9</v>
      </c>
      <c r="T11" s="48">
        <v>59.3</v>
      </c>
      <c r="U11" s="48">
        <v>59.5</v>
      </c>
      <c r="V11" s="48">
        <v>59</v>
      </c>
      <c r="W11" s="48">
        <v>43.3</v>
      </c>
      <c r="X11" s="48">
        <v>27.7</v>
      </c>
      <c r="Y11" s="48">
        <v>16.7</v>
      </c>
      <c r="Z11" s="48">
        <v>5</v>
      </c>
      <c r="AA11" s="48">
        <v>4.3</v>
      </c>
      <c r="AB11" s="48">
        <v>0.9</v>
      </c>
    </row>
    <row r="12" spans="1:28" ht="12">
      <c r="A12" s="11"/>
      <c r="B12" s="308" t="s">
        <v>60</v>
      </c>
      <c r="C12" s="309"/>
      <c r="D12" s="309"/>
      <c r="E12" s="309"/>
      <c r="F12" s="310"/>
      <c r="G12" s="64">
        <v>1331</v>
      </c>
      <c r="H12" s="24">
        <v>1010</v>
      </c>
      <c r="I12" s="24">
        <v>735</v>
      </c>
      <c r="J12" s="24">
        <v>569</v>
      </c>
      <c r="K12" s="24">
        <v>612</v>
      </c>
      <c r="L12" s="24">
        <v>608</v>
      </c>
      <c r="M12" s="24">
        <v>432</v>
      </c>
      <c r="N12" s="24">
        <v>278</v>
      </c>
      <c r="O12" s="24">
        <v>247</v>
      </c>
      <c r="P12" s="24">
        <v>47</v>
      </c>
      <c r="Q12" s="24">
        <v>38</v>
      </c>
      <c r="R12" s="24">
        <v>12</v>
      </c>
      <c r="S12" s="65">
        <v>72.7</v>
      </c>
      <c r="T12" s="48">
        <v>56.3</v>
      </c>
      <c r="U12" s="48">
        <v>60.6</v>
      </c>
      <c r="V12" s="48">
        <v>60.1</v>
      </c>
      <c r="W12" s="48">
        <v>42.7</v>
      </c>
      <c r="X12" s="48">
        <v>27.5</v>
      </c>
      <c r="Y12" s="48">
        <v>24.5</v>
      </c>
      <c r="Z12" s="48">
        <v>4.7</v>
      </c>
      <c r="AA12" s="48">
        <v>3.7</v>
      </c>
      <c r="AB12" s="48">
        <v>1.2</v>
      </c>
    </row>
    <row r="13" spans="1:28" ht="12">
      <c r="A13" s="11"/>
      <c r="B13" s="308" t="s">
        <v>61</v>
      </c>
      <c r="C13" s="309"/>
      <c r="D13" s="309"/>
      <c r="E13" s="309"/>
      <c r="F13" s="310"/>
      <c r="G13" s="64">
        <v>1479</v>
      </c>
      <c r="H13" s="24">
        <v>1074</v>
      </c>
      <c r="I13" s="24">
        <v>806</v>
      </c>
      <c r="J13" s="24">
        <v>668</v>
      </c>
      <c r="K13" s="24">
        <v>629</v>
      </c>
      <c r="L13" s="24">
        <v>622</v>
      </c>
      <c r="M13" s="24">
        <v>470</v>
      </c>
      <c r="N13" s="24">
        <v>299</v>
      </c>
      <c r="O13" s="24">
        <v>101</v>
      </c>
      <c r="P13" s="24">
        <v>56</v>
      </c>
      <c r="Q13" s="24">
        <v>53</v>
      </c>
      <c r="R13" s="24">
        <v>8</v>
      </c>
      <c r="S13" s="65">
        <v>75</v>
      </c>
      <c r="T13" s="48">
        <v>62.1</v>
      </c>
      <c r="U13" s="48">
        <v>58.6</v>
      </c>
      <c r="V13" s="48">
        <v>57.9</v>
      </c>
      <c r="W13" s="48">
        <v>43.8</v>
      </c>
      <c r="X13" s="48">
        <v>27.8</v>
      </c>
      <c r="Y13" s="48">
        <v>9.4</v>
      </c>
      <c r="Z13" s="48">
        <v>5.2</v>
      </c>
      <c r="AA13" s="48">
        <v>4.9</v>
      </c>
      <c r="AB13" s="48">
        <v>0.7</v>
      </c>
    </row>
    <row r="14" spans="1:28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7.25">
      <c r="A17" s="13"/>
      <c r="B17" s="13"/>
      <c r="C17" s="13"/>
      <c r="D17" s="13"/>
      <c r="E17" s="13"/>
      <c r="F17" s="14" t="s">
        <v>298</v>
      </c>
      <c r="G17" s="155" t="s">
        <v>411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1"/>
      <c r="B18" s="303" t="s">
        <v>62</v>
      </c>
      <c r="C18" s="304"/>
      <c r="D18" s="304"/>
      <c r="E18" s="304"/>
      <c r="F18" s="304"/>
      <c r="G18" s="13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11"/>
      <c r="B19" s="295" t="s">
        <v>64</v>
      </c>
      <c r="C19" s="343"/>
      <c r="D19" s="343"/>
      <c r="E19" s="343"/>
      <c r="F19" s="343"/>
      <c r="G19" s="294" t="s">
        <v>299</v>
      </c>
      <c r="H19" s="292" t="s">
        <v>282</v>
      </c>
      <c r="I19" s="19" t="s">
        <v>283</v>
      </c>
      <c r="J19" s="19"/>
      <c r="K19" s="19"/>
      <c r="L19" s="19"/>
      <c r="M19" s="18"/>
      <c r="N19" s="150" t="s">
        <v>284</v>
      </c>
      <c r="O19" s="19"/>
      <c r="P19" s="19"/>
      <c r="Q19" s="19"/>
      <c r="R19" s="151"/>
      <c r="S19" s="152" t="s">
        <v>285</v>
      </c>
      <c r="T19" s="19"/>
      <c r="U19" s="19"/>
      <c r="V19" s="19"/>
      <c r="W19" s="19"/>
      <c r="X19" s="20" t="s">
        <v>286</v>
      </c>
      <c r="Y19" s="19"/>
      <c r="Z19" s="19"/>
      <c r="AA19" s="19"/>
      <c r="AB19" s="151"/>
    </row>
    <row r="20" spans="1:28" ht="12.75">
      <c r="A20" s="11"/>
      <c r="B20" s="344"/>
      <c r="C20" s="344"/>
      <c r="D20" s="344"/>
      <c r="E20" s="344"/>
      <c r="F20" s="344"/>
      <c r="G20" s="329"/>
      <c r="H20" s="341"/>
      <c r="I20" s="294" t="s">
        <v>287</v>
      </c>
      <c r="J20" s="292" t="s">
        <v>288</v>
      </c>
      <c r="K20" s="153" t="s">
        <v>289</v>
      </c>
      <c r="L20" s="18"/>
      <c r="M20" s="18"/>
      <c r="N20" s="18"/>
      <c r="O20" s="150" t="s">
        <v>290</v>
      </c>
      <c r="P20" s="18"/>
      <c r="Q20" s="18"/>
      <c r="R20" s="18"/>
      <c r="S20" s="294" t="s">
        <v>287</v>
      </c>
      <c r="T20" s="292" t="s">
        <v>288</v>
      </c>
      <c r="U20" s="153" t="s">
        <v>289</v>
      </c>
      <c r="V20" s="18"/>
      <c r="W20" s="18"/>
      <c r="X20" s="18"/>
      <c r="Y20" s="150" t="s">
        <v>290</v>
      </c>
      <c r="Z20" s="18"/>
      <c r="AA20" s="18"/>
      <c r="AB20" s="60"/>
    </row>
    <row r="21" spans="1:28" ht="12.75">
      <c r="A21" s="11"/>
      <c r="B21" s="344"/>
      <c r="C21" s="344"/>
      <c r="D21" s="344"/>
      <c r="E21" s="344"/>
      <c r="F21" s="344"/>
      <c r="G21" s="329"/>
      <c r="H21" s="341"/>
      <c r="I21" s="299"/>
      <c r="J21" s="299"/>
      <c r="K21" s="294" t="s">
        <v>287</v>
      </c>
      <c r="L21" s="47" t="s">
        <v>291</v>
      </c>
      <c r="M21" s="18"/>
      <c r="N21" s="96" t="s">
        <v>292</v>
      </c>
      <c r="O21" s="22"/>
      <c r="P21" s="47" t="s">
        <v>293</v>
      </c>
      <c r="Q21" s="20" t="s">
        <v>294</v>
      </c>
      <c r="R21" s="21"/>
      <c r="S21" s="299"/>
      <c r="T21" s="299"/>
      <c r="U21" s="294" t="s">
        <v>287</v>
      </c>
      <c r="V21" s="47" t="s">
        <v>291</v>
      </c>
      <c r="W21" s="18"/>
      <c r="X21" s="96" t="s">
        <v>292</v>
      </c>
      <c r="Y21" s="22"/>
      <c r="Z21" s="47" t="s">
        <v>293</v>
      </c>
      <c r="AA21" s="20" t="s">
        <v>294</v>
      </c>
      <c r="AB21" s="22"/>
    </row>
    <row r="22" spans="1:28" ht="36">
      <c r="A22" s="11"/>
      <c r="B22" s="332"/>
      <c r="C22" s="332"/>
      <c r="D22" s="332"/>
      <c r="E22" s="332"/>
      <c r="F22" s="332"/>
      <c r="G22" s="293"/>
      <c r="H22" s="342"/>
      <c r="I22" s="291"/>
      <c r="J22" s="291"/>
      <c r="K22" s="293"/>
      <c r="L22" s="61" t="s">
        <v>287</v>
      </c>
      <c r="M22" s="61" t="s">
        <v>295</v>
      </c>
      <c r="N22" s="62" t="s">
        <v>296</v>
      </c>
      <c r="O22" s="29" t="s">
        <v>297</v>
      </c>
      <c r="P22" s="61" t="s">
        <v>287</v>
      </c>
      <c r="Q22" s="61" t="s">
        <v>295</v>
      </c>
      <c r="R22" s="28" t="s">
        <v>297</v>
      </c>
      <c r="S22" s="291"/>
      <c r="T22" s="291"/>
      <c r="U22" s="293"/>
      <c r="V22" s="61" t="s">
        <v>287</v>
      </c>
      <c r="W22" s="61" t="s">
        <v>295</v>
      </c>
      <c r="X22" s="62" t="s">
        <v>296</v>
      </c>
      <c r="Y22" s="154" t="s">
        <v>297</v>
      </c>
      <c r="Z22" s="61" t="s">
        <v>287</v>
      </c>
      <c r="AA22" s="61" t="s">
        <v>295</v>
      </c>
      <c r="AB22" s="29" t="s">
        <v>297</v>
      </c>
    </row>
    <row r="23" spans="1:28" ht="12">
      <c r="A23" s="9"/>
      <c r="B23" s="104" t="s">
        <v>177</v>
      </c>
      <c r="C23" s="104"/>
      <c r="D23" s="104"/>
      <c r="E23" s="104"/>
      <c r="F23" s="104"/>
      <c r="G23" s="156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57"/>
      <c r="T23" s="149"/>
      <c r="U23" s="149"/>
      <c r="V23" s="149"/>
      <c r="W23" s="149"/>
      <c r="X23" s="149"/>
      <c r="Y23" s="149"/>
      <c r="Z23" s="149"/>
      <c r="AA23" s="149"/>
      <c r="AB23" s="149"/>
    </row>
    <row r="24" spans="1:28" ht="12">
      <c r="A24" s="9"/>
      <c r="B24" s="104"/>
      <c r="C24" s="104"/>
      <c r="D24" s="104"/>
      <c r="E24" s="105" t="s">
        <v>300</v>
      </c>
      <c r="F24" s="104"/>
      <c r="G24" s="156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57"/>
      <c r="T24" s="149"/>
      <c r="U24" s="149"/>
      <c r="V24" s="149"/>
      <c r="W24" s="149"/>
      <c r="X24" s="149"/>
      <c r="Y24" s="149"/>
      <c r="Z24" s="149"/>
      <c r="AA24" s="149"/>
      <c r="AB24" s="149"/>
    </row>
    <row r="25" spans="1:28" ht="12">
      <c r="A25" s="9"/>
      <c r="B25" s="104"/>
      <c r="C25" s="104"/>
      <c r="D25" s="104"/>
      <c r="E25" s="104"/>
      <c r="F25" s="104" t="s">
        <v>177</v>
      </c>
      <c r="G25" s="64">
        <v>2810</v>
      </c>
      <c r="H25" s="24">
        <v>2085</v>
      </c>
      <c r="I25" s="24">
        <v>1541</v>
      </c>
      <c r="J25" s="24">
        <v>1237</v>
      </c>
      <c r="K25" s="24">
        <v>1241</v>
      </c>
      <c r="L25" s="24">
        <v>1229</v>
      </c>
      <c r="M25" s="24">
        <v>902</v>
      </c>
      <c r="N25" s="24">
        <v>577</v>
      </c>
      <c r="O25" s="24">
        <v>348</v>
      </c>
      <c r="P25" s="24">
        <v>103</v>
      </c>
      <c r="Q25" s="24">
        <v>90</v>
      </c>
      <c r="R25" s="24">
        <v>20</v>
      </c>
      <c r="S25" s="65">
        <v>73.9</v>
      </c>
      <c r="T25" s="48">
        <v>59.3</v>
      </c>
      <c r="U25" s="48">
        <v>59.5</v>
      </c>
      <c r="V25" s="48">
        <v>59</v>
      </c>
      <c r="W25" s="48">
        <v>43.3</v>
      </c>
      <c r="X25" s="48">
        <v>27.7</v>
      </c>
      <c r="Y25" s="48">
        <v>16.7</v>
      </c>
      <c r="Z25" s="48">
        <v>5</v>
      </c>
      <c r="AA25" s="48">
        <v>4.3</v>
      </c>
      <c r="AB25" s="48">
        <v>0.9</v>
      </c>
    </row>
    <row r="26" spans="1:28" ht="12">
      <c r="A26" s="9"/>
      <c r="B26" s="104"/>
      <c r="C26" s="104"/>
      <c r="D26" s="104"/>
      <c r="E26" s="104"/>
      <c r="F26" s="104" t="s">
        <v>36</v>
      </c>
      <c r="G26" s="64">
        <v>151</v>
      </c>
      <c r="H26" s="24">
        <v>109</v>
      </c>
      <c r="I26" s="24">
        <v>93</v>
      </c>
      <c r="J26" s="24">
        <v>75</v>
      </c>
      <c r="K26" s="24">
        <v>76</v>
      </c>
      <c r="L26" s="24">
        <v>76</v>
      </c>
      <c r="M26" s="24">
        <v>53</v>
      </c>
      <c r="N26" s="24">
        <v>42</v>
      </c>
      <c r="O26" s="24">
        <v>18</v>
      </c>
      <c r="P26" s="24">
        <v>3</v>
      </c>
      <c r="Q26" s="24">
        <v>3</v>
      </c>
      <c r="R26" s="144" t="s">
        <v>25</v>
      </c>
      <c r="S26" s="65">
        <v>85.5</v>
      </c>
      <c r="T26" s="48">
        <v>69.4</v>
      </c>
      <c r="U26" s="48">
        <v>69.8</v>
      </c>
      <c r="V26" s="48">
        <v>69.8</v>
      </c>
      <c r="W26" s="48">
        <v>49</v>
      </c>
      <c r="X26" s="48">
        <v>38.4</v>
      </c>
      <c r="Y26" s="48">
        <v>16.5</v>
      </c>
      <c r="Z26" s="48">
        <v>2.5</v>
      </c>
      <c r="AA26" s="48">
        <v>2.5</v>
      </c>
      <c r="AB26" s="149" t="s">
        <v>25</v>
      </c>
    </row>
    <row r="27" spans="1:28" ht="12">
      <c r="A27" s="9"/>
      <c r="B27" s="104"/>
      <c r="C27" s="104"/>
      <c r="D27" s="104"/>
      <c r="E27" s="104"/>
      <c r="F27" s="104" t="s">
        <v>37</v>
      </c>
      <c r="G27" s="64">
        <v>284</v>
      </c>
      <c r="H27" s="24">
        <v>244</v>
      </c>
      <c r="I27" s="24">
        <v>176</v>
      </c>
      <c r="J27" s="24">
        <v>138</v>
      </c>
      <c r="K27" s="24">
        <v>145</v>
      </c>
      <c r="L27" s="24">
        <v>143</v>
      </c>
      <c r="M27" s="24">
        <v>99</v>
      </c>
      <c r="N27" s="24">
        <v>62</v>
      </c>
      <c r="O27" s="24">
        <v>46</v>
      </c>
      <c r="P27" s="24">
        <v>10</v>
      </c>
      <c r="Q27" s="24">
        <v>8</v>
      </c>
      <c r="R27" s="24">
        <v>3</v>
      </c>
      <c r="S27" s="65">
        <v>72.3</v>
      </c>
      <c r="T27" s="48">
        <v>56.7</v>
      </c>
      <c r="U27" s="48">
        <v>59.3</v>
      </c>
      <c r="V27" s="48">
        <v>58.5</v>
      </c>
      <c r="W27" s="48">
        <v>40.4</v>
      </c>
      <c r="X27" s="48">
        <v>25.4</v>
      </c>
      <c r="Y27" s="48">
        <v>18.9</v>
      </c>
      <c r="Z27" s="48">
        <v>4</v>
      </c>
      <c r="AA27" s="48">
        <v>3.2</v>
      </c>
      <c r="AB27" s="48">
        <v>1.1</v>
      </c>
    </row>
    <row r="28" spans="1:28" ht="12">
      <c r="A28" s="9"/>
      <c r="B28" s="104"/>
      <c r="C28" s="104"/>
      <c r="D28" s="104"/>
      <c r="E28" s="104"/>
      <c r="F28" s="104" t="s">
        <v>38</v>
      </c>
      <c r="G28" s="64">
        <v>317</v>
      </c>
      <c r="H28" s="24">
        <v>286</v>
      </c>
      <c r="I28" s="24">
        <v>230</v>
      </c>
      <c r="J28" s="24">
        <v>190</v>
      </c>
      <c r="K28" s="24">
        <v>186</v>
      </c>
      <c r="L28" s="24">
        <v>184</v>
      </c>
      <c r="M28" s="24">
        <v>146</v>
      </c>
      <c r="N28" s="24">
        <v>102</v>
      </c>
      <c r="O28" s="24">
        <v>60</v>
      </c>
      <c r="P28" s="24">
        <v>18</v>
      </c>
      <c r="Q28" s="24">
        <v>16</v>
      </c>
      <c r="R28" s="24">
        <v>6</v>
      </c>
      <c r="S28" s="65">
        <v>80.5</v>
      </c>
      <c r="T28" s="48">
        <v>66.6</v>
      </c>
      <c r="U28" s="48">
        <v>65</v>
      </c>
      <c r="V28" s="48">
        <v>64.2</v>
      </c>
      <c r="W28" s="48">
        <v>51.1</v>
      </c>
      <c r="X28" s="48">
        <v>35.8</v>
      </c>
      <c r="Y28" s="48">
        <v>21.1</v>
      </c>
      <c r="Z28" s="48">
        <v>6.3</v>
      </c>
      <c r="AA28" s="48">
        <v>5.5</v>
      </c>
      <c r="AB28" s="48">
        <v>2.2</v>
      </c>
    </row>
    <row r="29" spans="1:28" ht="12">
      <c r="A29" s="9"/>
      <c r="B29" s="104"/>
      <c r="C29" s="104"/>
      <c r="D29" s="104"/>
      <c r="E29" s="104"/>
      <c r="F29" s="104" t="s">
        <v>39</v>
      </c>
      <c r="G29" s="64">
        <v>429</v>
      </c>
      <c r="H29" s="24">
        <v>324</v>
      </c>
      <c r="I29" s="24">
        <v>266</v>
      </c>
      <c r="J29" s="24">
        <v>234</v>
      </c>
      <c r="K29" s="24">
        <v>218</v>
      </c>
      <c r="L29" s="24">
        <v>216</v>
      </c>
      <c r="M29" s="24">
        <v>164</v>
      </c>
      <c r="N29" s="24">
        <v>114</v>
      </c>
      <c r="O29" s="24">
        <v>70</v>
      </c>
      <c r="P29" s="24">
        <v>22</v>
      </c>
      <c r="Q29" s="24">
        <v>19</v>
      </c>
      <c r="R29" s="24">
        <v>4</v>
      </c>
      <c r="S29" s="65">
        <v>82.2</v>
      </c>
      <c r="T29" s="48">
        <v>72.3</v>
      </c>
      <c r="U29" s="48">
        <v>67.4</v>
      </c>
      <c r="V29" s="48">
        <v>66.8</v>
      </c>
      <c r="W29" s="48">
        <v>50.7</v>
      </c>
      <c r="X29" s="48">
        <v>35.1</v>
      </c>
      <c r="Y29" s="48">
        <v>21.8</v>
      </c>
      <c r="Z29" s="48">
        <v>6.8</v>
      </c>
      <c r="AA29" s="48">
        <v>5.8</v>
      </c>
      <c r="AB29" s="48">
        <v>1.4</v>
      </c>
    </row>
    <row r="30" spans="1:28" ht="12">
      <c r="A30" s="9"/>
      <c r="B30" s="104"/>
      <c r="C30" s="104"/>
      <c r="D30" s="104"/>
      <c r="E30" s="104"/>
      <c r="F30" s="104" t="s">
        <v>40</v>
      </c>
      <c r="G30" s="64">
        <v>382</v>
      </c>
      <c r="H30" s="24">
        <v>286</v>
      </c>
      <c r="I30" s="24">
        <v>214</v>
      </c>
      <c r="J30" s="24">
        <v>164</v>
      </c>
      <c r="K30" s="24">
        <v>179</v>
      </c>
      <c r="L30" s="24">
        <v>177</v>
      </c>
      <c r="M30" s="24">
        <v>105</v>
      </c>
      <c r="N30" s="24">
        <v>93</v>
      </c>
      <c r="O30" s="24">
        <v>68</v>
      </c>
      <c r="P30" s="24">
        <v>9</v>
      </c>
      <c r="Q30" s="24">
        <v>8</v>
      </c>
      <c r="R30" s="24">
        <v>2</v>
      </c>
      <c r="S30" s="65">
        <v>75</v>
      </c>
      <c r="T30" s="48">
        <v>57.5</v>
      </c>
      <c r="U30" s="48">
        <v>62.9</v>
      </c>
      <c r="V30" s="48">
        <v>62.1</v>
      </c>
      <c r="W30" s="48">
        <v>36.8</v>
      </c>
      <c r="X30" s="48">
        <v>32.5</v>
      </c>
      <c r="Y30" s="48">
        <v>24</v>
      </c>
      <c r="Z30" s="48">
        <v>3</v>
      </c>
      <c r="AA30" s="48">
        <v>2.6</v>
      </c>
      <c r="AB30" s="48">
        <v>0.6</v>
      </c>
    </row>
    <row r="31" spans="1:28" ht="12">
      <c r="A31" s="9"/>
      <c r="B31" s="104"/>
      <c r="C31" s="104"/>
      <c r="D31" s="104"/>
      <c r="E31" s="104"/>
      <c r="F31" s="104" t="s">
        <v>41</v>
      </c>
      <c r="G31" s="64">
        <v>522</v>
      </c>
      <c r="H31" s="24">
        <v>350</v>
      </c>
      <c r="I31" s="24">
        <v>261</v>
      </c>
      <c r="J31" s="24">
        <v>213</v>
      </c>
      <c r="K31" s="24">
        <v>210</v>
      </c>
      <c r="L31" s="24">
        <v>207</v>
      </c>
      <c r="M31" s="24">
        <v>156</v>
      </c>
      <c r="N31" s="24">
        <v>96</v>
      </c>
      <c r="O31" s="24">
        <v>60</v>
      </c>
      <c r="P31" s="24">
        <v>26</v>
      </c>
      <c r="Q31" s="24">
        <v>23</v>
      </c>
      <c r="R31" s="24">
        <v>4</v>
      </c>
      <c r="S31" s="65">
        <v>74.5</v>
      </c>
      <c r="T31" s="48">
        <v>60.9</v>
      </c>
      <c r="U31" s="48">
        <v>59.8</v>
      </c>
      <c r="V31" s="48">
        <v>59</v>
      </c>
      <c r="W31" s="48">
        <v>44.5</v>
      </c>
      <c r="X31" s="48">
        <v>27.3</v>
      </c>
      <c r="Y31" s="48">
        <v>17.1</v>
      </c>
      <c r="Z31" s="48">
        <v>7.5</v>
      </c>
      <c r="AA31" s="48">
        <v>6.5</v>
      </c>
      <c r="AB31" s="48">
        <v>1</v>
      </c>
    </row>
    <row r="32" spans="1:28" ht="12">
      <c r="A32" s="9"/>
      <c r="B32" s="104"/>
      <c r="C32" s="104"/>
      <c r="D32" s="104"/>
      <c r="E32" s="104"/>
      <c r="F32" s="104" t="s">
        <v>26</v>
      </c>
      <c r="G32" s="64">
        <v>352</v>
      </c>
      <c r="H32" s="24">
        <v>243</v>
      </c>
      <c r="I32" s="24">
        <v>166</v>
      </c>
      <c r="J32" s="24">
        <v>124</v>
      </c>
      <c r="K32" s="24">
        <v>126</v>
      </c>
      <c r="L32" s="24">
        <v>126</v>
      </c>
      <c r="M32" s="24">
        <v>99</v>
      </c>
      <c r="N32" s="24">
        <v>41</v>
      </c>
      <c r="O32" s="24">
        <v>14</v>
      </c>
      <c r="P32" s="24">
        <v>11</v>
      </c>
      <c r="Q32" s="24">
        <v>10</v>
      </c>
      <c r="R32" s="24">
        <v>1</v>
      </c>
      <c r="S32" s="65">
        <v>68.4</v>
      </c>
      <c r="T32" s="48">
        <v>50.9</v>
      </c>
      <c r="U32" s="48">
        <v>51.9</v>
      </c>
      <c r="V32" s="48">
        <v>51.9</v>
      </c>
      <c r="W32" s="48">
        <v>40.9</v>
      </c>
      <c r="X32" s="48">
        <v>16.9</v>
      </c>
      <c r="Y32" s="48">
        <v>5.9</v>
      </c>
      <c r="Z32" s="48">
        <v>4.5</v>
      </c>
      <c r="AA32" s="48">
        <v>4.2</v>
      </c>
      <c r="AB32" s="48">
        <v>0.3</v>
      </c>
    </row>
    <row r="33" spans="1:28" ht="12">
      <c r="A33" s="9"/>
      <c r="B33" s="104"/>
      <c r="C33" s="104"/>
      <c r="D33" s="104"/>
      <c r="E33" s="104"/>
      <c r="F33" s="104" t="s">
        <v>27</v>
      </c>
      <c r="G33" s="64">
        <v>373</v>
      </c>
      <c r="H33" s="24">
        <v>243</v>
      </c>
      <c r="I33" s="24">
        <v>133</v>
      </c>
      <c r="J33" s="24">
        <v>97</v>
      </c>
      <c r="K33" s="24">
        <v>101</v>
      </c>
      <c r="L33" s="24">
        <v>101</v>
      </c>
      <c r="M33" s="24">
        <v>80</v>
      </c>
      <c r="N33" s="24">
        <v>27</v>
      </c>
      <c r="O33" s="24">
        <v>11</v>
      </c>
      <c r="P33" s="24">
        <v>5</v>
      </c>
      <c r="Q33" s="24">
        <v>5</v>
      </c>
      <c r="R33" s="144" t="s">
        <v>25</v>
      </c>
      <c r="S33" s="65">
        <v>54.8</v>
      </c>
      <c r="T33" s="48">
        <v>39.9</v>
      </c>
      <c r="U33" s="48">
        <v>41.5</v>
      </c>
      <c r="V33" s="48">
        <v>41.5</v>
      </c>
      <c r="W33" s="48">
        <v>32.7</v>
      </c>
      <c r="X33" s="48">
        <v>11.3</v>
      </c>
      <c r="Y33" s="48">
        <v>4.3</v>
      </c>
      <c r="Z33" s="48">
        <v>1.9</v>
      </c>
      <c r="AA33" s="48">
        <v>1.9</v>
      </c>
      <c r="AB33" s="149" t="s">
        <v>25</v>
      </c>
    </row>
    <row r="34" spans="1:28" ht="12">
      <c r="A34" s="9"/>
      <c r="B34" s="104"/>
      <c r="C34" s="104"/>
      <c r="D34" s="104"/>
      <c r="E34" s="104"/>
      <c r="F34" s="104"/>
      <c r="G34" s="6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44"/>
      <c r="S34" s="65"/>
      <c r="T34" s="48"/>
      <c r="U34" s="48"/>
      <c r="V34" s="48"/>
      <c r="W34" s="48"/>
      <c r="X34" s="48"/>
      <c r="Y34" s="48"/>
      <c r="Z34" s="48"/>
      <c r="AA34" s="48"/>
      <c r="AB34" s="149"/>
    </row>
    <row r="35" spans="1:28" ht="12">
      <c r="A35" s="9"/>
      <c r="B35" s="105" t="s">
        <v>179</v>
      </c>
      <c r="C35" s="104"/>
      <c r="D35" s="104"/>
      <c r="E35" s="104"/>
      <c r="F35" s="104"/>
      <c r="G35" s="156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57"/>
      <c r="T35" s="149"/>
      <c r="U35" s="149"/>
      <c r="V35" s="149"/>
      <c r="W35" s="149"/>
      <c r="X35" s="149"/>
      <c r="Y35" s="149"/>
      <c r="Z35" s="149"/>
      <c r="AA35" s="149"/>
      <c r="AB35" s="149"/>
    </row>
    <row r="36" spans="1:28" ht="12">
      <c r="A36" s="9"/>
      <c r="B36" s="104"/>
      <c r="C36" s="104"/>
      <c r="D36" s="104"/>
      <c r="E36" s="105" t="s">
        <v>301</v>
      </c>
      <c r="F36" s="104"/>
      <c r="G36" s="6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65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12">
      <c r="A37" s="9"/>
      <c r="B37" s="104"/>
      <c r="C37" s="104"/>
      <c r="D37" s="104"/>
      <c r="E37" s="104"/>
      <c r="F37" s="104" t="s">
        <v>177</v>
      </c>
      <c r="G37" s="64">
        <v>1331</v>
      </c>
      <c r="H37" s="24">
        <v>1010</v>
      </c>
      <c r="I37" s="24">
        <v>735</v>
      </c>
      <c r="J37" s="24">
        <v>569</v>
      </c>
      <c r="K37" s="24">
        <v>612</v>
      </c>
      <c r="L37" s="24">
        <v>608</v>
      </c>
      <c r="M37" s="24">
        <v>432</v>
      </c>
      <c r="N37" s="24">
        <v>278</v>
      </c>
      <c r="O37" s="24">
        <v>247</v>
      </c>
      <c r="P37" s="24">
        <v>47</v>
      </c>
      <c r="Q37" s="24">
        <v>38</v>
      </c>
      <c r="R37" s="24">
        <v>12</v>
      </c>
      <c r="S37" s="65">
        <v>72.7</v>
      </c>
      <c r="T37" s="48">
        <v>56.3</v>
      </c>
      <c r="U37" s="48">
        <v>60.6</v>
      </c>
      <c r="V37" s="48">
        <v>60.1</v>
      </c>
      <c r="W37" s="48">
        <v>42.7</v>
      </c>
      <c r="X37" s="48">
        <v>27.5</v>
      </c>
      <c r="Y37" s="48">
        <v>24.5</v>
      </c>
      <c r="Z37" s="48">
        <v>4.7</v>
      </c>
      <c r="AA37" s="48">
        <v>3.7</v>
      </c>
      <c r="AB37" s="48">
        <v>1.2</v>
      </c>
    </row>
    <row r="38" spans="1:28" ht="12">
      <c r="A38" s="9"/>
      <c r="B38" s="104"/>
      <c r="C38" s="104"/>
      <c r="D38" s="104"/>
      <c r="E38" s="104"/>
      <c r="F38" s="104" t="s">
        <v>36</v>
      </c>
      <c r="G38" s="64">
        <v>83</v>
      </c>
      <c r="H38" s="24">
        <v>56</v>
      </c>
      <c r="I38" s="24">
        <v>50</v>
      </c>
      <c r="J38" s="24">
        <v>41</v>
      </c>
      <c r="K38" s="24">
        <v>42</v>
      </c>
      <c r="L38" s="24">
        <v>42</v>
      </c>
      <c r="M38" s="24">
        <v>31</v>
      </c>
      <c r="N38" s="24">
        <v>26</v>
      </c>
      <c r="O38" s="24">
        <v>8</v>
      </c>
      <c r="P38" s="24">
        <v>2</v>
      </c>
      <c r="Q38" s="24">
        <v>2</v>
      </c>
      <c r="R38" s="144" t="s">
        <v>25</v>
      </c>
      <c r="S38" s="65">
        <v>90</v>
      </c>
      <c r="T38" s="48">
        <v>72.8</v>
      </c>
      <c r="U38" s="48">
        <v>75.8</v>
      </c>
      <c r="V38" s="48">
        <v>75.8</v>
      </c>
      <c r="W38" s="48">
        <v>56.1</v>
      </c>
      <c r="X38" s="48">
        <v>46.7</v>
      </c>
      <c r="Y38" s="48">
        <v>14.1</v>
      </c>
      <c r="Z38" s="48">
        <v>3.7</v>
      </c>
      <c r="AA38" s="48">
        <v>3.7</v>
      </c>
      <c r="AB38" s="149" t="s">
        <v>25</v>
      </c>
    </row>
    <row r="39" spans="1:28" ht="12">
      <c r="A39" s="9"/>
      <c r="B39" s="104"/>
      <c r="C39" s="104"/>
      <c r="D39" s="104"/>
      <c r="E39" s="104"/>
      <c r="F39" s="104" t="s">
        <v>37</v>
      </c>
      <c r="G39" s="64">
        <v>137</v>
      </c>
      <c r="H39" s="24">
        <v>125</v>
      </c>
      <c r="I39" s="24">
        <v>77</v>
      </c>
      <c r="J39" s="24">
        <v>57</v>
      </c>
      <c r="K39" s="24">
        <v>67</v>
      </c>
      <c r="L39" s="24">
        <v>66</v>
      </c>
      <c r="M39" s="24">
        <v>41</v>
      </c>
      <c r="N39" s="24">
        <v>32</v>
      </c>
      <c r="O39" s="24">
        <v>23</v>
      </c>
      <c r="P39" s="24">
        <v>4</v>
      </c>
      <c r="Q39" s="24">
        <v>3</v>
      </c>
      <c r="R39" s="24">
        <v>1</v>
      </c>
      <c r="S39" s="65">
        <v>61.4</v>
      </c>
      <c r="T39" s="48">
        <v>45.3</v>
      </c>
      <c r="U39" s="48">
        <v>53.7</v>
      </c>
      <c r="V39" s="48">
        <v>53.2</v>
      </c>
      <c r="W39" s="48">
        <v>32.5</v>
      </c>
      <c r="X39" s="48">
        <v>25.4</v>
      </c>
      <c r="Y39" s="48">
        <v>18.5</v>
      </c>
      <c r="Z39" s="48">
        <v>3</v>
      </c>
      <c r="AA39" s="48">
        <v>2.6</v>
      </c>
      <c r="AB39" s="48">
        <v>1</v>
      </c>
    </row>
    <row r="40" spans="1:28" ht="12">
      <c r="A40" s="9"/>
      <c r="B40" s="104"/>
      <c r="C40" s="104"/>
      <c r="D40" s="104"/>
      <c r="E40" s="104"/>
      <c r="F40" s="104" t="s">
        <v>38</v>
      </c>
      <c r="G40" s="64">
        <v>158</v>
      </c>
      <c r="H40" s="24">
        <v>143</v>
      </c>
      <c r="I40" s="24">
        <v>105</v>
      </c>
      <c r="J40" s="24">
        <v>85</v>
      </c>
      <c r="K40" s="24">
        <v>85</v>
      </c>
      <c r="L40" s="24">
        <v>84</v>
      </c>
      <c r="M40" s="24">
        <v>61</v>
      </c>
      <c r="N40" s="24">
        <v>52</v>
      </c>
      <c r="O40" s="24">
        <v>41</v>
      </c>
      <c r="P40" s="24">
        <v>6</v>
      </c>
      <c r="Q40" s="24">
        <v>6</v>
      </c>
      <c r="R40" s="24">
        <v>1</v>
      </c>
      <c r="S40" s="65">
        <v>73.6</v>
      </c>
      <c r="T40" s="48">
        <v>59.1</v>
      </c>
      <c r="U40" s="48">
        <v>59.1</v>
      </c>
      <c r="V40" s="48">
        <v>58.5</v>
      </c>
      <c r="W40" s="48">
        <v>42.3</v>
      </c>
      <c r="X40" s="48">
        <v>36.1</v>
      </c>
      <c r="Y40" s="48">
        <v>28.4</v>
      </c>
      <c r="Z40" s="48">
        <v>4.5</v>
      </c>
      <c r="AA40" s="48">
        <v>3.9</v>
      </c>
      <c r="AB40" s="48">
        <v>0.6</v>
      </c>
    </row>
    <row r="41" spans="1:28" ht="12">
      <c r="A41" s="9"/>
      <c r="B41" s="104"/>
      <c r="C41" s="104"/>
      <c r="D41" s="104"/>
      <c r="E41" s="104"/>
      <c r="F41" s="104" t="s">
        <v>39</v>
      </c>
      <c r="G41" s="64">
        <v>201</v>
      </c>
      <c r="H41" s="24">
        <v>163</v>
      </c>
      <c r="I41" s="24">
        <v>132</v>
      </c>
      <c r="J41" s="24">
        <v>115</v>
      </c>
      <c r="K41" s="24">
        <v>111</v>
      </c>
      <c r="L41" s="24">
        <v>110</v>
      </c>
      <c r="M41" s="24">
        <v>86</v>
      </c>
      <c r="N41" s="24">
        <v>51</v>
      </c>
      <c r="O41" s="24">
        <v>58</v>
      </c>
      <c r="P41" s="24">
        <v>11</v>
      </c>
      <c r="Q41" s="24">
        <v>8</v>
      </c>
      <c r="R41" s="24">
        <v>4</v>
      </c>
      <c r="S41" s="65">
        <v>80.9</v>
      </c>
      <c r="T41" s="48">
        <v>70.7</v>
      </c>
      <c r="U41" s="48">
        <v>68</v>
      </c>
      <c r="V41" s="48">
        <v>67.4</v>
      </c>
      <c r="W41" s="48">
        <v>52.7</v>
      </c>
      <c r="X41" s="48">
        <v>31.2</v>
      </c>
      <c r="Y41" s="48">
        <v>35.7</v>
      </c>
      <c r="Z41" s="48">
        <v>6.8</v>
      </c>
      <c r="AA41" s="48">
        <v>4.8</v>
      </c>
      <c r="AB41" s="48">
        <v>2.5</v>
      </c>
    </row>
    <row r="42" spans="1:28" ht="12">
      <c r="A42" s="9"/>
      <c r="B42" s="104"/>
      <c r="C42" s="104"/>
      <c r="D42" s="104"/>
      <c r="E42" s="104"/>
      <c r="F42" s="104" t="s">
        <v>40</v>
      </c>
      <c r="G42" s="64">
        <v>192</v>
      </c>
      <c r="H42" s="24">
        <v>142</v>
      </c>
      <c r="I42" s="24">
        <v>106</v>
      </c>
      <c r="J42" s="24">
        <v>79</v>
      </c>
      <c r="K42" s="24">
        <v>90</v>
      </c>
      <c r="L42" s="24">
        <v>88</v>
      </c>
      <c r="M42" s="24">
        <v>48</v>
      </c>
      <c r="N42" s="24">
        <v>43</v>
      </c>
      <c r="O42" s="24">
        <v>52</v>
      </c>
      <c r="P42" s="24">
        <v>5</v>
      </c>
      <c r="Q42" s="24">
        <v>4</v>
      </c>
      <c r="R42" s="24">
        <v>2</v>
      </c>
      <c r="S42" s="65">
        <v>75</v>
      </c>
      <c r="T42" s="48">
        <v>55.5</v>
      </c>
      <c r="U42" s="48">
        <v>63.3</v>
      </c>
      <c r="V42" s="48">
        <v>62.3</v>
      </c>
      <c r="W42" s="48">
        <v>34.1</v>
      </c>
      <c r="X42" s="48">
        <v>30.2</v>
      </c>
      <c r="Y42" s="48">
        <v>36.8</v>
      </c>
      <c r="Z42" s="48">
        <v>3.2</v>
      </c>
      <c r="AA42" s="48">
        <v>2.5</v>
      </c>
      <c r="AB42" s="48">
        <v>1.3</v>
      </c>
    </row>
    <row r="43" spans="1:28" ht="12">
      <c r="A43" s="9"/>
      <c r="B43" s="104"/>
      <c r="C43" s="104"/>
      <c r="D43" s="104"/>
      <c r="E43" s="104"/>
      <c r="F43" s="104" t="s">
        <v>41</v>
      </c>
      <c r="G43" s="64">
        <v>248</v>
      </c>
      <c r="H43" s="24">
        <v>173</v>
      </c>
      <c r="I43" s="24">
        <v>130</v>
      </c>
      <c r="J43" s="24">
        <v>98</v>
      </c>
      <c r="K43" s="24">
        <v>108</v>
      </c>
      <c r="L43" s="24">
        <v>108</v>
      </c>
      <c r="M43" s="24">
        <v>75</v>
      </c>
      <c r="N43" s="24">
        <v>46</v>
      </c>
      <c r="O43" s="24">
        <v>46</v>
      </c>
      <c r="P43" s="24">
        <v>11</v>
      </c>
      <c r="Q43" s="24">
        <v>7</v>
      </c>
      <c r="R43" s="24">
        <v>4</v>
      </c>
      <c r="S43" s="65">
        <v>75.4</v>
      </c>
      <c r="T43" s="48">
        <v>56.7</v>
      </c>
      <c r="U43" s="48">
        <v>62.2</v>
      </c>
      <c r="V43" s="48">
        <v>62.2</v>
      </c>
      <c r="W43" s="48">
        <v>43.1</v>
      </c>
      <c r="X43" s="48">
        <v>26.6</v>
      </c>
      <c r="Y43" s="48">
        <v>26.9</v>
      </c>
      <c r="Z43" s="48">
        <v>6.2</v>
      </c>
      <c r="AA43" s="48">
        <v>4.1</v>
      </c>
      <c r="AB43" s="48">
        <v>2.1</v>
      </c>
    </row>
    <row r="44" spans="1:28" ht="12">
      <c r="A44" s="9"/>
      <c r="B44" s="104"/>
      <c r="C44" s="104"/>
      <c r="D44" s="104"/>
      <c r="E44" s="104"/>
      <c r="F44" s="104" t="s">
        <v>26</v>
      </c>
      <c r="G44" s="64">
        <v>160</v>
      </c>
      <c r="H44" s="24">
        <v>114</v>
      </c>
      <c r="I44" s="24">
        <v>83</v>
      </c>
      <c r="J44" s="24">
        <v>62</v>
      </c>
      <c r="K44" s="24">
        <v>65</v>
      </c>
      <c r="L44" s="24">
        <v>65</v>
      </c>
      <c r="M44" s="24">
        <v>52</v>
      </c>
      <c r="N44" s="24">
        <v>18</v>
      </c>
      <c r="O44" s="24">
        <v>12</v>
      </c>
      <c r="P44" s="24">
        <v>5</v>
      </c>
      <c r="Q44" s="24">
        <v>5</v>
      </c>
      <c r="R44" s="144" t="s">
        <v>25</v>
      </c>
      <c r="S44" s="65">
        <v>72.7</v>
      </c>
      <c r="T44" s="48">
        <v>54.6</v>
      </c>
      <c r="U44" s="48">
        <v>57</v>
      </c>
      <c r="V44" s="48">
        <v>57</v>
      </c>
      <c r="W44" s="48">
        <v>45.8</v>
      </c>
      <c r="X44" s="48">
        <v>15.9</v>
      </c>
      <c r="Y44" s="48">
        <v>10.2</v>
      </c>
      <c r="Z44" s="48">
        <v>4</v>
      </c>
      <c r="AA44" s="48">
        <v>4</v>
      </c>
      <c r="AB44" s="149" t="s">
        <v>25</v>
      </c>
    </row>
    <row r="45" spans="1:28" ht="12">
      <c r="A45" s="9"/>
      <c r="B45" s="104"/>
      <c r="C45" s="104"/>
      <c r="D45" s="104"/>
      <c r="E45" s="104"/>
      <c r="F45" s="104" t="s">
        <v>27</v>
      </c>
      <c r="G45" s="64">
        <v>152</v>
      </c>
      <c r="H45" s="24">
        <v>94</v>
      </c>
      <c r="I45" s="24">
        <v>51</v>
      </c>
      <c r="J45" s="24">
        <v>33</v>
      </c>
      <c r="K45" s="24">
        <v>44</v>
      </c>
      <c r="L45" s="24">
        <v>44</v>
      </c>
      <c r="M45" s="24">
        <v>38</v>
      </c>
      <c r="N45" s="24">
        <v>10</v>
      </c>
      <c r="O45" s="24">
        <v>7</v>
      </c>
      <c r="P45" s="24">
        <v>4</v>
      </c>
      <c r="Q45" s="24">
        <v>4</v>
      </c>
      <c r="R45" s="144" t="s">
        <v>25</v>
      </c>
      <c r="S45" s="65">
        <v>53.8</v>
      </c>
      <c r="T45" s="48">
        <v>35</v>
      </c>
      <c r="U45" s="48">
        <v>47</v>
      </c>
      <c r="V45" s="48">
        <v>47</v>
      </c>
      <c r="W45" s="48">
        <v>40.1</v>
      </c>
      <c r="X45" s="48">
        <v>11</v>
      </c>
      <c r="Y45" s="48">
        <v>7.4</v>
      </c>
      <c r="Z45" s="48">
        <v>4</v>
      </c>
      <c r="AA45" s="48">
        <v>4</v>
      </c>
      <c r="AB45" s="149" t="s">
        <v>25</v>
      </c>
    </row>
    <row r="46" spans="1:28" ht="12">
      <c r="A46" s="9"/>
      <c r="B46" s="104"/>
      <c r="C46" s="104"/>
      <c r="D46" s="104"/>
      <c r="E46" s="104"/>
      <c r="F46" s="104"/>
      <c r="G46" s="6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44"/>
      <c r="S46" s="65"/>
      <c r="T46" s="48"/>
      <c r="U46" s="48"/>
      <c r="V46" s="48"/>
      <c r="W46" s="48"/>
      <c r="X46" s="48"/>
      <c r="Y46" s="48"/>
      <c r="Z46" s="48"/>
      <c r="AA46" s="48"/>
      <c r="AB46" s="149"/>
    </row>
    <row r="47" spans="1:28" ht="12">
      <c r="A47" s="9"/>
      <c r="B47" s="105" t="s">
        <v>181</v>
      </c>
      <c r="C47" s="104"/>
      <c r="D47" s="104"/>
      <c r="E47" s="104"/>
      <c r="F47" s="104"/>
      <c r="G47" s="156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57"/>
      <c r="T47" s="149"/>
      <c r="U47" s="149"/>
      <c r="V47" s="149"/>
      <c r="W47" s="149"/>
      <c r="X47" s="149"/>
      <c r="Y47" s="149"/>
      <c r="Z47" s="149"/>
      <c r="AA47" s="149"/>
      <c r="AB47" s="149"/>
    </row>
    <row r="48" spans="1:28" ht="12">
      <c r="A48" s="9"/>
      <c r="B48" s="104"/>
      <c r="C48" s="104"/>
      <c r="D48" s="104"/>
      <c r="E48" s="105" t="s">
        <v>301</v>
      </c>
      <c r="F48" s="104"/>
      <c r="G48" s="6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65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2">
      <c r="A49" s="9"/>
      <c r="B49" s="104"/>
      <c r="C49" s="104"/>
      <c r="D49" s="104"/>
      <c r="E49" s="104"/>
      <c r="F49" s="104" t="s">
        <v>177</v>
      </c>
      <c r="G49" s="64">
        <v>1479</v>
      </c>
      <c r="H49" s="24">
        <v>1074</v>
      </c>
      <c r="I49" s="24">
        <v>806</v>
      </c>
      <c r="J49" s="24">
        <v>668</v>
      </c>
      <c r="K49" s="24">
        <v>629</v>
      </c>
      <c r="L49" s="24">
        <v>622</v>
      </c>
      <c r="M49" s="24">
        <v>470</v>
      </c>
      <c r="N49" s="24">
        <v>299</v>
      </c>
      <c r="O49" s="24">
        <v>101</v>
      </c>
      <c r="P49" s="24">
        <v>56</v>
      </c>
      <c r="Q49" s="24">
        <v>53</v>
      </c>
      <c r="R49" s="24">
        <v>8</v>
      </c>
      <c r="S49" s="65">
        <v>75</v>
      </c>
      <c r="T49" s="48">
        <v>62.1</v>
      </c>
      <c r="U49" s="48">
        <v>58.6</v>
      </c>
      <c r="V49" s="48">
        <v>57.9</v>
      </c>
      <c r="W49" s="48">
        <v>43.8</v>
      </c>
      <c r="X49" s="48">
        <v>27.8</v>
      </c>
      <c r="Y49" s="48">
        <v>9.4</v>
      </c>
      <c r="Z49" s="48">
        <v>5.2</v>
      </c>
      <c r="AA49" s="48">
        <v>4.9</v>
      </c>
      <c r="AB49" s="48">
        <v>0.7</v>
      </c>
    </row>
    <row r="50" spans="1:28" ht="12">
      <c r="A50" s="9"/>
      <c r="B50" s="104"/>
      <c r="C50" s="104"/>
      <c r="D50" s="104"/>
      <c r="E50" s="104"/>
      <c r="F50" s="104" t="s">
        <v>36</v>
      </c>
      <c r="G50" s="64">
        <v>68</v>
      </c>
      <c r="H50" s="24">
        <v>53</v>
      </c>
      <c r="I50" s="24">
        <v>43</v>
      </c>
      <c r="J50" s="24">
        <v>35</v>
      </c>
      <c r="K50" s="24">
        <v>33</v>
      </c>
      <c r="L50" s="24">
        <v>33</v>
      </c>
      <c r="M50" s="24">
        <v>22</v>
      </c>
      <c r="N50" s="24">
        <v>16</v>
      </c>
      <c r="O50" s="24">
        <v>10</v>
      </c>
      <c r="P50" s="24">
        <v>1</v>
      </c>
      <c r="Q50" s="24">
        <v>1</v>
      </c>
      <c r="R50" s="144" t="s">
        <v>25</v>
      </c>
      <c r="S50" s="65">
        <v>80.7</v>
      </c>
      <c r="T50" s="48">
        <v>65.7</v>
      </c>
      <c r="U50" s="48">
        <v>63.4</v>
      </c>
      <c r="V50" s="48">
        <v>63.4</v>
      </c>
      <c r="W50" s="48">
        <v>41.5</v>
      </c>
      <c r="X50" s="48">
        <v>29.7</v>
      </c>
      <c r="Y50" s="48">
        <v>19</v>
      </c>
      <c r="Z50" s="48">
        <v>1.2</v>
      </c>
      <c r="AA50" s="48">
        <v>1.2</v>
      </c>
      <c r="AB50" s="149" t="s">
        <v>25</v>
      </c>
    </row>
    <row r="51" spans="1:28" ht="12">
      <c r="A51" s="9"/>
      <c r="B51" s="104"/>
      <c r="C51" s="104"/>
      <c r="D51" s="104"/>
      <c r="E51" s="104"/>
      <c r="F51" s="104" t="s">
        <v>37</v>
      </c>
      <c r="G51" s="64">
        <v>147</v>
      </c>
      <c r="H51" s="24">
        <v>119</v>
      </c>
      <c r="I51" s="24">
        <v>100</v>
      </c>
      <c r="J51" s="24">
        <v>82</v>
      </c>
      <c r="K51" s="24">
        <v>78</v>
      </c>
      <c r="L51" s="24">
        <v>76</v>
      </c>
      <c r="M51" s="24">
        <v>58</v>
      </c>
      <c r="N51" s="24">
        <v>30</v>
      </c>
      <c r="O51" s="24">
        <v>23</v>
      </c>
      <c r="P51" s="24">
        <v>6</v>
      </c>
      <c r="Q51" s="24">
        <v>5</v>
      </c>
      <c r="R51" s="24">
        <v>1</v>
      </c>
      <c r="S51" s="65">
        <v>83.7</v>
      </c>
      <c r="T51" s="48">
        <v>68.6</v>
      </c>
      <c r="U51" s="48">
        <v>65.2</v>
      </c>
      <c r="V51" s="48">
        <v>63.9</v>
      </c>
      <c r="W51" s="48">
        <v>48.6</v>
      </c>
      <c r="X51" s="48">
        <v>25.4</v>
      </c>
      <c r="Y51" s="48">
        <v>19.3</v>
      </c>
      <c r="Z51" s="48">
        <v>5.1</v>
      </c>
      <c r="AA51" s="48">
        <v>3.9</v>
      </c>
      <c r="AB51" s="48">
        <v>1.2</v>
      </c>
    </row>
    <row r="52" spans="1:28" ht="12">
      <c r="A52" s="9"/>
      <c r="B52" s="104"/>
      <c r="C52" s="104"/>
      <c r="D52" s="104"/>
      <c r="E52" s="104"/>
      <c r="F52" s="104" t="s">
        <v>38</v>
      </c>
      <c r="G52" s="64">
        <v>159</v>
      </c>
      <c r="H52" s="24">
        <v>143</v>
      </c>
      <c r="I52" s="24">
        <v>125</v>
      </c>
      <c r="J52" s="24">
        <v>106</v>
      </c>
      <c r="K52" s="24">
        <v>101</v>
      </c>
      <c r="L52" s="24">
        <v>100</v>
      </c>
      <c r="M52" s="24">
        <v>85</v>
      </c>
      <c r="N52" s="24">
        <v>51</v>
      </c>
      <c r="O52" s="24">
        <v>20</v>
      </c>
      <c r="P52" s="24">
        <v>12</v>
      </c>
      <c r="Q52" s="24">
        <v>10</v>
      </c>
      <c r="R52" s="24">
        <v>5</v>
      </c>
      <c r="S52" s="65">
        <v>87.4</v>
      </c>
      <c r="T52" s="48">
        <v>74.1</v>
      </c>
      <c r="U52" s="48">
        <v>71</v>
      </c>
      <c r="V52" s="48">
        <v>70</v>
      </c>
      <c r="W52" s="48">
        <v>59.8</v>
      </c>
      <c r="X52" s="48">
        <v>35.5</v>
      </c>
      <c r="Y52" s="48">
        <v>13.9</v>
      </c>
      <c r="Z52" s="48">
        <v>8.2</v>
      </c>
      <c r="AA52" s="48">
        <v>7.1</v>
      </c>
      <c r="AB52" s="48">
        <v>3.8</v>
      </c>
    </row>
    <row r="53" spans="1:28" ht="12">
      <c r="A53" s="9"/>
      <c r="B53" s="104"/>
      <c r="C53" s="104"/>
      <c r="D53" s="104"/>
      <c r="E53" s="104"/>
      <c r="F53" s="104" t="s">
        <v>39</v>
      </c>
      <c r="G53" s="64">
        <v>228</v>
      </c>
      <c r="H53" s="24">
        <v>160</v>
      </c>
      <c r="I53" s="24">
        <v>134</v>
      </c>
      <c r="J53" s="24">
        <v>119</v>
      </c>
      <c r="K53" s="24">
        <v>107</v>
      </c>
      <c r="L53" s="24">
        <v>106</v>
      </c>
      <c r="M53" s="24">
        <v>78</v>
      </c>
      <c r="N53" s="24">
        <v>63</v>
      </c>
      <c r="O53" s="24">
        <v>12</v>
      </c>
      <c r="P53" s="24">
        <v>11</v>
      </c>
      <c r="Q53" s="24">
        <v>11</v>
      </c>
      <c r="R53" s="24">
        <v>0</v>
      </c>
      <c r="S53" s="65">
        <v>83.6</v>
      </c>
      <c r="T53" s="48">
        <v>74</v>
      </c>
      <c r="U53" s="48">
        <v>66.8</v>
      </c>
      <c r="V53" s="48">
        <v>66.3</v>
      </c>
      <c r="W53" s="48">
        <v>48.8</v>
      </c>
      <c r="X53" s="48">
        <v>39.1</v>
      </c>
      <c r="Y53" s="48">
        <v>7.6</v>
      </c>
      <c r="Z53" s="48">
        <v>6.9</v>
      </c>
      <c r="AA53" s="48">
        <v>6.9</v>
      </c>
      <c r="AB53" s="48">
        <v>0.2</v>
      </c>
    </row>
    <row r="54" spans="1:28" ht="12">
      <c r="A54" s="9"/>
      <c r="B54" s="104"/>
      <c r="C54" s="104"/>
      <c r="D54" s="104"/>
      <c r="E54" s="104"/>
      <c r="F54" s="104" t="s">
        <v>40</v>
      </c>
      <c r="G54" s="64">
        <v>190</v>
      </c>
      <c r="H54" s="24">
        <v>144</v>
      </c>
      <c r="I54" s="24">
        <v>108</v>
      </c>
      <c r="J54" s="24">
        <v>85</v>
      </c>
      <c r="K54" s="24">
        <v>90</v>
      </c>
      <c r="L54" s="24">
        <v>89</v>
      </c>
      <c r="M54" s="24">
        <v>57</v>
      </c>
      <c r="N54" s="24">
        <v>50</v>
      </c>
      <c r="O54" s="24">
        <v>16</v>
      </c>
      <c r="P54" s="24">
        <v>4</v>
      </c>
      <c r="Q54" s="24">
        <v>4</v>
      </c>
      <c r="R54" s="144" t="s">
        <v>25</v>
      </c>
      <c r="S54" s="65">
        <v>75.1</v>
      </c>
      <c r="T54" s="48">
        <v>59.4</v>
      </c>
      <c r="U54" s="48">
        <v>62.4</v>
      </c>
      <c r="V54" s="48">
        <v>61.9</v>
      </c>
      <c r="W54" s="48">
        <v>39.5</v>
      </c>
      <c r="X54" s="48">
        <v>34.7</v>
      </c>
      <c r="Y54" s="48">
        <v>11.4</v>
      </c>
      <c r="Z54" s="48">
        <v>2.8</v>
      </c>
      <c r="AA54" s="48">
        <v>2.8</v>
      </c>
      <c r="AB54" s="149" t="s">
        <v>25</v>
      </c>
    </row>
    <row r="55" spans="1:28" ht="12">
      <c r="A55" s="9"/>
      <c r="B55" s="104"/>
      <c r="C55" s="104"/>
      <c r="D55" s="104"/>
      <c r="E55" s="104"/>
      <c r="F55" s="104" t="s">
        <v>41</v>
      </c>
      <c r="G55" s="64">
        <v>274</v>
      </c>
      <c r="H55" s="24">
        <v>177</v>
      </c>
      <c r="I55" s="24">
        <v>131</v>
      </c>
      <c r="J55" s="24">
        <v>115</v>
      </c>
      <c r="K55" s="24">
        <v>102</v>
      </c>
      <c r="L55" s="24">
        <v>99</v>
      </c>
      <c r="M55" s="24">
        <v>81</v>
      </c>
      <c r="N55" s="24">
        <v>50</v>
      </c>
      <c r="O55" s="24">
        <v>13</v>
      </c>
      <c r="P55" s="24">
        <v>16</v>
      </c>
      <c r="Q55" s="24">
        <v>16</v>
      </c>
      <c r="R55" s="144" t="s">
        <v>25</v>
      </c>
      <c r="S55" s="65">
        <v>73.7</v>
      </c>
      <c r="T55" s="48">
        <v>65.1</v>
      </c>
      <c r="U55" s="48">
        <v>57.5</v>
      </c>
      <c r="V55" s="48">
        <v>55.8</v>
      </c>
      <c r="W55" s="48">
        <v>45.8</v>
      </c>
      <c r="X55" s="48">
        <v>28</v>
      </c>
      <c r="Y55" s="48">
        <v>7.5</v>
      </c>
      <c r="Z55" s="48">
        <v>8.8</v>
      </c>
      <c r="AA55" s="48">
        <v>8.8</v>
      </c>
      <c r="AB55" s="149" t="s">
        <v>25</v>
      </c>
    </row>
    <row r="56" spans="1:28" ht="12">
      <c r="A56" s="9"/>
      <c r="B56" s="104"/>
      <c r="C56" s="104"/>
      <c r="D56" s="104"/>
      <c r="E56" s="104"/>
      <c r="F56" s="104" t="s">
        <v>26</v>
      </c>
      <c r="G56" s="64">
        <v>192</v>
      </c>
      <c r="H56" s="24">
        <v>129</v>
      </c>
      <c r="I56" s="24">
        <v>83</v>
      </c>
      <c r="J56" s="24">
        <v>61</v>
      </c>
      <c r="K56" s="24">
        <v>61</v>
      </c>
      <c r="L56" s="24">
        <v>61</v>
      </c>
      <c r="M56" s="24">
        <v>47</v>
      </c>
      <c r="N56" s="24">
        <v>23</v>
      </c>
      <c r="O56" s="24">
        <v>3</v>
      </c>
      <c r="P56" s="24">
        <v>6</v>
      </c>
      <c r="Q56" s="24">
        <v>6</v>
      </c>
      <c r="R56" s="24">
        <v>1</v>
      </c>
      <c r="S56" s="65">
        <v>64.6</v>
      </c>
      <c r="T56" s="48">
        <v>47.7</v>
      </c>
      <c r="U56" s="48">
        <v>47.4</v>
      </c>
      <c r="V56" s="48">
        <v>47.4</v>
      </c>
      <c r="W56" s="48">
        <v>36.4</v>
      </c>
      <c r="X56" s="48">
        <v>17.8</v>
      </c>
      <c r="Y56" s="48">
        <v>2</v>
      </c>
      <c r="Z56" s="48">
        <v>5</v>
      </c>
      <c r="AA56" s="48">
        <v>4.5</v>
      </c>
      <c r="AB56" s="48">
        <v>0.5</v>
      </c>
    </row>
    <row r="57" spans="1:28" ht="12">
      <c r="A57" s="9"/>
      <c r="B57" s="104"/>
      <c r="C57" s="104"/>
      <c r="D57" s="104"/>
      <c r="E57" s="104"/>
      <c r="F57" s="104" t="s">
        <v>27</v>
      </c>
      <c r="G57" s="64">
        <v>221</v>
      </c>
      <c r="H57" s="24">
        <v>149</v>
      </c>
      <c r="I57" s="24">
        <v>83</v>
      </c>
      <c r="J57" s="24">
        <v>64</v>
      </c>
      <c r="K57" s="24">
        <v>57</v>
      </c>
      <c r="L57" s="24">
        <v>57</v>
      </c>
      <c r="M57" s="24">
        <v>42</v>
      </c>
      <c r="N57" s="24">
        <v>17</v>
      </c>
      <c r="O57" s="24">
        <v>4</v>
      </c>
      <c r="P57" s="24">
        <v>1</v>
      </c>
      <c r="Q57" s="24">
        <v>1</v>
      </c>
      <c r="R57" s="144" t="s">
        <v>25</v>
      </c>
      <c r="S57" s="65">
        <v>55.3</v>
      </c>
      <c r="T57" s="48">
        <v>43.1</v>
      </c>
      <c r="U57" s="48">
        <v>38</v>
      </c>
      <c r="V57" s="48">
        <v>38</v>
      </c>
      <c r="W57" s="48">
        <v>28</v>
      </c>
      <c r="X57" s="48">
        <v>11.5</v>
      </c>
      <c r="Y57" s="48">
        <v>2.4</v>
      </c>
      <c r="Z57" s="48">
        <v>0.6</v>
      </c>
      <c r="AA57" s="48">
        <v>0.6</v>
      </c>
      <c r="AB57" s="149" t="s">
        <v>25</v>
      </c>
    </row>
    <row r="58" spans="1:28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</sheetData>
  <sheetProtection/>
  <mergeCells count="25">
    <mergeCell ref="U21:U22"/>
    <mergeCell ref="H19:H22"/>
    <mergeCell ref="I20:I22"/>
    <mergeCell ref="J20:J22"/>
    <mergeCell ref="S20:S22"/>
    <mergeCell ref="T20:T22"/>
    <mergeCell ref="K21:K22"/>
    <mergeCell ref="B11:F11"/>
    <mergeCell ref="B12:F12"/>
    <mergeCell ref="B13:F13"/>
    <mergeCell ref="B18:F18"/>
    <mergeCell ref="B19:F22"/>
    <mergeCell ref="G19:G22"/>
    <mergeCell ref="B9:F9"/>
    <mergeCell ref="B10:F10"/>
    <mergeCell ref="B4:F7"/>
    <mergeCell ref="G4:G7"/>
    <mergeCell ref="H4:H7"/>
    <mergeCell ref="I5:I7"/>
    <mergeCell ref="J5:J7"/>
    <mergeCell ref="S5:S7"/>
    <mergeCell ref="T5:T7"/>
    <mergeCell ref="K6:K7"/>
    <mergeCell ref="U6:U7"/>
    <mergeCell ref="B8:F8"/>
  </mergeCells>
  <printOptions/>
  <pageMargins left="0.7" right="0.7" top="0.75" bottom="0.75" header="0.3" footer="0.3"/>
  <pageSetup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75390625" style="0" customWidth="1"/>
    <col min="2" max="10" width="12.75390625" style="0" customWidth="1"/>
  </cols>
  <sheetData>
    <row r="1" spans="1:10" ht="21.7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1.75" customHeight="1">
      <c r="A2" s="347" t="s">
        <v>412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21.75" customHeight="1">
      <c r="A3" s="16" t="s">
        <v>435</v>
      </c>
      <c r="B3" s="202"/>
      <c r="C3" s="202"/>
      <c r="D3" s="202"/>
      <c r="E3" s="202"/>
      <c r="F3" s="202"/>
      <c r="G3" s="202"/>
      <c r="H3" s="203"/>
      <c r="I3" s="203" t="s">
        <v>436</v>
      </c>
      <c r="J3" s="204" t="s">
        <v>413</v>
      </c>
    </row>
    <row r="4" spans="1:10" ht="21.75" customHeight="1">
      <c r="A4" s="349" t="s">
        <v>437</v>
      </c>
      <c r="B4" s="351" t="s">
        <v>24</v>
      </c>
      <c r="C4" s="352"/>
      <c r="D4" s="353"/>
      <c r="E4" s="351" t="s">
        <v>28</v>
      </c>
      <c r="F4" s="352"/>
      <c r="G4" s="353"/>
      <c r="H4" s="351" t="s">
        <v>35</v>
      </c>
      <c r="I4" s="352"/>
      <c r="J4" s="353"/>
    </row>
    <row r="5" spans="1:10" ht="21.75" customHeight="1">
      <c r="A5" s="350"/>
      <c r="B5" s="205" t="s">
        <v>414</v>
      </c>
      <c r="C5" s="206" t="s">
        <v>415</v>
      </c>
      <c r="D5" s="207" t="s">
        <v>416</v>
      </c>
      <c r="E5" s="205" t="s">
        <v>414</v>
      </c>
      <c r="F5" s="207" t="s">
        <v>415</v>
      </c>
      <c r="G5" s="208" t="s">
        <v>416</v>
      </c>
      <c r="H5" s="208" t="s">
        <v>414</v>
      </c>
      <c r="I5" s="207" t="s">
        <v>415</v>
      </c>
      <c r="J5" s="208" t="s">
        <v>416</v>
      </c>
    </row>
    <row r="6" spans="1:10" ht="21.75" customHeight="1">
      <c r="A6" s="209" t="s">
        <v>417</v>
      </c>
      <c r="B6" s="210">
        <v>0.44930555555555557</v>
      </c>
      <c r="C6" s="211">
        <v>0.45069444444444445</v>
      </c>
      <c r="D6" s="211">
        <f>C6-B6</f>
        <v>0.001388888888888884</v>
      </c>
      <c r="E6" s="210">
        <v>0.4451388888888889</v>
      </c>
      <c r="F6" s="211">
        <v>0.4465277777777778</v>
      </c>
      <c r="G6" s="211">
        <f aca="true" t="shared" si="0" ref="G6:G30">F6-E6</f>
        <v>0.001388888888888884</v>
      </c>
      <c r="H6" s="212">
        <v>0.4527777777777778</v>
      </c>
      <c r="I6" s="211">
        <v>0.45416666666666666</v>
      </c>
      <c r="J6" s="211">
        <f aca="true" t="shared" si="1" ref="J6:J35">I6-H6</f>
        <v>0.001388888888888884</v>
      </c>
    </row>
    <row r="7" spans="1:10" ht="21.75" customHeight="1">
      <c r="A7" s="213" t="s">
        <v>359</v>
      </c>
      <c r="B7" s="214">
        <v>0.3298611111111111</v>
      </c>
      <c r="C7" s="215">
        <v>0.32569444444444445</v>
      </c>
      <c r="D7" s="216" t="str">
        <f>TEXT(ABS(C7-B7),IF(C7-B7&lt;0,"-")&amp;"h.mm")</f>
        <v>-0.06</v>
      </c>
      <c r="E7" s="214">
        <v>0.3347222222222222</v>
      </c>
      <c r="F7" s="215">
        <v>0.32916666666666666</v>
      </c>
      <c r="G7" s="216" t="str">
        <f>TEXT(ABS(F7-E7),IF(F7-E7&lt;0,"-")&amp;"h.mm")</f>
        <v>-0.08</v>
      </c>
      <c r="H7" s="217">
        <v>0.32430555555555557</v>
      </c>
      <c r="I7" s="215">
        <v>0.32222222222222224</v>
      </c>
      <c r="J7" s="216" t="str">
        <f>TEXT(ABS(I7-H7),IF(I7-H7&lt;0,"-")&amp;"h.mm")</f>
        <v>-0.03</v>
      </c>
    </row>
    <row r="8" spans="1:10" ht="21.75" customHeight="1">
      <c r="A8" s="218" t="s">
        <v>418</v>
      </c>
      <c r="B8" s="217">
        <v>0.052083333333333336</v>
      </c>
      <c r="C8" s="215">
        <v>0.05694444444444444</v>
      </c>
      <c r="D8" s="215">
        <f>C8-B8</f>
        <v>0.004861111111111108</v>
      </c>
      <c r="E8" s="214">
        <v>0.044444444444444446</v>
      </c>
      <c r="F8" s="215">
        <v>0.050694444444444445</v>
      </c>
      <c r="G8" s="215">
        <f t="shared" si="0"/>
        <v>0.006249999999999999</v>
      </c>
      <c r="H8" s="217">
        <v>0.059722222222222225</v>
      </c>
      <c r="I8" s="215">
        <v>0.0625</v>
      </c>
      <c r="J8" s="215">
        <f t="shared" si="1"/>
        <v>0.002777777777777775</v>
      </c>
    </row>
    <row r="9" spans="1:10" ht="21.75" customHeight="1">
      <c r="A9" s="218" t="s">
        <v>419</v>
      </c>
      <c r="B9" s="217">
        <v>0.06736111111111111</v>
      </c>
      <c r="C9" s="215">
        <v>0.06875</v>
      </c>
      <c r="D9" s="215">
        <f>C9-B9</f>
        <v>0.0013888888888888978</v>
      </c>
      <c r="E9" s="214">
        <v>0.06597222222222222</v>
      </c>
      <c r="F9" s="215">
        <v>0.06666666666666667</v>
      </c>
      <c r="G9" s="215">
        <f t="shared" si="0"/>
        <v>0.000694444444444442</v>
      </c>
      <c r="H9" s="217">
        <v>0.06944444444444443</v>
      </c>
      <c r="I9" s="215">
        <v>0.07013888888888889</v>
      </c>
      <c r="J9" s="215">
        <f t="shared" si="1"/>
        <v>0.0006944444444444559</v>
      </c>
    </row>
    <row r="10" spans="1:10" ht="21.75" customHeight="1">
      <c r="A10" s="219"/>
      <c r="B10" s="220"/>
      <c r="C10" s="215" t="s">
        <v>420</v>
      </c>
      <c r="D10" s="221"/>
      <c r="E10" s="214"/>
      <c r="F10" s="215" t="s">
        <v>420</v>
      </c>
      <c r="G10" s="215"/>
      <c r="H10" s="217"/>
      <c r="I10" s="215" t="s">
        <v>420</v>
      </c>
      <c r="J10" s="215" t="s">
        <v>438</v>
      </c>
    </row>
    <row r="11" spans="1:10" ht="21.75" customHeight="1">
      <c r="A11" s="222" t="s">
        <v>439</v>
      </c>
      <c r="B11" s="212">
        <v>0.2847222222222222</v>
      </c>
      <c r="C11" s="211">
        <v>0.2902777777777778</v>
      </c>
      <c r="D11" s="211">
        <f>C11-B11</f>
        <v>0.005555555555555591</v>
      </c>
      <c r="E11" s="210">
        <v>0.28125</v>
      </c>
      <c r="F11" s="211">
        <v>0.2881944444444444</v>
      </c>
      <c r="G11" s="211">
        <f t="shared" si="0"/>
        <v>0.00694444444444442</v>
      </c>
      <c r="H11" s="212">
        <v>0.2881944444444445</v>
      </c>
      <c r="I11" s="211">
        <v>0.29305555555555557</v>
      </c>
      <c r="J11" s="211">
        <f t="shared" si="1"/>
        <v>0.004861111111111094</v>
      </c>
    </row>
    <row r="12" spans="1:10" ht="21.75" customHeight="1">
      <c r="A12" s="218" t="s">
        <v>421</v>
      </c>
      <c r="B12" s="217">
        <v>0.01875</v>
      </c>
      <c r="C12" s="215">
        <v>0.020833333333333332</v>
      </c>
      <c r="D12" s="215">
        <f>C12-B12</f>
        <v>0.002083333333333333</v>
      </c>
      <c r="E12" s="214">
        <v>0.022222222222222223</v>
      </c>
      <c r="F12" s="215">
        <v>0.02638888888888889</v>
      </c>
      <c r="G12" s="215">
        <f t="shared" si="0"/>
        <v>0.004166666666666666</v>
      </c>
      <c r="H12" s="217">
        <v>0.015277777777777777</v>
      </c>
      <c r="I12" s="215">
        <v>0.016666666666666666</v>
      </c>
      <c r="J12" s="215">
        <f t="shared" si="1"/>
        <v>0.0013888888888888892</v>
      </c>
    </row>
    <row r="13" spans="1:10" ht="21.75" customHeight="1">
      <c r="A13" s="218" t="s">
        <v>422</v>
      </c>
      <c r="B13" s="217">
        <v>0.15416666666666667</v>
      </c>
      <c r="C13" s="215">
        <v>0.15069444444444444</v>
      </c>
      <c r="D13" s="216" t="str">
        <f>TEXT(ABS(C13-B13),IF(C13-B13&lt;0,"-")&amp;"h.mm")</f>
        <v>-0.05</v>
      </c>
      <c r="E13" s="214">
        <v>0.19930555555555554</v>
      </c>
      <c r="F13" s="215">
        <v>0.19375</v>
      </c>
      <c r="G13" s="216" t="str">
        <f>TEXT(ABS(F13-E13),IF(F13-E13&lt;0,"-")&amp;"h.mm")</f>
        <v>-0.08</v>
      </c>
      <c r="H13" s="217">
        <v>0.11180555555555556</v>
      </c>
      <c r="I13" s="215">
        <v>0.11041666666666666</v>
      </c>
      <c r="J13" s="216" t="str">
        <f>TEXT(ABS(I13-H13),IF(I13-H13&lt;0,"-")&amp;"h.mm")</f>
        <v>-0.02</v>
      </c>
    </row>
    <row r="14" spans="1:10" ht="21.75" customHeight="1">
      <c r="A14" s="218" t="s">
        <v>423</v>
      </c>
      <c r="B14" s="217">
        <v>0.02847222222222222</v>
      </c>
      <c r="C14" s="215">
        <v>0.029166666666666667</v>
      </c>
      <c r="D14" s="215">
        <f>C14-B14</f>
        <v>0.0006944444444444454</v>
      </c>
      <c r="E14" s="214">
        <v>0.03263888888888889</v>
      </c>
      <c r="F14" s="215">
        <v>0.035416666666666666</v>
      </c>
      <c r="G14" s="215">
        <f t="shared" si="0"/>
        <v>0.002777777777777775</v>
      </c>
      <c r="H14" s="217">
        <v>0.024305555555555556</v>
      </c>
      <c r="I14" s="215">
        <v>0.022916666666666665</v>
      </c>
      <c r="J14" s="216" t="str">
        <f>TEXT(ABS(I14-H14),IF(I14-H14&lt;0,"-")&amp;"h.mm")</f>
        <v>-0.02</v>
      </c>
    </row>
    <row r="15" spans="1:10" ht="21.75" customHeight="1">
      <c r="A15" s="218" t="s">
        <v>424</v>
      </c>
      <c r="B15" s="217">
        <v>0.05486111111111111</v>
      </c>
      <c r="C15" s="215">
        <v>0.059722222222222225</v>
      </c>
      <c r="D15" s="215">
        <f>C15-B15</f>
        <v>0.004861111111111115</v>
      </c>
      <c r="E15" s="214">
        <v>0.012499999999999999</v>
      </c>
      <c r="F15" s="215">
        <v>0.01597222222222222</v>
      </c>
      <c r="G15" s="215">
        <f t="shared" si="0"/>
        <v>0.003472222222222222</v>
      </c>
      <c r="H15" s="217">
        <v>0.09444444444444444</v>
      </c>
      <c r="I15" s="215">
        <v>0.10069444444444445</v>
      </c>
      <c r="J15" s="215">
        <f t="shared" si="1"/>
        <v>0.0062500000000000056</v>
      </c>
    </row>
    <row r="16" spans="1:10" ht="21.75" customHeight="1">
      <c r="A16" s="218" t="s">
        <v>425</v>
      </c>
      <c r="B16" s="217">
        <v>0.0020833333333333333</v>
      </c>
      <c r="C16" s="215">
        <v>0.001388888888888889</v>
      </c>
      <c r="D16" s="216" t="str">
        <f>TEXT(ABS(C16-B16),IF(C16-B16&lt;0,"-")&amp;"h.mm")</f>
        <v>-0.01</v>
      </c>
      <c r="E16" s="214">
        <v>0.0006944444444444445</v>
      </c>
      <c r="F16" s="215">
        <v>0.0006944444444444445</v>
      </c>
      <c r="G16" s="215">
        <f t="shared" si="0"/>
        <v>0</v>
      </c>
      <c r="H16" s="217">
        <v>0.002777777777777778</v>
      </c>
      <c r="I16" s="215">
        <v>0.0020833333333333333</v>
      </c>
      <c r="J16" s="216" t="str">
        <f>TEXT(ABS(I16-H16),IF(I16-H16&lt;0,"-")&amp;"h.mm")</f>
        <v>-0.01</v>
      </c>
    </row>
    <row r="17" spans="1:10" ht="21.75" customHeight="1">
      <c r="A17" s="218" t="s">
        <v>426</v>
      </c>
      <c r="B17" s="217">
        <v>0.010416666666666666</v>
      </c>
      <c r="C17" s="215">
        <v>0.009027777777777777</v>
      </c>
      <c r="D17" s="216" t="str">
        <f>TEXT(ABS(C17-B17),IF(C17-B17&lt;0,"-")&amp;"h.mm")</f>
        <v>-0.02</v>
      </c>
      <c r="E17" s="214">
        <v>0.003472222222222222</v>
      </c>
      <c r="F17" s="215">
        <v>0.004166666666666667</v>
      </c>
      <c r="G17" s="215">
        <f t="shared" si="0"/>
        <v>0.0006944444444444446</v>
      </c>
      <c r="H17" s="217">
        <v>0.017361111111111112</v>
      </c>
      <c r="I17" s="215">
        <v>0.013888888888888888</v>
      </c>
      <c r="J17" s="216" t="str">
        <f>TEXT(ABS(I17-H17),IF(I17-H17&lt;0,"-")&amp;"h.mm")</f>
        <v>-0.05</v>
      </c>
    </row>
    <row r="18" spans="1:10" ht="21.75" customHeight="1">
      <c r="A18" s="218" t="s">
        <v>427</v>
      </c>
      <c r="B18" s="217">
        <v>0.015972222222222224</v>
      </c>
      <c r="C18" s="215">
        <v>0.019444444444444445</v>
      </c>
      <c r="D18" s="215">
        <f>C18-B18</f>
        <v>0.0034722222222222203</v>
      </c>
      <c r="E18" s="214">
        <v>0.010416666666666666</v>
      </c>
      <c r="F18" s="215">
        <v>0.0125</v>
      </c>
      <c r="G18" s="215">
        <f t="shared" si="0"/>
        <v>0.0020833333333333346</v>
      </c>
      <c r="H18" s="217">
        <v>0.022222222222222223</v>
      </c>
      <c r="I18" s="215">
        <v>0.025694444444444443</v>
      </c>
      <c r="J18" s="215">
        <f t="shared" si="1"/>
        <v>0.0034722222222222203</v>
      </c>
    </row>
    <row r="19" spans="1:10" ht="21.75" customHeight="1">
      <c r="A19" s="219"/>
      <c r="B19" s="220"/>
      <c r="C19" s="215" t="s">
        <v>420</v>
      </c>
      <c r="D19" s="221"/>
      <c r="E19" s="214"/>
      <c r="F19" s="215" t="s">
        <v>420</v>
      </c>
      <c r="G19" s="215"/>
      <c r="H19" s="217"/>
      <c r="I19" s="215" t="s">
        <v>420</v>
      </c>
      <c r="J19" s="215" t="s">
        <v>440</v>
      </c>
    </row>
    <row r="20" spans="1:10" ht="21.75" customHeight="1">
      <c r="A20" s="222" t="s">
        <v>441</v>
      </c>
      <c r="B20" s="212">
        <v>0.2659722222222222</v>
      </c>
      <c r="C20" s="211">
        <v>0.2590277777777778</v>
      </c>
      <c r="D20" s="223" t="str">
        <f>TEXT(ABS(C20-B20),IF(C20-B20&lt;0,"-")&amp;"h.mm")</f>
        <v>-0.10</v>
      </c>
      <c r="E20" s="210">
        <v>0.2736111111111111</v>
      </c>
      <c r="F20" s="211">
        <v>0.2652777777777778</v>
      </c>
      <c r="G20" s="223" t="str">
        <f>TEXT(ABS(F20-E20),IF(F20-E20&lt;0,"-")&amp;"h.mm")</f>
        <v>-0.12</v>
      </c>
      <c r="H20" s="212">
        <v>0.25833333333333336</v>
      </c>
      <c r="I20" s="211">
        <v>0.25277777777777777</v>
      </c>
      <c r="J20" s="223" t="str">
        <f>TEXT(ABS(I20-H20),IF(I20-H20&lt;0,"-")&amp;"h.mm")</f>
        <v>-0.08</v>
      </c>
    </row>
    <row r="21" spans="1:10" ht="21.75" customHeight="1">
      <c r="A21" s="218" t="s">
        <v>428</v>
      </c>
      <c r="B21" s="217">
        <v>0.02013888888888889</v>
      </c>
      <c r="C21" s="215">
        <v>0.021527777777777778</v>
      </c>
      <c r="D21" s="215">
        <f>C21-B21</f>
        <v>0.0013888888888888874</v>
      </c>
      <c r="E21" s="214">
        <v>0.02013888888888889</v>
      </c>
      <c r="F21" s="215">
        <v>0.022222222222222223</v>
      </c>
      <c r="G21" s="215">
        <f t="shared" si="0"/>
        <v>0.002083333333333333</v>
      </c>
      <c r="H21" s="217">
        <v>0.02013888888888889</v>
      </c>
      <c r="I21" s="215">
        <v>0.02013888888888889</v>
      </c>
      <c r="J21" s="215">
        <f t="shared" si="1"/>
        <v>0</v>
      </c>
    </row>
    <row r="22" spans="1:10" ht="21.75" customHeight="1">
      <c r="A22" s="218" t="s">
        <v>429</v>
      </c>
      <c r="B22" s="217">
        <v>0.10347222222222223</v>
      </c>
      <c r="C22" s="215">
        <v>0.10138888888888889</v>
      </c>
      <c r="D22" s="216" t="str">
        <f>TEXT(ABS(C22-B22),IF(C22-B22&lt;0,"-")&amp;"h.mm")</f>
        <v>-0.03</v>
      </c>
      <c r="E22" s="214">
        <v>0.10555555555555556</v>
      </c>
      <c r="F22" s="215">
        <v>0.10208333333333333</v>
      </c>
      <c r="G22" s="216" t="str">
        <f>TEXT(ABS(F22-E22),IF(F22-E22&lt;0,"-")&amp;"h.mm")</f>
        <v>-0.05</v>
      </c>
      <c r="H22" s="217">
        <v>0.1013888888888889</v>
      </c>
      <c r="I22" s="215">
        <v>0.10138888888888889</v>
      </c>
      <c r="J22" s="215">
        <f t="shared" si="1"/>
        <v>0</v>
      </c>
    </row>
    <row r="23" spans="1:10" ht="21.75" customHeight="1">
      <c r="A23" s="218" t="s">
        <v>442</v>
      </c>
      <c r="B23" s="217">
        <v>0.0625</v>
      </c>
      <c r="C23" s="215">
        <v>0.058333333333333334</v>
      </c>
      <c r="D23" s="216" t="str">
        <f>TEXT(ABS(C23-B23),IF(C23-B23&lt;0,"-")&amp;"h.mm")</f>
        <v>-0.06</v>
      </c>
      <c r="E23" s="214">
        <v>0.059722222222222225</v>
      </c>
      <c r="F23" s="215">
        <v>0.05625</v>
      </c>
      <c r="G23" s="216" t="str">
        <f>TEXT(ABS(F23-E23),IF(F23-E23&lt;0,"-")&amp;"h.mm")</f>
        <v>-0.05</v>
      </c>
      <c r="H23" s="217">
        <v>0.06458333333333334</v>
      </c>
      <c r="I23" s="215">
        <v>0.06041666666666667</v>
      </c>
      <c r="J23" s="216" t="str">
        <f>TEXT(ABS(I23-H23),IF(I23-H23&lt;0,"-")&amp;"h.mm")</f>
        <v>-0.06</v>
      </c>
    </row>
    <row r="24" spans="1:10" ht="21.75" customHeight="1">
      <c r="A24" s="213" t="s">
        <v>430</v>
      </c>
      <c r="B24" s="214">
        <v>0.006944444444444444</v>
      </c>
      <c r="C24" s="215">
        <v>0.007638888888888889</v>
      </c>
      <c r="D24" s="215">
        <f>C24-B24</f>
        <v>0.0006944444444444446</v>
      </c>
      <c r="E24" s="214">
        <v>0.007638888888888889</v>
      </c>
      <c r="F24" s="215">
        <v>0.008333333333333333</v>
      </c>
      <c r="G24" s="215">
        <f t="shared" si="0"/>
        <v>0.0006944444444444446</v>
      </c>
      <c r="H24" s="217">
        <v>0.0062499999999999995</v>
      </c>
      <c r="I24" s="215">
        <v>0.006944444444444444</v>
      </c>
      <c r="J24" s="215">
        <f t="shared" si="1"/>
        <v>0.0006944444444444446</v>
      </c>
    </row>
    <row r="25" spans="1:10" ht="21.75" customHeight="1">
      <c r="A25" s="213" t="s">
        <v>443</v>
      </c>
      <c r="B25" s="214">
        <v>0.029166666666666664</v>
      </c>
      <c r="C25" s="215">
        <v>0.02847222222222222</v>
      </c>
      <c r="D25" s="216" t="str">
        <f>TEXT(ABS(C25-B25),IF(C25-B25&lt;0,"-")&amp;"h.mm")</f>
        <v>-0.01</v>
      </c>
      <c r="E25" s="214">
        <v>0.03333333333333333</v>
      </c>
      <c r="F25" s="215">
        <v>0.03263888888888889</v>
      </c>
      <c r="G25" s="216" t="str">
        <f>TEXT(ABS(F25-E25),IF(F25-E25&lt;0,"-")&amp;"h.mm")</f>
        <v>-0.01</v>
      </c>
      <c r="H25" s="217">
        <v>0.024999999999999998</v>
      </c>
      <c r="I25" s="215">
        <v>0.025694444444444443</v>
      </c>
      <c r="J25" s="215">
        <f t="shared" si="1"/>
        <v>0.0006944444444444454</v>
      </c>
    </row>
    <row r="26" spans="1:10" ht="21.75" customHeight="1">
      <c r="A26" s="213" t="s">
        <v>444</v>
      </c>
      <c r="B26" s="214">
        <v>0.009027777777777779</v>
      </c>
      <c r="C26" s="215">
        <v>0.007638888888888889</v>
      </c>
      <c r="D26" s="216" t="str">
        <f>TEXT(ABS(C26-B26),IF(C26-B26&lt;0,"-")&amp;"h.mm")</f>
        <v>-0.02</v>
      </c>
      <c r="E26" s="214">
        <v>0.012499999999999999</v>
      </c>
      <c r="F26" s="215">
        <v>0.010416666666666666</v>
      </c>
      <c r="G26" s="216" t="str">
        <f>TEXT(ABS(F26-E26),IF(F26-E26&lt;0,"-")&amp;"h.mm")</f>
        <v>-0.03</v>
      </c>
      <c r="H26" s="217">
        <v>0.0062499999999999995</v>
      </c>
      <c r="I26" s="215">
        <v>0.004861111111111111</v>
      </c>
      <c r="J26" s="216" t="str">
        <f>TEXT(ABS(I26-H26),IF(I26-H26&lt;0,"-")&amp;"h.mm")</f>
        <v>-0.02</v>
      </c>
    </row>
    <row r="27" spans="1:10" ht="21.75" customHeight="1">
      <c r="A27" s="213" t="s">
        <v>445</v>
      </c>
      <c r="B27" s="214">
        <v>0.002777777777777778</v>
      </c>
      <c r="C27" s="215">
        <v>0.002777777777777778</v>
      </c>
      <c r="D27" s="215">
        <f>C27-B27</f>
        <v>0</v>
      </c>
      <c r="E27" s="214">
        <v>0.002777777777777778</v>
      </c>
      <c r="F27" s="215">
        <v>0.002777777777777778</v>
      </c>
      <c r="G27" s="215">
        <f t="shared" si="0"/>
        <v>0</v>
      </c>
      <c r="H27" s="217">
        <v>0.002777777777777778</v>
      </c>
      <c r="I27" s="215">
        <v>0.002777777777777778</v>
      </c>
      <c r="J27" s="215">
        <f t="shared" si="1"/>
        <v>0</v>
      </c>
    </row>
    <row r="28" spans="1:10" ht="21.75" customHeight="1">
      <c r="A28" s="213" t="s">
        <v>446</v>
      </c>
      <c r="B28" s="214">
        <v>0.015972222222222224</v>
      </c>
      <c r="C28" s="215">
        <v>0.011805555555555555</v>
      </c>
      <c r="D28" s="216" t="str">
        <f>TEXT(ABS(C28-B28),IF(C28-B28&lt;0,"-")&amp;"h.mm")</f>
        <v>-0.06</v>
      </c>
      <c r="E28" s="214">
        <v>0.016666666666666666</v>
      </c>
      <c r="F28" s="215">
        <v>0.011805555555555555</v>
      </c>
      <c r="G28" s="216" t="str">
        <f>TEXT(ABS(F28-E28),IF(F28-E28&lt;0,"-")&amp;"h.mm")</f>
        <v>-0.07</v>
      </c>
      <c r="H28" s="217">
        <v>0.015277777777777777</v>
      </c>
      <c r="I28" s="215">
        <v>0.0125</v>
      </c>
      <c r="J28" s="216" t="str">
        <f>TEXT(ABS(I28-H28),IF(I28-H28&lt;0,"-")&amp;"h.mm")</f>
        <v>-0.04</v>
      </c>
    </row>
    <row r="29" spans="1:10" ht="21.75" customHeight="1">
      <c r="A29" s="213" t="s">
        <v>447</v>
      </c>
      <c r="B29" s="214">
        <v>0.0062499999999999995</v>
      </c>
      <c r="C29" s="215">
        <v>0.005555555555555556</v>
      </c>
      <c r="D29" s="216" t="str">
        <f>TEXT(ABS(C29-B29),IF(C29-B29&lt;0,"-")&amp;"h.mm")</f>
        <v>-0.01</v>
      </c>
      <c r="E29" s="214">
        <v>0.004861111111111111</v>
      </c>
      <c r="F29" s="215">
        <v>0.00625</v>
      </c>
      <c r="G29" s="215">
        <f t="shared" si="0"/>
        <v>0.0013888888888888892</v>
      </c>
      <c r="H29" s="217">
        <v>0.006944444444444444</v>
      </c>
      <c r="I29" s="215">
        <v>0.005555555555555556</v>
      </c>
      <c r="J29" s="216" t="str">
        <f>TEXT(ABS(I29-H29),IF(I29-H29&lt;0,"-")&amp;"h.mm")</f>
        <v>-0.02</v>
      </c>
    </row>
    <row r="30" spans="1:10" ht="21.75" customHeight="1">
      <c r="A30" s="213" t="s">
        <v>448</v>
      </c>
      <c r="B30" s="214">
        <v>0.011111111111111112</v>
      </c>
      <c r="C30" s="215">
        <v>0.0125</v>
      </c>
      <c r="D30" s="215">
        <f>C30-B30</f>
        <v>0.0013888888888888892</v>
      </c>
      <c r="E30" s="214">
        <v>0.011111111111111112</v>
      </c>
      <c r="F30" s="215">
        <v>0.0125</v>
      </c>
      <c r="G30" s="215">
        <f t="shared" si="0"/>
        <v>0.0013888888888888892</v>
      </c>
      <c r="H30" s="217">
        <v>0.010416666666666666</v>
      </c>
      <c r="I30" s="215">
        <v>0.0125</v>
      </c>
      <c r="J30" s="215">
        <f t="shared" si="1"/>
        <v>0.0020833333333333346</v>
      </c>
    </row>
    <row r="31" spans="1:10" ht="21.75" customHeight="1">
      <c r="A31" s="224" t="s">
        <v>449</v>
      </c>
      <c r="B31" s="225"/>
      <c r="C31" s="215" t="s">
        <v>420</v>
      </c>
      <c r="D31" s="221"/>
      <c r="E31" s="214"/>
      <c r="F31" s="226" t="s">
        <v>420</v>
      </c>
      <c r="G31" s="215"/>
      <c r="H31" s="217"/>
      <c r="I31" s="215"/>
      <c r="J31" s="215" t="s">
        <v>449</v>
      </c>
    </row>
    <row r="32" spans="1:10" ht="21.75" customHeight="1">
      <c r="A32" s="227" t="s">
        <v>431</v>
      </c>
      <c r="B32" s="225"/>
      <c r="C32" s="228"/>
      <c r="D32" s="229"/>
      <c r="E32" s="214"/>
      <c r="F32" s="229"/>
      <c r="G32" s="228"/>
      <c r="H32" s="217"/>
      <c r="I32" s="229"/>
      <c r="J32" s="215" t="s">
        <v>449</v>
      </c>
    </row>
    <row r="33" spans="1:10" ht="21.75" customHeight="1">
      <c r="A33" s="230" t="s">
        <v>432</v>
      </c>
      <c r="B33" s="214">
        <v>0.08333333333333333</v>
      </c>
      <c r="C33" s="226">
        <v>0.08958333333333333</v>
      </c>
      <c r="D33" s="221">
        <f>C33-B33</f>
        <v>0.0062500000000000056</v>
      </c>
      <c r="E33" s="214">
        <v>0.027083333333333334</v>
      </c>
      <c r="F33" s="226">
        <v>0.03333333333333333</v>
      </c>
      <c r="G33" s="215">
        <f>F33-E33</f>
        <v>0.006249999999999999</v>
      </c>
      <c r="H33" s="217">
        <v>0.13680555555555554</v>
      </c>
      <c r="I33" s="226">
        <v>0.1423611111111111</v>
      </c>
      <c r="J33" s="215">
        <f t="shared" si="1"/>
        <v>0.005555555555555564</v>
      </c>
    </row>
    <row r="34" spans="1:10" ht="21.75" customHeight="1">
      <c r="A34" s="230" t="s">
        <v>433</v>
      </c>
      <c r="B34" s="214">
        <v>0.16597222222222222</v>
      </c>
      <c r="C34" s="226">
        <v>0.1597222222222222</v>
      </c>
      <c r="D34" s="231" t="str">
        <f>TEXT(ABS(C34-B34),IF(C34-B34&lt;0,"-")&amp;"h.mm")</f>
        <v>-0.09</v>
      </c>
      <c r="E34" s="214">
        <v>0.16527777777777777</v>
      </c>
      <c r="F34" s="226">
        <v>0.15833333333333333</v>
      </c>
      <c r="G34" s="216" t="str">
        <f>TEXT(ABS(F34-E34),IF(F34-E34&lt;0,"-")&amp;"h.mm")</f>
        <v>-0.10</v>
      </c>
      <c r="H34" s="217">
        <v>0.16597222222222222</v>
      </c>
      <c r="I34" s="226">
        <v>0.16180555555555556</v>
      </c>
      <c r="J34" s="216" t="str">
        <f>TEXT(ABS(I34-H34),IF(I34-H34&lt;0,"-")&amp;"h.mm")</f>
        <v>-0.06</v>
      </c>
    </row>
    <row r="35" spans="1:10" ht="21.75" customHeight="1">
      <c r="A35" s="232" t="s">
        <v>434</v>
      </c>
      <c r="B35" s="233">
        <v>0.04791666666666666</v>
      </c>
      <c r="C35" s="234">
        <v>0.04652777777777778</v>
      </c>
      <c r="D35" s="235" t="str">
        <f>TEXT(ABS(C35-B35),IF(C35-B35&lt;0,"-")&amp;"h.mm")</f>
        <v>-0.02</v>
      </c>
      <c r="E35" s="233">
        <v>0.05625</v>
      </c>
      <c r="F35" s="234">
        <v>0.05416666666666667</v>
      </c>
      <c r="G35" s="236" t="str">
        <f>TEXT(ABS(F35-E35),IF(F35-E35&lt;0,"-")&amp;"h.mm")</f>
        <v>-0.03</v>
      </c>
      <c r="H35" s="237">
        <v>0.04027777777777778</v>
      </c>
      <c r="I35" s="234">
        <v>0.04027777777777778</v>
      </c>
      <c r="J35" s="238">
        <f t="shared" si="1"/>
        <v>0</v>
      </c>
    </row>
    <row r="36" spans="1:10" ht="18" customHeight="1">
      <c r="A36" s="354" t="s">
        <v>528</v>
      </c>
      <c r="B36" s="355"/>
      <c r="C36" s="355"/>
      <c r="D36" s="355"/>
      <c r="E36" s="355"/>
      <c r="F36" s="355"/>
      <c r="G36" s="355"/>
      <c r="H36" s="355"/>
      <c r="I36" s="355"/>
      <c r="J36" s="355"/>
    </row>
    <row r="37" spans="1:10" ht="18" customHeight="1">
      <c r="A37" s="345" t="s">
        <v>529</v>
      </c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0" ht="18" customHeight="1">
      <c r="A38" s="345" t="s">
        <v>530</v>
      </c>
      <c r="B38" s="346"/>
      <c r="C38" s="346"/>
      <c r="D38" s="346"/>
      <c r="E38" s="346"/>
      <c r="F38" s="346"/>
      <c r="G38" s="346"/>
      <c r="H38" s="346"/>
      <c r="I38" s="346"/>
      <c r="J38" s="346"/>
    </row>
  </sheetData>
  <sheetProtection/>
  <mergeCells count="8">
    <mergeCell ref="A37:J37"/>
    <mergeCell ref="A38:J38"/>
    <mergeCell ref="A2:J2"/>
    <mergeCell ref="A4:A5"/>
    <mergeCell ref="B4:D4"/>
    <mergeCell ref="E4:G4"/>
    <mergeCell ref="H4:J4"/>
    <mergeCell ref="A36:J36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2012-10-17T07:00:51Z</cp:lastPrinted>
  <dcterms:created xsi:type="dcterms:W3CDTF">2012-06-08T02:52:58Z</dcterms:created>
  <dcterms:modified xsi:type="dcterms:W3CDTF">2018-03-29T06:07:30Z</dcterms:modified>
  <cp:category/>
  <cp:version/>
  <cp:contentType/>
  <cp:contentStatus/>
</cp:coreProperties>
</file>