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最終版" sheetId="1" r:id="rId1"/>
    <sheet name="Sheet3" sheetId="2" r:id="rId2"/>
  </sheets>
  <definedNames>
    <definedName name="_xlnm.Print_Area" localSheetId="0">'最終版'!$A$1:$L$46</definedName>
  </definedNames>
  <calcPr fullCalcOnLoad="1"/>
</workbook>
</file>

<file path=xl/sharedStrings.xml><?xml version="1.0" encoding="utf-8"?>
<sst xmlns="http://schemas.openxmlformats.org/spreadsheetml/2006/main" count="94" uniqueCount="76">
  <si>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</si>
  <si>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</si>
  <si>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</si>
  <si>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</si>
  <si>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</si>
  <si>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</si>
  <si>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</si>
  <si>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</si>
  <si>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</si>
  <si>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</si>
  <si>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</si>
  <si>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</si>
  <si>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</si>
  <si>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</si>
  <si>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</si>
  <si>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</si>
  <si>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</si>
  <si>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</si>
  <si>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</si>
  <si>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</si>
  <si>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</si>
  <si>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</si>
  <si>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</si>
  <si>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</si>
  <si>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</si>
  <si>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</si>
  <si>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</si>
  <si>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</si>
  <si>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</si>
  <si>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</si>
  <si>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</si>
  <si>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</si>
  <si>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</si>
  <si>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財政状況等一覧表（平成１７年度）</t>
  </si>
  <si>
    <t>川崎町</t>
  </si>
  <si>
    <t>かわさき振興公社</t>
  </si>
  <si>
    <t>国民健康保険特別会計</t>
  </si>
  <si>
    <t>老人保健特別会計</t>
  </si>
  <si>
    <t>介護保険特別会計</t>
  </si>
  <si>
    <t>簡易水道事業特別会計</t>
  </si>
  <si>
    <t>温泉事業特別会計</t>
  </si>
  <si>
    <t>公共下水道事業特別会計</t>
  </si>
  <si>
    <t>交流促進センター特別会計</t>
  </si>
  <si>
    <t>病院事業会計</t>
  </si>
  <si>
    <t>上水道事業会計</t>
  </si>
  <si>
    <t>法一部適用企業</t>
  </si>
  <si>
    <t>―</t>
  </si>
  <si>
    <t>仙南地域広域行政事務組合事務組合</t>
  </si>
  <si>
    <t>地方債欄は、財政安定化基金貸付金</t>
  </si>
  <si>
    <t>基金から539百万円繰入</t>
  </si>
  <si>
    <t>歳入
（総収益）</t>
  </si>
  <si>
    <t>歳出
（総費用）</t>
  </si>
  <si>
    <t>他会計から
の繰入金</t>
  </si>
  <si>
    <t>当該団体の
負担割合</t>
  </si>
  <si>
    <t>宮城県市町村非常勤消防団員補償報償組合</t>
  </si>
  <si>
    <t>宮城県市町村職員退職手当組合</t>
  </si>
  <si>
    <t>宮城県市町村自治振興センター</t>
  </si>
  <si>
    <t>資本又は正味財産
（千円）</t>
  </si>
  <si>
    <t>当該団体からの出資金
（千円）</t>
  </si>
  <si>
    <t>当該団体からの補助金
（千円）</t>
  </si>
  <si>
    <t>当該団体からの貸付金
（千円）</t>
  </si>
  <si>
    <t>以下余白</t>
  </si>
  <si>
    <t>経常利益
（千円）</t>
  </si>
  <si>
    <t>H18.8.18解散
H18.11.24清算結了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</si>
  <si>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</si>
  <si>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</si>
  <si>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</si>
  <si>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</si>
  <si>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</si>
  <si>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</si>
  <si>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</si>
  <si>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</si>
  <si>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</si>
  <si>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</si>
  <si>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普通会計では？ただし、県の取りまとめ上、問題なければ県案のままで結構です。</t>
  </si>
  <si>
    <t>⇒単位を削ってはだめでしょうか。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</si>
</sst>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_ #,##0.0;[Red]_ \-#,##0.0"/>
    <numFmt numFmtId="179" formatCode="_ #,##0.00;[Red]_ \-#,##0.00"/>
    <numFmt numFmtId="180" formatCode="0;&quot;△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/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 indent="1" shrinkToFit="1"/>
    </xf>
    <xf numFmtId="176" fontId="0" fillId="0" borderId="15" xfId="0" applyNumberFormat="1" applyBorder="1" applyAlignment="1">
      <alignment horizontal="left" vertical="center" indent="1" shrinkToFit="1"/>
    </xf>
    <xf numFmtId="176" fontId="0" fillId="0" borderId="16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Border="1" applyAlignment="1">
      <alignment horizontal="left" vertical="center" indent="1" shrinkToFit="1"/>
    </xf>
    <xf numFmtId="176" fontId="0" fillId="0" borderId="24" xfId="0" applyNumberFormat="1" applyBorder="1" applyAlignment="1">
      <alignment horizontal="left" vertical="center" indent="1" shrinkToFit="1"/>
    </xf>
    <xf numFmtId="176" fontId="0" fillId="0" borderId="2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left" vertical="center" indent="1"/>
    </xf>
    <xf numFmtId="176" fontId="0" fillId="0" borderId="2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 indent="1"/>
    </xf>
    <xf numFmtId="176" fontId="0" fillId="0" borderId="15" xfId="0" applyNumberFormat="1" applyFont="1" applyBorder="1" applyAlignment="1">
      <alignment horizontal="left" vertical="center" wrapText="1" indent="1"/>
    </xf>
    <xf numFmtId="176" fontId="0" fillId="0" borderId="32" xfId="0" applyNumberFormat="1" applyFont="1" applyBorder="1" applyAlignment="1">
      <alignment horizontal="left" vertical="center" wrapText="1" inden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left" vertical="center" indent="1" shrinkToFit="1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left" vertical="center" indent="1" shrinkToFit="1"/>
    </xf>
    <xf numFmtId="176" fontId="0" fillId="0" borderId="41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6" fontId="0" fillId="1" borderId="45" xfId="0" applyNumberFormat="1" applyFont="1" applyFill="1" applyBorder="1" applyAlignment="1">
      <alignment horizontal="center" vertical="center" wrapText="1"/>
    </xf>
    <xf numFmtId="176" fontId="0" fillId="1" borderId="4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176" fontId="0" fillId="0" borderId="70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176" fontId="0" fillId="0" borderId="7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19</xdr:row>
      <xdr:rowOff>76200</xdr:rowOff>
    </xdr:from>
    <xdr:to>
      <xdr:col>12</xdr:col>
      <xdr:colOff>600075</xdr:colOff>
      <xdr:row>21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25075" y="5448300"/>
          <a:ext cx="38100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tabSelected="1" view="pageBreakPreview" zoomScale="60" workbookViewId="0" topLeftCell="A1">
      <selection activeCell="O17" sqref="O17"/>
    </sheetView>
  </sheetViews>
  <sheetFormatPr defaultColWidth="9.00390625" defaultRowHeight="13.5"/>
  <cols>
    <col min="1" max="1" width="2.875" style="1" customWidth="1"/>
    <col min="2" max="2" width="24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2.8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6" t="s">
        <v>33</v>
      </c>
      <c r="D1" s="86"/>
      <c r="E1" s="86"/>
      <c r="F1" s="86"/>
      <c r="G1" s="86"/>
      <c r="H1" s="86"/>
      <c r="I1" s="86"/>
      <c r="J1" s="86"/>
    </row>
    <row r="2" ht="30" customHeight="1"/>
    <row r="3" spans="8:11" ht="18.75" customHeight="1" thickBot="1">
      <c r="H3" s="10" t="s">
        <v>7</v>
      </c>
      <c r="I3" s="7" t="s">
        <v>34</v>
      </c>
      <c r="J3" s="9"/>
      <c r="K3" s="9"/>
    </row>
    <row r="4" spans="8:9" ht="33.75" customHeight="1">
      <c r="H4" s="6"/>
      <c r="I4" s="6"/>
    </row>
    <row r="5" spans="2:14" ht="18.75">
      <c r="B5" s="11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5" customFormat="1" ht="29.25" customHeight="1" thickBot="1">
      <c r="B7" s="4"/>
      <c r="C7" s="49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52</v>
      </c>
      <c r="I7" s="84" t="s">
        <v>16</v>
      </c>
      <c r="J7" s="85"/>
      <c r="K7" s="8"/>
      <c r="L7"/>
      <c r="M7"/>
      <c r="N7"/>
    </row>
    <row r="8" spans="2:14" ht="21" customHeight="1" thickBot="1" thickTop="1">
      <c r="B8" s="46" t="s">
        <v>0</v>
      </c>
      <c r="C8" s="47">
        <v>4958</v>
      </c>
      <c r="D8" s="48">
        <v>4695</v>
      </c>
      <c r="E8" s="48">
        <v>263</v>
      </c>
      <c r="F8" s="48">
        <v>250</v>
      </c>
      <c r="G8" s="48">
        <v>4252</v>
      </c>
      <c r="H8" s="15" t="s">
        <v>65</v>
      </c>
      <c r="I8" s="87" t="s">
        <v>49</v>
      </c>
      <c r="J8" s="88"/>
      <c r="K8" s="8"/>
      <c r="L8"/>
      <c r="M8"/>
      <c r="N8"/>
    </row>
    <row r="9" spans="2:14" ht="21" customHeight="1" thickTop="1">
      <c r="B9" s="64" t="s">
        <v>17</v>
      </c>
      <c r="C9" s="65">
        <f>SUM(C8:C8)</f>
        <v>4958</v>
      </c>
      <c r="D9" s="66">
        <f>SUM(D8:D8)</f>
        <v>4695</v>
      </c>
      <c r="E9" s="66">
        <f>SUM(E8:E8)</f>
        <v>263</v>
      </c>
      <c r="F9" s="66">
        <f>SUM(F8:F8)</f>
        <v>250</v>
      </c>
      <c r="G9" s="66">
        <f>SUM(G8:G8)</f>
        <v>4252</v>
      </c>
      <c r="H9" s="67" t="s">
        <v>64</v>
      </c>
      <c r="I9" s="82"/>
      <c r="J9" s="83"/>
      <c r="K9" s="8"/>
      <c r="L9"/>
      <c r="M9"/>
      <c r="N9"/>
    </row>
    <row r="10" spans="9:14" ht="37.5" customHeight="1">
      <c r="I10"/>
      <c r="J10"/>
      <c r="K10"/>
      <c r="L10"/>
      <c r="M10"/>
      <c r="N10"/>
    </row>
    <row r="11" spans="2:14" ht="18.75">
      <c r="B11" s="11" t="s">
        <v>18</v>
      </c>
      <c r="J11" t="s">
        <v>28</v>
      </c>
      <c r="K11"/>
      <c r="L11"/>
      <c r="M11"/>
      <c r="N11"/>
    </row>
    <row r="12" spans="2:14" ht="7.5" customHeight="1">
      <c r="B12" s="2"/>
      <c r="I12"/>
      <c r="J12"/>
      <c r="K12"/>
      <c r="L12"/>
      <c r="M12"/>
      <c r="N12"/>
    </row>
    <row r="13" spans="2:14" s="5" customFormat="1" ht="29.25" customHeight="1" thickBot="1">
      <c r="B13" s="41"/>
      <c r="C13" s="51" t="s">
        <v>8</v>
      </c>
      <c r="D13" s="52" t="s">
        <v>9</v>
      </c>
      <c r="E13" s="52" t="s">
        <v>10</v>
      </c>
      <c r="F13" s="52" t="s">
        <v>11</v>
      </c>
      <c r="G13" s="52" t="s">
        <v>6</v>
      </c>
      <c r="H13" s="52" t="s">
        <v>52</v>
      </c>
      <c r="I13" s="84" t="s">
        <v>16</v>
      </c>
      <c r="J13" s="85"/>
      <c r="K13" s="8"/>
      <c r="L13"/>
      <c r="M13"/>
      <c r="N13"/>
    </row>
    <row r="14" spans="2:14" ht="21" customHeight="1" thickTop="1">
      <c r="B14" s="43" t="s">
        <v>43</v>
      </c>
      <c r="C14" s="120">
        <v>706</v>
      </c>
      <c r="D14" s="121">
        <v>770</v>
      </c>
      <c r="E14" s="122">
        <v>-64</v>
      </c>
      <c r="F14" s="45" t="s">
        <v>66</v>
      </c>
      <c r="G14" s="44">
        <v>886</v>
      </c>
      <c r="H14" s="44">
        <v>247</v>
      </c>
      <c r="I14" s="89" t="s">
        <v>45</v>
      </c>
      <c r="J14" s="90"/>
      <c r="K14" s="8"/>
      <c r="L14"/>
      <c r="M14"/>
      <c r="N14"/>
    </row>
    <row r="15" spans="2:14" ht="21" customHeight="1">
      <c r="B15" s="30" t="s">
        <v>44</v>
      </c>
      <c r="C15" s="123">
        <v>235</v>
      </c>
      <c r="D15" s="74">
        <v>201</v>
      </c>
      <c r="E15" s="74">
        <v>34</v>
      </c>
      <c r="F15" s="38" t="s">
        <v>67</v>
      </c>
      <c r="G15" s="28">
        <v>1751</v>
      </c>
      <c r="H15" s="28">
        <v>40</v>
      </c>
      <c r="I15" s="91" t="s">
        <v>31</v>
      </c>
      <c r="J15" s="92"/>
      <c r="K15" s="8"/>
      <c r="L15"/>
      <c r="M15"/>
      <c r="N15"/>
    </row>
    <row r="16" spans="2:14" ht="21" customHeight="1">
      <c r="B16" s="42" t="s">
        <v>39</v>
      </c>
      <c r="C16" s="124">
        <v>120</v>
      </c>
      <c r="D16" s="125">
        <v>113</v>
      </c>
      <c r="E16" s="125">
        <v>4</v>
      </c>
      <c r="F16" s="31">
        <v>4</v>
      </c>
      <c r="G16" s="31">
        <v>212</v>
      </c>
      <c r="H16" s="31">
        <v>10</v>
      </c>
      <c r="I16" s="93"/>
      <c r="J16" s="94"/>
      <c r="K16" s="8"/>
      <c r="L16"/>
      <c r="M16"/>
      <c r="N16"/>
    </row>
    <row r="17" spans="2:14" ht="21" customHeight="1">
      <c r="B17" s="29" t="s">
        <v>40</v>
      </c>
      <c r="C17" s="25">
        <v>18</v>
      </c>
      <c r="D17" s="26">
        <v>17</v>
      </c>
      <c r="E17" s="26">
        <v>1</v>
      </c>
      <c r="F17" s="26">
        <v>1</v>
      </c>
      <c r="G17" s="14" t="s">
        <v>66</v>
      </c>
      <c r="H17" s="14" t="s">
        <v>66</v>
      </c>
      <c r="I17" s="95"/>
      <c r="J17" s="72"/>
      <c r="K17" s="8"/>
      <c r="L17"/>
      <c r="M17"/>
      <c r="N17"/>
    </row>
    <row r="18" spans="2:14" ht="21" customHeight="1">
      <c r="B18" s="68" t="s">
        <v>41</v>
      </c>
      <c r="C18" s="69">
        <v>700</v>
      </c>
      <c r="D18" s="70">
        <v>716</v>
      </c>
      <c r="E18" s="70">
        <v>1</v>
      </c>
      <c r="F18" s="70">
        <v>0</v>
      </c>
      <c r="G18" s="70">
        <v>3862</v>
      </c>
      <c r="H18" s="70">
        <v>286</v>
      </c>
      <c r="I18" s="95"/>
      <c r="J18" s="72"/>
      <c r="K18" s="8"/>
      <c r="L18"/>
      <c r="M18"/>
      <c r="N18"/>
    </row>
    <row r="19" spans="2:14" ht="21" customHeight="1">
      <c r="B19" s="71" t="s">
        <v>42</v>
      </c>
      <c r="C19" s="73">
        <v>61</v>
      </c>
      <c r="D19" s="74">
        <v>61</v>
      </c>
      <c r="E19" s="75" t="s">
        <v>46</v>
      </c>
      <c r="F19" s="75" t="s">
        <v>46</v>
      </c>
      <c r="G19" s="75" t="s">
        <v>46</v>
      </c>
      <c r="H19" s="74">
        <v>24</v>
      </c>
      <c r="I19" s="100"/>
      <c r="J19" s="101"/>
      <c r="K19" s="8"/>
      <c r="L19"/>
      <c r="M19"/>
      <c r="N19"/>
    </row>
    <row r="20" spans="2:14" ht="21" customHeight="1">
      <c r="B20" s="68" t="s">
        <v>36</v>
      </c>
      <c r="C20" s="69">
        <v>1039</v>
      </c>
      <c r="D20" s="70">
        <v>1039</v>
      </c>
      <c r="E20" s="76" t="s">
        <v>68</v>
      </c>
      <c r="F20" s="76" t="s">
        <v>68</v>
      </c>
      <c r="G20" s="76" t="s">
        <v>68</v>
      </c>
      <c r="H20" s="70">
        <v>120</v>
      </c>
      <c r="I20" s="95"/>
      <c r="J20" s="102"/>
      <c r="K20" s="8"/>
      <c r="L20"/>
      <c r="M20"/>
      <c r="N20"/>
    </row>
    <row r="21" spans="2:17" ht="21" customHeight="1">
      <c r="B21" s="68" t="s">
        <v>37</v>
      </c>
      <c r="C21" s="69">
        <v>1190</v>
      </c>
      <c r="D21" s="70">
        <v>1190</v>
      </c>
      <c r="E21" s="76" t="s">
        <v>69</v>
      </c>
      <c r="F21" s="76" t="s">
        <v>69</v>
      </c>
      <c r="G21" s="76" t="s">
        <v>69</v>
      </c>
      <c r="H21" s="70">
        <v>86</v>
      </c>
      <c r="I21" s="95"/>
      <c r="J21" s="102"/>
      <c r="K21" s="8"/>
      <c r="L21" s="80"/>
      <c r="M21" s="62"/>
      <c r="N21" s="62" t="s">
        <v>74</v>
      </c>
      <c r="O21" s="61"/>
      <c r="P21" s="61"/>
      <c r="Q21" s="61"/>
    </row>
    <row r="22" spans="2:14" ht="21" customHeight="1">
      <c r="B22" s="77" t="s">
        <v>38</v>
      </c>
      <c r="C22" s="78">
        <v>686</v>
      </c>
      <c r="D22" s="79">
        <v>678</v>
      </c>
      <c r="E22" s="79">
        <v>8</v>
      </c>
      <c r="F22" s="79">
        <v>7</v>
      </c>
      <c r="G22" s="79">
        <v>26</v>
      </c>
      <c r="H22" s="79">
        <v>110</v>
      </c>
      <c r="I22" s="96" t="s">
        <v>48</v>
      </c>
      <c r="J22" s="97"/>
      <c r="K22" s="8"/>
      <c r="L22"/>
      <c r="M22"/>
      <c r="N22"/>
    </row>
    <row r="23" spans="2:14" ht="21" customHeight="1">
      <c r="B23" s="24" t="s">
        <v>25</v>
      </c>
      <c r="C23" s="21"/>
      <c r="D23" s="21"/>
      <c r="E23" s="21"/>
      <c r="F23" s="21"/>
      <c r="G23" s="21"/>
      <c r="H23" s="21"/>
      <c r="I23" s="22"/>
      <c r="J23" s="22"/>
      <c r="K23" s="23"/>
      <c r="L23"/>
      <c r="M23"/>
      <c r="N23"/>
    </row>
    <row r="24" spans="2:14" ht="21" customHeight="1">
      <c r="B24" s="24" t="s">
        <v>29</v>
      </c>
      <c r="C24" s="21"/>
      <c r="D24" s="21"/>
      <c r="E24" s="21"/>
      <c r="F24" s="21"/>
      <c r="G24" s="21"/>
      <c r="H24" s="21"/>
      <c r="I24" s="22"/>
      <c r="J24" s="22"/>
      <c r="K24" s="23"/>
      <c r="L24"/>
      <c r="M24"/>
      <c r="N24"/>
    </row>
    <row r="25" spans="2:14" ht="22.5" customHeight="1">
      <c r="B25" s="6"/>
      <c r="C25" s="6"/>
      <c r="D25" s="6"/>
      <c r="E25" s="6"/>
      <c r="F25" s="6"/>
      <c r="G25" s="6"/>
      <c r="H25" s="6"/>
      <c r="I25"/>
      <c r="J25"/>
      <c r="K25"/>
      <c r="L25"/>
      <c r="M25"/>
      <c r="N25"/>
    </row>
    <row r="26" spans="2:14" ht="18.75">
      <c r="B26" s="11" t="s">
        <v>20</v>
      </c>
      <c r="J26" t="s">
        <v>30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5" customFormat="1" ht="29.25" customHeight="1" thickBot="1">
      <c r="B28" s="4"/>
      <c r="C28" s="49" t="s">
        <v>50</v>
      </c>
      <c r="D28" s="50" t="s">
        <v>51</v>
      </c>
      <c r="E28" s="50" t="s">
        <v>23</v>
      </c>
      <c r="F28" s="50" t="s">
        <v>24</v>
      </c>
      <c r="G28" s="50" t="s">
        <v>6</v>
      </c>
      <c r="H28" s="50" t="s">
        <v>53</v>
      </c>
      <c r="I28" s="84" t="s">
        <v>16</v>
      </c>
      <c r="J28" s="85"/>
      <c r="K28" s="8"/>
      <c r="L28"/>
      <c r="M28"/>
      <c r="N28"/>
    </row>
    <row r="29" spans="2:14" ht="28.5" customHeight="1" thickTop="1">
      <c r="B29" s="53" t="s">
        <v>47</v>
      </c>
      <c r="C29" s="25">
        <v>4832</v>
      </c>
      <c r="D29" s="26">
        <v>4762</v>
      </c>
      <c r="E29" s="26">
        <v>70</v>
      </c>
      <c r="F29" s="31">
        <v>70</v>
      </c>
      <c r="G29" s="31">
        <v>3871</v>
      </c>
      <c r="H29" s="32">
        <v>4.78</v>
      </c>
      <c r="I29" s="98"/>
      <c r="J29" s="99"/>
      <c r="K29" s="8"/>
      <c r="L29"/>
      <c r="M29"/>
      <c r="N29"/>
    </row>
    <row r="30" spans="2:14" ht="28.5" customHeight="1">
      <c r="B30" s="53" t="s">
        <v>54</v>
      </c>
      <c r="C30" s="25">
        <v>884</v>
      </c>
      <c r="D30" s="26">
        <v>841</v>
      </c>
      <c r="E30" s="26">
        <v>3</v>
      </c>
      <c r="F30" s="26">
        <v>3</v>
      </c>
      <c r="G30" s="17" t="s">
        <v>70</v>
      </c>
      <c r="H30" s="33">
        <v>1.6</v>
      </c>
      <c r="I30" s="103"/>
      <c r="J30" s="104"/>
      <c r="K30" s="8"/>
      <c r="L30"/>
      <c r="M30"/>
      <c r="N30"/>
    </row>
    <row r="31" spans="2:14" ht="28.5" customHeight="1">
      <c r="B31" s="54" t="s">
        <v>55</v>
      </c>
      <c r="C31" s="27">
        <v>16999</v>
      </c>
      <c r="D31" s="28">
        <v>14920</v>
      </c>
      <c r="E31" s="28">
        <v>2079</v>
      </c>
      <c r="F31" s="28">
        <v>2079</v>
      </c>
      <c r="G31" s="38" t="s">
        <v>71</v>
      </c>
      <c r="H31" s="39">
        <v>0.9</v>
      </c>
      <c r="I31" s="105"/>
      <c r="J31" s="106"/>
      <c r="K31" s="8"/>
      <c r="L31"/>
      <c r="M31"/>
      <c r="N31"/>
    </row>
    <row r="32" spans="2:14" ht="28.5" customHeight="1">
      <c r="B32" s="55" t="s">
        <v>56</v>
      </c>
      <c r="C32" s="34">
        <v>141</v>
      </c>
      <c r="D32" s="35">
        <v>137</v>
      </c>
      <c r="E32" s="35">
        <v>4</v>
      </c>
      <c r="F32" s="35">
        <v>4</v>
      </c>
      <c r="G32" s="36" t="s">
        <v>72</v>
      </c>
      <c r="H32" s="37">
        <v>1.2</v>
      </c>
      <c r="I32" s="107"/>
      <c r="J32" s="108"/>
      <c r="K32" s="8"/>
      <c r="L32"/>
      <c r="M32"/>
      <c r="N32"/>
    </row>
    <row r="33" spans="2:14" ht="37.5" customHeight="1">
      <c r="B33" s="6"/>
      <c r="C33" s="6"/>
      <c r="D33" s="6"/>
      <c r="E33" s="6"/>
      <c r="F33" s="6"/>
      <c r="G33" s="6"/>
      <c r="H33" s="6"/>
      <c r="I33"/>
      <c r="J33"/>
      <c r="K33"/>
      <c r="L33"/>
      <c r="M33"/>
      <c r="N33"/>
    </row>
    <row r="34" spans="2:14" ht="18.75">
      <c r="B34" s="11" t="s">
        <v>21</v>
      </c>
      <c r="J34"/>
      <c r="K34" s="81"/>
      <c r="L34" s="63"/>
      <c r="M34" s="63" t="s">
        <v>75</v>
      </c>
      <c r="N34"/>
    </row>
    <row r="35" spans="2:14" ht="7.5" customHeight="1">
      <c r="B35" s="2"/>
      <c r="J35"/>
      <c r="K35"/>
      <c r="L35"/>
      <c r="M35"/>
      <c r="N35"/>
    </row>
    <row r="36" spans="2:14" s="5" customFormat="1" ht="48.75" customHeight="1" thickBot="1">
      <c r="B36" s="4"/>
      <c r="C36" s="49" t="s">
        <v>62</v>
      </c>
      <c r="D36" s="50" t="s">
        <v>57</v>
      </c>
      <c r="E36" s="50" t="s">
        <v>58</v>
      </c>
      <c r="F36" s="50" t="s">
        <v>59</v>
      </c>
      <c r="G36" s="50" t="s">
        <v>60</v>
      </c>
      <c r="H36" s="56" t="s">
        <v>1</v>
      </c>
      <c r="I36" s="109" t="s">
        <v>19</v>
      </c>
      <c r="J36" s="110"/>
      <c r="K36" s="57" t="s">
        <v>16</v>
      </c>
      <c r="L36" s="8"/>
      <c r="M36"/>
      <c r="N36"/>
    </row>
    <row r="37" spans="2:14" ht="21" customHeight="1" thickTop="1">
      <c r="B37" s="58" t="s">
        <v>35</v>
      </c>
      <c r="C37" s="69">
        <v>6337</v>
      </c>
      <c r="D37" s="70">
        <v>10023</v>
      </c>
      <c r="E37" s="70">
        <v>10000</v>
      </c>
      <c r="F37" s="76" t="s">
        <v>73</v>
      </c>
      <c r="G37" s="14" t="s">
        <v>73</v>
      </c>
      <c r="H37" s="14" t="s">
        <v>73</v>
      </c>
      <c r="I37" s="111" t="s">
        <v>73</v>
      </c>
      <c r="J37" s="112"/>
      <c r="K37" s="40" t="s">
        <v>63</v>
      </c>
      <c r="L37" s="8"/>
      <c r="M37"/>
      <c r="N37"/>
    </row>
    <row r="38" spans="2:14" ht="21" customHeight="1">
      <c r="B38" s="3" t="s">
        <v>61</v>
      </c>
      <c r="C38" s="13"/>
      <c r="D38" s="14"/>
      <c r="E38" s="14"/>
      <c r="F38" s="14"/>
      <c r="G38" s="14"/>
      <c r="H38" s="14"/>
      <c r="I38" s="113"/>
      <c r="J38" s="114"/>
      <c r="K38" s="16"/>
      <c r="L38" s="8"/>
      <c r="M38"/>
      <c r="N38"/>
    </row>
    <row r="39" spans="2:14" ht="21" customHeight="1">
      <c r="B39" s="59"/>
      <c r="C39" s="18"/>
      <c r="D39" s="19"/>
      <c r="E39" s="19"/>
      <c r="F39" s="19"/>
      <c r="G39" s="19"/>
      <c r="H39" s="19"/>
      <c r="I39" s="115"/>
      <c r="J39" s="116"/>
      <c r="K39" s="20"/>
      <c r="L39" s="8"/>
      <c r="M39"/>
      <c r="N39"/>
    </row>
    <row r="40" spans="2:14" ht="21" customHeight="1">
      <c r="B40" s="60" t="s">
        <v>26</v>
      </c>
      <c r="J40"/>
      <c r="K40"/>
      <c r="L40"/>
      <c r="M40"/>
      <c r="N40"/>
    </row>
    <row r="41" ht="26.25" customHeight="1"/>
    <row r="42" spans="2:14" ht="18.75">
      <c r="B42" s="12" t="s">
        <v>22</v>
      </c>
      <c r="J42"/>
      <c r="K42"/>
      <c r="L42"/>
      <c r="M42"/>
      <c r="N42"/>
    </row>
    <row r="43" ht="7.5" customHeight="1"/>
    <row r="44" spans="2:9" ht="37.5" customHeight="1">
      <c r="B44" s="117" t="s">
        <v>12</v>
      </c>
      <c r="C44" s="117"/>
      <c r="D44" s="118">
        <v>0.33</v>
      </c>
      <c r="E44" s="118"/>
      <c r="F44" s="117" t="s">
        <v>14</v>
      </c>
      <c r="G44" s="117"/>
      <c r="H44" s="119">
        <v>0.079</v>
      </c>
      <c r="I44" s="119"/>
    </row>
    <row r="45" spans="2:9" ht="37.5" customHeight="1">
      <c r="B45" s="117" t="s">
        <v>13</v>
      </c>
      <c r="C45" s="117"/>
      <c r="D45" s="119">
        <v>0.124</v>
      </c>
      <c r="E45" s="119"/>
      <c r="F45" s="117" t="s">
        <v>15</v>
      </c>
      <c r="G45" s="117"/>
      <c r="H45" s="119">
        <v>0.846</v>
      </c>
      <c r="I45" s="119"/>
    </row>
    <row r="46" spans="2:14" ht="21" customHeight="1">
      <c r="B46" s="60" t="s">
        <v>27</v>
      </c>
      <c r="J46"/>
      <c r="K46"/>
      <c r="L46"/>
      <c r="M46"/>
      <c r="N46"/>
    </row>
  </sheetData>
  <mergeCells count="31">
    <mergeCell ref="B45:C45"/>
    <mergeCell ref="D45:E45"/>
    <mergeCell ref="F45:G45"/>
    <mergeCell ref="H45:I45"/>
    <mergeCell ref="I37:J37"/>
    <mergeCell ref="I38:J38"/>
    <mergeCell ref="I39:J39"/>
    <mergeCell ref="B44:C44"/>
    <mergeCell ref="D44:E44"/>
    <mergeCell ref="F44:G44"/>
    <mergeCell ref="H44:I44"/>
    <mergeCell ref="I30:J30"/>
    <mergeCell ref="I31:J31"/>
    <mergeCell ref="I32:J32"/>
    <mergeCell ref="I36:J36"/>
    <mergeCell ref="I18:J18"/>
    <mergeCell ref="I22:J22"/>
    <mergeCell ref="I28:J28"/>
    <mergeCell ref="I29:J29"/>
    <mergeCell ref="I19:J19"/>
    <mergeCell ref="I20:J20"/>
    <mergeCell ref="I21:J21"/>
    <mergeCell ref="I14:J14"/>
    <mergeCell ref="I15:J15"/>
    <mergeCell ref="I16:J16"/>
    <mergeCell ref="I17:J17"/>
    <mergeCell ref="I9:J9"/>
    <mergeCell ref="I13:J13"/>
    <mergeCell ref="C1:J1"/>
    <mergeCell ref="I7:J7"/>
    <mergeCell ref="I8:J8"/>
  </mergeCells>
  <printOptions/>
  <pageMargins left="0.75" right="0.75" top="1" bottom="1" header="0.512" footer="0.512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2007-03-12T08:12:01Z</cp:lastPrinted>
  <dcterms:created xsi:type="dcterms:W3CDTF">1997-01-08T22:48:59Z</dcterms:created>
  <dcterms:modified xsi:type="dcterms:W3CDTF">2007-03-12T08:12:03Z</dcterms:modified>
  <cp:category/>
  <cp:version/>
  <cp:contentType/>
  <cp:contentStatus/>
</cp:coreProperties>
</file>