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5330" windowHeight="3840" activeTab="0"/>
  </bookViews>
  <sheets>
    <sheet name="様式" sheetId="1" r:id="rId1"/>
  </sheets>
  <definedNames>
    <definedName name="_xlnm.Print_Area" localSheetId="0">'様式'!$A$1:$K$81</definedName>
    <definedName name="Z_040E2DE5_F536_4454_AF60_178191F8F04D_.wvu.PrintArea" localSheetId="0" hidden="1">'様式'!$A$1:$K$81</definedName>
    <definedName name="Z_77C98EE9_B6DF_4904_845B_866571FAEF7A_.wvu.PrintArea" localSheetId="0" hidden="1">'様式'!$A$1:$K$81</definedName>
  </definedNames>
  <calcPr fullCalcOnLoad="1"/>
</workbook>
</file>

<file path=xl/sharedStrings.xml><?xml version="1.0" encoding="utf-8"?>
<sst xmlns="http://schemas.openxmlformats.org/spreadsheetml/2006/main" count="159" uniqueCount="96">
  <si>
    <t>会計名</t>
  </si>
  <si>
    <t>一般会計等</t>
  </si>
  <si>
    <t>１．一般会計等の財政状況</t>
  </si>
  <si>
    <t>歳入</t>
  </si>
  <si>
    <t>歳出</t>
  </si>
  <si>
    <t>形式収支</t>
  </si>
  <si>
    <t>実質収支</t>
  </si>
  <si>
    <t>地方債現在高</t>
  </si>
  <si>
    <t>備考</t>
  </si>
  <si>
    <t>一般会計</t>
  </si>
  <si>
    <t>２．公営企業会計等の財政状況</t>
  </si>
  <si>
    <t>企業債（地方債）現在高</t>
  </si>
  <si>
    <t>（単位：百万円）</t>
  </si>
  <si>
    <t>３．関係する一部事務組合等の財政状況</t>
  </si>
  <si>
    <t>一部事務組合等名</t>
  </si>
  <si>
    <t>公営企業会計等　計</t>
  </si>
  <si>
    <t>一部事務組合等　計</t>
  </si>
  <si>
    <t>地方公社・第三セクター等名</t>
  </si>
  <si>
    <t>地方公社・第三セクター等　計</t>
  </si>
  <si>
    <t>経常損益</t>
  </si>
  <si>
    <t>当該団体からの出資金</t>
  </si>
  <si>
    <t>当該団体からの補助金</t>
  </si>
  <si>
    <t>当該団体からの貸付金</t>
  </si>
  <si>
    <t>当該団体からの
債務保証に
係る債務残高</t>
  </si>
  <si>
    <t>当該団体からの
損失補償に
係る債務残高</t>
  </si>
  <si>
    <t>実質赤字比率</t>
  </si>
  <si>
    <t>連結実質赤字比率</t>
  </si>
  <si>
    <t>実質公債費比率</t>
  </si>
  <si>
    <t>将来負担比率</t>
  </si>
  <si>
    <t>財政力指数</t>
  </si>
  <si>
    <t>経常収支比率</t>
  </si>
  <si>
    <t>早期健全化
基準</t>
  </si>
  <si>
    <t>財政再生
基準</t>
  </si>
  <si>
    <t>財政指標名</t>
  </si>
  <si>
    <t>充当可能基金名</t>
  </si>
  <si>
    <t>財政調整基金</t>
  </si>
  <si>
    <t>減債基金</t>
  </si>
  <si>
    <t>その他充当可能基金</t>
  </si>
  <si>
    <t>充当可能基金　計</t>
  </si>
  <si>
    <t>５．充当可能基金の状況</t>
  </si>
  <si>
    <t>資金不足比率
（公営企業会計名）</t>
  </si>
  <si>
    <t>左のうち一般会計
等繰入見込額</t>
  </si>
  <si>
    <t>左のうち一般会計
等負担見込額</t>
  </si>
  <si>
    <t>総収益
（歳入）</t>
  </si>
  <si>
    <t>総費用
（歳出）</t>
  </si>
  <si>
    <t>純損益
（形式収支）</t>
  </si>
  <si>
    <t>資金剰余額／不足額（実質収支）</t>
  </si>
  <si>
    <t>純資産又は
正味財産</t>
  </si>
  <si>
    <t>　　　　　４．「左のうち一般会計等繰入見込額」は、企業債(地方債)現在高のうち将来負担比率に算入される部分の金額である。</t>
  </si>
  <si>
    <t>　　　　　３．「資金剰余額／不足額（実質収支）」は、地方公共団体財政健全化法に基づくものであり、資金不足額がある場合には負数（△～）で表示している。</t>
  </si>
  <si>
    <t>差引
B-A</t>
  </si>
  <si>
    <t>標準税収入額等
A</t>
  </si>
  <si>
    <t>普通交付税額
B</t>
  </si>
  <si>
    <t>臨時財政対策
債発行可能額C</t>
  </si>
  <si>
    <t>標準財政規模
A+B+C</t>
  </si>
  <si>
    <t>他会計等からの繰入金</t>
  </si>
  <si>
    <t>４．地方公社・第三セクター等の経営状況及び地方公共団体の財政的支援の状況</t>
  </si>
  <si>
    <t>６．財政指標の状況</t>
  </si>
  <si>
    <t>　（注） 「充当可能基金」とは、基金のうち地方債の償還等に充当可能な現金、預金、国債、地方債等の合計額をいい、貸付金及び不動産等を含まない。</t>
  </si>
  <si>
    <t>一般会計等
負担見込額</t>
  </si>
  <si>
    <t>※「一般会計等」の数値は、各会計間の繰入・繰出などを控除（純計）したものであることから、各会計間の合計額と一致しない項目がある。</t>
  </si>
  <si>
    <t>　（注）　１．法適用企業とは、地方公営企業法の全部又は一部を適用する公営企業である。</t>
  </si>
  <si>
    <t>　　　　　２．法適用企業会計以外の特別会計については「総収益」「総費用」「純損益」の欄に、それぞれ「歳入」「歳出」「形式収支」を表示している。</t>
  </si>
  <si>
    <t>　（注）　損益計算書を作成していない社団・財団法人は「経常損益」の欄には当期正味財産増減額を表示している。</t>
  </si>
  <si>
    <t>　（注）　１．「実質赤字比率」・「連結実質赤字比率」・「資金不足比率」は負数（△～）で表示している。</t>
  </si>
  <si>
    <t>　　　　　２．「実質赤字比率」・「連結実質赤字比率」は、収支が黒字の場合には便宜的に当該黒字の比率を正数で表示している。</t>
  </si>
  <si>
    <t>　　　　　３．早期健全化基準に相当する「資金不足比率」の「経営健全化基準」は、公営競技を除き、一律 △20％である（公営競技は0％）。</t>
  </si>
  <si>
    <t>平成20年度
決算　A</t>
  </si>
  <si>
    <t>平成21年度
決算　B</t>
  </si>
  <si>
    <t>　　　　　４．「早期健全化基準」及び「財政再生基準」は平成21年度決算における基準である。</t>
  </si>
  <si>
    <t>財政状況等一覧表（平成２１年度決算）</t>
  </si>
  <si>
    <t>団体名　　多賀城市</t>
  </si>
  <si>
    <t>水道事業会計</t>
  </si>
  <si>
    <t>下水道事業特別会計</t>
  </si>
  <si>
    <t>国民健康保険特別会計</t>
  </si>
  <si>
    <t>老人保健特別会計</t>
  </si>
  <si>
    <t>後期高齢者医療特別会計</t>
  </si>
  <si>
    <t>介護保険特別会計</t>
  </si>
  <si>
    <t>宮城県市町村職員退職手当組合</t>
  </si>
  <si>
    <t>宮城県市町村非常勤消防団員補償報償組合</t>
  </si>
  <si>
    <t>宮城県市町村自治振興センター</t>
  </si>
  <si>
    <t>宮城県後期高齢者医療広域連合</t>
  </si>
  <si>
    <t>宮城県後期高齢者医療事業会計</t>
  </si>
  <si>
    <t>宮城東部衛生処理組合</t>
  </si>
  <si>
    <t>塩竈地区消防事務組合（一般会計）</t>
  </si>
  <si>
    <t>塩竈地区消防事務組合（特別会計）</t>
  </si>
  <si>
    <t>塩竈地区消防事務組合（特別会計）</t>
  </si>
  <si>
    <t>塩釜地区環境組合</t>
  </si>
  <si>
    <t>介護認定審査事業特別会計</t>
  </si>
  <si>
    <t>障害者自立支援審査事業特別会計</t>
  </si>
  <si>
    <t>多賀城市土地開発公社</t>
  </si>
  <si>
    <t>多賀城駅北開発（株）</t>
  </si>
  <si>
    <t>水道事業会計</t>
  </si>
  <si>
    <t>下水道事業特別会計</t>
  </si>
  <si>
    <t>法適用企業</t>
  </si>
  <si>
    <t>-</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</si>
</sst>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 "/>
    <numFmt numFmtId="178" formatCode="0.00;&quot;△ &quot;0.00"/>
    <numFmt numFmtId="179" formatCode="0.0;&quot;△ &quot;0.0"/>
    <numFmt numFmtId="180" formatCode="0.0%"/>
    <numFmt numFmtId="181" formatCode="#,##0.0;&quot;△ &quot;#,##0.0"/>
    <numFmt numFmtId="182" formatCode="#,##0.00;&quot;△ &quot;#,##0.00"/>
    <numFmt numFmtId="183" formatCode="0.0_ "/>
    <numFmt numFmtId="184" formatCode="&quot;Yes&quot;;&quot;Yes&quot;;&quot;No&quot;"/>
    <numFmt numFmtId="185" formatCode="&quot;True&quot;;&quot;True&quot;;&quot;False&quot;"/>
    <numFmt numFmtId="186" formatCode="&quot;On&quot;;&quot;On&quot;;&quot;Off&quot;"/>
    <numFmt numFmtId="187" formatCode="[$€-2]\ #,##0.00_);[Red]\([$€-2]\ #,##0.00\)"/>
    <numFmt numFmtId="188" formatCode="0.00_ "/>
    <numFmt numFmtId="189" formatCode="#,##0.0;&quot;▲ &quot;#,##0.0"/>
    <numFmt numFmtId="190" formatCode="0.000;&quot;△ &quot;0.000"/>
  </numFmts>
  <fonts count="42">
    <font>
      <sz val="11"/>
      <name val="ＭＳ Ｐゴシック"/>
      <family val="3"/>
    </font>
    <font>
      <sz val="6"/>
      <name val="ＭＳ Ｐゴシック"/>
      <family val="3"/>
    </font>
    <font>
      <sz val="8"/>
      <name val="ＭＳ Ｐゴシック"/>
      <family val="3"/>
    </font>
    <font>
      <sz val="14"/>
      <name val="ＭＳ Ｐゴシック"/>
      <family val="3"/>
    </font>
    <font>
      <sz val="16"/>
      <name val="ＭＳ Ｐゴシック"/>
      <family val="3"/>
    </font>
    <font>
      <sz val="18"/>
      <name val="ＭＳ ゴシック"/>
      <family val="3"/>
    </font>
    <font>
      <sz val="12"/>
      <name val="ＭＳ Ｐゴシック"/>
      <family val="3"/>
    </font>
    <font>
      <sz val="8"/>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gray125">
        <bgColor indexed="9"/>
      </patternFill>
    </fill>
  </fills>
  <borders count="6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hair"/>
      <right>
        <color indexed="63"/>
      </right>
      <top style="thin"/>
      <bottom style="double"/>
    </border>
    <border>
      <left style="thin"/>
      <right style="thin"/>
      <top style="thin"/>
      <bottom style="double"/>
    </border>
    <border>
      <left style="thin"/>
      <right style="hair"/>
      <top style="double"/>
      <bottom style="thin"/>
    </border>
    <border>
      <left style="hair"/>
      <right style="hair"/>
      <top style="double"/>
      <bottom style="thin"/>
    </border>
    <border>
      <left style="hair"/>
      <right>
        <color indexed="63"/>
      </right>
      <top style="double"/>
      <bottom style="thin"/>
    </border>
    <border>
      <left style="thin"/>
      <right style="thin"/>
      <top style="double"/>
      <bottom style="thin"/>
    </border>
    <border>
      <left style="thin"/>
      <right style="hair"/>
      <top>
        <color indexed="63"/>
      </top>
      <bottom style="hair"/>
    </border>
    <border>
      <left style="hair"/>
      <right style="hair"/>
      <top>
        <color indexed="63"/>
      </top>
      <bottom style="hair"/>
    </border>
    <border>
      <left style="hair"/>
      <right style="thin"/>
      <top>
        <color indexed="63"/>
      </top>
      <bottom style="hair"/>
    </border>
    <border>
      <left style="thin"/>
      <right style="hair"/>
      <top style="hair"/>
      <bottom style="hair"/>
    </border>
    <border>
      <left style="hair"/>
      <right style="hair"/>
      <top style="hair"/>
      <bottom style="hair"/>
    </border>
    <border>
      <left style="hair"/>
      <right style="thin"/>
      <top style="hair"/>
      <bottom style="hair"/>
    </border>
    <border>
      <left style="thin"/>
      <right style="hair"/>
      <top style="double"/>
      <bottom style="hair"/>
    </border>
    <border>
      <left style="hair"/>
      <right style="hair"/>
      <top style="double"/>
      <bottom style="hair"/>
    </border>
    <border>
      <left style="hair"/>
      <right style="thin"/>
      <top style="double"/>
      <bottom style="hair"/>
    </border>
    <border>
      <left style="thin"/>
      <right style="hair"/>
      <top style="hair"/>
      <bottom style="thin"/>
    </border>
    <border>
      <left style="hair"/>
      <right style="hair"/>
      <top style="hair"/>
      <bottom style="thin"/>
    </border>
    <border>
      <left style="hair"/>
      <right style="thin"/>
      <top style="hair"/>
      <bottom style="thin"/>
    </border>
    <border>
      <left style="hair"/>
      <right style="hair"/>
      <top style="thin"/>
      <bottom style="thin"/>
    </border>
    <border diagonalUp="1">
      <left style="thin"/>
      <right style="hair"/>
      <top style="thin"/>
      <bottom style="thin"/>
      <diagonal style="hair"/>
    </border>
    <border diagonalUp="1">
      <left style="hair"/>
      <right style="hair"/>
      <top style="thin"/>
      <bottom style="thin"/>
      <diagonal style="hair"/>
    </border>
    <border>
      <left style="hair"/>
      <right style="thin"/>
      <top style="thin"/>
      <bottom style="thin"/>
    </border>
    <border>
      <left style="thin"/>
      <right style="thin"/>
      <top>
        <color indexed="63"/>
      </top>
      <bottom style="hair"/>
    </border>
    <border>
      <left style="thin"/>
      <right style="thin"/>
      <top style="hair"/>
      <bottom style="hair"/>
    </border>
    <border>
      <left style="thin"/>
      <right style="thin"/>
      <top style="hair"/>
      <bottom style="thin"/>
    </border>
    <border>
      <left style="thin"/>
      <right style="hair"/>
      <top style="thin"/>
      <bottom style="double"/>
    </border>
    <border>
      <left style="hair"/>
      <right style="hair"/>
      <top style="thin"/>
      <bottom style="double"/>
    </border>
    <border>
      <left style="thin"/>
      <right style="thin"/>
      <top style="thin"/>
      <bottom style="thin"/>
    </border>
    <border>
      <left style="hair"/>
      <right style="thin"/>
      <top style="thin"/>
      <bottom style="double"/>
    </border>
    <border>
      <left>
        <color indexed="63"/>
      </left>
      <right style="hair"/>
      <top style="thin"/>
      <bottom style="double"/>
    </border>
    <border>
      <left>
        <color indexed="63"/>
      </left>
      <right style="hair"/>
      <top>
        <color indexed="63"/>
      </top>
      <bottom style="hair"/>
    </border>
    <border>
      <left>
        <color indexed="63"/>
      </left>
      <right style="hair"/>
      <top style="hair"/>
      <bottom style="hair"/>
    </border>
    <border diagonalUp="1">
      <left style="hair"/>
      <right style="thin"/>
      <top style="hair"/>
      <bottom style="hair"/>
      <diagonal style="hair"/>
    </border>
    <border diagonalUp="1">
      <left style="hair"/>
      <right style="hair"/>
      <top style="hair"/>
      <bottom style="hair"/>
      <diagonal style="hair"/>
    </border>
    <border>
      <left>
        <color indexed="63"/>
      </left>
      <right style="hair"/>
      <top style="hair"/>
      <bottom style="thin"/>
    </border>
    <border diagonalUp="1">
      <left style="hair"/>
      <right style="hair"/>
      <top style="hair"/>
      <bottom style="thin"/>
      <diagonal style="hair"/>
    </border>
    <border diagonalUp="1">
      <left style="hair"/>
      <right style="thin"/>
      <top style="hair"/>
      <bottom style="thin"/>
      <diagonal style="hair"/>
    </border>
    <border>
      <left style="thin"/>
      <right style="hair"/>
      <top style="thin"/>
      <bottom style="thin"/>
    </border>
    <border>
      <left style="thin"/>
      <right style="thin"/>
      <top style="double"/>
      <bottom style="hair"/>
    </border>
    <border>
      <left style="thin"/>
      <right style="thin"/>
      <top>
        <color indexed="63"/>
      </top>
      <bottom>
        <color indexed="63"/>
      </bottom>
    </border>
    <border>
      <left style="thin"/>
      <right style="thin"/>
      <top style="hair"/>
      <bottom>
        <color indexed="63"/>
      </bottom>
    </border>
    <border>
      <left style="thin"/>
      <right style="thin"/>
      <top style="thin"/>
      <bottom>
        <color indexed="63"/>
      </bottom>
    </border>
    <border>
      <left style="thin"/>
      <right style="thin"/>
      <top>
        <color indexed="63"/>
      </top>
      <bottom style="double"/>
    </border>
    <border>
      <left style="thin"/>
      <right style="hair"/>
      <top style="thin"/>
      <bottom>
        <color indexed="63"/>
      </bottom>
    </border>
    <border>
      <left style="thin"/>
      <right style="hair"/>
      <top>
        <color indexed="63"/>
      </top>
      <bottom style="double"/>
    </border>
    <border>
      <left style="hair"/>
      <right style="hair"/>
      <top style="thin"/>
      <bottom>
        <color indexed="63"/>
      </bottom>
    </border>
    <border>
      <left style="hair"/>
      <right style="hair"/>
      <top>
        <color indexed="63"/>
      </top>
      <bottom style="double"/>
    </border>
    <border>
      <left style="hair"/>
      <right style="thin"/>
      <top style="thin"/>
      <bottom>
        <color indexed="63"/>
      </bottom>
    </border>
    <border>
      <left style="hair"/>
      <right style="thin"/>
      <top>
        <color indexed="63"/>
      </top>
      <bottom style="double"/>
    </border>
    <border>
      <left style="thin"/>
      <right>
        <color indexed="63"/>
      </right>
      <top style="thin"/>
      <bottom style="double"/>
    </border>
    <border>
      <left>
        <color indexed="63"/>
      </left>
      <right style="thin"/>
      <top style="thin"/>
      <bottom style="double"/>
    </border>
    <border>
      <left style="thin"/>
      <right>
        <color indexed="63"/>
      </right>
      <top style="hair"/>
      <bottom style="hair"/>
    </border>
    <border>
      <left>
        <color indexed="63"/>
      </left>
      <right style="thin"/>
      <top style="hair"/>
      <bottom style="hair"/>
    </border>
    <border>
      <left style="thin"/>
      <right>
        <color indexed="63"/>
      </right>
      <top>
        <color indexed="63"/>
      </top>
      <bottom style="hair"/>
    </border>
    <border>
      <left>
        <color indexed="63"/>
      </left>
      <right style="thin"/>
      <top>
        <color indexed="63"/>
      </top>
      <bottom style="hair"/>
    </border>
    <border>
      <left style="thin"/>
      <right>
        <color indexed="63"/>
      </right>
      <top style="hair"/>
      <bottom style="thin"/>
    </border>
    <border>
      <left>
        <color indexed="63"/>
      </left>
      <right style="thin"/>
      <top style="hair"/>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0"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7" fillId="0" borderId="0" applyNumberFormat="0" applyFill="0" applyBorder="0" applyAlignment="0" applyProtection="0"/>
    <xf numFmtId="0" fontId="28" fillId="25" borderId="1" applyNumberFormat="0" applyAlignment="0" applyProtection="0"/>
    <xf numFmtId="0" fontId="29" fillId="26" borderId="0" applyNumberFormat="0" applyBorder="0" applyAlignment="0" applyProtection="0"/>
    <xf numFmtId="9" fontId="0" fillId="0" borderId="0" applyFont="0" applyFill="0" applyBorder="0" applyAlignment="0" applyProtection="0"/>
    <xf numFmtId="0" fontId="0" fillId="27" borderId="2" applyNumberFormat="0" applyFont="0" applyAlignment="0" applyProtection="0"/>
    <xf numFmtId="0" fontId="30" fillId="0" borderId="3" applyNumberFormat="0" applyFill="0" applyAlignment="0" applyProtection="0"/>
    <xf numFmtId="0" fontId="31" fillId="28" borderId="0" applyNumberFormat="0" applyBorder="0" applyAlignment="0" applyProtection="0"/>
    <xf numFmtId="0" fontId="32" fillId="29"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29"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0" borderId="4" applyNumberFormat="0" applyAlignment="0" applyProtection="0"/>
    <xf numFmtId="0" fontId="41" fillId="31" borderId="0" applyNumberFormat="0" applyBorder="0" applyAlignment="0" applyProtection="0"/>
  </cellStyleXfs>
  <cellXfs count="133">
    <xf numFmtId="0" fontId="0" fillId="0" borderId="0" xfId="0" applyAlignment="1">
      <alignment/>
    </xf>
    <xf numFmtId="0" fontId="2" fillId="32" borderId="0" xfId="0" applyFont="1" applyFill="1" applyAlignment="1">
      <alignment vertical="center"/>
    </xf>
    <xf numFmtId="0" fontId="1" fillId="32" borderId="0" xfId="0" applyFont="1" applyFill="1" applyAlignment="1">
      <alignment vertical="center"/>
    </xf>
    <xf numFmtId="0" fontId="1" fillId="32" borderId="0" xfId="0" applyFont="1" applyFill="1" applyAlignment="1">
      <alignment horizontal="right" vertical="center"/>
    </xf>
    <xf numFmtId="0" fontId="4" fillId="32" borderId="0" xfId="0" applyFont="1" applyFill="1" applyAlignment="1">
      <alignment horizontal="centerContinuous" vertical="center"/>
    </xf>
    <xf numFmtId="0" fontId="5" fillId="32" borderId="0" xfId="0" applyFont="1" applyFill="1" applyAlignment="1">
      <alignment horizontal="centerContinuous" vertical="center"/>
    </xf>
    <xf numFmtId="0" fontId="6" fillId="32" borderId="0" xfId="0" applyFont="1" applyFill="1" applyAlignment="1">
      <alignment vertical="center"/>
    </xf>
    <xf numFmtId="0" fontId="3" fillId="32" borderId="10" xfId="0" applyFont="1" applyFill="1" applyBorder="1" applyAlignment="1">
      <alignment vertical="center"/>
    </xf>
    <xf numFmtId="0" fontId="1" fillId="33" borderId="11" xfId="0" applyFont="1" applyFill="1" applyBorder="1" applyAlignment="1">
      <alignment horizontal="center" vertical="center" wrapText="1"/>
    </xf>
    <xf numFmtId="0" fontId="4" fillId="32" borderId="0" xfId="0" applyFont="1" applyFill="1" applyAlignment="1">
      <alignment horizontal="left" vertical="center"/>
    </xf>
    <xf numFmtId="0" fontId="2" fillId="32" borderId="10" xfId="0" applyFont="1" applyFill="1" applyBorder="1" applyAlignment="1">
      <alignment vertical="center"/>
    </xf>
    <xf numFmtId="0" fontId="1" fillId="33" borderId="12" xfId="0" applyFont="1" applyFill="1" applyBorder="1" applyAlignment="1">
      <alignment horizontal="center" vertical="center" wrapText="1"/>
    </xf>
    <xf numFmtId="176" fontId="2" fillId="32" borderId="13" xfId="48" applyNumberFormat="1" applyFont="1" applyFill="1" applyBorder="1" applyAlignment="1">
      <alignment vertical="center" shrinkToFit="1"/>
    </xf>
    <xf numFmtId="176" fontId="2" fillId="32" borderId="14" xfId="48" applyNumberFormat="1" applyFont="1" applyFill="1" applyBorder="1" applyAlignment="1">
      <alignment vertical="center" shrinkToFit="1"/>
    </xf>
    <xf numFmtId="176" fontId="2" fillId="32" borderId="15" xfId="48" applyNumberFormat="1" applyFont="1" applyFill="1" applyBorder="1" applyAlignment="1">
      <alignment vertical="center" shrinkToFit="1"/>
    </xf>
    <xf numFmtId="176" fontId="2" fillId="32" borderId="16" xfId="48" applyNumberFormat="1" applyFont="1" applyFill="1" applyBorder="1" applyAlignment="1">
      <alignment vertical="center" shrinkToFit="1"/>
    </xf>
    <xf numFmtId="176" fontId="2" fillId="32" borderId="17" xfId="48" applyNumberFormat="1" applyFont="1" applyFill="1" applyBorder="1" applyAlignment="1">
      <alignment vertical="center" shrinkToFit="1"/>
    </xf>
    <xf numFmtId="176" fontId="2" fillId="32" borderId="18" xfId="48" applyNumberFormat="1" applyFont="1" applyFill="1" applyBorder="1" applyAlignment="1">
      <alignment vertical="center" shrinkToFit="1"/>
    </xf>
    <xf numFmtId="0" fontId="2" fillId="32" borderId="19" xfId="0" applyFont="1" applyFill="1" applyBorder="1" applyAlignment="1">
      <alignment vertical="center" shrinkToFit="1"/>
    </xf>
    <xf numFmtId="176" fontId="2" fillId="32" borderId="20" xfId="48" applyNumberFormat="1" applyFont="1" applyFill="1" applyBorder="1" applyAlignment="1">
      <alignment vertical="center" shrinkToFit="1"/>
    </xf>
    <xf numFmtId="176" fontId="2" fillId="32" borderId="21" xfId="48" applyNumberFormat="1" applyFont="1" applyFill="1" applyBorder="1" applyAlignment="1">
      <alignment vertical="center" shrinkToFit="1"/>
    </xf>
    <xf numFmtId="0" fontId="2" fillId="32" borderId="22" xfId="0" applyFont="1" applyFill="1" applyBorder="1" applyAlignment="1">
      <alignment vertical="center" shrinkToFit="1"/>
    </xf>
    <xf numFmtId="176" fontId="2" fillId="32" borderId="23" xfId="0" applyNumberFormat="1" applyFont="1" applyFill="1" applyBorder="1" applyAlignment="1">
      <alignment vertical="center" shrinkToFit="1"/>
    </xf>
    <xf numFmtId="176" fontId="2" fillId="32" borderId="24" xfId="0" applyNumberFormat="1" applyFont="1" applyFill="1" applyBorder="1" applyAlignment="1">
      <alignment vertical="center" shrinkToFit="1"/>
    </xf>
    <xf numFmtId="176" fontId="2" fillId="32" borderId="19" xfId="0" applyNumberFormat="1" applyFont="1" applyFill="1" applyBorder="1" applyAlignment="1">
      <alignment vertical="center" shrinkToFit="1"/>
    </xf>
    <xf numFmtId="176" fontId="2" fillId="32" borderId="20" xfId="0" applyNumberFormat="1" applyFont="1" applyFill="1" applyBorder="1" applyAlignment="1">
      <alignment vertical="center" shrinkToFit="1"/>
    </xf>
    <xf numFmtId="176" fontId="2" fillId="32" borderId="21" xfId="0" applyNumberFormat="1" applyFont="1" applyFill="1" applyBorder="1" applyAlignment="1">
      <alignment vertical="center" shrinkToFit="1"/>
    </xf>
    <xf numFmtId="176" fontId="2" fillId="32" borderId="22" xfId="0" applyNumberFormat="1" applyFont="1" applyFill="1" applyBorder="1" applyAlignment="1">
      <alignment vertical="center" shrinkToFit="1"/>
    </xf>
    <xf numFmtId="176" fontId="2" fillId="32" borderId="25" xfId="0" applyNumberFormat="1" applyFont="1" applyFill="1" applyBorder="1" applyAlignment="1">
      <alignment vertical="center" shrinkToFit="1"/>
    </xf>
    <xf numFmtId="176" fontId="2" fillId="32" borderId="26" xfId="48" applyNumberFormat="1" applyFont="1" applyFill="1" applyBorder="1" applyAlignment="1">
      <alignment vertical="center" shrinkToFit="1"/>
    </xf>
    <xf numFmtId="176" fontId="2" fillId="32" borderId="27" xfId="48" applyNumberFormat="1" applyFont="1" applyFill="1" applyBorder="1" applyAlignment="1">
      <alignment vertical="center" shrinkToFit="1"/>
    </xf>
    <xf numFmtId="0" fontId="2" fillId="32" borderId="28" xfId="0" applyFont="1" applyFill="1" applyBorder="1" applyAlignment="1">
      <alignment vertical="center" shrinkToFit="1"/>
    </xf>
    <xf numFmtId="176" fontId="2" fillId="32" borderId="29" xfId="48" applyNumberFormat="1" applyFont="1" applyFill="1" applyBorder="1" applyAlignment="1">
      <alignment vertical="center" shrinkToFit="1"/>
    </xf>
    <xf numFmtId="176" fontId="2" fillId="32" borderId="26" xfId="0" applyNumberFormat="1" applyFont="1" applyFill="1" applyBorder="1" applyAlignment="1">
      <alignment vertical="center" shrinkToFit="1"/>
    </xf>
    <xf numFmtId="176" fontId="2" fillId="32" borderId="27" xfId="0" applyNumberFormat="1" applyFont="1" applyFill="1" applyBorder="1" applyAlignment="1">
      <alignment vertical="center" shrinkToFit="1"/>
    </xf>
    <xf numFmtId="176" fontId="2" fillId="32" borderId="28" xfId="0" applyNumberFormat="1" applyFont="1" applyFill="1" applyBorder="1" applyAlignment="1">
      <alignment vertical="center" shrinkToFit="1"/>
    </xf>
    <xf numFmtId="176" fontId="2" fillId="32" borderId="29" xfId="0" applyNumberFormat="1" applyFont="1" applyFill="1" applyBorder="1" applyAlignment="1">
      <alignment vertical="center" shrinkToFit="1"/>
    </xf>
    <xf numFmtId="176" fontId="2" fillId="32" borderId="30" xfId="0" applyNumberFormat="1" applyFont="1" applyFill="1" applyBorder="1" applyAlignment="1">
      <alignment vertical="center" shrinkToFit="1"/>
    </xf>
    <xf numFmtId="176" fontId="2" fillId="32" borderId="31" xfId="0" applyNumberFormat="1" applyFont="1" applyFill="1" applyBorder="1" applyAlignment="1">
      <alignment vertical="center" shrinkToFit="1"/>
    </xf>
    <xf numFmtId="0" fontId="2" fillId="32" borderId="32" xfId="0" applyFont="1" applyFill="1" applyBorder="1" applyAlignment="1">
      <alignment vertical="center" shrinkToFit="1"/>
    </xf>
    <xf numFmtId="176" fontId="2" fillId="32" borderId="32" xfId="0" applyNumberFormat="1" applyFont="1" applyFill="1" applyBorder="1" applyAlignment="1">
      <alignment vertical="center" shrinkToFit="1"/>
    </xf>
    <xf numFmtId="0" fontId="2" fillId="32" borderId="33" xfId="0" applyFont="1" applyFill="1" applyBorder="1" applyAlignment="1">
      <alignment horizontal="center" vertical="center" shrinkToFit="1"/>
    </xf>
    <xf numFmtId="0" fontId="2" fillId="32" borderId="34" xfId="0" applyFont="1" applyFill="1" applyBorder="1" applyAlignment="1">
      <alignment horizontal="center" vertical="center" shrinkToFit="1"/>
    </xf>
    <xf numFmtId="0" fontId="2" fillId="32" borderId="35" xfId="0" applyFont="1" applyFill="1" applyBorder="1" applyAlignment="1">
      <alignment horizontal="center" vertical="center" shrinkToFit="1"/>
    </xf>
    <xf numFmtId="0" fontId="1" fillId="33" borderId="36" xfId="0" applyFont="1" applyFill="1" applyBorder="1" applyAlignment="1">
      <alignment horizontal="center" vertical="center" wrapText="1"/>
    </xf>
    <xf numFmtId="0" fontId="1" fillId="33" borderId="37" xfId="0" applyFont="1" applyFill="1" applyBorder="1" applyAlignment="1">
      <alignment horizontal="center" vertical="center" wrapText="1"/>
    </xf>
    <xf numFmtId="0" fontId="2" fillId="32" borderId="38" xfId="0" applyFont="1" applyFill="1" applyBorder="1" applyAlignment="1">
      <alignment horizontal="center" vertical="center"/>
    </xf>
    <xf numFmtId="176" fontId="2" fillId="32" borderId="30" xfId="0" applyNumberFormat="1" applyFont="1" applyFill="1" applyBorder="1" applyAlignment="1">
      <alignment horizontal="center" vertical="center" shrinkToFit="1"/>
    </xf>
    <xf numFmtId="176" fontId="2" fillId="32" borderId="31" xfId="0" applyNumberFormat="1" applyFont="1" applyFill="1" applyBorder="1" applyAlignment="1">
      <alignment horizontal="center" vertical="center" shrinkToFit="1"/>
    </xf>
    <xf numFmtId="176" fontId="2" fillId="32" borderId="32" xfId="0" applyNumberFormat="1" applyFont="1" applyFill="1" applyBorder="1" applyAlignment="1">
      <alignment horizontal="center" vertical="center" shrinkToFit="1"/>
    </xf>
    <xf numFmtId="0" fontId="2" fillId="32" borderId="38" xfId="0" applyFont="1" applyFill="1" applyBorder="1" applyAlignment="1">
      <alignment horizontal="center" vertical="center" shrinkToFit="1"/>
    </xf>
    <xf numFmtId="0" fontId="2" fillId="33" borderId="12" xfId="0" applyFont="1" applyFill="1" applyBorder="1" applyAlignment="1">
      <alignment horizontal="center" vertical="center"/>
    </xf>
    <xf numFmtId="0" fontId="2" fillId="33" borderId="36" xfId="0" applyFont="1" applyFill="1" applyBorder="1" applyAlignment="1">
      <alignment horizontal="center" vertical="center" wrapText="1"/>
    </xf>
    <xf numFmtId="0" fontId="2" fillId="33" borderId="37" xfId="0" applyFont="1" applyFill="1" applyBorder="1" applyAlignment="1">
      <alignment horizontal="center" vertical="center" wrapText="1"/>
    </xf>
    <xf numFmtId="0" fontId="2" fillId="33" borderId="39" xfId="0" applyFont="1" applyFill="1" applyBorder="1" applyAlignment="1">
      <alignment horizontal="center" vertical="center" wrapText="1"/>
    </xf>
    <xf numFmtId="0" fontId="2" fillId="32" borderId="33" xfId="0" applyFont="1" applyFill="1" applyBorder="1" applyAlignment="1">
      <alignment horizontal="distributed" vertical="center" indent="1"/>
    </xf>
    <xf numFmtId="0" fontId="2" fillId="32" borderId="34" xfId="0" applyFont="1" applyFill="1" applyBorder="1" applyAlignment="1">
      <alignment horizontal="distributed" vertical="center" indent="1"/>
    </xf>
    <xf numFmtId="0" fontId="2" fillId="32" borderId="35" xfId="0" applyFont="1" applyFill="1" applyBorder="1" applyAlignment="1">
      <alignment horizontal="center" vertical="center"/>
    </xf>
    <xf numFmtId="0" fontId="2" fillId="32" borderId="38" xfId="0" applyFont="1" applyFill="1" applyBorder="1" applyAlignment="1">
      <alignment horizontal="distributed" vertical="center" indent="1"/>
    </xf>
    <xf numFmtId="0" fontId="2" fillId="32" borderId="0" xfId="0" applyFont="1" applyFill="1" applyBorder="1" applyAlignment="1">
      <alignment vertical="center"/>
    </xf>
    <xf numFmtId="0" fontId="2" fillId="32" borderId="0" xfId="0" applyFont="1" applyFill="1" applyBorder="1" applyAlignment="1">
      <alignment horizontal="distributed" vertical="center" indent="2"/>
    </xf>
    <xf numFmtId="0" fontId="2" fillId="33" borderId="40" xfId="0" applyFont="1" applyFill="1" applyBorder="1" applyAlignment="1">
      <alignment horizontal="center" vertical="center" wrapText="1"/>
    </xf>
    <xf numFmtId="178" fontId="2" fillId="32" borderId="41" xfId="0" applyNumberFormat="1" applyFont="1" applyFill="1" applyBorder="1" applyAlignment="1">
      <alignment horizontal="center" vertical="center" shrinkToFit="1"/>
    </xf>
    <xf numFmtId="178" fontId="2" fillId="32" borderId="18" xfId="0" applyNumberFormat="1" applyFont="1" applyFill="1" applyBorder="1" applyAlignment="1">
      <alignment horizontal="center" vertical="center" shrinkToFit="1"/>
    </xf>
    <xf numFmtId="182" fontId="2" fillId="32" borderId="18" xfId="0" applyNumberFormat="1" applyFont="1" applyFill="1" applyBorder="1" applyAlignment="1">
      <alignment horizontal="center" vertical="center"/>
    </xf>
    <xf numFmtId="182" fontId="2" fillId="32" borderId="19" xfId="0" applyNumberFormat="1" applyFont="1" applyFill="1" applyBorder="1" applyAlignment="1">
      <alignment horizontal="center" vertical="center"/>
    </xf>
    <xf numFmtId="179" fontId="2" fillId="32" borderId="24" xfId="0" applyNumberFormat="1" applyFont="1" applyFill="1" applyBorder="1" applyAlignment="1">
      <alignment horizontal="center" vertical="center" shrinkToFit="1"/>
    </xf>
    <xf numFmtId="178" fontId="2" fillId="32" borderId="21" xfId="0" applyNumberFormat="1" applyFont="1" applyFill="1" applyBorder="1" applyAlignment="1">
      <alignment horizontal="center" vertical="center" shrinkToFit="1"/>
    </xf>
    <xf numFmtId="182" fontId="2" fillId="32" borderId="21" xfId="0" applyNumberFormat="1" applyFont="1" applyFill="1" applyBorder="1" applyAlignment="1">
      <alignment horizontal="center" vertical="center"/>
    </xf>
    <xf numFmtId="182" fontId="2" fillId="32" borderId="22" xfId="0" applyNumberFormat="1" applyFont="1" applyFill="1" applyBorder="1" applyAlignment="1">
      <alignment horizontal="center" vertical="center"/>
    </xf>
    <xf numFmtId="179" fontId="2" fillId="32" borderId="21" xfId="0" applyNumberFormat="1" applyFont="1" applyFill="1" applyBorder="1" applyAlignment="1">
      <alignment horizontal="center" vertical="center" shrinkToFit="1"/>
    </xf>
    <xf numFmtId="179" fontId="2" fillId="32" borderId="42" xfId="0" applyNumberFormat="1" applyFont="1" applyFill="1" applyBorder="1" applyAlignment="1">
      <alignment horizontal="center" vertical="center" shrinkToFit="1"/>
    </xf>
    <xf numFmtId="181" fontId="2" fillId="32" borderId="21" xfId="0" applyNumberFormat="1" applyFont="1" applyFill="1" applyBorder="1" applyAlignment="1">
      <alignment horizontal="center" vertical="center"/>
    </xf>
    <xf numFmtId="181" fontId="2" fillId="32" borderId="22" xfId="0" applyNumberFormat="1" applyFont="1" applyFill="1" applyBorder="1" applyAlignment="1">
      <alignment horizontal="center" vertical="center"/>
    </xf>
    <xf numFmtId="181" fontId="2" fillId="32" borderId="43" xfId="0" applyNumberFormat="1" applyFont="1" applyFill="1" applyBorder="1" applyAlignment="1">
      <alignment horizontal="center" vertical="center"/>
    </xf>
    <xf numFmtId="181" fontId="2" fillId="32" borderId="44" xfId="0" applyNumberFormat="1" applyFont="1" applyFill="1" applyBorder="1" applyAlignment="1">
      <alignment vertical="center"/>
    </xf>
    <xf numFmtId="181" fontId="2" fillId="32" borderId="43" xfId="0" applyNumberFormat="1" applyFont="1" applyFill="1" applyBorder="1" applyAlignment="1">
      <alignment vertical="center"/>
    </xf>
    <xf numFmtId="0" fontId="2" fillId="32" borderId="35" xfId="0" applyFont="1" applyFill="1" applyBorder="1" applyAlignment="1">
      <alignment horizontal="distributed" vertical="center" indent="1"/>
    </xf>
    <xf numFmtId="179" fontId="2" fillId="32" borderId="45" xfId="0" applyNumberFormat="1" applyFont="1" applyFill="1" applyBorder="1" applyAlignment="1">
      <alignment horizontal="center" vertical="center" shrinkToFit="1"/>
    </xf>
    <xf numFmtId="179" fontId="2" fillId="32" borderId="27" xfId="0" applyNumberFormat="1" applyFont="1" applyFill="1" applyBorder="1" applyAlignment="1">
      <alignment horizontal="center" vertical="center" shrinkToFit="1"/>
    </xf>
    <xf numFmtId="181" fontId="2" fillId="32" borderId="46" xfId="0" applyNumberFormat="1" applyFont="1" applyFill="1" applyBorder="1" applyAlignment="1">
      <alignment vertical="center"/>
    </xf>
    <xf numFmtId="181" fontId="2" fillId="32" borderId="47" xfId="0" applyNumberFormat="1" applyFont="1" applyFill="1" applyBorder="1" applyAlignment="1">
      <alignment vertical="center"/>
    </xf>
    <xf numFmtId="178" fontId="2" fillId="32" borderId="42" xfId="0" applyNumberFormat="1" applyFont="1" applyFill="1" applyBorder="1" applyAlignment="1">
      <alignment horizontal="center" vertical="center" shrinkToFit="1"/>
    </xf>
    <xf numFmtId="176" fontId="2" fillId="32" borderId="31" xfId="48" applyNumberFormat="1" applyFont="1" applyFill="1" applyBorder="1" applyAlignment="1">
      <alignment vertical="center" shrinkToFit="1"/>
    </xf>
    <xf numFmtId="178" fontId="2" fillId="32" borderId="23" xfId="0" applyNumberFormat="1" applyFont="1" applyFill="1" applyBorder="1" applyAlignment="1">
      <alignment horizontal="center" vertical="center" shrinkToFit="1"/>
    </xf>
    <xf numFmtId="0" fontId="2" fillId="32" borderId="0" xfId="0" applyFont="1" applyFill="1" applyBorder="1" applyAlignment="1">
      <alignment horizontal="left" vertical="center"/>
    </xf>
    <xf numFmtId="176" fontId="2" fillId="32" borderId="0" xfId="48" applyNumberFormat="1" applyFont="1" applyFill="1" applyBorder="1" applyAlignment="1">
      <alignment vertical="center" shrinkToFit="1"/>
    </xf>
    <xf numFmtId="0" fontId="2" fillId="32" borderId="0" xfId="0" applyFont="1" applyFill="1" applyBorder="1" applyAlignment="1">
      <alignment vertical="center" shrinkToFit="1"/>
    </xf>
    <xf numFmtId="176" fontId="2" fillId="32" borderId="48" xfId="0" applyNumberFormat="1" applyFont="1" applyFill="1" applyBorder="1" applyAlignment="1">
      <alignment vertical="center" shrinkToFit="1"/>
    </xf>
    <xf numFmtId="178" fontId="2" fillId="32" borderId="25" xfId="0" applyNumberFormat="1" applyFont="1" applyFill="1" applyBorder="1" applyAlignment="1">
      <alignment horizontal="center" vertical="center" shrinkToFit="1"/>
    </xf>
    <xf numFmtId="178" fontId="2" fillId="32" borderId="20" xfId="0" applyNumberFormat="1" applyFont="1" applyFill="1" applyBorder="1" applyAlignment="1">
      <alignment horizontal="center" vertical="center" shrinkToFit="1"/>
    </xf>
    <xf numFmtId="178" fontId="2" fillId="32" borderId="22" xfId="0" applyNumberFormat="1" applyFont="1" applyFill="1" applyBorder="1" applyAlignment="1">
      <alignment horizontal="center" vertical="center" shrinkToFit="1"/>
    </xf>
    <xf numFmtId="179" fontId="2" fillId="32" borderId="20" xfId="0" applyNumberFormat="1" applyFont="1" applyFill="1" applyBorder="1" applyAlignment="1">
      <alignment horizontal="center" vertical="center" shrinkToFit="1"/>
    </xf>
    <xf numFmtId="178" fontId="2" fillId="32" borderId="26" xfId="0" applyNumberFormat="1" applyFont="1" applyFill="1" applyBorder="1" applyAlignment="1">
      <alignment horizontal="center" vertical="center" shrinkToFit="1"/>
    </xf>
    <xf numFmtId="178" fontId="2" fillId="32" borderId="28" xfId="0" applyNumberFormat="1" applyFont="1" applyFill="1" applyBorder="1" applyAlignment="1">
      <alignment horizontal="center" vertical="center" shrinkToFit="1"/>
    </xf>
    <xf numFmtId="176" fontId="2" fillId="32" borderId="17" xfId="0" applyNumberFormat="1" applyFont="1" applyFill="1" applyBorder="1" applyAlignment="1">
      <alignment vertical="center" shrinkToFit="1"/>
    </xf>
    <xf numFmtId="176" fontId="2" fillId="32" borderId="18" xfId="0" applyNumberFormat="1" applyFont="1" applyFill="1" applyBorder="1" applyAlignment="1">
      <alignment vertical="center" shrinkToFit="1"/>
    </xf>
    <xf numFmtId="0" fontId="2" fillId="32" borderId="49" xfId="0" applyFont="1" applyFill="1" applyBorder="1" applyAlignment="1">
      <alignment horizontal="center" vertical="center"/>
    </xf>
    <xf numFmtId="0" fontId="2" fillId="32" borderId="34" xfId="0" applyFont="1" applyFill="1" applyBorder="1" applyAlignment="1">
      <alignment horizontal="center" vertical="center"/>
    </xf>
    <xf numFmtId="0" fontId="7" fillId="32" borderId="35" xfId="0" applyFont="1" applyFill="1" applyBorder="1" applyAlignment="1" applyProtection="1">
      <alignment horizontal="center" vertical="center" shrinkToFit="1"/>
      <protection locked="0"/>
    </xf>
    <xf numFmtId="0" fontId="2" fillId="32" borderId="50" xfId="0" applyFont="1" applyFill="1" applyBorder="1" applyAlignment="1">
      <alignment horizontal="center" vertical="center" shrinkToFit="1"/>
    </xf>
    <xf numFmtId="0" fontId="2" fillId="32" borderId="51" xfId="0" applyFont="1" applyFill="1" applyBorder="1" applyAlignment="1">
      <alignment horizontal="center" vertical="center" shrinkToFit="1"/>
    </xf>
    <xf numFmtId="179" fontId="2" fillId="32" borderId="18" xfId="0" applyNumberFormat="1" applyFont="1" applyFill="1" applyBorder="1" applyAlignment="1">
      <alignment horizontal="center" vertical="center" shrinkToFit="1"/>
    </xf>
    <xf numFmtId="176" fontId="2" fillId="32" borderId="21" xfId="0" applyNumberFormat="1" applyFont="1" applyFill="1" applyBorder="1" applyAlignment="1">
      <alignment horizontal="center" vertical="center" shrinkToFit="1"/>
    </xf>
    <xf numFmtId="176" fontId="2" fillId="32" borderId="24" xfId="0" applyNumberFormat="1" applyFont="1" applyFill="1" applyBorder="1" applyAlignment="1">
      <alignment horizontal="center" vertical="center" shrinkToFit="1"/>
    </xf>
    <xf numFmtId="176" fontId="2" fillId="32" borderId="18" xfId="0" applyNumberFormat="1" applyFont="1" applyFill="1" applyBorder="1" applyAlignment="1">
      <alignment horizontal="center" vertical="center" shrinkToFit="1"/>
    </xf>
    <xf numFmtId="176" fontId="2" fillId="32" borderId="27" xfId="0" applyNumberFormat="1" applyFont="1" applyFill="1" applyBorder="1" applyAlignment="1">
      <alignment horizontal="center" vertical="center" shrinkToFit="1"/>
    </xf>
    <xf numFmtId="176" fontId="2" fillId="0" borderId="48" xfId="48" applyNumberFormat="1" applyFont="1" applyFill="1" applyBorder="1" applyAlignment="1">
      <alignment vertical="center" shrinkToFit="1"/>
    </xf>
    <xf numFmtId="176" fontId="2" fillId="0" borderId="29" xfId="48" applyNumberFormat="1" applyFont="1" applyFill="1" applyBorder="1" applyAlignment="1">
      <alignment vertical="center" shrinkToFit="1"/>
    </xf>
    <xf numFmtId="0" fontId="2" fillId="33" borderId="52" xfId="0" applyFont="1" applyFill="1" applyBorder="1" applyAlignment="1">
      <alignment horizontal="center" vertical="center"/>
    </xf>
    <xf numFmtId="0" fontId="2" fillId="33" borderId="53" xfId="0" applyFont="1" applyFill="1" applyBorder="1" applyAlignment="1">
      <alignment horizontal="center" vertical="center"/>
    </xf>
    <xf numFmtId="0" fontId="2" fillId="33" borderId="54" xfId="0" applyFont="1" applyFill="1" applyBorder="1" applyAlignment="1">
      <alignment horizontal="center" vertical="center" wrapText="1"/>
    </xf>
    <xf numFmtId="0" fontId="2" fillId="33" borderId="55" xfId="0" applyFont="1" applyFill="1" applyBorder="1" applyAlignment="1">
      <alignment horizontal="center" vertical="center"/>
    </xf>
    <xf numFmtId="0" fontId="2" fillId="33" borderId="56" xfId="0" applyFont="1" applyFill="1" applyBorder="1" applyAlignment="1">
      <alignment horizontal="center" vertical="center" wrapText="1"/>
    </xf>
    <xf numFmtId="0" fontId="2" fillId="33" borderId="57" xfId="0" applyFont="1" applyFill="1" applyBorder="1" applyAlignment="1">
      <alignment horizontal="center" vertical="center"/>
    </xf>
    <xf numFmtId="0" fontId="2" fillId="33" borderId="52" xfId="0" applyFont="1" applyFill="1" applyBorder="1" applyAlignment="1">
      <alignment horizontal="center" vertical="center" shrinkToFit="1"/>
    </xf>
    <xf numFmtId="0" fontId="2" fillId="33" borderId="53" xfId="0" applyFont="1" applyFill="1" applyBorder="1" applyAlignment="1">
      <alignment horizontal="center" vertical="center" shrinkToFit="1"/>
    </xf>
    <xf numFmtId="0" fontId="2" fillId="33" borderId="58" xfId="0" applyFont="1" applyFill="1" applyBorder="1" applyAlignment="1">
      <alignment horizontal="center" vertical="center"/>
    </xf>
    <xf numFmtId="0" fontId="2" fillId="33" borderId="59" xfId="0" applyFont="1" applyFill="1" applyBorder="1" applyAlignment="1">
      <alignment horizontal="center" vertical="center"/>
    </xf>
    <xf numFmtId="0" fontId="2" fillId="33" borderId="56" xfId="0" applyFont="1" applyFill="1" applyBorder="1" applyAlignment="1">
      <alignment horizontal="center" vertical="center"/>
    </xf>
    <xf numFmtId="0" fontId="2" fillId="33" borderId="57" xfId="0" applyFont="1" applyFill="1" applyBorder="1" applyAlignment="1">
      <alignment horizontal="center" vertical="center" wrapText="1"/>
    </xf>
    <xf numFmtId="0" fontId="1" fillId="33" borderId="56" xfId="0" applyFont="1" applyFill="1" applyBorder="1" applyAlignment="1">
      <alignment horizontal="center" vertical="center" wrapText="1"/>
    </xf>
    <xf numFmtId="0" fontId="1" fillId="33" borderId="57" xfId="0" applyFont="1" applyFill="1" applyBorder="1" applyAlignment="1">
      <alignment horizontal="center" vertical="center" wrapText="1"/>
    </xf>
    <xf numFmtId="0" fontId="1" fillId="33" borderId="57" xfId="0" applyFont="1" applyFill="1" applyBorder="1" applyAlignment="1">
      <alignment horizontal="center" vertical="center"/>
    </xf>
    <xf numFmtId="0" fontId="2" fillId="33" borderId="54" xfId="0" applyFont="1" applyFill="1" applyBorder="1" applyAlignment="1">
      <alignment horizontal="center" vertical="center"/>
    </xf>
    <xf numFmtId="0" fontId="2" fillId="33" borderId="60" xfId="0" applyFont="1" applyFill="1" applyBorder="1" applyAlignment="1">
      <alignment horizontal="center" vertical="center" wrapText="1"/>
    </xf>
    <xf numFmtId="0" fontId="2" fillId="33" borderId="61" xfId="0" applyFont="1" applyFill="1" applyBorder="1" applyAlignment="1">
      <alignment horizontal="center" vertical="center"/>
    </xf>
    <xf numFmtId="0" fontId="2" fillId="32" borderId="62" xfId="0" applyFont="1" applyFill="1" applyBorder="1" applyAlignment="1">
      <alignment horizontal="center" vertical="center" shrinkToFit="1"/>
    </xf>
    <xf numFmtId="0" fontId="2" fillId="32" borderId="63" xfId="0" applyFont="1" applyFill="1" applyBorder="1" applyAlignment="1">
      <alignment horizontal="center" vertical="center" shrinkToFit="1"/>
    </xf>
    <xf numFmtId="0" fontId="2" fillId="32" borderId="64" xfId="0" applyFont="1" applyFill="1" applyBorder="1" applyAlignment="1">
      <alignment horizontal="center" vertical="center" shrinkToFit="1"/>
    </xf>
    <xf numFmtId="0" fontId="2" fillId="32" borderId="65" xfId="0" applyFont="1" applyFill="1" applyBorder="1" applyAlignment="1">
      <alignment horizontal="center" vertical="center" shrinkToFit="1"/>
    </xf>
    <xf numFmtId="0" fontId="2" fillId="32" borderId="66" xfId="0" applyFont="1" applyFill="1" applyBorder="1" applyAlignment="1">
      <alignment horizontal="center" vertical="center" shrinkToFit="1"/>
    </xf>
    <xf numFmtId="0" fontId="2" fillId="32" borderId="67" xfId="0" applyFont="1" applyFill="1" applyBorder="1" applyAlignment="1">
      <alignment horizontal="center"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81"/>
  <sheetViews>
    <sheetView tabSelected="1" view="pageBreakPreview" zoomScaleSheetLayoutView="100" zoomScalePageLayoutView="0" workbookViewId="0" topLeftCell="A1">
      <selection activeCell="D4" sqref="D4"/>
    </sheetView>
  </sheetViews>
  <sheetFormatPr defaultColWidth="9.00390625" defaultRowHeight="13.5" customHeight="1"/>
  <cols>
    <col min="1" max="1" width="16.625" style="1" customWidth="1"/>
    <col min="2" max="4" width="9.00390625" style="1" customWidth="1"/>
    <col min="5" max="5" width="10.25390625" style="1" customWidth="1"/>
    <col min="6" max="16384" width="9.00390625" style="1" customWidth="1"/>
  </cols>
  <sheetData>
    <row r="1" spans="1:13" ht="21" customHeight="1">
      <c r="A1" s="5" t="s">
        <v>70</v>
      </c>
      <c r="B1" s="4"/>
      <c r="C1" s="4"/>
      <c r="D1" s="4"/>
      <c r="E1" s="4"/>
      <c r="F1" s="4"/>
      <c r="G1" s="4"/>
      <c r="H1" s="4"/>
      <c r="I1" s="4"/>
      <c r="J1" s="4"/>
      <c r="K1" s="4"/>
      <c r="L1" s="9"/>
      <c r="M1" s="4"/>
    </row>
    <row r="2" spans="1:13" ht="13.5" customHeight="1">
      <c r="A2" s="5"/>
      <c r="B2" s="4"/>
      <c r="C2" s="4"/>
      <c r="D2" s="4"/>
      <c r="E2" s="4"/>
      <c r="F2" s="4"/>
      <c r="G2" s="4"/>
      <c r="H2" s="4"/>
      <c r="I2" s="4"/>
      <c r="J2" s="4"/>
      <c r="K2" s="4"/>
      <c r="L2" s="4"/>
      <c r="M2" s="4"/>
    </row>
    <row r="3" ht="13.5" customHeight="1">
      <c r="J3" s="3" t="s">
        <v>12</v>
      </c>
    </row>
    <row r="4" spans="1:10" ht="21" customHeight="1" thickBot="1">
      <c r="A4" s="7" t="s">
        <v>71</v>
      </c>
      <c r="B4" s="10"/>
      <c r="G4" s="44" t="s">
        <v>51</v>
      </c>
      <c r="H4" s="45" t="s">
        <v>52</v>
      </c>
      <c r="I4" s="8" t="s">
        <v>53</v>
      </c>
      <c r="J4" s="11" t="s">
        <v>54</v>
      </c>
    </row>
    <row r="5" spans="7:10" ht="13.5" customHeight="1" thickTop="1">
      <c r="G5" s="12">
        <v>8727</v>
      </c>
      <c r="H5" s="13">
        <v>2055</v>
      </c>
      <c r="I5" s="14">
        <v>809</v>
      </c>
      <c r="J5" s="15">
        <v>11591</v>
      </c>
    </row>
    <row r="6" ht="14.25">
      <c r="A6" s="6" t="s">
        <v>2</v>
      </c>
    </row>
    <row r="7" spans="8:9" ht="10.5">
      <c r="H7" s="3" t="s">
        <v>12</v>
      </c>
      <c r="I7" s="3"/>
    </row>
    <row r="8" spans="1:8" ht="13.5" customHeight="1">
      <c r="A8" s="109" t="s">
        <v>0</v>
      </c>
      <c r="B8" s="124" t="s">
        <v>3</v>
      </c>
      <c r="C8" s="119" t="s">
        <v>4</v>
      </c>
      <c r="D8" s="119" t="s">
        <v>5</v>
      </c>
      <c r="E8" s="119" t="s">
        <v>6</v>
      </c>
      <c r="F8" s="113" t="s">
        <v>55</v>
      </c>
      <c r="G8" s="119" t="s">
        <v>7</v>
      </c>
      <c r="H8" s="117" t="s">
        <v>8</v>
      </c>
    </row>
    <row r="9" spans="1:8" ht="13.5" customHeight="1" thickBot="1">
      <c r="A9" s="110"/>
      <c r="B9" s="112"/>
      <c r="C9" s="114"/>
      <c r="D9" s="114"/>
      <c r="E9" s="114"/>
      <c r="F9" s="120"/>
      <c r="G9" s="114"/>
      <c r="H9" s="118"/>
    </row>
    <row r="10" spans="1:8" ht="13.5" customHeight="1" thickTop="1">
      <c r="A10" s="41" t="s">
        <v>9</v>
      </c>
      <c r="B10" s="16">
        <v>20569</v>
      </c>
      <c r="C10" s="17">
        <v>20346</v>
      </c>
      <c r="D10" s="17">
        <v>223</v>
      </c>
      <c r="E10" s="17">
        <v>158</v>
      </c>
      <c r="F10" s="17">
        <v>87</v>
      </c>
      <c r="G10" s="17">
        <v>20784</v>
      </c>
      <c r="H10" s="18"/>
    </row>
    <row r="11" spans="1:8" ht="13.5" customHeight="1">
      <c r="A11" s="42"/>
      <c r="B11" s="19"/>
      <c r="C11" s="20"/>
      <c r="D11" s="20"/>
      <c r="E11" s="20"/>
      <c r="F11" s="20"/>
      <c r="G11" s="20"/>
      <c r="H11" s="21"/>
    </row>
    <row r="12" spans="1:8" ht="13.5" customHeight="1">
      <c r="A12" s="42"/>
      <c r="B12" s="19"/>
      <c r="C12" s="20"/>
      <c r="D12" s="20"/>
      <c r="E12" s="20"/>
      <c r="F12" s="20"/>
      <c r="G12" s="20"/>
      <c r="H12" s="21"/>
    </row>
    <row r="13" spans="1:8" ht="13.5" customHeight="1">
      <c r="A13" s="43"/>
      <c r="B13" s="29"/>
      <c r="C13" s="30"/>
      <c r="D13" s="30"/>
      <c r="E13" s="30"/>
      <c r="F13" s="30"/>
      <c r="G13" s="30"/>
      <c r="H13" s="31"/>
    </row>
    <row r="14" spans="1:8" ht="13.5" customHeight="1">
      <c r="A14" s="46" t="s">
        <v>1</v>
      </c>
      <c r="B14" s="107">
        <v>20525</v>
      </c>
      <c r="C14" s="108">
        <v>20301</v>
      </c>
      <c r="D14" s="32">
        <f>SUM(D10:D13)</f>
        <v>223</v>
      </c>
      <c r="E14" s="32">
        <f>SUM(E10:E13)</f>
        <v>158</v>
      </c>
      <c r="F14" s="83"/>
      <c r="G14" s="32">
        <f>SUM(G10:G13)</f>
        <v>20784</v>
      </c>
      <c r="H14" s="39"/>
    </row>
    <row r="15" spans="1:8" ht="13.5" customHeight="1">
      <c r="A15" s="85" t="s">
        <v>60</v>
      </c>
      <c r="B15" s="86"/>
      <c r="C15" s="86"/>
      <c r="D15" s="86"/>
      <c r="E15" s="86"/>
      <c r="F15" s="86"/>
      <c r="G15" s="86"/>
      <c r="H15" s="87"/>
    </row>
    <row r="16" ht="9.75" customHeight="1"/>
    <row r="17" ht="14.25">
      <c r="A17" s="6" t="s">
        <v>10</v>
      </c>
    </row>
    <row r="18" spans="9:12" ht="10.5">
      <c r="I18" s="3" t="s">
        <v>12</v>
      </c>
      <c r="K18" s="3"/>
      <c r="L18" s="3"/>
    </row>
    <row r="19" spans="1:9" ht="13.5" customHeight="1">
      <c r="A19" s="109" t="s">
        <v>0</v>
      </c>
      <c r="B19" s="111" t="s">
        <v>43</v>
      </c>
      <c r="C19" s="113" t="s">
        <v>44</v>
      </c>
      <c r="D19" s="113" t="s">
        <v>45</v>
      </c>
      <c r="E19" s="121" t="s">
        <v>46</v>
      </c>
      <c r="F19" s="113" t="s">
        <v>55</v>
      </c>
      <c r="G19" s="113" t="s">
        <v>11</v>
      </c>
      <c r="H19" s="121" t="s">
        <v>41</v>
      </c>
      <c r="I19" s="117" t="s">
        <v>8</v>
      </c>
    </row>
    <row r="20" spans="1:9" ht="13.5" customHeight="1" thickBot="1">
      <c r="A20" s="110"/>
      <c r="B20" s="112"/>
      <c r="C20" s="114"/>
      <c r="D20" s="114"/>
      <c r="E20" s="123"/>
      <c r="F20" s="120"/>
      <c r="G20" s="120"/>
      <c r="H20" s="122"/>
      <c r="I20" s="118"/>
    </row>
    <row r="21" spans="1:9" ht="13.5" customHeight="1" thickTop="1">
      <c r="A21" s="97" t="s">
        <v>72</v>
      </c>
      <c r="B21" s="22">
        <v>1880</v>
      </c>
      <c r="C21" s="23">
        <v>1714</v>
      </c>
      <c r="D21" s="23">
        <v>166</v>
      </c>
      <c r="E21" s="23">
        <v>1055</v>
      </c>
      <c r="F21" s="23">
        <v>87</v>
      </c>
      <c r="G21" s="23">
        <v>4647</v>
      </c>
      <c r="H21" s="23">
        <v>585</v>
      </c>
      <c r="I21" s="24" t="s">
        <v>94</v>
      </c>
    </row>
    <row r="22" spans="1:9" ht="13.5" customHeight="1">
      <c r="A22" s="98" t="s">
        <v>73</v>
      </c>
      <c r="B22" s="95">
        <v>2952</v>
      </c>
      <c r="C22" s="96">
        <v>2949</v>
      </c>
      <c r="D22" s="96">
        <v>3</v>
      </c>
      <c r="E22" s="105" t="s">
        <v>95</v>
      </c>
      <c r="F22" s="96">
        <v>1217</v>
      </c>
      <c r="G22" s="96">
        <v>23498</v>
      </c>
      <c r="H22" s="96">
        <v>14710</v>
      </c>
      <c r="I22" s="24"/>
    </row>
    <row r="23" spans="1:9" ht="13.5" customHeight="1">
      <c r="A23" s="41" t="s">
        <v>74</v>
      </c>
      <c r="B23" s="95">
        <v>5401</v>
      </c>
      <c r="C23" s="96">
        <v>5383</v>
      </c>
      <c r="D23" s="96">
        <v>18</v>
      </c>
      <c r="E23" s="96">
        <v>18</v>
      </c>
      <c r="F23" s="96">
        <v>467</v>
      </c>
      <c r="G23" s="105" t="s">
        <v>95</v>
      </c>
      <c r="H23" s="105" t="s">
        <v>95</v>
      </c>
      <c r="I23" s="24"/>
    </row>
    <row r="24" spans="1:9" ht="13.5" customHeight="1">
      <c r="A24" s="42" t="s">
        <v>75</v>
      </c>
      <c r="B24" s="25">
        <v>12</v>
      </c>
      <c r="C24" s="26">
        <v>9</v>
      </c>
      <c r="D24" s="26">
        <v>3</v>
      </c>
      <c r="E24" s="26">
        <v>3</v>
      </c>
      <c r="F24" s="26">
        <v>3</v>
      </c>
      <c r="G24" s="103" t="s">
        <v>95</v>
      </c>
      <c r="H24" s="103" t="s">
        <v>95</v>
      </c>
      <c r="I24" s="27"/>
    </row>
    <row r="25" spans="1:9" ht="13.5" customHeight="1">
      <c r="A25" s="42" t="s">
        <v>77</v>
      </c>
      <c r="B25" s="25">
        <v>2607</v>
      </c>
      <c r="C25" s="26">
        <v>2605</v>
      </c>
      <c r="D25" s="26">
        <v>2</v>
      </c>
      <c r="E25" s="26">
        <v>2</v>
      </c>
      <c r="F25" s="26">
        <v>525</v>
      </c>
      <c r="G25" s="103" t="s">
        <v>95</v>
      </c>
      <c r="H25" s="103" t="s">
        <v>95</v>
      </c>
      <c r="I25" s="27"/>
    </row>
    <row r="26" spans="1:9" ht="13.5" customHeight="1">
      <c r="A26" s="99" t="s">
        <v>76</v>
      </c>
      <c r="B26" s="33">
        <v>407</v>
      </c>
      <c r="C26" s="34">
        <v>404</v>
      </c>
      <c r="D26" s="34">
        <v>3</v>
      </c>
      <c r="E26" s="34">
        <v>3</v>
      </c>
      <c r="F26" s="34">
        <v>72</v>
      </c>
      <c r="G26" s="106" t="s">
        <v>95</v>
      </c>
      <c r="H26" s="106" t="s">
        <v>95</v>
      </c>
      <c r="I26" s="35"/>
    </row>
    <row r="27" spans="1:9" ht="13.5" customHeight="1">
      <c r="A27" s="46" t="s">
        <v>15</v>
      </c>
      <c r="B27" s="47"/>
      <c r="C27" s="48"/>
      <c r="D27" s="48"/>
      <c r="E27" s="36">
        <f>SUM(E21:E26)</f>
        <v>1081</v>
      </c>
      <c r="F27" s="38"/>
      <c r="G27" s="36">
        <f>SUM(G21:G26)</f>
        <v>28145</v>
      </c>
      <c r="H27" s="36">
        <f>SUM(H21:H26)</f>
        <v>15295</v>
      </c>
      <c r="I27" s="40"/>
    </row>
    <row r="28" ht="10.5">
      <c r="A28" s="1" t="s">
        <v>61</v>
      </c>
    </row>
    <row r="29" ht="10.5">
      <c r="A29" s="1" t="s">
        <v>62</v>
      </c>
    </row>
    <row r="30" ht="10.5">
      <c r="A30" s="1" t="s">
        <v>49</v>
      </c>
    </row>
    <row r="31" ht="10.5">
      <c r="A31" s="1" t="s">
        <v>48</v>
      </c>
    </row>
    <row r="32" ht="9.75" customHeight="1"/>
    <row r="33" ht="14.25">
      <c r="A33" s="6" t="s">
        <v>13</v>
      </c>
    </row>
    <row r="34" spans="9:10" ht="10.5">
      <c r="I34" s="3" t="s">
        <v>12</v>
      </c>
      <c r="J34" s="3"/>
    </row>
    <row r="35" spans="1:9" ht="13.5" customHeight="1">
      <c r="A35" s="109" t="s">
        <v>14</v>
      </c>
      <c r="B35" s="111" t="s">
        <v>43</v>
      </c>
      <c r="C35" s="113" t="s">
        <v>44</v>
      </c>
      <c r="D35" s="113" t="s">
        <v>45</v>
      </c>
      <c r="E35" s="121" t="s">
        <v>46</v>
      </c>
      <c r="F35" s="113" t="s">
        <v>55</v>
      </c>
      <c r="G35" s="113" t="s">
        <v>11</v>
      </c>
      <c r="H35" s="121" t="s">
        <v>42</v>
      </c>
      <c r="I35" s="117" t="s">
        <v>8</v>
      </c>
    </row>
    <row r="36" spans="1:9" ht="13.5" customHeight="1" thickBot="1">
      <c r="A36" s="110"/>
      <c r="B36" s="112"/>
      <c r="C36" s="114"/>
      <c r="D36" s="114"/>
      <c r="E36" s="123"/>
      <c r="F36" s="120"/>
      <c r="G36" s="120"/>
      <c r="H36" s="122"/>
      <c r="I36" s="118"/>
    </row>
    <row r="37" spans="1:9" ht="13.5" customHeight="1" thickTop="1">
      <c r="A37" s="41" t="s">
        <v>78</v>
      </c>
      <c r="B37" s="22">
        <v>18239</v>
      </c>
      <c r="C37" s="23">
        <v>18115</v>
      </c>
      <c r="D37" s="23">
        <v>124</v>
      </c>
      <c r="E37" s="23">
        <v>124</v>
      </c>
      <c r="F37" s="23">
        <v>1285</v>
      </c>
      <c r="G37" s="104" t="s">
        <v>95</v>
      </c>
      <c r="H37" s="104" t="s">
        <v>95</v>
      </c>
      <c r="I37" s="28"/>
    </row>
    <row r="38" spans="1:9" ht="13.5" customHeight="1">
      <c r="A38" s="42" t="s">
        <v>79</v>
      </c>
      <c r="B38" s="25">
        <v>849</v>
      </c>
      <c r="C38" s="26">
        <v>844</v>
      </c>
      <c r="D38" s="26">
        <v>5</v>
      </c>
      <c r="E38" s="26">
        <v>5</v>
      </c>
      <c r="F38" s="103" t="s">
        <v>95</v>
      </c>
      <c r="G38" s="103" t="s">
        <v>95</v>
      </c>
      <c r="H38" s="103" t="s">
        <v>95</v>
      </c>
      <c r="I38" s="27"/>
    </row>
    <row r="39" spans="1:9" ht="13.5" customHeight="1">
      <c r="A39" s="42" t="s">
        <v>80</v>
      </c>
      <c r="B39" s="25">
        <v>136</v>
      </c>
      <c r="C39" s="26">
        <v>132</v>
      </c>
      <c r="D39" s="26">
        <v>4</v>
      </c>
      <c r="E39" s="26">
        <v>4</v>
      </c>
      <c r="F39" s="103" t="s">
        <v>95</v>
      </c>
      <c r="G39" s="103" t="s">
        <v>95</v>
      </c>
      <c r="H39" s="103" t="s">
        <v>95</v>
      </c>
      <c r="I39" s="27"/>
    </row>
    <row r="40" spans="1:9" ht="13.5" customHeight="1">
      <c r="A40" s="100" t="s">
        <v>81</v>
      </c>
      <c r="B40" s="25">
        <v>1980</v>
      </c>
      <c r="C40" s="26">
        <v>1951</v>
      </c>
      <c r="D40" s="26">
        <v>29</v>
      </c>
      <c r="E40" s="26">
        <v>29</v>
      </c>
      <c r="F40" s="26">
        <v>135</v>
      </c>
      <c r="G40" s="103" t="s">
        <v>95</v>
      </c>
      <c r="H40" s="103" t="s">
        <v>95</v>
      </c>
      <c r="I40" s="27"/>
    </row>
    <row r="41" spans="1:9" ht="13.5" customHeight="1">
      <c r="A41" s="42" t="s">
        <v>82</v>
      </c>
      <c r="B41" s="25">
        <v>208985</v>
      </c>
      <c r="C41" s="26">
        <v>202949</v>
      </c>
      <c r="D41" s="26">
        <v>6037</v>
      </c>
      <c r="E41" s="26">
        <v>6037</v>
      </c>
      <c r="F41" s="26">
        <v>7348</v>
      </c>
      <c r="G41" s="103" t="s">
        <v>95</v>
      </c>
      <c r="H41" s="103" t="s">
        <v>95</v>
      </c>
      <c r="I41" s="27"/>
    </row>
    <row r="42" spans="1:9" ht="13.5" customHeight="1">
      <c r="A42" s="42" t="s">
        <v>83</v>
      </c>
      <c r="B42" s="25">
        <v>1000</v>
      </c>
      <c r="C42" s="26">
        <v>983</v>
      </c>
      <c r="D42" s="26">
        <v>17</v>
      </c>
      <c r="E42" s="26">
        <v>17</v>
      </c>
      <c r="F42" s="26">
        <v>30</v>
      </c>
      <c r="G42" s="26">
        <v>1002</v>
      </c>
      <c r="H42" s="26">
        <v>756</v>
      </c>
      <c r="I42" s="27"/>
    </row>
    <row r="43" spans="1:9" ht="13.5" customHeight="1">
      <c r="A43" s="42" t="s">
        <v>84</v>
      </c>
      <c r="B43" s="25">
        <v>2049</v>
      </c>
      <c r="C43" s="26">
        <v>2030</v>
      </c>
      <c r="D43" s="26">
        <v>18</v>
      </c>
      <c r="E43" s="26">
        <v>18</v>
      </c>
      <c r="F43" s="103" t="s">
        <v>95</v>
      </c>
      <c r="G43" s="26">
        <v>244</v>
      </c>
      <c r="H43" s="26">
        <v>95</v>
      </c>
      <c r="I43" s="27"/>
    </row>
    <row r="44" spans="1:9" ht="13.5" customHeight="1">
      <c r="A44" s="42" t="s">
        <v>85</v>
      </c>
      <c r="B44" s="25">
        <v>123</v>
      </c>
      <c r="C44" s="26">
        <v>118</v>
      </c>
      <c r="D44" s="26">
        <v>5</v>
      </c>
      <c r="E44" s="26">
        <v>5</v>
      </c>
      <c r="F44" s="103" t="s">
        <v>95</v>
      </c>
      <c r="G44" s="103" t="s">
        <v>95</v>
      </c>
      <c r="H44" s="103" t="s">
        <v>95</v>
      </c>
      <c r="I44" s="27" t="s">
        <v>88</v>
      </c>
    </row>
    <row r="45" spans="1:9" ht="13.5" customHeight="1">
      <c r="A45" s="42" t="s">
        <v>86</v>
      </c>
      <c r="B45" s="25">
        <v>4</v>
      </c>
      <c r="C45" s="26">
        <v>3</v>
      </c>
      <c r="D45" s="26">
        <v>1</v>
      </c>
      <c r="E45" s="26">
        <v>1</v>
      </c>
      <c r="F45" s="103" t="s">
        <v>95</v>
      </c>
      <c r="G45" s="103" t="s">
        <v>95</v>
      </c>
      <c r="H45" s="103" t="s">
        <v>95</v>
      </c>
      <c r="I45" s="27" t="s">
        <v>89</v>
      </c>
    </row>
    <row r="46" spans="1:9" ht="13.5" customHeight="1">
      <c r="A46" s="101" t="s">
        <v>87</v>
      </c>
      <c r="B46" s="25">
        <v>400</v>
      </c>
      <c r="C46" s="26">
        <v>392</v>
      </c>
      <c r="D46" s="26">
        <v>9</v>
      </c>
      <c r="E46" s="26">
        <v>9</v>
      </c>
      <c r="F46" s="26">
        <v>10</v>
      </c>
      <c r="G46" s="26">
        <v>624</v>
      </c>
      <c r="H46" s="26">
        <v>65</v>
      </c>
      <c r="I46" s="27"/>
    </row>
    <row r="47" spans="1:9" ht="13.5" customHeight="1">
      <c r="A47" s="46" t="s">
        <v>16</v>
      </c>
      <c r="B47" s="47"/>
      <c r="C47" s="48"/>
      <c r="D47" s="48"/>
      <c r="E47" s="36">
        <f>SUM(E37:E46)</f>
        <v>6249</v>
      </c>
      <c r="F47" s="38"/>
      <c r="G47" s="36">
        <f>SUM(G37:G46)</f>
        <v>1870</v>
      </c>
      <c r="H47" s="36">
        <f>SUM(H37:H46)</f>
        <v>916</v>
      </c>
      <c r="I47" s="49"/>
    </row>
    <row r="48" ht="9.75" customHeight="1">
      <c r="A48" s="2"/>
    </row>
    <row r="49" ht="14.25">
      <c r="A49" s="6" t="s">
        <v>56</v>
      </c>
    </row>
    <row r="50" ht="10.5">
      <c r="J50" s="3" t="s">
        <v>12</v>
      </c>
    </row>
    <row r="51" spans="1:10" ht="13.5" customHeight="1">
      <c r="A51" s="115" t="s">
        <v>17</v>
      </c>
      <c r="B51" s="111" t="s">
        <v>19</v>
      </c>
      <c r="C51" s="113" t="s">
        <v>47</v>
      </c>
      <c r="D51" s="113" t="s">
        <v>20</v>
      </c>
      <c r="E51" s="113" t="s">
        <v>21</v>
      </c>
      <c r="F51" s="113" t="s">
        <v>22</v>
      </c>
      <c r="G51" s="121" t="s">
        <v>23</v>
      </c>
      <c r="H51" s="121" t="s">
        <v>24</v>
      </c>
      <c r="I51" s="121" t="s">
        <v>59</v>
      </c>
      <c r="J51" s="117" t="s">
        <v>8</v>
      </c>
    </row>
    <row r="52" spans="1:10" ht="13.5" customHeight="1" thickBot="1">
      <c r="A52" s="116"/>
      <c r="B52" s="112"/>
      <c r="C52" s="114"/>
      <c r="D52" s="114"/>
      <c r="E52" s="114"/>
      <c r="F52" s="114"/>
      <c r="G52" s="123"/>
      <c r="H52" s="123"/>
      <c r="I52" s="122"/>
      <c r="J52" s="118"/>
    </row>
    <row r="53" spans="1:10" ht="13.5" customHeight="1" thickTop="1">
      <c r="A53" s="41" t="s">
        <v>90</v>
      </c>
      <c r="B53" s="22">
        <v>0</v>
      </c>
      <c r="C53" s="23">
        <v>19</v>
      </c>
      <c r="D53" s="23">
        <v>10</v>
      </c>
      <c r="E53" s="104" t="s">
        <v>95</v>
      </c>
      <c r="F53" s="23">
        <v>82</v>
      </c>
      <c r="G53" s="104" t="s">
        <v>95</v>
      </c>
      <c r="H53" s="104" t="s">
        <v>95</v>
      </c>
      <c r="I53" s="23">
        <v>63</v>
      </c>
      <c r="J53" s="24"/>
    </row>
    <row r="54" spans="1:10" ht="13.5" customHeight="1">
      <c r="A54" s="42" t="s">
        <v>91</v>
      </c>
      <c r="B54" s="25">
        <v>0</v>
      </c>
      <c r="C54" s="26">
        <v>22</v>
      </c>
      <c r="D54" s="26">
        <v>12</v>
      </c>
      <c r="E54" s="103" t="s">
        <v>95</v>
      </c>
      <c r="F54" s="103" t="s">
        <v>95</v>
      </c>
      <c r="G54" s="103" t="s">
        <v>95</v>
      </c>
      <c r="H54" s="103" t="s">
        <v>95</v>
      </c>
      <c r="I54" s="103" t="s">
        <v>95</v>
      </c>
      <c r="J54" s="27"/>
    </row>
    <row r="55" spans="1:10" ht="13.5" customHeight="1">
      <c r="A55" s="42"/>
      <c r="B55" s="25"/>
      <c r="C55" s="26"/>
      <c r="D55" s="26"/>
      <c r="E55" s="26"/>
      <c r="F55" s="26"/>
      <c r="G55" s="26"/>
      <c r="H55" s="26"/>
      <c r="I55" s="26"/>
      <c r="J55" s="27"/>
    </row>
    <row r="56" spans="1:10" ht="13.5" customHeight="1">
      <c r="A56" s="43"/>
      <c r="B56" s="33"/>
      <c r="C56" s="34"/>
      <c r="D56" s="34"/>
      <c r="E56" s="34"/>
      <c r="F56" s="34"/>
      <c r="G56" s="34"/>
      <c r="H56" s="34"/>
      <c r="I56" s="34"/>
      <c r="J56" s="35"/>
    </row>
    <row r="57" spans="1:10" ht="13.5" customHeight="1">
      <c r="A57" s="50" t="s">
        <v>18</v>
      </c>
      <c r="B57" s="37"/>
      <c r="C57" s="38"/>
      <c r="D57" s="36">
        <f aca="true" t="shared" si="0" ref="D57:I57">SUM(D53:D56)</f>
        <v>22</v>
      </c>
      <c r="E57" s="36">
        <f t="shared" si="0"/>
        <v>0</v>
      </c>
      <c r="F57" s="36">
        <f t="shared" si="0"/>
        <v>82</v>
      </c>
      <c r="G57" s="36">
        <f t="shared" si="0"/>
        <v>0</v>
      </c>
      <c r="H57" s="36">
        <f t="shared" si="0"/>
        <v>0</v>
      </c>
      <c r="I57" s="36">
        <f t="shared" si="0"/>
        <v>63</v>
      </c>
      <c r="J57" s="40"/>
    </row>
    <row r="58" ht="10.5">
      <c r="A58" s="1" t="s">
        <v>63</v>
      </c>
    </row>
    <row r="59" ht="9.75" customHeight="1"/>
    <row r="60" ht="14.25">
      <c r="A60" s="6" t="s">
        <v>39</v>
      </c>
    </row>
    <row r="61" ht="10.5">
      <c r="D61" s="3" t="s">
        <v>12</v>
      </c>
    </row>
    <row r="62" spans="1:4" ht="21.75" thickBot="1">
      <c r="A62" s="51" t="s">
        <v>34</v>
      </c>
      <c r="B62" s="52" t="s">
        <v>67</v>
      </c>
      <c r="C62" s="53" t="s">
        <v>68</v>
      </c>
      <c r="D62" s="54" t="s">
        <v>50</v>
      </c>
    </row>
    <row r="63" spans="1:4" ht="13.5" customHeight="1" thickTop="1">
      <c r="A63" s="55" t="s">
        <v>35</v>
      </c>
      <c r="B63" s="22">
        <v>1551</v>
      </c>
      <c r="C63" s="23">
        <v>1689</v>
      </c>
      <c r="D63" s="28">
        <f>C63-B63</f>
        <v>138</v>
      </c>
    </row>
    <row r="64" spans="1:4" ht="13.5" customHeight="1">
      <c r="A64" s="56" t="s">
        <v>36</v>
      </c>
      <c r="B64" s="25">
        <v>24</v>
      </c>
      <c r="C64" s="26">
        <v>24</v>
      </c>
      <c r="D64" s="27">
        <f>C64-B64</f>
        <v>0</v>
      </c>
    </row>
    <row r="65" spans="1:4" ht="13.5" customHeight="1">
      <c r="A65" s="57" t="s">
        <v>37</v>
      </c>
      <c r="B65" s="33">
        <v>4722</v>
      </c>
      <c r="C65" s="34">
        <v>4460</v>
      </c>
      <c r="D65" s="35">
        <f>C65-B65</f>
        <v>-262</v>
      </c>
    </row>
    <row r="66" spans="1:4" ht="13.5" customHeight="1">
      <c r="A66" s="58" t="s">
        <v>38</v>
      </c>
      <c r="B66" s="88">
        <v>6296</v>
      </c>
      <c r="C66" s="36">
        <v>6172</v>
      </c>
      <c r="D66" s="40">
        <f>C66-B66</f>
        <v>-124</v>
      </c>
    </row>
    <row r="67" spans="1:4" ht="10.5">
      <c r="A67" s="1" t="s">
        <v>58</v>
      </c>
      <c r="B67" s="59"/>
      <c r="C67" s="59"/>
      <c r="D67" s="59"/>
    </row>
    <row r="68" spans="1:4" ht="9.75" customHeight="1">
      <c r="A68" s="60"/>
      <c r="B68" s="59"/>
      <c r="C68" s="59"/>
      <c r="D68" s="59"/>
    </row>
    <row r="69" ht="14.25">
      <c r="A69" s="6" t="s">
        <v>57</v>
      </c>
    </row>
    <row r="70" ht="10.5" customHeight="1">
      <c r="A70" s="6"/>
    </row>
    <row r="71" spans="1:11" ht="21.75" thickBot="1">
      <c r="A71" s="51" t="s">
        <v>33</v>
      </c>
      <c r="B71" s="52" t="s">
        <v>67</v>
      </c>
      <c r="C71" s="53" t="s">
        <v>68</v>
      </c>
      <c r="D71" s="53" t="s">
        <v>50</v>
      </c>
      <c r="E71" s="61" t="s">
        <v>31</v>
      </c>
      <c r="F71" s="54" t="s">
        <v>32</v>
      </c>
      <c r="G71" s="125" t="s">
        <v>40</v>
      </c>
      <c r="H71" s="126"/>
      <c r="I71" s="52" t="s">
        <v>67</v>
      </c>
      <c r="J71" s="53" t="s">
        <v>68</v>
      </c>
      <c r="K71" s="54" t="s">
        <v>50</v>
      </c>
    </row>
    <row r="72" spans="1:11" ht="13.5" customHeight="1" thickTop="1">
      <c r="A72" s="55" t="s">
        <v>25</v>
      </c>
      <c r="B72" s="62">
        <v>2.34</v>
      </c>
      <c r="C72" s="63">
        <v>1.36</v>
      </c>
      <c r="D72" s="63">
        <f aca="true" t="shared" si="1" ref="D72:D77">C72-B72</f>
        <v>-0.9799999999999998</v>
      </c>
      <c r="E72" s="64">
        <v>-13.1</v>
      </c>
      <c r="F72" s="65">
        <v>-20</v>
      </c>
      <c r="G72" s="129" t="s">
        <v>92</v>
      </c>
      <c r="H72" s="130"/>
      <c r="I72" s="84" t="s">
        <v>95</v>
      </c>
      <c r="J72" s="66" t="s">
        <v>95</v>
      </c>
      <c r="K72" s="89" t="s">
        <v>95</v>
      </c>
    </row>
    <row r="73" spans="1:11" ht="13.5" customHeight="1">
      <c r="A73" s="56" t="s">
        <v>26</v>
      </c>
      <c r="B73" s="90">
        <v>12.59</v>
      </c>
      <c r="C73" s="67">
        <v>10.68</v>
      </c>
      <c r="D73" s="63">
        <f t="shared" si="1"/>
        <v>-1.9100000000000001</v>
      </c>
      <c r="E73" s="68">
        <v>-18.1</v>
      </c>
      <c r="F73" s="69">
        <v>-40</v>
      </c>
      <c r="G73" s="127" t="s">
        <v>93</v>
      </c>
      <c r="H73" s="128"/>
      <c r="I73" s="90" t="s">
        <v>95</v>
      </c>
      <c r="J73" s="70" t="s">
        <v>95</v>
      </c>
      <c r="K73" s="91" t="s">
        <v>95</v>
      </c>
    </row>
    <row r="74" spans="1:11" ht="13.5" customHeight="1">
      <c r="A74" s="56" t="s">
        <v>27</v>
      </c>
      <c r="B74" s="71">
        <v>11.7</v>
      </c>
      <c r="C74" s="70">
        <v>10.1</v>
      </c>
      <c r="D74" s="102">
        <f t="shared" si="1"/>
        <v>-1.5999999999999996</v>
      </c>
      <c r="E74" s="72">
        <v>25</v>
      </c>
      <c r="F74" s="73">
        <v>35</v>
      </c>
      <c r="G74" s="127"/>
      <c r="H74" s="128"/>
      <c r="I74" s="90"/>
      <c r="J74" s="70"/>
      <c r="K74" s="91"/>
    </row>
    <row r="75" spans="1:11" ht="13.5" customHeight="1">
      <c r="A75" s="56" t="s">
        <v>28</v>
      </c>
      <c r="B75" s="92">
        <v>25.8</v>
      </c>
      <c r="C75" s="70">
        <v>13.9</v>
      </c>
      <c r="D75" s="102">
        <f t="shared" si="1"/>
        <v>-11.9</v>
      </c>
      <c r="E75" s="72">
        <v>350</v>
      </c>
      <c r="F75" s="74"/>
      <c r="G75" s="127"/>
      <c r="H75" s="128"/>
      <c r="I75" s="90"/>
      <c r="J75" s="70"/>
      <c r="K75" s="91"/>
    </row>
    <row r="76" spans="1:11" ht="13.5" customHeight="1">
      <c r="A76" s="56" t="s">
        <v>29</v>
      </c>
      <c r="B76" s="82">
        <v>0.72</v>
      </c>
      <c r="C76" s="67">
        <v>0.736</v>
      </c>
      <c r="D76" s="63">
        <f t="shared" si="1"/>
        <v>0.016000000000000014</v>
      </c>
      <c r="E76" s="75"/>
      <c r="F76" s="76"/>
      <c r="G76" s="127"/>
      <c r="H76" s="128"/>
      <c r="I76" s="90"/>
      <c r="J76" s="70"/>
      <c r="K76" s="91"/>
    </row>
    <row r="77" spans="1:11" ht="13.5" customHeight="1">
      <c r="A77" s="77" t="s">
        <v>30</v>
      </c>
      <c r="B77" s="78">
        <v>95.8</v>
      </c>
      <c r="C77" s="79">
        <v>99.8</v>
      </c>
      <c r="D77" s="79">
        <f t="shared" si="1"/>
        <v>4</v>
      </c>
      <c r="E77" s="80"/>
      <c r="F77" s="81"/>
      <c r="G77" s="131"/>
      <c r="H77" s="132"/>
      <c r="I77" s="93"/>
      <c r="J77" s="79"/>
      <c r="K77" s="94"/>
    </row>
    <row r="78" ht="10.5">
      <c r="A78" s="1" t="s">
        <v>64</v>
      </c>
    </row>
    <row r="79" ht="10.5">
      <c r="A79" s="1" t="s">
        <v>65</v>
      </c>
    </row>
    <row r="80" ht="10.5">
      <c r="A80" s="1" t="s">
        <v>66</v>
      </c>
    </row>
    <row r="81" ht="10.5" customHeight="1">
      <c r="A81" s="1" t="s">
        <v>69</v>
      </c>
    </row>
  </sheetData>
  <sheetProtection/>
  <mergeCells count="43">
    <mergeCell ref="G71:H71"/>
    <mergeCell ref="G73:H73"/>
    <mergeCell ref="G72:H72"/>
    <mergeCell ref="G77:H77"/>
    <mergeCell ref="G76:H76"/>
    <mergeCell ref="G75:H75"/>
    <mergeCell ref="G74:H74"/>
    <mergeCell ref="C8:C9"/>
    <mergeCell ref="E8:E9"/>
    <mergeCell ref="H19:H20"/>
    <mergeCell ref="G8:G9"/>
    <mergeCell ref="D51:D52"/>
    <mergeCell ref="E51:E52"/>
    <mergeCell ref="H51:H52"/>
    <mergeCell ref="F8:F9"/>
    <mergeCell ref="F35:F36"/>
    <mergeCell ref="D35:D36"/>
    <mergeCell ref="J51:J52"/>
    <mergeCell ref="F51:F52"/>
    <mergeCell ref="G51:G52"/>
    <mergeCell ref="I51:I52"/>
    <mergeCell ref="A8:A9"/>
    <mergeCell ref="H8:H9"/>
    <mergeCell ref="A19:A20"/>
    <mergeCell ref="B19:B20"/>
    <mergeCell ref="C19:C20"/>
    <mergeCell ref="B8:B9"/>
    <mergeCell ref="I19:I20"/>
    <mergeCell ref="D8:D9"/>
    <mergeCell ref="F19:F20"/>
    <mergeCell ref="H35:H36"/>
    <mergeCell ref="I35:I36"/>
    <mergeCell ref="G35:G36"/>
    <mergeCell ref="E35:E36"/>
    <mergeCell ref="G19:G20"/>
    <mergeCell ref="D19:D20"/>
    <mergeCell ref="E19:E20"/>
    <mergeCell ref="A35:A36"/>
    <mergeCell ref="B35:B36"/>
    <mergeCell ref="C35:C36"/>
    <mergeCell ref="A51:A52"/>
    <mergeCell ref="B51:B52"/>
    <mergeCell ref="C51:C52"/>
  </mergeCells>
  <printOptions/>
  <pageMargins left="0.4330708661417323" right="0.3937007874015748" top="0.71" bottom="0.3" header="0.45" footer="0.2"/>
  <pageSetup horizontalDpi="300" verticalDpi="300" orientation="portrait" paperSize="9" scale="76" r:id="rId1"/>
  <colBreaks count="1" manualBreakCount="1">
    <brk id="11" max="72"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ModifiedBy>
  <cp:lastPrinted>2011-03-02T02:21:13Z</cp:lastPrinted>
  <dcterms:created xsi:type="dcterms:W3CDTF">1997-01-08T22:48:59Z</dcterms:created>
  <dcterms:modified xsi:type="dcterms:W3CDTF">2011-11-23T09:50:54Z</dcterms:modified>
  <cp:category/>
  <cp:version/>
  <cp:contentType/>
  <cp:contentStatus/>
</cp:coreProperties>
</file>