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R3全国集計" sheetId="1" r:id="rId1"/>
  </sheets>
  <definedNames>
    <definedName name="_xlnm._FilterDatabase" localSheetId="0" hidden="1">'R3全国集計'!$A$9:$CJ$53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alcChain>
</file>

<file path=xl/sharedStrings.xml><?xml version="1.0" encoding="utf-8"?>
<sst xmlns="http://schemas.openxmlformats.org/spreadsheetml/2006/main" count="492" uniqueCount="289">
  <si>
    <t>基礎的事項</t>
    <rPh sb="0" eb="3">
      <t>キソテキ</t>
    </rPh>
    <rPh sb="3" eb="5">
      <t>ジコウ</t>
    </rPh>
    <phoneticPr fontId="4"/>
  </si>
  <si>
    <t>出資の状況</t>
    <rPh sb="0" eb="2">
      <t>シュッシ</t>
    </rPh>
    <rPh sb="3" eb="5">
      <t>ジョウキョウ</t>
    </rPh>
    <phoneticPr fontId="4"/>
  </si>
  <si>
    <t>経営状況</t>
    <rPh sb="0" eb="2">
      <t>ケイエイ</t>
    </rPh>
    <rPh sb="2" eb="4">
      <t>ジョウキョウ</t>
    </rPh>
    <phoneticPr fontId="4"/>
  </si>
  <si>
    <t>報告地方
公共団体
コード</t>
  </si>
  <si>
    <t>報告地方公共団体名</t>
    <rPh sb="0" eb="2">
      <t>ホウコク</t>
    </rPh>
    <rPh sb="2" eb="4">
      <t>チホウ</t>
    </rPh>
    <rPh sb="4" eb="6">
      <t>コウキョウ</t>
    </rPh>
    <rPh sb="6" eb="8">
      <t>ダンタイ</t>
    </rPh>
    <rPh sb="8" eb="9">
      <t>ナ</t>
    </rPh>
    <phoneticPr fontId="4"/>
  </si>
  <si>
    <t>報告地方公共団体区分</t>
    <rPh sb="8" eb="10">
      <t>クブン</t>
    </rPh>
    <phoneticPr fontId="4"/>
  </si>
  <si>
    <t>番号
（4桁）</t>
    <rPh sb="0" eb="2">
      <t>バンゴウ</t>
    </rPh>
    <rPh sb="5" eb="6">
      <t>ケタ</t>
    </rPh>
    <phoneticPr fontId="4"/>
  </si>
  <si>
    <t>法人番号
（13桁）</t>
    <rPh sb="0" eb="2">
      <t>ホウジン</t>
    </rPh>
    <rPh sb="2" eb="4">
      <t>バンゴウ</t>
    </rPh>
    <rPh sb="8" eb="9">
      <t>ケタ</t>
    </rPh>
    <phoneticPr fontId="4"/>
  </si>
  <si>
    <t>法人名</t>
    <rPh sb="0" eb="2">
      <t>ホウジン</t>
    </rPh>
    <rPh sb="2" eb="3">
      <t>メイ</t>
    </rPh>
    <phoneticPr fontId="4"/>
  </si>
  <si>
    <t>新規報告
（名称変更
含む）</t>
    <rPh sb="0" eb="2">
      <t>シンキ</t>
    </rPh>
    <rPh sb="2" eb="4">
      <t>ホウコク</t>
    </rPh>
    <rPh sb="6" eb="8">
      <t>メイショウ</t>
    </rPh>
    <rPh sb="8" eb="10">
      <t>ヘンコウ</t>
    </rPh>
    <rPh sb="11" eb="12">
      <t>フク</t>
    </rPh>
    <phoneticPr fontId="4"/>
  </si>
  <si>
    <t>業務概要</t>
    <rPh sb="0" eb="2">
      <t>ギョウム</t>
    </rPh>
    <rPh sb="2" eb="4">
      <t>ガイヨウ</t>
    </rPh>
    <phoneticPr fontId="4"/>
  </si>
  <si>
    <t>所在地①
（団体コード）</t>
    <rPh sb="0" eb="3">
      <t>ショザイチ</t>
    </rPh>
    <phoneticPr fontId="4"/>
  </si>
  <si>
    <t>所在地②
（都道府県名及び
市区町村名）</t>
    <rPh sb="0" eb="3">
      <t>ショザイチ</t>
    </rPh>
    <rPh sb="6" eb="10">
      <t>トドウフケン</t>
    </rPh>
    <rPh sb="10" eb="11">
      <t>メイ</t>
    </rPh>
    <rPh sb="11" eb="12">
      <t>オヨ</t>
    </rPh>
    <rPh sb="14" eb="16">
      <t>シク</t>
    </rPh>
    <rPh sb="16" eb="18">
      <t>チョウソン</t>
    </rPh>
    <rPh sb="18" eb="19">
      <t>メイ</t>
    </rPh>
    <rPh sb="19" eb="20">
      <t>チメイ</t>
    </rPh>
    <phoneticPr fontId="4"/>
  </si>
  <si>
    <t>法人分類</t>
    <rPh sb="0" eb="2">
      <t>ホウジン</t>
    </rPh>
    <rPh sb="2" eb="4">
      <t>ブンルイ</t>
    </rPh>
    <phoneticPr fontId="4"/>
  </si>
  <si>
    <t>主たる業務の業務分類</t>
    <rPh sb="0" eb="1">
      <t>シュ</t>
    </rPh>
    <rPh sb="3" eb="5">
      <t>ギョウム</t>
    </rPh>
    <rPh sb="6" eb="8">
      <t>ギョウム</t>
    </rPh>
    <rPh sb="8" eb="10">
      <t>ブンルイ</t>
    </rPh>
    <phoneticPr fontId="4"/>
  </si>
  <si>
    <t>主たる業務の業務
小分類</t>
    <rPh sb="0" eb="1">
      <t>シュ</t>
    </rPh>
    <rPh sb="3" eb="5">
      <t>ギョウム</t>
    </rPh>
    <rPh sb="6" eb="8">
      <t>ギョウム</t>
    </rPh>
    <rPh sb="9" eb="12">
      <t>ショウブンルイ</t>
    </rPh>
    <phoneticPr fontId="4"/>
  </si>
  <si>
    <t>【地方独立行政法人】</t>
    <rPh sb="1" eb="3">
      <t>チホウ</t>
    </rPh>
    <rPh sb="3" eb="5">
      <t>ドクリツ</t>
    </rPh>
    <rPh sb="5" eb="7">
      <t>ギョウセイ</t>
    </rPh>
    <rPh sb="7" eb="9">
      <t>ホウジン</t>
    </rPh>
    <phoneticPr fontId="4"/>
  </si>
  <si>
    <t>指定
管理者</t>
    <rPh sb="0" eb="2">
      <t>シテイ</t>
    </rPh>
    <rPh sb="3" eb="6">
      <t>カンリシャ</t>
    </rPh>
    <phoneticPr fontId="4"/>
  </si>
  <si>
    <t>出資割合・財政的支援の状況</t>
    <rPh sb="0" eb="2">
      <t>シュッシ</t>
    </rPh>
    <rPh sb="2" eb="4">
      <t>ワリアイ</t>
    </rPh>
    <rPh sb="5" eb="8">
      <t>ザイセイテキ</t>
    </rPh>
    <rPh sb="8" eb="10">
      <t>シエン</t>
    </rPh>
    <rPh sb="11" eb="13">
      <t>ジョウキョウ</t>
    </rPh>
    <phoneticPr fontId="4"/>
  </si>
  <si>
    <t>出資地方公共団体数</t>
    <rPh sb="0" eb="2">
      <t>シュッシ</t>
    </rPh>
    <rPh sb="2" eb="4">
      <t>チホウ</t>
    </rPh>
    <rPh sb="4" eb="6">
      <t>コウキョウ</t>
    </rPh>
    <rPh sb="6" eb="8">
      <t>ダンタイ</t>
    </rPh>
    <rPh sb="8" eb="9">
      <t>カズ</t>
    </rPh>
    <phoneticPr fontId="4"/>
  </si>
  <si>
    <t>出資総額</t>
    <rPh sb="0" eb="2">
      <t>シュッシ</t>
    </rPh>
    <rPh sb="2" eb="4">
      <t>ソウガク</t>
    </rPh>
    <phoneticPr fontId="4"/>
  </si>
  <si>
    <t>地方公共団体等出資割合</t>
    <rPh sb="0" eb="2">
      <t>チホウ</t>
    </rPh>
    <rPh sb="2" eb="4">
      <t>コウキョウ</t>
    </rPh>
    <rPh sb="4" eb="6">
      <t>ダンタイ</t>
    </rPh>
    <rPh sb="6" eb="7">
      <t>ナド</t>
    </rPh>
    <rPh sb="7" eb="9">
      <t>シュッシ</t>
    </rPh>
    <rPh sb="9" eb="11">
      <t>ワリアイ</t>
    </rPh>
    <phoneticPr fontId="4"/>
  </si>
  <si>
    <t>会計年度</t>
    <rPh sb="0" eb="2">
      <t>カイケイ</t>
    </rPh>
    <rPh sb="2" eb="4">
      <t>ネンド</t>
    </rPh>
    <phoneticPr fontId="4"/>
  </si>
  <si>
    <t>損益計算書・正味財産増減計算書</t>
    <rPh sb="0" eb="2">
      <t>ソンエキ</t>
    </rPh>
    <rPh sb="2" eb="5">
      <t>ケイサンショ</t>
    </rPh>
    <rPh sb="6" eb="8">
      <t>ショウミ</t>
    </rPh>
    <rPh sb="8" eb="10">
      <t>ザイサン</t>
    </rPh>
    <rPh sb="10" eb="12">
      <t>ゾウゲン</t>
    </rPh>
    <rPh sb="12" eb="15">
      <t>ケイサンショ</t>
    </rPh>
    <phoneticPr fontId="4"/>
  </si>
  <si>
    <t>貸借対照表</t>
    <rPh sb="0" eb="2">
      <t>タイシャク</t>
    </rPh>
    <rPh sb="2" eb="5">
      <t>タイショウヒョウ</t>
    </rPh>
    <phoneticPr fontId="4"/>
  </si>
  <si>
    <t>公益・
一般</t>
    <rPh sb="0" eb="2">
      <t>コウエキ</t>
    </rPh>
    <rPh sb="4" eb="6">
      <t>イッパン</t>
    </rPh>
    <phoneticPr fontId="4"/>
  </si>
  <si>
    <t>一般社団・財団法人法等施行前の分類</t>
    <rPh sb="0" eb="2">
      <t>イッパン</t>
    </rPh>
    <rPh sb="2" eb="4">
      <t>シャダン</t>
    </rPh>
    <rPh sb="5" eb="7">
      <t>ザイダン</t>
    </rPh>
    <rPh sb="7" eb="9">
      <t>ホウジン</t>
    </rPh>
    <rPh sb="9" eb="10">
      <t>ホウ</t>
    </rPh>
    <rPh sb="10" eb="11">
      <t>ナド</t>
    </rPh>
    <rPh sb="11" eb="14">
      <t>セコウマエ</t>
    </rPh>
    <rPh sb="15" eb="17">
      <t>ブンルイ</t>
    </rPh>
    <phoneticPr fontId="4"/>
  </si>
  <si>
    <t>公営企業
型・非公
営企業型</t>
    <rPh sb="0" eb="2">
      <t>コウエイ</t>
    </rPh>
    <rPh sb="2" eb="4">
      <t>キギョウ</t>
    </rPh>
    <rPh sb="5" eb="6">
      <t>ガタ</t>
    </rPh>
    <rPh sb="7" eb="8">
      <t>ヒ</t>
    </rPh>
    <rPh sb="8" eb="9">
      <t>コウ</t>
    </rPh>
    <rPh sb="10" eb="11">
      <t>イトナム</t>
    </rPh>
    <rPh sb="11" eb="13">
      <t>キギョウ</t>
    </rPh>
    <rPh sb="13" eb="14">
      <t>ガタ</t>
    </rPh>
    <phoneticPr fontId="4"/>
  </si>
  <si>
    <t>公務員型
・非公務
員型</t>
    <rPh sb="0" eb="3">
      <t>コウムイン</t>
    </rPh>
    <rPh sb="3" eb="4">
      <t>ガタ</t>
    </rPh>
    <rPh sb="6" eb="7">
      <t>ヒ</t>
    </rPh>
    <rPh sb="7" eb="9">
      <t>コウム</t>
    </rPh>
    <rPh sb="10" eb="11">
      <t>イン</t>
    </rPh>
    <rPh sb="11" eb="12">
      <t>ガタ</t>
    </rPh>
    <phoneticPr fontId="4"/>
  </si>
  <si>
    <t>施設名</t>
    <rPh sb="0" eb="3">
      <t>シセツメイ</t>
    </rPh>
    <phoneticPr fontId="4"/>
  </si>
  <si>
    <t>年</t>
    <rPh sb="0" eb="1">
      <t>ネン</t>
    </rPh>
    <phoneticPr fontId="4"/>
  </si>
  <si>
    <t>総額のうち報告地方公共団体</t>
    <rPh sb="0" eb="2">
      <t>ソウガク</t>
    </rPh>
    <rPh sb="5" eb="7">
      <t>ホウコク</t>
    </rPh>
    <rPh sb="7" eb="9">
      <t>チホウ</t>
    </rPh>
    <rPh sb="9" eb="11">
      <t>コウキョウ</t>
    </rPh>
    <rPh sb="11" eb="13">
      <t>ダンタイ</t>
    </rPh>
    <phoneticPr fontId="4"/>
  </si>
  <si>
    <t>総額のうちその他の地方公共団体</t>
    <rPh sb="0" eb="2">
      <t>ソウガク</t>
    </rPh>
    <rPh sb="7" eb="8">
      <t>タ</t>
    </rPh>
    <rPh sb="9" eb="11">
      <t>チホウ</t>
    </rPh>
    <rPh sb="11" eb="13">
      <t>コウキョウ</t>
    </rPh>
    <rPh sb="13" eb="15">
      <t>ダンタイ</t>
    </rPh>
    <phoneticPr fontId="4"/>
  </si>
  <si>
    <t>総額のうち報告地方公共団体が1/2以上出資する法人</t>
    <rPh sb="0" eb="2">
      <t>ソウガク</t>
    </rPh>
    <rPh sb="5" eb="7">
      <t>ホウコク</t>
    </rPh>
    <rPh sb="7" eb="9">
      <t>チホウ</t>
    </rPh>
    <rPh sb="9" eb="11">
      <t>コウキョウ</t>
    </rPh>
    <rPh sb="11" eb="13">
      <t>ダンタイ</t>
    </rPh>
    <rPh sb="17" eb="19">
      <t>イジョウ</t>
    </rPh>
    <rPh sb="19" eb="21">
      <t>シュッシ</t>
    </rPh>
    <rPh sb="23" eb="25">
      <t>ホウジン</t>
    </rPh>
    <phoneticPr fontId="4"/>
  </si>
  <si>
    <t>総額のうちその他</t>
    <rPh sb="0" eb="2">
      <t>ソウガク</t>
    </rPh>
    <rPh sb="7" eb="8">
      <t>タ</t>
    </rPh>
    <phoneticPr fontId="4"/>
  </si>
  <si>
    <t>始期</t>
    <rPh sb="0" eb="2">
      <t>シキ</t>
    </rPh>
    <phoneticPr fontId="4"/>
  </si>
  <si>
    <t>～</t>
    <phoneticPr fontId="4"/>
  </si>
  <si>
    <t>終期</t>
    <rPh sb="0" eb="2">
      <t>シュウキ</t>
    </rPh>
    <phoneticPr fontId="4"/>
  </si>
  <si>
    <t>経常収益</t>
    <rPh sb="0" eb="2">
      <t>ケイジョウ</t>
    </rPh>
    <rPh sb="2" eb="4">
      <t>シュウエキ</t>
    </rPh>
    <phoneticPr fontId="4"/>
  </si>
  <si>
    <t>経常費用</t>
    <rPh sb="0" eb="2">
      <t>ケイジョウ</t>
    </rPh>
    <rPh sb="2" eb="4">
      <t>ヒヨウ</t>
    </rPh>
    <phoneticPr fontId="4"/>
  </si>
  <si>
    <t>経常利益
（損失）</t>
    <rPh sb="0" eb="2">
      <t>ケイジョウ</t>
    </rPh>
    <rPh sb="2" eb="4">
      <t>リエキ</t>
    </rPh>
    <rPh sb="6" eb="8">
      <t>ソンシツ</t>
    </rPh>
    <phoneticPr fontId="4"/>
  </si>
  <si>
    <t>特別利益</t>
    <rPh sb="0" eb="2">
      <t>トクベツ</t>
    </rPh>
    <rPh sb="2" eb="4">
      <t>リエキ</t>
    </rPh>
    <phoneticPr fontId="4"/>
  </si>
  <si>
    <t>特別損失</t>
    <rPh sb="0" eb="2">
      <t>トクベツ</t>
    </rPh>
    <rPh sb="2" eb="4">
      <t>ソンシツ</t>
    </rPh>
    <phoneticPr fontId="4"/>
  </si>
  <si>
    <t>当期利益
（損失）
（税引後）</t>
    <rPh sb="0" eb="2">
      <t>トウキ</t>
    </rPh>
    <rPh sb="2" eb="4">
      <t>リエキ</t>
    </rPh>
    <rPh sb="6" eb="8">
      <t>ソンシツ</t>
    </rPh>
    <rPh sb="11" eb="12">
      <t>ゼイ</t>
    </rPh>
    <rPh sb="12" eb="13">
      <t>ヒ</t>
    </rPh>
    <rPh sb="13" eb="14">
      <t>アト</t>
    </rPh>
    <phoneticPr fontId="4"/>
  </si>
  <si>
    <t>報告地方公共団体からの
その他補助金
(BM、BX列以外）</t>
    <phoneticPr fontId="4"/>
  </si>
  <si>
    <t>その他の地方公共団体からのその他補助金
（BO、BY列以外）</t>
    <phoneticPr fontId="4"/>
  </si>
  <si>
    <t>資産合計</t>
    <rPh sb="0" eb="2">
      <t>シサン</t>
    </rPh>
    <rPh sb="2" eb="4">
      <t>ゴウケイ</t>
    </rPh>
    <phoneticPr fontId="4"/>
  </si>
  <si>
    <t>割合</t>
    <rPh sb="0" eb="2">
      <t>ワリアイ</t>
    </rPh>
    <phoneticPr fontId="4"/>
  </si>
  <si>
    <t>月</t>
    <rPh sb="0" eb="1">
      <t>ツキ</t>
    </rPh>
    <phoneticPr fontId="4"/>
  </si>
  <si>
    <t>うち報告地方公共団体からの補助金収入</t>
    <rPh sb="2" eb="4">
      <t>ホウコク</t>
    </rPh>
    <rPh sb="4" eb="6">
      <t>チホウ</t>
    </rPh>
    <rPh sb="6" eb="8">
      <t>コウキョウ</t>
    </rPh>
    <rPh sb="8" eb="10">
      <t>ダンタイ</t>
    </rPh>
    <rPh sb="13" eb="16">
      <t>ホジョキン</t>
    </rPh>
    <rPh sb="16" eb="18">
      <t>シュウニュウ</t>
    </rPh>
    <phoneticPr fontId="4"/>
  </si>
  <si>
    <t>うちその他の地方公共団体からの補助金収入</t>
    <rPh sb="4" eb="5">
      <t>タ</t>
    </rPh>
    <rPh sb="6" eb="8">
      <t>チホウ</t>
    </rPh>
    <rPh sb="8" eb="10">
      <t>コウキョウ</t>
    </rPh>
    <rPh sb="10" eb="12">
      <t>ダンタイ</t>
    </rPh>
    <rPh sb="15" eb="18">
      <t>ホジョキン</t>
    </rPh>
    <rPh sb="18" eb="20">
      <t>シュウニュウ</t>
    </rPh>
    <phoneticPr fontId="4"/>
  </si>
  <si>
    <t>うち報告地方公共団体からの委託料収入</t>
    <rPh sb="2" eb="4">
      <t>ホウコク</t>
    </rPh>
    <rPh sb="4" eb="6">
      <t>チホウ</t>
    </rPh>
    <rPh sb="6" eb="8">
      <t>コウキョウ</t>
    </rPh>
    <rPh sb="8" eb="10">
      <t>ダンタイ</t>
    </rPh>
    <rPh sb="13" eb="16">
      <t>イタクリョウ</t>
    </rPh>
    <rPh sb="16" eb="18">
      <t>シュウニュウ</t>
    </rPh>
    <phoneticPr fontId="4"/>
  </si>
  <si>
    <t>うちその他の地方公共団体からの委託料収入</t>
    <rPh sb="4" eb="5">
      <t>タ</t>
    </rPh>
    <rPh sb="6" eb="8">
      <t>チホウ</t>
    </rPh>
    <rPh sb="8" eb="10">
      <t>コウキョウ</t>
    </rPh>
    <rPh sb="10" eb="12">
      <t>ダンタイ</t>
    </rPh>
    <rPh sb="15" eb="18">
      <t>イタクリョウ</t>
    </rPh>
    <rPh sb="18" eb="20">
      <t>シュウニュウ</t>
    </rPh>
    <phoneticPr fontId="4"/>
  </si>
  <si>
    <t>うち減価償却費</t>
    <rPh sb="2" eb="6">
      <t>ゲンカショウキャク</t>
    </rPh>
    <rPh sb="6" eb="7">
      <t>ヒ</t>
    </rPh>
    <phoneticPr fontId="4"/>
  </si>
  <si>
    <t>うち支払利息</t>
    <rPh sb="2" eb="4">
      <t>シハライ</t>
    </rPh>
    <rPh sb="4" eb="6">
      <t>リソク</t>
    </rPh>
    <phoneticPr fontId="4"/>
  </si>
  <si>
    <t>流動資産</t>
    <rPh sb="0" eb="2">
      <t>リュウドウ</t>
    </rPh>
    <rPh sb="2" eb="4">
      <t>シサン</t>
    </rPh>
    <phoneticPr fontId="4"/>
  </si>
  <si>
    <t>流動資産以外の資産</t>
    <rPh sb="0" eb="2">
      <t>リュウドウ</t>
    </rPh>
    <rPh sb="2" eb="4">
      <t>シサン</t>
    </rPh>
    <rPh sb="4" eb="6">
      <t>イガイ</t>
    </rPh>
    <rPh sb="7" eb="9">
      <t>シサン</t>
    </rPh>
    <phoneticPr fontId="4"/>
  </si>
  <si>
    <t>流動負債</t>
    <rPh sb="0" eb="2">
      <t>リュウドウ</t>
    </rPh>
    <rPh sb="2" eb="4">
      <t>フサイ</t>
    </rPh>
    <phoneticPr fontId="4"/>
  </si>
  <si>
    <t>固定負債</t>
    <rPh sb="0" eb="2">
      <t>コテイ</t>
    </rPh>
    <rPh sb="2" eb="4">
      <t>フサイ</t>
    </rPh>
    <phoneticPr fontId="4"/>
  </si>
  <si>
    <t>純資産（社団法人・財団法人の場合は正味財産）</t>
    <rPh sb="0" eb="3">
      <t>ジュンシサン</t>
    </rPh>
    <rPh sb="4" eb="6">
      <t>シャダン</t>
    </rPh>
    <rPh sb="6" eb="8">
      <t>ホウジン</t>
    </rPh>
    <rPh sb="9" eb="11">
      <t>ザイダン</t>
    </rPh>
    <rPh sb="11" eb="13">
      <t>ホウジン</t>
    </rPh>
    <rPh sb="14" eb="16">
      <t>バアイ</t>
    </rPh>
    <rPh sb="17" eb="19">
      <t>ショウミ</t>
    </rPh>
    <rPh sb="19" eb="21">
      <t>ザイサン</t>
    </rPh>
    <phoneticPr fontId="4"/>
  </si>
  <si>
    <t>うち運営費補助を目的とした補助金による収入</t>
    <rPh sb="2" eb="5">
      <t>ウンエイヒ</t>
    </rPh>
    <rPh sb="5" eb="7">
      <t>ホジョ</t>
    </rPh>
    <rPh sb="8" eb="10">
      <t>モクテキ</t>
    </rPh>
    <rPh sb="13" eb="16">
      <t>ホジョキン</t>
    </rPh>
    <rPh sb="19" eb="21">
      <t>シュウニュウ</t>
    </rPh>
    <phoneticPr fontId="4"/>
  </si>
  <si>
    <t>うち現預金</t>
    <rPh sb="2" eb="5">
      <t>ゲンヨキン</t>
    </rPh>
    <phoneticPr fontId="4"/>
  </si>
  <si>
    <t>うち売上債権</t>
    <rPh sb="2" eb="4">
      <t>ウリアゲ</t>
    </rPh>
    <rPh sb="4" eb="6">
      <t>サイケン</t>
    </rPh>
    <phoneticPr fontId="4"/>
  </si>
  <si>
    <t>うち棚卸資産</t>
    <rPh sb="2" eb="4">
      <t>タナオロ</t>
    </rPh>
    <rPh sb="4" eb="6">
      <t>シサン</t>
    </rPh>
    <phoneticPr fontId="4"/>
  </si>
  <si>
    <t>うち基本財産</t>
    <rPh sb="2" eb="4">
      <t>キホン</t>
    </rPh>
    <rPh sb="4" eb="6">
      <t>ザイサン</t>
    </rPh>
    <phoneticPr fontId="4"/>
  </si>
  <si>
    <t>うち特定資産</t>
    <rPh sb="2" eb="4">
      <t>トクテイ</t>
    </rPh>
    <rPh sb="4" eb="6">
      <t>シサン</t>
    </rPh>
    <phoneticPr fontId="4"/>
  </si>
  <si>
    <t>うち有形固定資産</t>
    <rPh sb="2" eb="4">
      <t>ユウケイ</t>
    </rPh>
    <rPh sb="4" eb="6">
      <t>コテイ</t>
    </rPh>
    <rPh sb="6" eb="8">
      <t>シサン</t>
    </rPh>
    <phoneticPr fontId="4"/>
  </si>
  <si>
    <t>うち投資有価証券</t>
    <rPh sb="2" eb="4">
      <t>トウシ</t>
    </rPh>
    <rPh sb="4" eb="6">
      <t>ユウカ</t>
    </rPh>
    <rPh sb="6" eb="8">
      <t>ショウケン</t>
    </rPh>
    <phoneticPr fontId="4"/>
  </si>
  <si>
    <t>うち長期貸付金</t>
    <rPh sb="2" eb="4">
      <t>チョウキ</t>
    </rPh>
    <rPh sb="4" eb="6">
      <t>カシツケ</t>
    </rPh>
    <rPh sb="6" eb="7">
      <t>キン</t>
    </rPh>
    <phoneticPr fontId="4"/>
  </si>
  <si>
    <t>うち支払債務</t>
    <rPh sb="2" eb="4">
      <t>シハライ</t>
    </rPh>
    <rPh sb="4" eb="6">
      <t>サイム</t>
    </rPh>
    <phoneticPr fontId="4"/>
  </si>
  <si>
    <t>うち報告地方公共団体からの短期借入金</t>
    <rPh sb="2" eb="4">
      <t>ホウコク</t>
    </rPh>
    <rPh sb="4" eb="6">
      <t>チホウ</t>
    </rPh>
    <rPh sb="6" eb="8">
      <t>コウキョウ</t>
    </rPh>
    <rPh sb="8" eb="10">
      <t>ダンタイ</t>
    </rPh>
    <rPh sb="13" eb="15">
      <t>タンキ</t>
    </rPh>
    <rPh sb="15" eb="18">
      <t>カリイレキン</t>
    </rPh>
    <phoneticPr fontId="4"/>
  </si>
  <si>
    <t>うちその他の地方公共団体からの短期借入金</t>
    <rPh sb="4" eb="5">
      <t>タ</t>
    </rPh>
    <rPh sb="6" eb="8">
      <t>チホウ</t>
    </rPh>
    <rPh sb="8" eb="10">
      <t>コウキョウ</t>
    </rPh>
    <rPh sb="10" eb="12">
      <t>ダンタイ</t>
    </rPh>
    <rPh sb="15" eb="17">
      <t>タンキ</t>
    </rPh>
    <rPh sb="17" eb="20">
      <t>カリイレキン</t>
    </rPh>
    <phoneticPr fontId="4"/>
  </si>
  <si>
    <t>うち地方公共団体以外からの短期借入金</t>
    <rPh sb="2" eb="4">
      <t>チホウ</t>
    </rPh>
    <rPh sb="4" eb="6">
      <t>コウキョウ</t>
    </rPh>
    <rPh sb="6" eb="8">
      <t>ダンタイ</t>
    </rPh>
    <rPh sb="8" eb="10">
      <t>イガイ</t>
    </rPh>
    <rPh sb="13" eb="15">
      <t>タンキ</t>
    </rPh>
    <rPh sb="15" eb="18">
      <t>カリイレキン</t>
    </rPh>
    <phoneticPr fontId="4"/>
  </si>
  <si>
    <t>うち報告地方公共団体からの１年以内返済予定長期借入金</t>
    <rPh sb="2" eb="4">
      <t>ホウコク</t>
    </rPh>
    <rPh sb="4" eb="6">
      <t>チホウ</t>
    </rPh>
    <rPh sb="6" eb="8">
      <t>コウキョウ</t>
    </rPh>
    <rPh sb="8" eb="10">
      <t>ダンタイ</t>
    </rPh>
    <rPh sb="14" eb="15">
      <t>ネン</t>
    </rPh>
    <rPh sb="15" eb="17">
      <t>イナイ</t>
    </rPh>
    <rPh sb="17" eb="19">
      <t>ヘンサイ</t>
    </rPh>
    <rPh sb="19" eb="21">
      <t>ヨテイ</t>
    </rPh>
    <rPh sb="21" eb="23">
      <t>チョウキ</t>
    </rPh>
    <rPh sb="23" eb="26">
      <t>カリイレキン</t>
    </rPh>
    <phoneticPr fontId="4"/>
  </si>
  <si>
    <t>うちその他の地方公共団体からの１年以内返済予定長期借入金</t>
    <rPh sb="4" eb="5">
      <t>タ</t>
    </rPh>
    <rPh sb="6" eb="8">
      <t>チホウ</t>
    </rPh>
    <rPh sb="8" eb="10">
      <t>コウキョウ</t>
    </rPh>
    <rPh sb="10" eb="12">
      <t>ダンタイ</t>
    </rPh>
    <rPh sb="16" eb="17">
      <t>ネン</t>
    </rPh>
    <rPh sb="17" eb="19">
      <t>イナイ</t>
    </rPh>
    <rPh sb="19" eb="21">
      <t>ヘンサイ</t>
    </rPh>
    <rPh sb="21" eb="23">
      <t>ヨテイ</t>
    </rPh>
    <rPh sb="23" eb="25">
      <t>チョウキ</t>
    </rPh>
    <rPh sb="25" eb="28">
      <t>カリイレキン</t>
    </rPh>
    <phoneticPr fontId="4"/>
  </si>
  <si>
    <t>うち地方公共団体以外からの１年以内返済予定長期借入金</t>
    <rPh sb="2" eb="4">
      <t>チホウ</t>
    </rPh>
    <rPh sb="4" eb="6">
      <t>コウキョウ</t>
    </rPh>
    <rPh sb="6" eb="8">
      <t>ダンタイ</t>
    </rPh>
    <rPh sb="8" eb="10">
      <t>イガイ</t>
    </rPh>
    <rPh sb="14" eb="15">
      <t>ネン</t>
    </rPh>
    <rPh sb="15" eb="17">
      <t>イナイ</t>
    </rPh>
    <rPh sb="17" eb="19">
      <t>ヘンサイ</t>
    </rPh>
    <rPh sb="19" eb="21">
      <t>ヨテイ</t>
    </rPh>
    <rPh sb="21" eb="23">
      <t>チョウキ</t>
    </rPh>
    <rPh sb="23" eb="26">
      <t>カリイレキン</t>
    </rPh>
    <phoneticPr fontId="4"/>
  </si>
  <si>
    <t>うち報告地方公共団体からの長期借入金</t>
    <rPh sb="2" eb="4">
      <t>ホウコク</t>
    </rPh>
    <rPh sb="4" eb="6">
      <t>チホウ</t>
    </rPh>
    <rPh sb="6" eb="8">
      <t>コウキョウ</t>
    </rPh>
    <rPh sb="8" eb="10">
      <t>ダンタイ</t>
    </rPh>
    <rPh sb="13" eb="15">
      <t>チョウキ</t>
    </rPh>
    <rPh sb="15" eb="18">
      <t>カリイレキン</t>
    </rPh>
    <phoneticPr fontId="4"/>
  </si>
  <si>
    <t>うちその他の地方公共団体からの長期借入金</t>
    <rPh sb="4" eb="5">
      <t>タ</t>
    </rPh>
    <rPh sb="6" eb="8">
      <t>チホウ</t>
    </rPh>
    <rPh sb="8" eb="10">
      <t>コウキョウ</t>
    </rPh>
    <rPh sb="10" eb="12">
      <t>ダンタイ</t>
    </rPh>
    <rPh sb="15" eb="17">
      <t>チョウキ</t>
    </rPh>
    <rPh sb="17" eb="20">
      <t>カリイレキン</t>
    </rPh>
    <phoneticPr fontId="4"/>
  </si>
  <si>
    <t>うち地方公共団体以外からの長期借入金・社債</t>
    <rPh sb="2" eb="4">
      <t>チホウ</t>
    </rPh>
    <rPh sb="4" eb="6">
      <t>コウキョウ</t>
    </rPh>
    <rPh sb="6" eb="8">
      <t>ダンタイ</t>
    </rPh>
    <rPh sb="8" eb="10">
      <t>イガイ</t>
    </rPh>
    <rPh sb="13" eb="15">
      <t>チョウキ</t>
    </rPh>
    <rPh sb="15" eb="18">
      <t>カリイレキン</t>
    </rPh>
    <rPh sb="19" eb="21">
      <t>シャサイ</t>
    </rPh>
    <phoneticPr fontId="4"/>
  </si>
  <si>
    <t>うち販売用不動産</t>
    <rPh sb="2" eb="5">
      <t>ハンバイヨウ</t>
    </rPh>
    <rPh sb="5" eb="8">
      <t>フドウサン</t>
    </rPh>
    <phoneticPr fontId="4"/>
  </si>
  <si>
    <t>うち土地</t>
    <rPh sb="2" eb="4">
      <t>トチ</t>
    </rPh>
    <phoneticPr fontId="4"/>
  </si>
  <si>
    <t>うち建物</t>
    <rPh sb="2" eb="4">
      <t>タテモノ</t>
    </rPh>
    <phoneticPr fontId="4"/>
  </si>
  <si>
    <t>うちその他の有形固定資産</t>
    <rPh sb="4" eb="5">
      <t>ホカ</t>
    </rPh>
    <rPh sb="6" eb="8">
      <t>ユウケイ</t>
    </rPh>
    <rPh sb="8" eb="10">
      <t>コテイ</t>
    </rPh>
    <rPh sb="10" eb="12">
      <t>シサン</t>
    </rPh>
    <phoneticPr fontId="4"/>
  </si>
  <si>
    <t>～</t>
  </si>
  <si>
    <t>0002</t>
  </si>
  <si>
    <t>0006</t>
  </si>
  <si>
    <t>0011</t>
  </si>
  <si>
    <t>0013</t>
  </si>
  <si>
    <t>0018</t>
  </si>
  <si>
    <t>0020</t>
  </si>
  <si>
    <t>0021</t>
  </si>
  <si>
    <t>0005</t>
  </si>
  <si>
    <t>0009</t>
  </si>
  <si>
    <t>0022</t>
  </si>
  <si>
    <t>0024</t>
  </si>
  <si>
    <t>0025</t>
  </si>
  <si>
    <t>0029</t>
  </si>
  <si>
    <t>0030</t>
  </si>
  <si>
    <t>0031</t>
  </si>
  <si>
    <t>0033</t>
  </si>
  <si>
    <t>0036</t>
  </si>
  <si>
    <t>0037</t>
  </si>
  <si>
    <t>0043</t>
  </si>
  <si>
    <t>0044</t>
  </si>
  <si>
    <t>0045</t>
  </si>
  <si>
    <t>0050</t>
  </si>
  <si>
    <t>0057</t>
  </si>
  <si>
    <t>0064</t>
  </si>
  <si>
    <t>0065</t>
  </si>
  <si>
    <t>0069</t>
  </si>
  <si>
    <t>0070</t>
  </si>
  <si>
    <t>0027</t>
  </si>
  <si>
    <t>0028</t>
  </si>
  <si>
    <t>0038</t>
  </si>
  <si>
    <t>0049</t>
  </si>
  <si>
    <t>0051</t>
  </si>
  <si>
    <t>0054</t>
  </si>
  <si>
    <t>0056</t>
  </si>
  <si>
    <t>0058</t>
  </si>
  <si>
    <t>0059</t>
  </si>
  <si>
    <t>0042</t>
  </si>
  <si>
    <t>041009</t>
  </si>
  <si>
    <t>宮城県仙台市</t>
  </si>
  <si>
    <t>042021</t>
  </si>
  <si>
    <t>宮城県石巻市</t>
  </si>
  <si>
    <t>042072</t>
  </si>
  <si>
    <t>宮城県名取市</t>
  </si>
  <si>
    <t>042099</t>
  </si>
  <si>
    <t>宮城県多賀城市</t>
  </si>
  <si>
    <t>042129</t>
  </si>
  <si>
    <t>宮城県登米市</t>
  </si>
  <si>
    <t>042137</t>
  </si>
  <si>
    <t>宮城県栗原市</t>
  </si>
  <si>
    <t>044067</t>
  </si>
  <si>
    <t>宮城県利府町</t>
  </si>
  <si>
    <t>044211</t>
  </si>
  <si>
    <t>宮城県大和町</t>
  </si>
  <si>
    <t>040002</t>
  </si>
  <si>
    <t>宮城県</t>
  </si>
  <si>
    <t>3370005000138</t>
  </si>
  <si>
    <t>みやぎ農業振興公社</t>
    <rPh sb="3" eb="5">
      <t>ノウギョウ</t>
    </rPh>
    <rPh sb="5" eb="7">
      <t>シンコウ</t>
    </rPh>
    <rPh sb="7" eb="9">
      <t>コウシャ</t>
    </rPh>
    <phoneticPr fontId="6"/>
  </si>
  <si>
    <t>農地中間管理事業，農畜産業の振興，農地等の保全</t>
    <rPh sb="0" eb="2">
      <t>ノウチ</t>
    </rPh>
    <rPh sb="2" eb="4">
      <t>チュウカン</t>
    </rPh>
    <rPh sb="4" eb="8">
      <t>カンリジギョウ</t>
    </rPh>
    <rPh sb="9" eb="12">
      <t>ノウチクサン</t>
    </rPh>
    <rPh sb="12" eb="13">
      <t>ギョウ</t>
    </rPh>
    <rPh sb="14" eb="16">
      <t>シンコウ</t>
    </rPh>
    <rPh sb="17" eb="19">
      <t>ノウチ</t>
    </rPh>
    <rPh sb="19" eb="20">
      <t>トウ</t>
    </rPh>
    <rPh sb="21" eb="23">
      <t>ホゼン</t>
    </rPh>
    <phoneticPr fontId="6"/>
  </si>
  <si>
    <t>岩出山牧場</t>
    <rPh sb="0" eb="3">
      <t>イワデヤマ</t>
    </rPh>
    <rPh sb="3" eb="5">
      <t>ボクジョウ</t>
    </rPh>
    <phoneticPr fontId="6"/>
  </si>
  <si>
    <t>6370005001950</t>
  </si>
  <si>
    <t>宮城県畜産協会</t>
    <rPh sb="0" eb="3">
      <t>ミヤギケン</t>
    </rPh>
    <rPh sb="3" eb="5">
      <t>チクサン</t>
    </rPh>
    <rPh sb="5" eb="7">
      <t>キョウカイ</t>
    </rPh>
    <phoneticPr fontId="6"/>
  </si>
  <si>
    <t>畜産業を営む者に対する技術及び経営の指導</t>
  </si>
  <si>
    <t>4370005000153</t>
  </si>
  <si>
    <t>宮城県林業公社（林業公社）</t>
    <rPh sb="0" eb="3">
      <t>ミヤギケン</t>
    </rPh>
    <rPh sb="3" eb="5">
      <t>リンギョウ</t>
    </rPh>
    <rPh sb="5" eb="7">
      <t>コウシャ</t>
    </rPh>
    <rPh sb="8" eb="10">
      <t>リンギョウ</t>
    </rPh>
    <rPh sb="10" eb="12">
      <t>コウシャ</t>
    </rPh>
    <phoneticPr fontId="6"/>
  </si>
  <si>
    <r>
      <t>造林</t>
    </r>
    <r>
      <rPr>
        <sz val="8"/>
        <rFont val="ＭＳ Ｐゴシック"/>
        <family val="3"/>
        <charset val="128"/>
      </rPr>
      <t>事業を推進し，森林の公益的機能を発揮するとともに，農山村地域の振興を図る。</t>
    </r>
    <rPh sb="0" eb="2">
      <t>ゾウリン</t>
    </rPh>
    <rPh sb="2" eb="4">
      <t>ジギョウ</t>
    </rPh>
    <rPh sb="5" eb="7">
      <t>スイシン</t>
    </rPh>
    <rPh sb="9" eb="11">
      <t>シンリン</t>
    </rPh>
    <rPh sb="12" eb="14">
      <t>コウエキ</t>
    </rPh>
    <rPh sb="14" eb="15">
      <t>テキ</t>
    </rPh>
    <rPh sb="15" eb="17">
      <t>キノウ</t>
    </rPh>
    <rPh sb="18" eb="20">
      <t>ハッキ</t>
    </rPh>
    <rPh sb="27" eb="30">
      <t>ノウサンソン</t>
    </rPh>
    <rPh sb="30" eb="32">
      <t>チイキ</t>
    </rPh>
    <rPh sb="33" eb="35">
      <t>シンコウ</t>
    </rPh>
    <rPh sb="36" eb="37">
      <t>ハカ</t>
    </rPh>
    <phoneticPr fontId="4"/>
  </si>
  <si>
    <t>2370005000122</t>
  </si>
  <si>
    <t>宮城県青果物価格安定相互補償協会</t>
    <rPh sb="0" eb="3">
      <t>ミヤギケン</t>
    </rPh>
    <rPh sb="3" eb="6">
      <t>セイカブツ</t>
    </rPh>
    <rPh sb="6" eb="8">
      <t>カカク</t>
    </rPh>
    <rPh sb="8" eb="10">
      <t>アンテイ</t>
    </rPh>
    <rPh sb="10" eb="12">
      <t>ソウゴ</t>
    </rPh>
    <rPh sb="12" eb="14">
      <t>ホショウ</t>
    </rPh>
    <rPh sb="14" eb="16">
      <t>キョウカイ</t>
    </rPh>
    <phoneticPr fontId="6"/>
  </si>
  <si>
    <t>県，市町村，生産者等で資金造成を行い，青果物の販売価格が低下した場合に生産農家に補給金を交付する。</t>
    <rPh sb="0" eb="1">
      <t>ケン</t>
    </rPh>
    <rPh sb="2" eb="5">
      <t>シチョウソン</t>
    </rPh>
    <rPh sb="6" eb="10">
      <t>セイサンシャナド</t>
    </rPh>
    <rPh sb="11" eb="13">
      <t>シキン</t>
    </rPh>
    <rPh sb="13" eb="15">
      <t>ゾウセイ</t>
    </rPh>
    <rPh sb="16" eb="17">
      <t>オコナ</t>
    </rPh>
    <rPh sb="19" eb="22">
      <t>セイカブツ</t>
    </rPh>
    <rPh sb="23" eb="25">
      <t>ハンバイ</t>
    </rPh>
    <rPh sb="25" eb="27">
      <t>カカク</t>
    </rPh>
    <rPh sb="28" eb="30">
      <t>テイカ</t>
    </rPh>
    <rPh sb="32" eb="34">
      <t>バアイ</t>
    </rPh>
    <rPh sb="35" eb="37">
      <t>セイサン</t>
    </rPh>
    <rPh sb="37" eb="39">
      <t>ノウカ</t>
    </rPh>
    <rPh sb="40" eb="43">
      <t>ホキュウキン</t>
    </rPh>
    <rPh sb="44" eb="46">
      <t>コウフ</t>
    </rPh>
    <phoneticPr fontId="4"/>
  </si>
  <si>
    <t>2370005000304</t>
  </si>
  <si>
    <t>みやぎ建設総合センター</t>
    <rPh sb="3" eb="5">
      <t>ケンセツ</t>
    </rPh>
    <rPh sb="5" eb="7">
      <t>ソウゴウ</t>
    </rPh>
    <phoneticPr fontId="6"/>
  </si>
  <si>
    <t>建設産業振興事業、人材育成・職業能力向上事業、技術開発事業、雇用改善事業</t>
    <rPh sb="0" eb="2">
      <t>ケンセツ</t>
    </rPh>
    <rPh sb="2" eb="4">
      <t>サンギョウ</t>
    </rPh>
    <rPh sb="4" eb="6">
      <t>シンコウ</t>
    </rPh>
    <rPh sb="6" eb="8">
      <t>ジギョウ</t>
    </rPh>
    <rPh sb="9" eb="11">
      <t>ジンザイ</t>
    </rPh>
    <rPh sb="11" eb="13">
      <t>イクセイ</t>
    </rPh>
    <rPh sb="14" eb="16">
      <t>ショクギョウ</t>
    </rPh>
    <rPh sb="16" eb="18">
      <t>ノウリョク</t>
    </rPh>
    <rPh sb="18" eb="20">
      <t>コウジョウ</t>
    </rPh>
    <rPh sb="20" eb="22">
      <t>ジギョウ</t>
    </rPh>
    <rPh sb="23" eb="25">
      <t>ギジュツ</t>
    </rPh>
    <rPh sb="25" eb="27">
      <t>カイハツ</t>
    </rPh>
    <rPh sb="27" eb="29">
      <t>ジギョウ</t>
    </rPh>
    <rPh sb="30" eb="32">
      <t>コヨウ</t>
    </rPh>
    <rPh sb="32" eb="34">
      <t>カイゼン</t>
    </rPh>
    <rPh sb="34" eb="36">
      <t>ジギョウ</t>
    </rPh>
    <phoneticPr fontId="4"/>
  </si>
  <si>
    <t>5370305000372</t>
  </si>
  <si>
    <t>宮城県水産振興協会</t>
    <rPh sb="0" eb="3">
      <t>ミヤギケン</t>
    </rPh>
    <rPh sb="3" eb="5">
      <t>スイサン</t>
    </rPh>
    <rPh sb="5" eb="7">
      <t>シンコウ</t>
    </rPh>
    <rPh sb="7" eb="9">
      <t>キョウカイ</t>
    </rPh>
    <phoneticPr fontId="6"/>
  </si>
  <si>
    <t>資源管理型漁業・栽培漁業の推進及び漁業担い手確保育成支援</t>
    <rPh sb="0" eb="2">
      <t>シゲン</t>
    </rPh>
    <rPh sb="2" eb="5">
      <t>カンリガタ</t>
    </rPh>
    <rPh sb="5" eb="7">
      <t>ギョギョウ</t>
    </rPh>
    <rPh sb="8" eb="10">
      <t>サイバイ</t>
    </rPh>
    <rPh sb="10" eb="12">
      <t>ギョギョウ</t>
    </rPh>
    <rPh sb="13" eb="15">
      <t>スイシン</t>
    </rPh>
    <rPh sb="15" eb="16">
      <t>オヨ</t>
    </rPh>
    <rPh sb="17" eb="19">
      <t>ギョギョウ</t>
    </rPh>
    <rPh sb="19" eb="20">
      <t>ニナ</t>
    </rPh>
    <rPh sb="21" eb="22">
      <t>テ</t>
    </rPh>
    <rPh sb="22" eb="24">
      <t>カクホ</t>
    </rPh>
    <rPh sb="24" eb="26">
      <t>イクセイ</t>
    </rPh>
    <rPh sb="26" eb="28">
      <t>シエン</t>
    </rPh>
    <phoneticPr fontId="4"/>
  </si>
  <si>
    <t>044041</t>
  </si>
  <si>
    <t>宮城県七ヶ浜町</t>
  </si>
  <si>
    <t>9370005000355</t>
  </si>
  <si>
    <t>みやぎ林業活性化基金</t>
    <rPh sb="3" eb="5">
      <t>リンギョウ</t>
    </rPh>
    <rPh sb="5" eb="8">
      <t>カッセイカ</t>
    </rPh>
    <rPh sb="8" eb="10">
      <t>キキン</t>
    </rPh>
    <phoneticPr fontId="6"/>
  </si>
  <si>
    <t>森林整備に関する啓発指導、人材育成や就労環境改善に関する助成等</t>
    <rPh sb="0" eb="2">
      <t>シンリン</t>
    </rPh>
    <rPh sb="2" eb="4">
      <t>セイビ</t>
    </rPh>
    <rPh sb="5" eb="6">
      <t>カン</t>
    </rPh>
    <rPh sb="8" eb="10">
      <t>ケイハツ</t>
    </rPh>
    <rPh sb="10" eb="12">
      <t>シドウ</t>
    </rPh>
    <rPh sb="13" eb="15">
      <t>ジンザイ</t>
    </rPh>
    <rPh sb="15" eb="17">
      <t>イクセイ</t>
    </rPh>
    <rPh sb="18" eb="20">
      <t>シュウロウ</t>
    </rPh>
    <rPh sb="20" eb="22">
      <t>カンキョウ</t>
    </rPh>
    <rPh sb="22" eb="24">
      <t>カイゼン</t>
    </rPh>
    <rPh sb="25" eb="26">
      <t>カン</t>
    </rPh>
    <rPh sb="28" eb="30">
      <t>ジョセイ</t>
    </rPh>
    <rPh sb="30" eb="31">
      <t>トウ</t>
    </rPh>
    <phoneticPr fontId="4"/>
  </si>
  <si>
    <t>4370005003271</t>
  </si>
  <si>
    <t>みやぎ産業振興機構</t>
    <rPh sb="3" eb="9">
      <t>サンギョウシンコウキコウ</t>
    </rPh>
    <phoneticPr fontId="6"/>
  </si>
  <si>
    <t>被災した中小企業者への復興支援メニューの提供による復興・再生・発展支援</t>
  </si>
  <si>
    <t>2370005000163</t>
  </si>
  <si>
    <t>青葉工学振興会</t>
  </si>
  <si>
    <t>学術研究・教育への助成</t>
    <rPh sb="0" eb="2">
      <t>ガクジュツ</t>
    </rPh>
    <rPh sb="2" eb="4">
      <t>ケンキュウ</t>
    </rPh>
    <rPh sb="5" eb="7">
      <t>キョウイク</t>
    </rPh>
    <rPh sb="9" eb="11">
      <t>ジョセイ</t>
    </rPh>
    <phoneticPr fontId="6"/>
  </si>
  <si>
    <t>1370005000313</t>
  </si>
  <si>
    <t>みやぎ産業交流センター</t>
    <rPh sb="3" eb="5">
      <t>サンギョウ</t>
    </rPh>
    <rPh sb="5" eb="7">
      <t>コウリュウ</t>
    </rPh>
    <phoneticPr fontId="6"/>
  </si>
  <si>
    <t>見本市・展示会等の開催・誘致及び施設管理</t>
    <rPh sb="0" eb="3">
      <t>ミホンイチ</t>
    </rPh>
    <rPh sb="4" eb="7">
      <t>テンジカイ</t>
    </rPh>
    <rPh sb="7" eb="8">
      <t>トウ</t>
    </rPh>
    <rPh sb="9" eb="11">
      <t>カイサイ</t>
    </rPh>
    <rPh sb="12" eb="14">
      <t>ユウチ</t>
    </rPh>
    <rPh sb="14" eb="15">
      <t>オヨ</t>
    </rPh>
    <rPh sb="16" eb="18">
      <t>シセツ</t>
    </rPh>
    <rPh sb="18" eb="20">
      <t>カンリ</t>
    </rPh>
    <phoneticPr fontId="6"/>
  </si>
  <si>
    <t>1370005003357</t>
  </si>
  <si>
    <t>艮陵医学振興会</t>
    <rPh sb="1" eb="2">
      <t>リョウ</t>
    </rPh>
    <rPh sb="2" eb="4">
      <t>イガク</t>
    </rPh>
    <rPh sb="4" eb="7">
      <t>シンコウカイ</t>
    </rPh>
    <phoneticPr fontId="6"/>
  </si>
  <si>
    <t>地域医療の振興事業及び医学研究・研修の助成等</t>
  </si>
  <si>
    <t>3370605000652</t>
  </si>
  <si>
    <t>宮城県腎臓協会</t>
    <rPh sb="0" eb="3">
      <t>ミヤギケン</t>
    </rPh>
    <rPh sb="3" eb="5">
      <t>ジンゾウ</t>
    </rPh>
    <rPh sb="5" eb="7">
      <t>キョウカイ</t>
    </rPh>
    <phoneticPr fontId="6"/>
  </si>
  <si>
    <t>人工透析，腎移植に関する研究・援助並びに知識の普及・啓発</t>
    <rPh sb="0" eb="2">
      <t>ジンコウ</t>
    </rPh>
    <rPh sb="2" eb="4">
      <t>トウセキ</t>
    </rPh>
    <rPh sb="5" eb="8">
      <t>ジンイショク</t>
    </rPh>
    <rPh sb="9" eb="10">
      <t>カン</t>
    </rPh>
    <rPh sb="12" eb="14">
      <t>ケンキュウ</t>
    </rPh>
    <rPh sb="15" eb="17">
      <t>エンジョ</t>
    </rPh>
    <rPh sb="17" eb="18">
      <t>ナラ</t>
    </rPh>
    <rPh sb="20" eb="22">
      <t>チシキ</t>
    </rPh>
    <rPh sb="23" eb="25">
      <t>フキュウ</t>
    </rPh>
    <rPh sb="26" eb="28">
      <t>ケイハツ</t>
    </rPh>
    <phoneticPr fontId="6"/>
  </si>
  <si>
    <t>7370005003368</t>
  </si>
  <si>
    <t>宮城県環境事業公社</t>
    <rPh sb="0" eb="3">
      <t>ミヤギケン</t>
    </rPh>
    <rPh sb="3" eb="5">
      <t>カンキョウ</t>
    </rPh>
    <rPh sb="5" eb="7">
      <t>ジギョウ</t>
    </rPh>
    <rPh sb="7" eb="9">
      <t>コウシャ</t>
    </rPh>
    <phoneticPr fontId="6"/>
  </si>
  <si>
    <t>産業廃棄物の処理</t>
    <rPh sb="0" eb="2">
      <t>サンギョウ</t>
    </rPh>
    <rPh sb="2" eb="5">
      <t>ハイキブツ</t>
    </rPh>
    <rPh sb="6" eb="8">
      <t>ショリ</t>
    </rPh>
    <phoneticPr fontId="6"/>
  </si>
  <si>
    <t>3370005000294</t>
  </si>
  <si>
    <t>宮城県生活衛生営業指導センター</t>
    <rPh sb="0" eb="3">
      <t>ミヤギケン</t>
    </rPh>
    <rPh sb="3" eb="5">
      <t>セイカツ</t>
    </rPh>
    <rPh sb="5" eb="7">
      <t>エイセイ</t>
    </rPh>
    <rPh sb="7" eb="9">
      <t>エイギョウ</t>
    </rPh>
    <rPh sb="9" eb="11">
      <t>シドウ</t>
    </rPh>
    <phoneticPr fontId="6"/>
  </si>
  <si>
    <t>生活衛生関係営業に関する相談、消費者・利用者の苦情処理等</t>
  </si>
  <si>
    <t>4370005000343</t>
  </si>
  <si>
    <t>宮城県フェリー埠頭公社</t>
    <rPh sb="0" eb="3">
      <t>ミヤギケン</t>
    </rPh>
    <rPh sb="7" eb="9">
      <t>フトウ</t>
    </rPh>
    <rPh sb="9" eb="11">
      <t>コウシャ</t>
    </rPh>
    <phoneticPr fontId="6"/>
  </si>
  <si>
    <t>フェリー埠頭の建設、改良、維持及び管理</t>
  </si>
  <si>
    <t>8370005003391</t>
  </si>
  <si>
    <t>宮城県文化振興財団</t>
    <rPh sb="0" eb="3">
      <t>ミヤギケン</t>
    </rPh>
    <rPh sb="3" eb="5">
      <t>ブンカ</t>
    </rPh>
    <rPh sb="5" eb="7">
      <t>シンコウ</t>
    </rPh>
    <rPh sb="7" eb="9">
      <t>ザイダン</t>
    </rPh>
    <phoneticPr fontId="6"/>
  </si>
  <si>
    <t>東京エレクトロンホール宮城（宮城県民会館）の管理運営</t>
  </si>
  <si>
    <t>東京エレクトロンホール宮城（県民会館）</t>
    <rPh sb="14" eb="16">
      <t>ケンミン</t>
    </rPh>
    <rPh sb="16" eb="18">
      <t>カイカン</t>
    </rPh>
    <phoneticPr fontId="6"/>
  </si>
  <si>
    <t>6370305000850</t>
  </si>
  <si>
    <t>慶長遣欧使節船協会</t>
    <rPh sb="0" eb="2">
      <t>ケイチョウ</t>
    </rPh>
    <rPh sb="2" eb="4">
      <t>ケンオウ</t>
    </rPh>
    <rPh sb="4" eb="6">
      <t>シセツ</t>
    </rPh>
    <rPh sb="6" eb="7">
      <t>セン</t>
    </rPh>
    <rPh sb="7" eb="9">
      <t>キョウカイ</t>
    </rPh>
    <phoneticPr fontId="6"/>
  </si>
  <si>
    <t>慶長使節船ミュージアム施設の管理運営</t>
  </si>
  <si>
    <t>慶長使節船ミュージアム</t>
  </si>
  <si>
    <t>3370605000140</t>
  </si>
  <si>
    <t>宮城県スポーツ協会</t>
    <rPh sb="0" eb="3">
      <t>ミヤギケン</t>
    </rPh>
    <rPh sb="7" eb="9">
      <t>キョウカイ</t>
    </rPh>
    <phoneticPr fontId="6"/>
  </si>
  <si>
    <t>県有体育施設の管理運営及びスポーツ振興</t>
    <rPh sb="0" eb="2">
      <t>ケンユウ</t>
    </rPh>
    <rPh sb="2" eb="4">
      <t>タイイク</t>
    </rPh>
    <rPh sb="4" eb="6">
      <t>シセツ</t>
    </rPh>
    <rPh sb="7" eb="9">
      <t>カンリ</t>
    </rPh>
    <rPh sb="9" eb="11">
      <t>ウンエイ</t>
    </rPh>
    <rPh sb="11" eb="12">
      <t>オヨ</t>
    </rPh>
    <rPh sb="17" eb="19">
      <t>シンコウ</t>
    </rPh>
    <phoneticPr fontId="6"/>
  </si>
  <si>
    <t>宮城県総合運動公園、宮城県第二総合運動場</t>
    <rPh sb="10" eb="13">
      <t>ミヤギケン</t>
    </rPh>
    <rPh sb="13" eb="15">
      <t>ダイニ</t>
    </rPh>
    <rPh sb="15" eb="17">
      <t>ソウゴウ</t>
    </rPh>
    <rPh sb="17" eb="20">
      <t>ウンドウジョウ</t>
    </rPh>
    <phoneticPr fontId="6"/>
  </si>
  <si>
    <t>5370205001504</t>
  </si>
  <si>
    <t>宮城県伊豆沼・内沼環境保全財団</t>
    <rPh sb="0" eb="3">
      <t>ミヤギケン</t>
    </rPh>
    <rPh sb="3" eb="5">
      <t>イズ</t>
    </rPh>
    <rPh sb="5" eb="6">
      <t>ヌマ</t>
    </rPh>
    <rPh sb="7" eb="9">
      <t>ウチヌマ</t>
    </rPh>
    <rPh sb="9" eb="11">
      <t>カンキョウ</t>
    </rPh>
    <rPh sb="11" eb="13">
      <t>ホゼン</t>
    </rPh>
    <rPh sb="13" eb="15">
      <t>ザイダン</t>
    </rPh>
    <phoneticPr fontId="6"/>
  </si>
  <si>
    <t>伊豆沼・内沼の自然環境の保全・活用に関する研究及び総合的な施策の推進</t>
    <rPh sb="0" eb="2">
      <t>イズ</t>
    </rPh>
    <rPh sb="2" eb="3">
      <t>ヌマ</t>
    </rPh>
    <rPh sb="4" eb="6">
      <t>ウチヌマ</t>
    </rPh>
    <rPh sb="7" eb="9">
      <t>シゼン</t>
    </rPh>
    <rPh sb="9" eb="11">
      <t>カンキョウ</t>
    </rPh>
    <rPh sb="12" eb="14">
      <t>ホゼン</t>
    </rPh>
    <rPh sb="15" eb="17">
      <t>カツヨウ</t>
    </rPh>
    <rPh sb="18" eb="19">
      <t>カン</t>
    </rPh>
    <rPh sb="21" eb="23">
      <t>ケンキュウ</t>
    </rPh>
    <rPh sb="23" eb="24">
      <t>オヨ</t>
    </rPh>
    <rPh sb="25" eb="28">
      <t>ソウゴウテキ</t>
    </rPh>
    <rPh sb="29" eb="31">
      <t>シサク</t>
    </rPh>
    <rPh sb="32" eb="34">
      <t>スイシン</t>
    </rPh>
    <phoneticPr fontId="6"/>
  </si>
  <si>
    <t>伊豆沼・内沼サンクチュアリーセンター</t>
  </si>
  <si>
    <t>4370005003379</t>
  </si>
  <si>
    <t>宮城県国際化協会</t>
    <rPh sb="0" eb="3">
      <t>ミヤギケン</t>
    </rPh>
    <rPh sb="3" eb="5">
      <t>コクサイ</t>
    </rPh>
    <rPh sb="5" eb="6">
      <t>カ</t>
    </rPh>
    <rPh sb="6" eb="8">
      <t>キョウカイ</t>
    </rPh>
    <phoneticPr fontId="6"/>
  </si>
  <si>
    <t>宮城の国際交流・国際協力・多文化共生の推進</t>
    <rPh sb="0" eb="2">
      <t>ミヤギ</t>
    </rPh>
    <rPh sb="8" eb="10">
      <t>コクサイ</t>
    </rPh>
    <rPh sb="10" eb="12">
      <t>キョウリョク</t>
    </rPh>
    <rPh sb="13" eb="14">
      <t>タ</t>
    </rPh>
    <rPh sb="14" eb="16">
      <t>ブンカ</t>
    </rPh>
    <rPh sb="16" eb="18">
      <t>キョウセイ</t>
    </rPh>
    <rPh sb="19" eb="21">
      <t>スイシン</t>
    </rPh>
    <phoneticPr fontId="6"/>
  </si>
  <si>
    <t>2370005002804</t>
  </si>
  <si>
    <t>東北自治研修所</t>
    <rPh sb="0" eb="2">
      <t>トウホク</t>
    </rPh>
    <rPh sb="2" eb="4">
      <t>ジチ</t>
    </rPh>
    <rPh sb="4" eb="7">
      <t>ケンシュウジョ</t>
    </rPh>
    <phoneticPr fontId="6"/>
  </si>
  <si>
    <t>東北地方の自治体職員の研修，研究会の開催，東北自治総合研修センターの管理，寄宿舎の運営</t>
    <rPh sb="0" eb="2">
      <t>トウホク</t>
    </rPh>
    <rPh sb="2" eb="4">
      <t>チホウ</t>
    </rPh>
    <rPh sb="5" eb="8">
      <t>ジチタイ</t>
    </rPh>
    <rPh sb="8" eb="10">
      <t>ショクイン</t>
    </rPh>
    <rPh sb="11" eb="13">
      <t>ケンシュウ</t>
    </rPh>
    <rPh sb="14" eb="17">
      <t>ケンキュウカイ</t>
    </rPh>
    <rPh sb="18" eb="20">
      <t>カイサイ</t>
    </rPh>
    <rPh sb="21" eb="23">
      <t>トウホク</t>
    </rPh>
    <rPh sb="23" eb="25">
      <t>ジチ</t>
    </rPh>
    <rPh sb="25" eb="27">
      <t>ソウゴウ</t>
    </rPh>
    <rPh sb="27" eb="29">
      <t>ケンシュウ</t>
    </rPh>
    <rPh sb="34" eb="36">
      <t>カンリ</t>
    </rPh>
    <rPh sb="37" eb="40">
      <t>キシュクシャ</t>
    </rPh>
    <rPh sb="41" eb="43">
      <t>ウンエイ</t>
    </rPh>
    <phoneticPr fontId="6"/>
  </si>
  <si>
    <t>042161</t>
  </si>
  <si>
    <t>宮城県富谷市</t>
  </si>
  <si>
    <t>7370005000299</t>
  </si>
  <si>
    <t>宮城県教職員互助会</t>
    <rPh sb="0" eb="3">
      <t>ミヤギケン</t>
    </rPh>
    <rPh sb="3" eb="6">
      <t>キョウショクイン</t>
    </rPh>
    <rPh sb="6" eb="9">
      <t>ゴジョカイ</t>
    </rPh>
    <phoneticPr fontId="6"/>
  </si>
  <si>
    <t>教職員の福利厚生</t>
    <rPh sb="0" eb="3">
      <t>キョウショクイン</t>
    </rPh>
    <rPh sb="4" eb="6">
      <t>フクリ</t>
    </rPh>
    <rPh sb="6" eb="8">
      <t>コウセイ</t>
    </rPh>
    <phoneticPr fontId="6"/>
  </si>
  <si>
    <t>4370005003107</t>
  </si>
  <si>
    <t>宮城県暴力団追放推進センター</t>
    <rPh sb="0" eb="3">
      <t>ミヤギケン</t>
    </rPh>
    <rPh sb="3" eb="6">
      <t>ボウリョクダン</t>
    </rPh>
    <rPh sb="6" eb="8">
      <t>ツイホウ</t>
    </rPh>
    <rPh sb="8" eb="10">
      <t>スイシン</t>
    </rPh>
    <phoneticPr fontId="6"/>
  </si>
  <si>
    <t>暴力団排除のための広報活動</t>
    <rPh sb="0" eb="2">
      <t>ボウリョク</t>
    </rPh>
    <rPh sb="2" eb="3">
      <t>ダン</t>
    </rPh>
    <rPh sb="3" eb="5">
      <t>ハイジョ</t>
    </rPh>
    <rPh sb="9" eb="11">
      <t>コウホウ</t>
    </rPh>
    <rPh sb="11" eb="13">
      <t>カツドウ</t>
    </rPh>
    <phoneticPr fontId="4"/>
  </si>
  <si>
    <t>5370401000581</t>
  </si>
  <si>
    <t>宮城県食肉流通公社</t>
    <rPh sb="0" eb="3">
      <t>ミヤギケン</t>
    </rPh>
    <rPh sb="3" eb="5">
      <t>ショクニク</t>
    </rPh>
    <rPh sb="5" eb="7">
      <t>リュウツウ</t>
    </rPh>
    <rPh sb="7" eb="9">
      <t>コウシャ</t>
    </rPh>
    <phoneticPr fontId="6"/>
  </si>
  <si>
    <t>肉畜のと畜・解体，食肉・副生物の処理加工及び販売</t>
    <rPh sb="0" eb="1">
      <t>ニク</t>
    </rPh>
    <rPh sb="1" eb="2">
      <t>チク</t>
    </rPh>
    <rPh sb="4" eb="5">
      <t>チク</t>
    </rPh>
    <rPh sb="6" eb="8">
      <t>カイタイ</t>
    </rPh>
    <rPh sb="9" eb="11">
      <t>ショクニク</t>
    </rPh>
    <rPh sb="12" eb="13">
      <t>フク</t>
    </rPh>
    <rPh sb="13" eb="15">
      <t>セイブツ</t>
    </rPh>
    <rPh sb="16" eb="18">
      <t>ショリ</t>
    </rPh>
    <rPh sb="18" eb="20">
      <t>カコウ</t>
    </rPh>
    <rPh sb="20" eb="21">
      <t>オヨ</t>
    </rPh>
    <rPh sb="22" eb="24">
      <t>ハンバイ</t>
    </rPh>
    <phoneticPr fontId="4"/>
  </si>
  <si>
    <t>9370301000141</t>
  </si>
  <si>
    <t>石巻埠頭サイロ</t>
    <rPh sb="0" eb="2">
      <t>イシノマキ</t>
    </rPh>
    <rPh sb="2" eb="4">
      <t>フトウ</t>
    </rPh>
    <phoneticPr fontId="6"/>
  </si>
  <si>
    <t>飼料原料の搬入，保管，搬出に係る事業</t>
    <rPh sb="0" eb="2">
      <t>シリョウ</t>
    </rPh>
    <rPh sb="2" eb="4">
      <t>ゲンリョウ</t>
    </rPh>
    <rPh sb="5" eb="7">
      <t>ハンニュウ</t>
    </rPh>
    <rPh sb="8" eb="10">
      <t>ホカン</t>
    </rPh>
    <rPh sb="11" eb="13">
      <t>ハンシュツ</t>
    </rPh>
    <rPh sb="14" eb="15">
      <t>カカ</t>
    </rPh>
    <rPh sb="16" eb="18">
      <t>ジギョウ</t>
    </rPh>
    <phoneticPr fontId="4"/>
  </si>
  <si>
    <t>7370001006713</t>
  </si>
  <si>
    <t>仙台港貿易促進センター</t>
    <rPh sb="0" eb="2">
      <t>センダイ</t>
    </rPh>
    <rPh sb="2" eb="3">
      <t>コウ</t>
    </rPh>
    <rPh sb="3" eb="5">
      <t>ボウエキ</t>
    </rPh>
    <rPh sb="5" eb="7">
      <t>ソクシン</t>
    </rPh>
    <phoneticPr fontId="6"/>
  </si>
  <si>
    <t>貿易促進施設の管理、賃借</t>
    <rPh sb="0" eb="2">
      <t>ボウエキ</t>
    </rPh>
    <rPh sb="2" eb="4">
      <t>ソクシン</t>
    </rPh>
    <rPh sb="4" eb="6">
      <t>シセツ</t>
    </rPh>
    <rPh sb="7" eb="9">
      <t>カンリ</t>
    </rPh>
    <rPh sb="10" eb="12">
      <t>チンシャク</t>
    </rPh>
    <phoneticPr fontId="6"/>
  </si>
  <si>
    <t>3370001006675</t>
  </si>
  <si>
    <t>仙台臨海鉄道</t>
    <rPh sb="0" eb="2">
      <t>センダイ</t>
    </rPh>
    <rPh sb="2" eb="4">
      <t>リンカイ</t>
    </rPh>
    <rPh sb="4" eb="6">
      <t>テツドウ</t>
    </rPh>
    <phoneticPr fontId="6"/>
  </si>
  <si>
    <t>鉄道貨物輸送及び附帯業務</t>
    <rPh sb="0" eb="2">
      <t>テツドウ</t>
    </rPh>
    <rPh sb="2" eb="4">
      <t>カモツ</t>
    </rPh>
    <rPh sb="4" eb="6">
      <t>ユソウ</t>
    </rPh>
    <rPh sb="6" eb="7">
      <t>オヨ</t>
    </rPh>
    <rPh sb="8" eb="10">
      <t>フタイ</t>
    </rPh>
    <rPh sb="10" eb="12">
      <t>ギョウム</t>
    </rPh>
    <phoneticPr fontId="6"/>
  </si>
  <si>
    <t>6370801001096</t>
  </si>
  <si>
    <t>仙台空港鉄道</t>
    <rPh sb="0" eb="2">
      <t>センダイ</t>
    </rPh>
    <rPh sb="2" eb="4">
      <t>クウコウ</t>
    </rPh>
    <rPh sb="4" eb="6">
      <t>テツドウ</t>
    </rPh>
    <phoneticPr fontId="6"/>
  </si>
  <si>
    <t>仙台空港アクセス鉄道の運営</t>
    <rPh sb="0" eb="2">
      <t>センダイ</t>
    </rPh>
    <rPh sb="2" eb="4">
      <t>クウコウ</t>
    </rPh>
    <rPh sb="8" eb="10">
      <t>テツドウ</t>
    </rPh>
    <rPh sb="11" eb="13">
      <t>ウンエイ</t>
    </rPh>
    <phoneticPr fontId="6"/>
  </si>
  <si>
    <t>7370001006655</t>
  </si>
  <si>
    <t>仙台トラツクターミナル</t>
    <rPh sb="0" eb="2">
      <t>センダイ</t>
    </rPh>
    <phoneticPr fontId="6"/>
  </si>
  <si>
    <t>トラックターミナルを主体とする施設運営</t>
    <rPh sb="10" eb="12">
      <t>シュタイ</t>
    </rPh>
    <rPh sb="15" eb="17">
      <t>シセツ</t>
    </rPh>
    <rPh sb="17" eb="19">
      <t>ウンエイ</t>
    </rPh>
    <phoneticPr fontId="6"/>
  </si>
  <si>
    <t>2370301002152</t>
  </si>
  <si>
    <t>宮城県開発</t>
    <rPh sb="0" eb="3">
      <t>ミヤギケン</t>
    </rPh>
    <rPh sb="3" eb="5">
      <t>カイハツ</t>
    </rPh>
    <phoneticPr fontId="6"/>
  </si>
  <si>
    <t>公共及び一般向け砕石等の製造・販売</t>
  </si>
  <si>
    <t>2370001011387</t>
  </si>
  <si>
    <t>ベガルタ仙台</t>
    <rPh sb="4" eb="6">
      <t>センダイ</t>
    </rPh>
    <phoneticPr fontId="6"/>
  </si>
  <si>
    <t>プロサッカーの興業など</t>
    <rPh sb="7" eb="9">
      <t>コウギョウ</t>
    </rPh>
    <phoneticPr fontId="6"/>
  </si>
  <si>
    <t>2370001002452</t>
  </si>
  <si>
    <t>東北放送</t>
    <rPh sb="0" eb="2">
      <t>トウホク</t>
    </rPh>
    <rPh sb="2" eb="4">
      <t>ホウソウ</t>
    </rPh>
    <phoneticPr fontId="6"/>
  </si>
  <si>
    <t>テレビジョン、ラジオによる放送事業</t>
    <rPh sb="13" eb="15">
      <t>ホウソウ</t>
    </rPh>
    <rPh sb="15" eb="17">
      <t>ジギョウ</t>
    </rPh>
    <phoneticPr fontId="6"/>
  </si>
  <si>
    <t>7370001002398</t>
  </si>
  <si>
    <t>仙台放送</t>
    <rPh sb="0" eb="2">
      <t>センダイ</t>
    </rPh>
    <rPh sb="2" eb="4">
      <t>ホウソウ</t>
    </rPh>
    <phoneticPr fontId="6"/>
  </si>
  <si>
    <t>テレビジョン放送事業</t>
    <rPh sb="6" eb="8">
      <t>ホウソウ</t>
    </rPh>
    <rPh sb="8" eb="10">
      <t>ジギョウ</t>
    </rPh>
    <phoneticPr fontId="6"/>
  </si>
  <si>
    <t>0060</t>
  </si>
  <si>
    <t>9370001006546</t>
  </si>
  <si>
    <t>宮城テレビ放送</t>
    <rPh sb="0" eb="2">
      <t>ミヤギ</t>
    </rPh>
    <rPh sb="5" eb="7">
      <t>ホウソウ</t>
    </rPh>
    <phoneticPr fontId="6"/>
  </si>
  <si>
    <t>0061</t>
  </si>
  <si>
    <t>6370001009980</t>
  </si>
  <si>
    <t>東日本放送</t>
    <rPh sb="0" eb="1">
      <t>ヒガシ</t>
    </rPh>
    <rPh sb="1" eb="3">
      <t>ニホン</t>
    </rPh>
    <rPh sb="3" eb="5">
      <t>ホウソウ</t>
    </rPh>
    <phoneticPr fontId="6"/>
  </si>
  <si>
    <t>0062</t>
  </si>
  <si>
    <t>6370005000168</t>
  </si>
  <si>
    <t>インテリジェント・コスモス学術振興財団</t>
  </si>
  <si>
    <t>東北地域における学術の振興に寄与するため自然科学研究及び国際的研究交流に対する助成事業を行っている。</t>
  </si>
  <si>
    <t>0063</t>
  </si>
  <si>
    <t>6370005001612</t>
  </si>
  <si>
    <t>宮城県住宅供給公社</t>
    <rPh sb="0" eb="3">
      <t>ミヤギケン</t>
    </rPh>
    <rPh sb="3" eb="5">
      <t>ジュウタク</t>
    </rPh>
    <rPh sb="5" eb="7">
      <t>キョウキュウ</t>
    </rPh>
    <rPh sb="7" eb="9">
      <t>コウシャ</t>
    </rPh>
    <phoneticPr fontId="6"/>
  </si>
  <si>
    <t>宅地分譲事業・公営住宅の管理受託事業</t>
    <rPh sb="0" eb="2">
      <t>タクチ</t>
    </rPh>
    <rPh sb="2" eb="4">
      <t>ブンジョウ</t>
    </rPh>
    <rPh sb="4" eb="6">
      <t>ジギョウ</t>
    </rPh>
    <rPh sb="7" eb="9">
      <t>コウエイ</t>
    </rPh>
    <rPh sb="9" eb="11">
      <t>ジュウタク</t>
    </rPh>
    <rPh sb="12" eb="14">
      <t>カンリ</t>
    </rPh>
    <rPh sb="14" eb="16">
      <t>ジュタク</t>
    </rPh>
    <rPh sb="16" eb="18">
      <t>ジギョウ</t>
    </rPh>
    <phoneticPr fontId="4"/>
  </si>
  <si>
    <t>改良県営住宅，地区施設及び改良住宅駐車場，特定公共住宅及び駐車場</t>
    <rPh sb="7" eb="9">
      <t>チク</t>
    </rPh>
    <rPh sb="9" eb="11">
      <t>シセツ</t>
    </rPh>
    <rPh sb="11" eb="12">
      <t>オヨ</t>
    </rPh>
    <rPh sb="13" eb="15">
      <t>カイリョウ</t>
    </rPh>
    <rPh sb="15" eb="17">
      <t>ジュウタク</t>
    </rPh>
    <rPh sb="17" eb="19">
      <t>チュウシャ</t>
    </rPh>
    <rPh sb="19" eb="20">
      <t>ジョウ</t>
    </rPh>
    <rPh sb="21" eb="23">
      <t>トクテイ</t>
    </rPh>
    <rPh sb="23" eb="25">
      <t>コウキョウ</t>
    </rPh>
    <rPh sb="25" eb="27">
      <t>ジュウタク</t>
    </rPh>
    <rPh sb="27" eb="28">
      <t>オヨ</t>
    </rPh>
    <rPh sb="29" eb="31">
      <t>チュウシャ</t>
    </rPh>
    <rPh sb="31" eb="32">
      <t>ジョウ</t>
    </rPh>
    <phoneticPr fontId="6"/>
  </si>
  <si>
    <t>5370005001613</t>
  </si>
  <si>
    <t>宮城県道路公社</t>
    <rPh sb="0" eb="3">
      <t>ミヤギケン</t>
    </rPh>
    <rPh sb="3" eb="5">
      <t>ドウロ</t>
    </rPh>
    <rPh sb="5" eb="7">
      <t>コウシャ</t>
    </rPh>
    <phoneticPr fontId="6"/>
  </si>
  <si>
    <t>有料道路の建設、管理等</t>
    <rPh sb="0" eb="2">
      <t>ユウリョウ</t>
    </rPh>
    <rPh sb="2" eb="4">
      <t>ドウロ</t>
    </rPh>
    <rPh sb="5" eb="7">
      <t>ケンセツ</t>
    </rPh>
    <rPh sb="8" eb="10">
      <t>カンリ</t>
    </rPh>
    <rPh sb="10" eb="11">
      <t>トウ</t>
    </rPh>
    <phoneticPr fontId="4"/>
  </si>
  <si>
    <t>4370005001614</t>
  </si>
  <si>
    <t>宮城県土地開発公社</t>
    <rPh sb="0" eb="3">
      <t>ミヤギケン</t>
    </rPh>
    <rPh sb="3" eb="5">
      <t>トチ</t>
    </rPh>
    <rPh sb="5" eb="7">
      <t>カイハツ</t>
    </rPh>
    <rPh sb="7" eb="9">
      <t>コウシャ</t>
    </rPh>
    <phoneticPr fontId="6"/>
  </si>
  <si>
    <t>公有地の取得、造成等</t>
    <rPh sb="0" eb="3">
      <t>コウユウチ</t>
    </rPh>
    <rPh sb="4" eb="6">
      <t>シュトク</t>
    </rPh>
    <rPh sb="7" eb="9">
      <t>ゾウセイ</t>
    </rPh>
    <rPh sb="9" eb="10">
      <t>ナド</t>
    </rPh>
    <phoneticPr fontId="6"/>
  </si>
  <si>
    <t>0066</t>
  </si>
  <si>
    <t>8370005002402</t>
  </si>
  <si>
    <t>宮城県立こども病院</t>
    <rPh sb="0" eb="3">
      <t>ミヤギケン</t>
    </rPh>
    <rPh sb="3" eb="4">
      <t>リツ</t>
    </rPh>
    <rPh sb="7" eb="9">
      <t>ビョウイン</t>
    </rPh>
    <phoneticPr fontId="6"/>
  </si>
  <si>
    <t>医療の提供，医療に関する調査及び研究の実施，医療に関する技術者の研修の実施</t>
  </si>
  <si>
    <t>0067</t>
  </si>
  <si>
    <t>1370005002920</t>
  </si>
  <si>
    <t>公立大学法人宮城大学</t>
    <rPh sb="0" eb="2">
      <t>コウリツ</t>
    </rPh>
    <rPh sb="2" eb="4">
      <t>ダイガク</t>
    </rPh>
    <rPh sb="4" eb="6">
      <t>ホウジン</t>
    </rPh>
    <rPh sb="6" eb="8">
      <t>ミヤギ</t>
    </rPh>
    <rPh sb="8" eb="10">
      <t>ダイガク</t>
    </rPh>
    <phoneticPr fontId="6"/>
  </si>
  <si>
    <t>公立大学の設置，運営</t>
    <rPh sb="0" eb="2">
      <t>コウリツ</t>
    </rPh>
    <rPh sb="2" eb="4">
      <t>ダイガク</t>
    </rPh>
    <rPh sb="5" eb="7">
      <t>セッチ</t>
    </rPh>
    <rPh sb="8" eb="10">
      <t>ウンエイ</t>
    </rPh>
    <phoneticPr fontId="6"/>
  </si>
  <si>
    <t>0068</t>
  </si>
  <si>
    <t>1370005003373</t>
  </si>
  <si>
    <t>東北活性化研究センター</t>
    <rPh sb="0" eb="2">
      <t>トウホク</t>
    </rPh>
    <rPh sb="2" eb="5">
      <t>カッセイカ</t>
    </rPh>
    <rPh sb="5" eb="7">
      <t>ケンキュウ</t>
    </rPh>
    <phoneticPr fontId="6"/>
  </si>
  <si>
    <t>東北地域の活力向上と持続的な発展に寄与すること</t>
    <rPh sb="2" eb="3">
      <t>チ</t>
    </rPh>
    <rPh sb="3" eb="4">
      <t>イキ</t>
    </rPh>
    <rPh sb="5" eb="7">
      <t>カツリョク</t>
    </rPh>
    <rPh sb="7" eb="9">
      <t>コウジョウ</t>
    </rPh>
    <rPh sb="10" eb="13">
      <t>ジゾクテキ</t>
    </rPh>
    <rPh sb="14" eb="16">
      <t>ハッテン</t>
    </rPh>
    <rPh sb="17" eb="19">
      <t>キヨ</t>
    </rPh>
    <phoneticPr fontId="6"/>
  </si>
  <si>
    <t>8370005003152</t>
  </si>
  <si>
    <t>宮城県立病院機構</t>
    <rPh sb="0" eb="4">
      <t>ミヤギケンリツ</t>
    </rPh>
    <rPh sb="4" eb="6">
      <t>ビョウイン</t>
    </rPh>
    <rPh sb="6" eb="8">
      <t>キコウ</t>
    </rPh>
    <phoneticPr fontId="6"/>
  </si>
  <si>
    <t>5370005008856</t>
  </si>
  <si>
    <t>東北地域医療支援機構</t>
    <rPh sb="0" eb="2">
      <t>トウホク</t>
    </rPh>
    <rPh sb="2" eb="4">
      <t>チイキ</t>
    </rPh>
    <rPh sb="4" eb="6">
      <t>イリョウ</t>
    </rPh>
    <rPh sb="6" eb="8">
      <t>シエン</t>
    </rPh>
    <rPh sb="8" eb="10">
      <t>キコウ</t>
    </rPh>
    <phoneticPr fontId="6"/>
  </si>
  <si>
    <t>東北医科薬科大学医学部の修学資金原資（一部）の管理・運営等</t>
    <rPh sb="0" eb="2">
      <t>トウホク</t>
    </rPh>
    <rPh sb="2" eb="4">
      <t>イカ</t>
    </rPh>
    <rPh sb="4" eb="8">
      <t>ヤッカダイガク</t>
    </rPh>
    <rPh sb="8" eb="11">
      <t>イガクブ</t>
    </rPh>
    <rPh sb="12" eb="14">
      <t>シュウガク</t>
    </rPh>
    <rPh sb="14" eb="16">
      <t>シキン</t>
    </rPh>
    <rPh sb="16" eb="18">
      <t>ゲンシ</t>
    </rPh>
    <rPh sb="19" eb="21">
      <t>イチブ</t>
    </rPh>
    <rPh sb="23" eb="25">
      <t>カンリ</t>
    </rPh>
    <rPh sb="26" eb="28">
      <t>ウンエイ</t>
    </rPh>
    <rPh sb="28" eb="29">
      <t>トウ</t>
    </rPh>
    <phoneticPr fontId="6"/>
  </si>
  <si>
    <t>（単位：千円、％）</t>
    <rPh sb="1" eb="3">
      <t>タンイ</t>
    </rPh>
    <rPh sb="4" eb="6">
      <t>センエン</t>
    </rPh>
    <phoneticPr fontId="3"/>
  </si>
  <si>
    <t>経営状況等
調査対象法人
（1＝対象）</t>
    <rPh sb="0" eb="5">
      <t>ケイエイジョウキョウトウ</t>
    </rPh>
    <rPh sb="6" eb="12">
      <t>チョウサタイショウホウジン</t>
    </rPh>
    <rPh sb="16" eb="18">
      <t>タイショウ</t>
    </rPh>
    <phoneticPr fontId="3"/>
  </si>
  <si>
    <t>負債・純資産
（正味財産）
合計</t>
    <rPh sb="0" eb="2">
      <t>フサイ</t>
    </rPh>
    <rPh sb="3" eb="6">
      <t>ジュンシサン</t>
    </rPh>
    <rPh sb="8" eb="10">
      <t>ショウミ</t>
    </rPh>
    <rPh sb="10" eb="12">
      <t>ザイサン</t>
    </rPh>
    <rPh sb="14" eb="16">
      <t>ゴウケイ</t>
    </rPh>
    <phoneticPr fontId="4"/>
  </si>
  <si>
    <t>宮城県集計（R3調査）</t>
    <rPh sb="0" eb="3">
      <t>ミヤギケン</t>
    </rPh>
    <rPh sb="3" eb="5">
      <t>シュウケイ</t>
    </rPh>
    <rPh sb="8" eb="10">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</si>
</sst>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6"/>
      <name val="ＭＳ Ｐゴシック"/>
      <family val="3"/>
      <charset val="128"/>
    </font>
    <font>
      <sz val="8"/>
      <name val="游ゴシック"/>
      <family val="3"/>
      <charset val="128"/>
      <scheme val="minor"/>
    </font>
    <font>
      <sz val="11"/>
      <color indexed="8"/>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6"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horizontal="center"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lignment vertical="center"/>
    </xf>
    <xf numFmtId="0" fontId="2" fillId="2" borderId="12" xfId="0" applyFont="1" applyFill="1" applyBorder="1" applyProtection="1">
      <alignment vertical="center"/>
      <protection locked="0"/>
    </xf>
    <xf numFmtId="0" fontId="2" fillId="2" borderId="12" xfId="0" applyFont="1" applyFill="1" applyBorder="1" applyAlignment="1">
      <alignment horizontal="center" vertical="center"/>
    </xf>
    <xf numFmtId="0" fontId="2" fillId="2" borderId="11" xfId="0" applyFont="1" applyFill="1" applyBorder="1">
      <alignment vertical="center"/>
    </xf>
    <xf numFmtId="0" fontId="0" fillId="0" borderId="11" xfId="0" applyFill="1" applyBorder="1">
      <alignment vertical="center"/>
    </xf>
    <xf numFmtId="0" fontId="0" fillId="0" borderId="11" xfId="0" applyFont="1" applyFill="1" applyBorder="1">
      <alignment vertical="center"/>
    </xf>
    <xf numFmtId="0" fontId="2" fillId="2" borderId="2" xfId="0" applyFont="1" applyFill="1" applyBorder="1" applyAlignment="1" applyProtection="1">
      <alignment horizontal="center" vertical="center" wrapText="1"/>
      <protection locked="0"/>
    </xf>
    <xf numFmtId="38" fontId="0" fillId="0" borderId="11" xfId="1" applyFont="1" applyFill="1" applyBorder="1">
      <alignment vertical="center"/>
    </xf>
    <xf numFmtId="0" fontId="0" fillId="0" borderId="11" xfId="0" applyFill="1" applyBorder="1" applyAlignment="1">
      <alignment horizontal="center" vertical="center"/>
    </xf>
    <xf numFmtId="0" fontId="0" fillId="3" borderId="11" xfId="0" applyFill="1" applyBorder="1" applyAlignment="1">
      <alignment horizontal="center" vertical="center"/>
    </xf>
    <xf numFmtId="38" fontId="0" fillId="3" borderId="11" xfId="1" applyFont="1" applyFill="1" applyBorder="1">
      <alignment vertical="center"/>
    </xf>
    <xf numFmtId="0" fontId="0" fillId="0" borderId="0" xfId="0" applyAlignment="1">
      <alignment horizontal="center" vertical="center"/>
    </xf>
    <xf numFmtId="0" fontId="2" fillId="2" borderId="1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8"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53"/>
  <sheetViews>
    <sheetView tabSelected="1" zoomScaleNormal="100" workbookViewId="0"/>
  </sheetViews>
  <sheetFormatPr defaultRowHeight="18.75" x14ac:dyDescent="0.4"/>
  <cols>
    <col min="1" max="1" width="5.625" bestFit="1" customWidth="1"/>
    <col min="2" max="2" width="12.875" bestFit="1" customWidth="1"/>
    <col min="3" max="3" width="17.25" customWidth="1"/>
    <col min="6" max="6" width="16.625" customWidth="1"/>
    <col min="7" max="7" width="32" customWidth="1"/>
    <col min="8" max="8" width="7.5" style="19" customWidth="1"/>
    <col min="9" max="9" width="59.125" customWidth="1"/>
    <col min="10" max="10" width="12.375" customWidth="1"/>
    <col min="11" max="11" width="17" customWidth="1"/>
    <col min="20" max="20" width="30.625" customWidth="1"/>
    <col min="23" max="23" width="11.5" customWidth="1"/>
    <col min="25" max="25" width="11.5" customWidth="1"/>
    <col min="27" max="27" width="11.5" customWidth="1"/>
    <col min="29" max="29" width="11.5" customWidth="1"/>
    <col min="31" max="31" width="11.5" customWidth="1"/>
    <col min="35" max="39" width="4.625" customWidth="1"/>
    <col min="40" max="88" width="13.375" customWidth="1"/>
  </cols>
  <sheetData>
    <row r="2" spans="1:88" x14ac:dyDescent="0.4">
      <c r="B2" t="s">
        <v>288</v>
      </c>
      <c r="F2" t="s">
        <v>285</v>
      </c>
    </row>
    <row r="3" spans="1:88" x14ac:dyDescent="0.4">
      <c r="B3" s="33" t="s">
        <v>0</v>
      </c>
      <c r="C3" s="35"/>
      <c r="D3" s="35"/>
      <c r="E3" s="35"/>
      <c r="F3" s="35"/>
      <c r="G3" s="35"/>
      <c r="H3" s="35"/>
      <c r="I3" s="35"/>
      <c r="J3" s="35"/>
      <c r="K3" s="35"/>
      <c r="L3" s="35"/>
      <c r="M3" s="35"/>
      <c r="N3" s="35"/>
      <c r="O3" s="35"/>
      <c r="P3" s="35"/>
      <c r="Q3" s="35"/>
      <c r="R3" s="35"/>
      <c r="S3" s="35"/>
      <c r="T3" s="35"/>
      <c r="U3" s="33" t="s">
        <v>1</v>
      </c>
      <c r="V3" s="35"/>
      <c r="W3" s="35"/>
      <c r="X3" s="35"/>
      <c r="Y3" s="35"/>
      <c r="Z3" s="35"/>
      <c r="AA3" s="35"/>
      <c r="AB3" s="35"/>
      <c r="AC3" s="35"/>
      <c r="AD3" s="35"/>
      <c r="AE3" s="35"/>
      <c r="AF3" s="35"/>
      <c r="AG3" s="35"/>
      <c r="AH3" s="14"/>
      <c r="AI3" s="36" t="s">
        <v>2</v>
      </c>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8"/>
    </row>
    <row r="4" spans="1:88" x14ac:dyDescent="0.4">
      <c r="B4" s="26" t="s">
        <v>3</v>
      </c>
      <c r="C4" s="26" t="s">
        <v>4</v>
      </c>
      <c r="D4" s="26" t="s">
        <v>5</v>
      </c>
      <c r="E4" s="26" t="s">
        <v>6</v>
      </c>
      <c r="F4" s="26" t="s">
        <v>7</v>
      </c>
      <c r="G4" s="26" t="s">
        <v>8</v>
      </c>
      <c r="H4" s="26" t="s">
        <v>9</v>
      </c>
      <c r="I4" s="26" t="s">
        <v>10</v>
      </c>
      <c r="J4" s="26" t="s">
        <v>11</v>
      </c>
      <c r="K4" s="26" t="s">
        <v>12</v>
      </c>
      <c r="L4" s="21" t="s">
        <v>13</v>
      </c>
      <c r="M4" s="1"/>
      <c r="N4" s="1"/>
      <c r="O4" s="26" t="s">
        <v>14</v>
      </c>
      <c r="P4" s="26" t="s">
        <v>15</v>
      </c>
      <c r="Q4" s="33" t="s">
        <v>16</v>
      </c>
      <c r="R4" s="34"/>
      <c r="S4" s="21" t="s">
        <v>17</v>
      </c>
      <c r="T4" s="2"/>
      <c r="U4" s="24" t="s">
        <v>18</v>
      </c>
      <c r="V4" s="24" t="s">
        <v>19</v>
      </c>
      <c r="W4" s="21" t="s">
        <v>20</v>
      </c>
      <c r="X4" s="3"/>
      <c r="Y4" s="1"/>
      <c r="Z4" s="1"/>
      <c r="AA4" s="1"/>
      <c r="AB4" s="1"/>
      <c r="AC4" s="1"/>
      <c r="AD4" s="1"/>
      <c r="AE4" s="1"/>
      <c r="AF4" s="1"/>
      <c r="AG4" s="24" t="s">
        <v>21</v>
      </c>
      <c r="AH4" s="26" t="s">
        <v>286</v>
      </c>
      <c r="AI4" s="33" t="s">
        <v>22</v>
      </c>
      <c r="AJ4" s="35"/>
      <c r="AK4" s="35"/>
      <c r="AL4" s="35"/>
      <c r="AM4" s="34"/>
      <c r="AN4" s="33" t="s">
        <v>23</v>
      </c>
      <c r="AO4" s="35"/>
      <c r="AP4" s="35"/>
      <c r="AQ4" s="35"/>
      <c r="AR4" s="35"/>
      <c r="AS4" s="35"/>
      <c r="AT4" s="35"/>
      <c r="AU4" s="35"/>
      <c r="AV4" s="35"/>
      <c r="AW4" s="35"/>
      <c r="AX4" s="35"/>
      <c r="AY4" s="35"/>
      <c r="AZ4" s="35"/>
      <c r="BA4" s="35"/>
      <c r="BB4" s="35"/>
      <c r="BC4" s="35"/>
      <c r="BD4" s="35"/>
      <c r="BE4" s="35"/>
      <c r="BF4" s="35"/>
      <c r="BG4" s="34"/>
      <c r="BH4" s="33" t="s">
        <v>24</v>
      </c>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4"/>
    </row>
    <row r="5" spans="1:88" x14ac:dyDescent="0.4">
      <c r="B5" s="32"/>
      <c r="C5" s="32"/>
      <c r="D5" s="32"/>
      <c r="E5" s="32"/>
      <c r="F5" s="32"/>
      <c r="G5" s="32"/>
      <c r="H5" s="32"/>
      <c r="I5" s="32"/>
      <c r="J5" s="32"/>
      <c r="K5" s="32"/>
      <c r="L5" s="22"/>
      <c r="M5" s="26" t="s">
        <v>25</v>
      </c>
      <c r="N5" s="26" t="s">
        <v>26</v>
      </c>
      <c r="O5" s="32"/>
      <c r="P5" s="32"/>
      <c r="Q5" s="26" t="s">
        <v>27</v>
      </c>
      <c r="R5" s="26" t="s">
        <v>28</v>
      </c>
      <c r="S5" s="22"/>
      <c r="T5" s="26" t="s">
        <v>29</v>
      </c>
      <c r="U5" s="31"/>
      <c r="V5" s="31"/>
      <c r="W5" s="22"/>
      <c r="X5" s="5"/>
      <c r="Y5" s="28" t="s">
        <v>31</v>
      </c>
      <c r="Z5" s="2"/>
      <c r="AA5" s="28" t="s">
        <v>32</v>
      </c>
      <c r="AB5" s="2"/>
      <c r="AC5" s="28" t="s">
        <v>33</v>
      </c>
      <c r="AD5" s="2"/>
      <c r="AE5" s="28" t="s">
        <v>34</v>
      </c>
      <c r="AF5" s="2"/>
      <c r="AG5" s="31"/>
      <c r="AH5" s="32"/>
      <c r="AI5" s="33" t="s">
        <v>35</v>
      </c>
      <c r="AJ5" s="34"/>
      <c r="AK5" s="6" t="s">
        <v>36</v>
      </c>
      <c r="AL5" s="33" t="s">
        <v>37</v>
      </c>
      <c r="AM5" s="34"/>
      <c r="AN5" s="21" t="s">
        <v>38</v>
      </c>
      <c r="AO5" s="1"/>
      <c r="AP5" s="1"/>
      <c r="AQ5" s="1"/>
      <c r="AR5" s="1"/>
      <c r="AS5" s="1"/>
      <c r="AT5" s="2"/>
      <c r="AU5" s="21" t="s">
        <v>39</v>
      </c>
      <c r="AV5" s="1"/>
      <c r="AW5" s="2"/>
      <c r="AX5" s="26" t="s">
        <v>40</v>
      </c>
      <c r="AY5" s="21" t="s">
        <v>41</v>
      </c>
      <c r="AZ5" s="1"/>
      <c r="BA5" s="3"/>
      <c r="BB5" s="3"/>
      <c r="BC5" s="4"/>
      <c r="BD5" s="26" t="s">
        <v>42</v>
      </c>
      <c r="BE5" s="26" t="s">
        <v>43</v>
      </c>
      <c r="BF5" s="26" t="s">
        <v>44</v>
      </c>
      <c r="BG5" s="26" t="s">
        <v>45</v>
      </c>
      <c r="BH5" s="21" t="s">
        <v>46</v>
      </c>
      <c r="BI5" s="1"/>
      <c r="BJ5" s="1"/>
      <c r="BK5" s="1"/>
      <c r="BL5" s="1"/>
      <c r="BM5" s="1"/>
      <c r="BN5" s="1"/>
      <c r="BO5" s="1"/>
      <c r="BP5" s="1"/>
      <c r="BQ5" s="1"/>
      <c r="BR5" s="1"/>
      <c r="BS5" s="1"/>
      <c r="BT5" s="1"/>
      <c r="BU5" s="1"/>
      <c r="BV5" s="1"/>
      <c r="BW5" s="21" t="s">
        <v>287</v>
      </c>
      <c r="BX5" s="1"/>
      <c r="BY5" s="1"/>
      <c r="BZ5" s="1"/>
      <c r="CA5" s="1"/>
      <c r="CB5" s="1"/>
      <c r="CC5" s="1"/>
      <c r="CD5" s="1"/>
      <c r="CE5" s="1"/>
      <c r="CF5" s="1"/>
      <c r="CG5" s="1"/>
      <c r="CH5" s="1"/>
      <c r="CI5" s="1"/>
      <c r="CJ5" s="2"/>
    </row>
    <row r="6" spans="1:88" x14ac:dyDescent="0.4">
      <c r="B6" s="32"/>
      <c r="C6" s="32"/>
      <c r="D6" s="32"/>
      <c r="E6" s="32"/>
      <c r="F6" s="32"/>
      <c r="G6" s="32"/>
      <c r="H6" s="32"/>
      <c r="I6" s="32"/>
      <c r="J6" s="32"/>
      <c r="K6" s="32"/>
      <c r="L6" s="22"/>
      <c r="M6" s="32"/>
      <c r="N6" s="32"/>
      <c r="O6" s="32"/>
      <c r="P6" s="32"/>
      <c r="Q6" s="32"/>
      <c r="R6" s="32"/>
      <c r="S6" s="22"/>
      <c r="T6" s="32"/>
      <c r="U6" s="31"/>
      <c r="V6" s="31"/>
      <c r="W6" s="22"/>
      <c r="X6" s="26" t="s">
        <v>47</v>
      </c>
      <c r="Y6" s="29"/>
      <c r="Z6" s="26" t="s">
        <v>47</v>
      </c>
      <c r="AA6" s="29"/>
      <c r="AB6" s="26" t="s">
        <v>47</v>
      </c>
      <c r="AC6" s="29"/>
      <c r="AD6" s="26" t="s">
        <v>47</v>
      </c>
      <c r="AE6" s="29"/>
      <c r="AF6" s="26" t="s">
        <v>47</v>
      </c>
      <c r="AG6" s="31"/>
      <c r="AH6" s="32"/>
      <c r="AI6" s="26" t="s">
        <v>30</v>
      </c>
      <c r="AJ6" s="26" t="s">
        <v>48</v>
      </c>
      <c r="AK6" s="26" t="s">
        <v>36</v>
      </c>
      <c r="AL6" s="26" t="s">
        <v>30</v>
      </c>
      <c r="AM6" s="26" t="s">
        <v>48</v>
      </c>
      <c r="AN6" s="22"/>
      <c r="AO6" s="28" t="s">
        <v>49</v>
      </c>
      <c r="AP6" s="2"/>
      <c r="AQ6" s="28" t="s">
        <v>50</v>
      </c>
      <c r="AR6" s="2"/>
      <c r="AS6" s="24" t="s">
        <v>51</v>
      </c>
      <c r="AT6" s="24" t="s">
        <v>52</v>
      </c>
      <c r="AU6" s="22"/>
      <c r="AV6" s="24" t="s">
        <v>53</v>
      </c>
      <c r="AW6" s="24" t="s">
        <v>54</v>
      </c>
      <c r="AX6" s="32"/>
      <c r="AY6" s="22"/>
      <c r="AZ6" s="24" t="s">
        <v>49</v>
      </c>
      <c r="BA6" s="24" t="s">
        <v>50</v>
      </c>
      <c r="BB6" s="24" t="s">
        <v>51</v>
      </c>
      <c r="BC6" s="24" t="s">
        <v>52</v>
      </c>
      <c r="BD6" s="32"/>
      <c r="BE6" s="32"/>
      <c r="BF6" s="32"/>
      <c r="BG6" s="32"/>
      <c r="BH6" s="22"/>
      <c r="BI6" s="21" t="s">
        <v>55</v>
      </c>
      <c r="BJ6" s="1"/>
      <c r="BK6" s="1"/>
      <c r="BL6" s="1"/>
      <c r="BM6" s="2"/>
      <c r="BN6" s="28" t="s">
        <v>56</v>
      </c>
      <c r="BO6" s="1"/>
      <c r="BP6" s="1"/>
      <c r="BQ6" s="1"/>
      <c r="BR6" s="1"/>
      <c r="BS6" s="1"/>
      <c r="BT6" s="1"/>
      <c r="BU6" s="1"/>
      <c r="BV6" s="1"/>
      <c r="BW6" s="22"/>
      <c r="BX6" s="21" t="s">
        <v>57</v>
      </c>
      <c r="BY6" s="1"/>
      <c r="BZ6" s="1"/>
      <c r="CA6" s="1"/>
      <c r="CB6" s="1"/>
      <c r="CC6" s="1"/>
      <c r="CD6" s="1"/>
      <c r="CE6" s="2"/>
      <c r="CF6" s="21" t="s">
        <v>58</v>
      </c>
      <c r="CG6" s="1"/>
      <c r="CH6" s="1"/>
      <c r="CI6" s="2"/>
      <c r="CJ6" s="24" t="s">
        <v>59</v>
      </c>
    </row>
    <row r="7" spans="1:88" x14ac:dyDescent="0.4">
      <c r="B7" s="32"/>
      <c r="C7" s="32"/>
      <c r="D7" s="32"/>
      <c r="E7" s="32"/>
      <c r="F7" s="32"/>
      <c r="G7" s="32"/>
      <c r="H7" s="32"/>
      <c r="I7" s="32"/>
      <c r="J7" s="32"/>
      <c r="K7" s="32"/>
      <c r="L7" s="22"/>
      <c r="M7" s="32"/>
      <c r="N7" s="32"/>
      <c r="O7" s="32"/>
      <c r="P7" s="32"/>
      <c r="Q7" s="32"/>
      <c r="R7" s="32"/>
      <c r="S7" s="22"/>
      <c r="T7" s="32"/>
      <c r="U7" s="31"/>
      <c r="V7" s="31"/>
      <c r="W7" s="22"/>
      <c r="X7" s="32"/>
      <c r="Y7" s="29"/>
      <c r="Z7" s="32"/>
      <c r="AA7" s="29"/>
      <c r="AB7" s="32"/>
      <c r="AC7" s="29"/>
      <c r="AD7" s="32"/>
      <c r="AE7" s="29"/>
      <c r="AF7" s="32"/>
      <c r="AG7" s="31"/>
      <c r="AH7" s="32"/>
      <c r="AI7" s="32"/>
      <c r="AJ7" s="32"/>
      <c r="AK7" s="32"/>
      <c r="AL7" s="32"/>
      <c r="AM7" s="32"/>
      <c r="AN7" s="22"/>
      <c r="AO7" s="29"/>
      <c r="AP7" s="24" t="s">
        <v>60</v>
      </c>
      <c r="AQ7" s="29"/>
      <c r="AR7" s="24" t="s">
        <v>60</v>
      </c>
      <c r="AS7" s="31"/>
      <c r="AT7" s="31"/>
      <c r="AU7" s="22"/>
      <c r="AV7" s="31"/>
      <c r="AW7" s="31"/>
      <c r="AX7" s="32"/>
      <c r="AY7" s="22"/>
      <c r="AZ7" s="31"/>
      <c r="BA7" s="31"/>
      <c r="BB7" s="31"/>
      <c r="BC7" s="31"/>
      <c r="BD7" s="32"/>
      <c r="BE7" s="32"/>
      <c r="BF7" s="32"/>
      <c r="BG7" s="32"/>
      <c r="BH7" s="22"/>
      <c r="BI7" s="22"/>
      <c r="BJ7" s="26" t="s">
        <v>61</v>
      </c>
      <c r="BK7" s="26" t="s">
        <v>62</v>
      </c>
      <c r="BL7" s="21" t="s">
        <v>63</v>
      </c>
      <c r="BM7" s="2"/>
      <c r="BN7" s="29"/>
      <c r="BO7" s="24" t="s">
        <v>64</v>
      </c>
      <c r="BP7" s="24" t="s">
        <v>65</v>
      </c>
      <c r="BQ7" s="28" t="s">
        <v>66</v>
      </c>
      <c r="BR7" s="1"/>
      <c r="BS7" s="1"/>
      <c r="BT7" s="2"/>
      <c r="BU7" s="24" t="s">
        <v>67</v>
      </c>
      <c r="BV7" s="24" t="s">
        <v>68</v>
      </c>
      <c r="BW7" s="22"/>
      <c r="BX7" s="22"/>
      <c r="BY7" s="24" t="s">
        <v>69</v>
      </c>
      <c r="BZ7" s="24" t="s">
        <v>70</v>
      </c>
      <c r="CA7" s="24" t="s">
        <v>71</v>
      </c>
      <c r="CB7" s="24" t="s">
        <v>72</v>
      </c>
      <c r="CC7" s="24" t="s">
        <v>73</v>
      </c>
      <c r="CD7" s="24" t="s">
        <v>74</v>
      </c>
      <c r="CE7" s="24" t="s">
        <v>75</v>
      </c>
      <c r="CF7" s="22"/>
      <c r="CG7" s="24" t="s">
        <v>76</v>
      </c>
      <c r="CH7" s="24" t="s">
        <v>77</v>
      </c>
      <c r="CI7" s="24" t="s">
        <v>78</v>
      </c>
      <c r="CJ7" s="31"/>
    </row>
    <row r="8" spans="1:88" ht="34.5" customHeight="1" x14ac:dyDescent="0.4">
      <c r="B8" s="27"/>
      <c r="C8" s="27"/>
      <c r="D8" s="27"/>
      <c r="E8" s="27"/>
      <c r="F8" s="27"/>
      <c r="G8" s="27"/>
      <c r="H8" s="27"/>
      <c r="I8" s="27"/>
      <c r="J8" s="27"/>
      <c r="K8" s="27"/>
      <c r="L8" s="23"/>
      <c r="M8" s="27"/>
      <c r="N8" s="27"/>
      <c r="O8" s="27"/>
      <c r="P8" s="27"/>
      <c r="Q8" s="27"/>
      <c r="R8" s="27"/>
      <c r="S8" s="23"/>
      <c r="T8" s="27"/>
      <c r="U8" s="25"/>
      <c r="V8" s="25"/>
      <c r="W8" s="23"/>
      <c r="X8" s="27"/>
      <c r="Y8" s="30"/>
      <c r="Z8" s="27"/>
      <c r="AA8" s="30"/>
      <c r="AB8" s="27"/>
      <c r="AC8" s="30"/>
      <c r="AD8" s="27"/>
      <c r="AE8" s="30"/>
      <c r="AF8" s="27"/>
      <c r="AG8" s="25"/>
      <c r="AH8" s="27"/>
      <c r="AI8" s="27"/>
      <c r="AJ8" s="27"/>
      <c r="AK8" s="27"/>
      <c r="AL8" s="27"/>
      <c r="AM8" s="27"/>
      <c r="AN8" s="23"/>
      <c r="AO8" s="30"/>
      <c r="AP8" s="25"/>
      <c r="AQ8" s="30"/>
      <c r="AR8" s="25"/>
      <c r="AS8" s="25"/>
      <c r="AT8" s="25"/>
      <c r="AU8" s="23"/>
      <c r="AV8" s="25"/>
      <c r="AW8" s="25"/>
      <c r="AX8" s="27"/>
      <c r="AY8" s="23"/>
      <c r="AZ8" s="25"/>
      <c r="BA8" s="25"/>
      <c r="BB8" s="25"/>
      <c r="BC8" s="25"/>
      <c r="BD8" s="27"/>
      <c r="BE8" s="27"/>
      <c r="BF8" s="27"/>
      <c r="BG8" s="27"/>
      <c r="BH8" s="23"/>
      <c r="BI8" s="23"/>
      <c r="BJ8" s="27"/>
      <c r="BK8" s="27"/>
      <c r="BL8" s="23"/>
      <c r="BM8" s="7" t="s">
        <v>79</v>
      </c>
      <c r="BN8" s="30"/>
      <c r="BO8" s="25"/>
      <c r="BP8" s="25"/>
      <c r="BQ8" s="30"/>
      <c r="BR8" s="20" t="s">
        <v>80</v>
      </c>
      <c r="BS8" s="20" t="s">
        <v>81</v>
      </c>
      <c r="BT8" s="20" t="s">
        <v>82</v>
      </c>
      <c r="BU8" s="25"/>
      <c r="BV8" s="25"/>
      <c r="BW8" s="23"/>
      <c r="BX8" s="23"/>
      <c r="BY8" s="25"/>
      <c r="BZ8" s="25"/>
      <c r="CA8" s="25"/>
      <c r="CB8" s="25"/>
      <c r="CC8" s="25"/>
      <c r="CD8" s="25"/>
      <c r="CE8" s="25"/>
      <c r="CF8" s="23"/>
      <c r="CG8" s="25"/>
      <c r="CH8" s="25"/>
      <c r="CI8" s="25"/>
      <c r="CJ8" s="25"/>
    </row>
    <row r="9" spans="1:88" x14ac:dyDescent="0.4">
      <c r="B9" s="8"/>
      <c r="C9" s="8"/>
      <c r="D9" s="8"/>
      <c r="E9" s="9"/>
      <c r="F9" s="8"/>
      <c r="G9" s="8"/>
      <c r="H9" s="10"/>
      <c r="I9" s="8"/>
      <c r="J9" s="8"/>
      <c r="K9" s="8"/>
      <c r="L9" s="8"/>
      <c r="M9" s="8"/>
      <c r="N9" s="8"/>
      <c r="O9" s="9"/>
      <c r="P9" s="9"/>
      <c r="Q9" s="8"/>
      <c r="R9" s="8"/>
      <c r="S9" s="8"/>
      <c r="T9" s="8"/>
      <c r="U9" s="8"/>
      <c r="V9" s="8"/>
      <c r="W9" s="8"/>
      <c r="X9" s="8"/>
      <c r="Y9" s="8"/>
      <c r="Z9" s="8"/>
      <c r="AA9" s="8"/>
      <c r="AB9" s="8"/>
      <c r="AC9" s="8"/>
      <c r="AD9" s="8"/>
      <c r="AE9" s="10"/>
      <c r="AF9" s="10"/>
      <c r="AG9" s="10"/>
      <c r="AH9" s="10"/>
      <c r="AI9" s="8"/>
      <c r="AJ9" s="11"/>
      <c r="AK9" s="8"/>
      <c r="AL9" s="8"/>
      <c r="AM9" s="8"/>
      <c r="AN9" s="8"/>
      <c r="AO9" s="8"/>
      <c r="AP9" s="8"/>
      <c r="AQ9" s="8"/>
      <c r="AR9" s="10"/>
      <c r="AS9" s="10"/>
      <c r="AT9" s="10"/>
      <c r="AU9" s="10"/>
      <c r="AV9" s="10"/>
      <c r="AW9" s="8"/>
      <c r="AX9" s="8"/>
      <c r="AY9" s="8"/>
      <c r="AZ9" s="8"/>
      <c r="BA9" s="8"/>
      <c r="BB9" s="8"/>
      <c r="BC9" s="8"/>
      <c r="BD9" s="8"/>
      <c r="BE9" s="8"/>
      <c r="BF9" s="8"/>
      <c r="BG9" s="8"/>
      <c r="BH9" s="8"/>
      <c r="BI9" s="8"/>
      <c r="BJ9" s="8"/>
      <c r="BK9" s="9"/>
      <c r="BL9" s="9"/>
      <c r="BM9" s="8"/>
      <c r="BN9" s="9"/>
      <c r="BO9" s="9"/>
      <c r="BP9" s="9"/>
      <c r="BQ9" s="9"/>
      <c r="BR9" s="8"/>
      <c r="BS9" s="8"/>
      <c r="BT9" s="8"/>
      <c r="BU9" s="8"/>
      <c r="BV9" s="8"/>
      <c r="BW9" s="8"/>
      <c r="BX9" s="11"/>
      <c r="BY9" s="8"/>
      <c r="BZ9" s="8"/>
      <c r="CA9" s="11"/>
      <c r="CB9" s="8"/>
      <c r="CC9" s="8"/>
      <c r="CD9" s="8"/>
      <c r="CE9" s="8"/>
      <c r="CF9" s="8"/>
      <c r="CG9" s="8"/>
      <c r="CH9" s="8"/>
      <c r="CI9" s="8"/>
      <c r="CJ9" s="8"/>
    </row>
    <row r="10" spans="1:88" x14ac:dyDescent="0.4">
      <c r="A10">
        <v>1</v>
      </c>
      <c r="B10" s="16" t="s">
        <v>137</v>
      </c>
      <c r="C10" s="12" t="s">
        <v>138</v>
      </c>
      <c r="D10" s="16">
        <v>1</v>
      </c>
      <c r="E10" s="16" t="s">
        <v>84</v>
      </c>
      <c r="F10" s="16" t="s">
        <v>139</v>
      </c>
      <c r="G10" s="13" t="s">
        <v>140</v>
      </c>
      <c r="H10" s="16"/>
      <c r="I10" s="12" t="s">
        <v>141</v>
      </c>
      <c r="J10" s="16" t="s">
        <v>121</v>
      </c>
      <c r="K10" s="12" t="s">
        <v>122</v>
      </c>
      <c r="L10" s="16">
        <v>1</v>
      </c>
      <c r="M10" s="16">
        <v>1</v>
      </c>
      <c r="N10" s="16">
        <v>1</v>
      </c>
      <c r="O10" s="16">
        <v>4</v>
      </c>
      <c r="P10" s="16">
        <v>14</v>
      </c>
      <c r="Q10" s="16"/>
      <c r="R10" s="16"/>
      <c r="S10" s="16">
        <v>1</v>
      </c>
      <c r="T10" s="12" t="s">
        <v>142</v>
      </c>
      <c r="U10" s="16">
        <v>1</v>
      </c>
      <c r="V10" s="16">
        <v>35</v>
      </c>
      <c r="W10" s="15">
        <v>2823200</v>
      </c>
      <c r="X10" s="12">
        <v>100</v>
      </c>
      <c r="Y10" s="15">
        <v>1722600</v>
      </c>
      <c r="Z10" s="12">
        <v>61</v>
      </c>
      <c r="AA10" s="15">
        <v>351000</v>
      </c>
      <c r="AB10" s="12">
        <v>12.4</v>
      </c>
      <c r="AC10" s="15">
        <v>0</v>
      </c>
      <c r="AD10" s="12">
        <v>0</v>
      </c>
      <c r="AE10" s="15">
        <v>749600</v>
      </c>
      <c r="AF10" s="12">
        <v>26.6</v>
      </c>
      <c r="AG10" s="12">
        <v>73.400000000000006</v>
      </c>
      <c r="AH10" s="16">
        <v>1</v>
      </c>
      <c r="AI10" s="16">
        <v>2</v>
      </c>
      <c r="AJ10" s="16">
        <v>4</v>
      </c>
      <c r="AK10" s="16" t="s">
        <v>83</v>
      </c>
      <c r="AL10" s="16">
        <v>3</v>
      </c>
      <c r="AM10" s="16">
        <v>3</v>
      </c>
      <c r="AN10" s="15">
        <v>2674582</v>
      </c>
      <c r="AO10" s="15">
        <v>198855</v>
      </c>
      <c r="AP10" s="15">
        <v>158107</v>
      </c>
      <c r="AQ10" s="15">
        <v>93722</v>
      </c>
      <c r="AR10" s="15">
        <v>0</v>
      </c>
      <c r="AS10" s="15">
        <v>283790</v>
      </c>
      <c r="AT10" s="15">
        <v>127678</v>
      </c>
      <c r="AU10" s="15">
        <v>2758231</v>
      </c>
      <c r="AV10" s="15">
        <v>49936</v>
      </c>
      <c r="AW10" s="15">
        <v>111</v>
      </c>
      <c r="AX10" s="15">
        <v>-83649</v>
      </c>
      <c r="AY10" s="15">
        <v>24839</v>
      </c>
      <c r="AZ10" s="15">
        <v>0</v>
      </c>
      <c r="BA10" s="15">
        <v>0</v>
      </c>
      <c r="BB10" s="15">
        <v>0</v>
      </c>
      <c r="BC10" s="15">
        <v>0</v>
      </c>
      <c r="BD10" s="15">
        <v>1284</v>
      </c>
      <c r="BE10" s="15">
        <v>-60094</v>
      </c>
      <c r="BF10" s="15">
        <v>39625</v>
      </c>
      <c r="BG10" s="15">
        <v>0</v>
      </c>
      <c r="BH10" s="15">
        <v>4431669</v>
      </c>
      <c r="BI10" s="15">
        <v>1458131</v>
      </c>
      <c r="BJ10" s="15">
        <v>1017067</v>
      </c>
      <c r="BK10" s="15">
        <v>363127</v>
      </c>
      <c r="BL10" s="15">
        <v>72417</v>
      </c>
      <c r="BM10" s="15">
        <v>25544</v>
      </c>
      <c r="BN10" s="15">
        <v>2973538</v>
      </c>
      <c r="BO10" s="15">
        <v>900000</v>
      </c>
      <c r="BP10" s="15">
        <v>1844396</v>
      </c>
      <c r="BQ10" s="15">
        <v>219588</v>
      </c>
      <c r="BR10" s="15">
        <v>0</v>
      </c>
      <c r="BS10" s="15">
        <v>45290</v>
      </c>
      <c r="BT10" s="15">
        <v>174298</v>
      </c>
      <c r="BU10" s="15">
        <v>0</v>
      </c>
      <c r="BV10" s="15">
        <v>0</v>
      </c>
      <c r="BW10" s="15">
        <v>4431669</v>
      </c>
      <c r="BX10" s="15">
        <v>452313</v>
      </c>
      <c r="BY10" s="15">
        <v>322404</v>
      </c>
      <c r="BZ10" s="15">
        <v>0</v>
      </c>
      <c r="CA10" s="15">
        <v>0</v>
      </c>
      <c r="CB10" s="15">
        <v>0</v>
      </c>
      <c r="CC10" s="15">
        <v>17312</v>
      </c>
      <c r="CD10" s="15">
        <v>0</v>
      </c>
      <c r="CE10" s="15">
        <v>0</v>
      </c>
      <c r="CF10" s="15">
        <v>982311</v>
      </c>
      <c r="CG10" s="15">
        <v>56285</v>
      </c>
      <c r="CH10" s="15">
        <v>0</v>
      </c>
      <c r="CI10" s="15">
        <v>71875</v>
      </c>
      <c r="CJ10" s="15">
        <v>2997045</v>
      </c>
    </row>
    <row r="11" spans="1:88" x14ac:dyDescent="0.4">
      <c r="A11">
        <f t="shared" ref="A11:A33" si="0">A10+1</f>
        <v>2</v>
      </c>
      <c r="B11" s="16" t="s">
        <v>137</v>
      </c>
      <c r="C11" s="12" t="s">
        <v>138</v>
      </c>
      <c r="D11" s="16">
        <v>1</v>
      </c>
      <c r="E11" s="16" t="s">
        <v>91</v>
      </c>
      <c r="F11" s="16" t="s">
        <v>143</v>
      </c>
      <c r="G11" s="13" t="s">
        <v>144</v>
      </c>
      <c r="H11" s="16"/>
      <c r="I11" s="12" t="s">
        <v>145</v>
      </c>
      <c r="J11" s="16" t="s">
        <v>121</v>
      </c>
      <c r="K11" s="12" t="s">
        <v>122</v>
      </c>
      <c r="L11" s="16">
        <v>1</v>
      </c>
      <c r="M11" s="16">
        <v>2</v>
      </c>
      <c r="N11" s="16">
        <v>1</v>
      </c>
      <c r="O11" s="16">
        <v>4</v>
      </c>
      <c r="P11" s="16">
        <v>18</v>
      </c>
      <c r="Q11" s="16"/>
      <c r="R11" s="16"/>
      <c r="S11" s="16">
        <v>2</v>
      </c>
      <c r="T11" s="12"/>
      <c r="U11" s="16">
        <v>1</v>
      </c>
      <c r="V11" s="16">
        <v>32</v>
      </c>
      <c r="W11" s="15">
        <v>256550</v>
      </c>
      <c r="X11" s="12">
        <v>100</v>
      </c>
      <c r="Y11" s="15">
        <v>147500</v>
      </c>
      <c r="Z11" s="12">
        <v>57.5</v>
      </c>
      <c r="AA11" s="15">
        <v>38550</v>
      </c>
      <c r="AB11" s="12">
        <v>15</v>
      </c>
      <c r="AC11" s="15">
        <v>0</v>
      </c>
      <c r="AD11" s="12">
        <v>0</v>
      </c>
      <c r="AE11" s="15">
        <v>70500</v>
      </c>
      <c r="AF11" s="12">
        <v>27.5</v>
      </c>
      <c r="AG11" s="12">
        <v>72.5</v>
      </c>
      <c r="AH11" s="16">
        <v>1</v>
      </c>
      <c r="AI11" s="16">
        <v>2</v>
      </c>
      <c r="AJ11" s="16">
        <v>4</v>
      </c>
      <c r="AK11" s="16" t="s">
        <v>83</v>
      </c>
      <c r="AL11" s="16">
        <v>3</v>
      </c>
      <c r="AM11" s="16">
        <v>3</v>
      </c>
      <c r="AN11" s="15">
        <v>1236818</v>
      </c>
      <c r="AO11" s="15">
        <v>13888</v>
      </c>
      <c r="AP11" s="15">
        <v>0</v>
      </c>
      <c r="AQ11" s="15">
        <v>0</v>
      </c>
      <c r="AR11" s="15">
        <v>0</v>
      </c>
      <c r="AS11" s="15">
        <v>5648</v>
      </c>
      <c r="AT11" s="15">
        <v>0</v>
      </c>
      <c r="AU11" s="15">
        <v>1242368</v>
      </c>
      <c r="AV11" s="15">
        <v>1208</v>
      </c>
      <c r="AW11" s="15">
        <v>0</v>
      </c>
      <c r="AX11" s="15">
        <v>-5551</v>
      </c>
      <c r="AY11" s="15">
        <v>1242</v>
      </c>
      <c r="AZ11" s="15">
        <v>0</v>
      </c>
      <c r="BA11" s="15">
        <v>0</v>
      </c>
      <c r="BB11" s="15">
        <v>0</v>
      </c>
      <c r="BC11" s="15">
        <v>0</v>
      </c>
      <c r="BD11" s="15">
        <v>2</v>
      </c>
      <c r="BE11" s="15">
        <v>-4310</v>
      </c>
      <c r="BF11" s="15">
        <v>10720</v>
      </c>
      <c r="BG11" s="15">
        <v>0</v>
      </c>
      <c r="BH11" s="15">
        <v>845488</v>
      </c>
      <c r="BI11" s="15">
        <v>507705</v>
      </c>
      <c r="BJ11" s="15">
        <v>394141</v>
      </c>
      <c r="BK11" s="15">
        <v>84400</v>
      </c>
      <c r="BL11" s="15">
        <v>11565</v>
      </c>
      <c r="BM11" s="15">
        <v>0</v>
      </c>
      <c r="BN11" s="15">
        <v>337783</v>
      </c>
      <c r="BO11" s="15">
        <v>0</v>
      </c>
      <c r="BP11" s="15">
        <v>320596</v>
      </c>
      <c r="BQ11" s="15">
        <v>17187</v>
      </c>
      <c r="BR11" s="15">
        <v>0</v>
      </c>
      <c r="BS11" s="15">
        <v>7175</v>
      </c>
      <c r="BT11" s="15">
        <v>10012</v>
      </c>
      <c r="BU11" s="15">
        <v>0</v>
      </c>
      <c r="BV11" s="15">
        <v>0</v>
      </c>
      <c r="BW11" s="15">
        <v>845488</v>
      </c>
      <c r="BX11" s="15">
        <v>102664</v>
      </c>
      <c r="BY11" s="15">
        <v>69054</v>
      </c>
      <c r="BZ11" s="15">
        <v>0</v>
      </c>
      <c r="CA11" s="15">
        <v>0</v>
      </c>
      <c r="CB11" s="15">
        <v>0</v>
      </c>
      <c r="CC11" s="15">
        <v>0</v>
      </c>
      <c r="CD11" s="15">
        <v>0</v>
      </c>
      <c r="CE11" s="15">
        <v>0</v>
      </c>
      <c r="CF11" s="15">
        <v>533656</v>
      </c>
      <c r="CG11" s="15">
        <v>0</v>
      </c>
      <c r="CH11" s="15">
        <v>0</v>
      </c>
      <c r="CI11" s="15">
        <v>0</v>
      </c>
      <c r="CJ11" s="15">
        <v>209168</v>
      </c>
    </row>
    <row r="12" spans="1:88" x14ac:dyDescent="0.4">
      <c r="A12">
        <f t="shared" si="0"/>
        <v>3</v>
      </c>
      <c r="B12" s="16" t="s">
        <v>137</v>
      </c>
      <c r="C12" s="12" t="s">
        <v>138</v>
      </c>
      <c r="D12" s="16">
        <v>1</v>
      </c>
      <c r="E12" s="16" t="s">
        <v>85</v>
      </c>
      <c r="F12" s="16" t="s">
        <v>146</v>
      </c>
      <c r="G12" s="13" t="s">
        <v>147</v>
      </c>
      <c r="H12" s="16"/>
      <c r="I12" s="12" t="s">
        <v>148</v>
      </c>
      <c r="J12" s="16" t="s">
        <v>121</v>
      </c>
      <c r="K12" s="12" t="s">
        <v>122</v>
      </c>
      <c r="L12" s="16">
        <v>1</v>
      </c>
      <c r="M12" s="16">
        <v>2</v>
      </c>
      <c r="N12" s="16">
        <v>1</v>
      </c>
      <c r="O12" s="16">
        <v>4</v>
      </c>
      <c r="P12" s="16">
        <v>16</v>
      </c>
      <c r="Q12" s="16"/>
      <c r="R12" s="16"/>
      <c r="S12" s="16">
        <v>2</v>
      </c>
      <c r="T12" s="12"/>
      <c r="U12" s="16">
        <v>1</v>
      </c>
      <c r="V12" s="16">
        <v>24</v>
      </c>
      <c r="W12" s="15">
        <v>115100</v>
      </c>
      <c r="X12" s="12">
        <v>100</v>
      </c>
      <c r="Y12" s="15">
        <v>100000</v>
      </c>
      <c r="Z12" s="12">
        <v>86.9</v>
      </c>
      <c r="AA12" s="15">
        <v>9900</v>
      </c>
      <c r="AB12" s="12">
        <v>8.6</v>
      </c>
      <c r="AC12" s="15">
        <v>0</v>
      </c>
      <c r="AD12" s="12">
        <v>0</v>
      </c>
      <c r="AE12" s="15">
        <v>5200</v>
      </c>
      <c r="AF12" s="12">
        <v>4.5</v>
      </c>
      <c r="AG12" s="12">
        <v>95.5</v>
      </c>
      <c r="AH12" s="16">
        <v>1</v>
      </c>
      <c r="AI12" s="16">
        <v>2</v>
      </c>
      <c r="AJ12" s="16">
        <v>4</v>
      </c>
      <c r="AK12" s="16" t="s">
        <v>83</v>
      </c>
      <c r="AL12" s="16">
        <v>3</v>
      </c>
      <c r="AM12" s="16">
        <v>3</v>
      </c>
      <c r="AN12" s="15">
        <v>312293</v>
      </c>
      <c r="AO12" s="15">
        <v>125692</v>
      </c>
      <c r="AP12" s="15">
        <v>0</v>
      </c>
      <c r="AQ12" s="15">
        <v>0</v>
      </c>
      <c r="AR12" s="15">
        <v>0</v>
      </c>
      <c r="AS12" s="15">
        <v>72773</v>
      </c>
      <c r="AT12" s="15">
        <v>0</v>
      </c>
      <c r="AU12" s="15">
        <v>299036</v>
      </c>
      <c r="AV12" s="15">
        <v>1590</v>
      </c>
      <c r="AW12" s="15">
        <v>0</v>
      </c>
      <c r="AX12" s="15">
        <v>16944</v>
      </c>
      <c r="AY12" s="15">
        <v>99352</v>
      </c>
      <c r="AZ12" s="15">
        <v>0</v>
      </c>
      <c r="BA12" s="15">
        <v>0</v>
      </c>
      <c r="BB12" s="15">
        <v>0</v>
      </c>
      <c r="BC12" s="15">
        <v>0</v>
      </c>
      <c r="BD12" s="15">
        <v>8960</v>
      </c>
      <c r="BE12" s="15">
        <v>107337</v>
      </c>
      <c r="BF12" s="15">
        <v>0</v>
      </c>
      <c r="BG12" s="15">
        <v>0</v>
      </c>
      <c r="BH12" s="15">
        <v>1736599</v>
      </c>
      <c r="BI12" s="15">
        <v>366707</v>
      </c>
      <c r="BJ12" s="15">
        <v>323465</v>
      </c>
      <c r="BK12" s="15">
        <v>43046</v>
      </c>
      <c r="BL12" s="15">
        <v>0</v>
      </c>
      <c r="BM12" s="15">
        <v>0</v>
      </c>
      <c r="BN12" s="15">
        <v>1369892</v>
      </c>
      <c r="BO12" s="15">
        <v>0</v>
      </c>
      <c r="BP12" s="15">
        <v>288311</v>
      </c>
      <c r="BQ12" s="15">
        <v>4008</v>
      </c>
      <c r="BR12" s="15">
        <v>0</v>
      </c>
      <c r="BS12" s="15">
        <v>0</v>
      </c>
      <c r="BT12" s="15">
        <v>4008</v>
      </c>
      <c r="BU12" s="15">
        <v>0</v>
      </c>
      <c r="BV12" s="15">
        <v>0</v>
      </c>
      <c r="BW12" s="15">
        <v>1736599</v>
      </c>
      <c r="BX12" s="15">
        <v>34031</v>
      </c>
      <c r="BY12" s="15">
        <v>26952</v>
      </c>
      <c r="BZ12" s="15">
        <v>0</v>
      </c>
      <c r="CA12" s="15">
        <v>0</v>
      </c>
      <c r="CB12" s="15">
        <v>0</v>
      </c>
      <c r="CC12" s="15">
        <v>0</v>
      </c>
      <c r="CD12" s="15">
        <v>0</v>
      </c>
      <c r="CE12" s="15">
        <v>0</v>
      </c>
      <c r="CF12" s="15">
        <v>1160868</v>
      </c>
      <c r="CG12" s="15">
        <v>994567</v>
      </c>
      <c r="CH12" s="15">
        <v>0</v>
      </c>
      <c r="CI12" s="15">
        <v>0</v>
      </c>
      <c r="CJ12" s="15">
        <v>541700</v>
      </c>
    </row>
    <row r="13" spans="1:88" x14ac:dyDescent="0.4">
      <c r="A13">
        <f t="shared" si="0"/>
        <v>4</v>
      </c>
      <c r="B13" s="16" t="s">
        <v>137</v>
      </c>
      <c r="C13" s="12" t="s">
        <v>138</v>
      </c>
      <c r="D13" s="16">
        <v>1</v>
      </c>
      <c r="E13" s="16" t="s">
        <v>92</v>
      </c>
      <c r="F13" s="16" t="s">
        <v>149</v>
      </c>
      <c r="G13" s="13" t="s">
        <v>150</v>
      </c>
      <c r="H13" s="16"/>
      <c r="I13" s="12" t="s">
        <v>151</v>
      </c>
      <c r="J13" s="16" t="s">
        <v>121</v>
      </c>
      <c r="K13" s="12" t="s">
        <v>122</v>
      </c>
      <c r="L13" s="16">
        <v>1</v>
      </c>
      <c r="M13" s="16">
        <v>1</v>
      </c>
      <c r="N13" s="16">
        <v>1</v>
      </c>
      <c r="O13" s="16">
        <v>4</v>
      </c>
      <c r="P13" s="16">
        <v>18</v>
      </c>
      <c r="Q13" s="16"/>
      <c r="R13" s="16"/>
      <c r="S13" s="16">
        <v>2</v>
      </c>
      <c r="T13" s="12"/>
      <c r="U13" s="16">
        <v>1</v>
      </c>
      <c r="V13" s="16">
        <v>35</v>
      </c>
      <c r="W13" s="15">
        <v>414080</v>
      </c>
      <c r="X13" s="12">
        <v>100</v>
      </c>
      <c r="Y13" s="15">
        <v>172000</v>
      </c>
      <c r="Z13" s="12">
        <v>41.5</v>
      </c>
      <c r="AA13" s="15">
        <v>75060</v>
      </c>
      <c r="AB13" s="12">
        <v>18.100000000000001</v>
      </c>
      <c r="AC13" s="15">
        <v>0</v>
      </c>
      <c r="AD13" s="12">
        <v>0</v>
      </c>
      <c r="AE13" s="15">
        <v>167020</v>
      </c>
      <c r="AF13" s="12">
        <v>40.4</v>
      </c>
      <c r="AG13" s="12">
        <v>59.6</v>
      </c>
      <c r="AH13" s="16">
        <v>1</v>
      </c>
      <c r="AI13" s="16">
        <v>2</v>
      </c>
      <c r="AJ13" s="16">
        <v>4</v>
      </c>
      <c r="AK13" s="16" t="s">
        <v>83</v>
      </c>
      <c r="AL13" s="16">
        <v>3</v>
      </c>
      <c r="AM13" s="16">
        <v>3</v>
      </c>
      <c r="AN13" s="15">
        <v>191206</v>
      </c>
      <c r="AO13" s="15">
        <v>4427</v>
      </c>
      <c r="AP13" s="15">
        <v>0</v>
      </c>
      <c r="AQ13" s="15">
        <v>0</v>
      </c>
      <c r="AR13" s="15">
        <v>0</v>
      </c>
      <c r="AS13" s="15">
        <v>0</v>
      </c>
      <c r="AT13" s="15">
        <v>0</v>
      </c>
      <c r="AU13" s="15">
        <v>194746</v>
      </c>
      <c r="AV13" s="15">
        <v>0</v>
      </c>
      <c r="AW13" s="15">
        <v>0</v>
      </c>
      <c r="AX13" s="15">
        <v>-3541</v>
      </c>
      <c r="AY13" s="15">
        <v>0</v>
      </c>
      <c r="AZ13" s="15">
        <v>0</v>
      </c>
      <c r="BA13" s="15">
        <v>0</v>
      </c>
      <c r="BB13" s="15">
        <v>0</v>
      </c>
      <c r="BC13" s="15">
        <v>0</v>
      </c>
      <c r="BD13" s="15">
        <v>0</v>
      </c>
      <c r="BE13" s="15">
        <v>-3541</v>
      </c>
      <c r="BF13" s="15">
        <v>0</v>
      </c>
      <c r="BG13" s="15">
        <v>0</v>
      </c>
      <c r="BH13" s="15">
        <v>623616</v>
      </c>
      <c r="BI13" s="15">
        <v>5338</v>
      </c>
      <c r="BJ13" s="15">
        <v>4767</v>
      </c>
      <c r="BK13" s="15">
        <v>572</v>
      </c>
      <c r="BL13" s="15">
        <v>0</v>
      </c>
      <c r="BM13" s="15">
        <v>0</v>
      </c>
      <c r="BN13" s="15">
        <v>618278</v>
      </c>
      <c r="BO13" s="15">
        <v>0</v>
      </c>
      <c r="BP13" s="15">
        <v>618278</v>
      </c>
      <c r="BQ13" s="15">
        <v>0</v>
      </c>
      <c r="BR13" s="15">
        <v>0</v>
      </c>
      <c r="BS13" s="15">
        <v>0</v>
      </c>
      <c r="BT13" s="15">
        <v>0</v>
      </c>
      <c r="BU13" s="15">
        <v>0</v>
      </c>
      <c r="BV13" s="15">
        <v>0</v>
      </c>
      <c r="BW13" s="15">
        <v>623616</v>
      </c>
      <c r="BX13" s="15">
        <v>166446</v>
      </c>
      <c r="BY13" s="15">
        <v>4303</v>
      </c>
      <c r="BZ13" s="15">
        <v>0</v>
      </c>
      <c r="CA13" s="15">
        <v>0</v>
      </c>
      <c r="CB13" s="15">
        <v>0</v>
      </c>
      <c r="CC13" s="15">
        <v>0</v>
      </c>
      <c r="CD13" s="15">
        <v>0</v>
      </c>
      <c r="CE13" s="15">
        <v>0</v>
      </c>
      <c r="CF13" s="15">
        <v>416752</v>
      </c>
      <c r="CG13" s="15">
        <v>0</v>
      </c>
      <c r="CH13" s="15">
        <v>0</v>
      </c>
      <c r="CI13" s="15">
        <v>0</v>
      </c>
      <c r="CJ13" s="15">
        <v>40418</v>
      </c>
    </row>
    <row r="14" spans="1:88" x14ac:dyDescent="0.4">
      <c r="A14">
        <f t="shared" si="0"/>
        <v>5</v>
      </c>
      <c r="B14" s="16" t="s">
        <v>137</v>
      </c>
      <c r="C14" s="12" t="s">
        <v>138</v>
      </c>
      <c r="D14" s="16">
        <v>1</v>
      </c>
      <c r="E14" s="16" t="s">
        <v>86</v>
      </c>
      <c r="F14" s="16" t="s">
        <v>152</v>
      </c>
      <c r="G14" s="13" t="s">
        <v>153</v>
      </c>
      <c r="H14" s="16"/>
      <c r="I14" s="12" t="s">
        <v>154</v>
      </c>
      <c r="J14" s="16" t="s">
        <v>121</v>
      </c>
      <c r="K14" s="12" t="s">
        <v>122</v>
      </c>
      <c r="L14" s="16">
        <v>2</v>
      </c>
      <c r="M14" s="16">
        <v>2</v>
      </c>
      <c r="N14" s="16">
        <v>2</v>
      </c>
      <c r="O14" s="16">
        <v>2</v>
      </c>
      <c r="P14" s="16">
        <v>6</v>
      </c>
      <c r="Q14" s="16"/>
      <c r="R14" s="16"/>
      <c r="S14" s="16">
        <v>2</v>
      </c>
      <c r="T14" s="12"/>
      <c r="U14" s="16">
        <v>1</v>
      </c>
      <c r="V14" s="16">
        <v>36</v>
      </c>
      <c r="W14" s="15">
        <v>325000</v>
      </c>
      <c r="X14" s="12">
        <v>100</v>
      </c>
      <c r="Y14" s="15">
        <v>150000</v>
      </c>
      <c r="Z14" s="12">
        <v>46.2</v>
      </c>
      <c r="AA14" s="15">
        <v>95000</v>
      </c>
      <c r="AB14" s="12">
        <v>29.2</v>
      </c>
      <c r="AC14" s="15">
        <v>0</v>
      </c>
      <c r="AD14" s="12">
        <v>0</v>
      </c>
      <c r="AE14" s="15">
        <v>80000</v>
      </c>
      <c r="AF14" s="12">
        <v>24.6</v>
      </c>
      <c r="AG14" s="12">
        <v>75.400000000000006</v>
      </c>
      <c r="AH14" s="16">
        <v>1</v>
      </c>
      <c r="AI14" s="16">
        <v>2</v>
      </c>
      <c r="AJ14" s="16">
        <v>4</v>
      </c>
      <c r="AK14" s="16" t="s">
        <v>83</v>
      </c>
      <c r="AL14" s="16">
        <v>3</v>
      </c>
      <c r="AM14" s="16">
        <v>3</v>
      </c>
      <c r="AN14" s="15">
        <v>27755</v>
      </c>
      <c r="AO14" s="15">
        <v>0</v>
      </c>
      <c r="AP14" s="15">
        <v>0</v>
      </c>
      <c r="AQ14" s="15">
        <v>0</v>
      </c>
      <c r="AR14" s="15">
        <v>0</v>
      </c>
      <c r="AS14" s="15">
        <v>5368</v>
      </c>
      <c r="AT14" s="15">
        <v>0</v>
      </c>
      <c r="AU14" s="15">
        <v>35109</v>
      </c>
      <c r="AV14" s="15">
        <v>0</v>
      </c>
      <c r="AW14" s="15">
        <v>0</v>
      </c>
      <c r="AX14" s="15">
        <v>-7354</v>
      </c>
      <c r="AY14" s="15">
        <v>0</v>
      </c>
      <c r="AZ14" s="15">
        <v>0</v>
      </c>
      <c r="BA14" s="15">
        <v>0</v>
      </c>
      <c r="BB14" s="15">
        <v>0</v>
      </c>
      <c r="BC14" s="15">
        <v>0</v>
      </c>
      <c r="BD14" s="15">
        <v>1</v>
      </c>
      <c r="BE14" s="15">
        <v>-7354</v>
      </c>
      <c r="BF14" s="15">
        <v>0</v>
      </c>
      <c r="BG14" s="15">
        <v>0</v>
      </c>
      <c r="BH14" s="15">
        <v>300705</v>
      </c>
      <c r="BI14" s="15">
        <v>7015</v>
      </c>
      <c r="BJ14" s="15">
        <v>1512</v>
      </c>
      <c r="BK14" s="15">
        <v>0</v>
      </c>
      <c r="BL14" s="15">
        <v>0</v>
      </c>
      <c r="BM14" s="15">
        <v>0</v>
      </c>
      <c r="BN14" s="15">
        <v>293690</v>
      </c>
      <c r="BO14" s="15">
        <v>5000</v>
      </c>
      <c r="BP14" s="15">
        <v>288465</v>
      </c>
      <c r="BQ14" s="15">
        <v>0</v>
      </c>
      <c r="BR14" s="15">
        <v>0</v>
      </c>
      <c r="BS14" s="15">
        <v>0</v>
      </c>
      <c r="BT14" s="15">
        <v>0</v>
      </c>
      <c r="BU14" s="15">
        <v>0</v>
      </c>
      <c r="BV14" s="15">
        <v>0</v>
      </c>
      <c r="BW14" s="15">
        <v>300705</v>
      </c>
      <c r="BX14" s="15">
        <v>129</v>
      </c>
      <c r="BY14" s="15">
        <v>0</v>
      </c>
      <c r="BZ14" s="15">
        <v>0</v>
      </c>
      <c r="CA14" s="15">
        <v>0</v>
      </c>
      <c r="CB14" s="15">
        <v>0</v>
      </c>
      <c r="CC14" s="15">
        <v>0</v>
      </c>
      <c r="CD14" s="15">
        <v>0</v>
      </c>
      <c r="CE14" s="15">
        <v>0</v>
      </c>
      <c r="CF14" s="15">
        <v>11465</v>
      </c>
      <c r="CG14" s="15">
        <v>0</v>
      </c>
      <c r="CH14" s="15">
        <v>0</v>
      </c>
      <c r="CI14" s="15">
        <v>0</v>
      </c>
      <c r="CJ14" s="15">
        <v>289111</v>
      </c>
    </row>
    <row r="15" spans="1:88" x14ac:dyDescent="0.4">
      <c r="A15">
        <f t="shared" si="0"/>
        <v>6</v>
      </c>
      <c r="B15" s="16" t="s">
        <v>137</v>
      </c>
      <c r="C15" s="12" t="s">
        <v>138</v>
      </c>
      <c r="D15" s="16">
        <v>1</v>
      </c>
      <c r="E15" s="16" t="s">
        <v>87</v>
      </c>
      <c r="F15" s="16" t="s">
        <v>155</v>
      </c>
      <c r="G15" s="13" t="s">
        <v>156</v>
      </c>
      <c r="H15" s="16"/>
      <c r="I15" s="12" t="s">
        <v>157</v>
      </c>
      <c r="J15" s="16" t="s">
        <v>158</v>
      </c>
      <c r="K15" s="12" t="s">
        <v>159</v>
      </c>
      <c r="L15" s="16">
        <v>2</v>
      </c>
      <c r="M15" s="16">
        <v>1</v>
      </c>
      <c r="N15" s="16">
        <v>2</v>
      </c>
      <c r="O15" s="16">
        <v>4</v>
      </c>
      <c r="P15" s="16">
        <v>17</v>
      </c>
      <c r="Q15" s="16"/>
      <c r="R15" s="16"/>
      <c r="S15" s="16">
        <v>2</v>
      </c>
      <c r="T15" s="12"/>
      <c r="U15" s="16">
        <v>1</v>
      </c>
      <c r="V15" s="16">
        <v>15</v>
      </c>
      <c r="W15" s="15">
        <v>258125</v>
      </c>
      <c r="X15" s="12">
        <v>100</v>
      </c>
      <c r="Y15" s="15">
        <v>50000</v>
      </c>
      <c r="Z15" s="12">
        <v>19.399999999999999</v>
      </c>
      <c r="AA15" s="15">
        <v>50000</v>
      </c>
      <c r="AB15" s="12">
        <v>19.399999999999999</v>
      </c>
      <c r="AC15" s="15">
        <v>0</v>
      </c>
      <c r="AD15" s="12">
        <v>0</v>
      </c>
      <c r="AE15" s="15">
        <v>158125</v>
      </c>
      <c r="AF15" s="12">
        <v>61.2</v>
      </c>
      <c r="AG15" s="12">
        <v>38.799999999999997</v>
      </c>
      <c r="AH15" s="16">
        <v>1</v>
      </c>
      <c r="AI15" s="16">
        <v>2</v>
      </c>
      <c r="AJ15" s="16">
        <v>4</v>
      </c>
      <c r="AK15" s="16" t="s">
        <v>83</v>
      </c>
      <c r="AL15" s="16">
        <v>3</v>
      </c>
      <c r="AM15" s="16">
        <v>3</v>
      </c>
      <c r="AN15" s="15">
        <v>89320</v>
      </c>
      <c r="AO15" s="15">
        <v>0</v>
      </c>
      <c r="AP15" s="15">
        <v>0</v>
      </c>
      <c r="AQ15" s="15">
        <v>0</v>
      </c>
      <c r="AR15" s="15">
        <v>0</v>
      </c>
      <c r="AS15" s="15">
        <v>57221</v>
      </c>
      <c r="AT15" s="15">
        <v>0</v>
      </c>
      <c r="AU15" s="15">
        <v>93899</v>
      </c>
      <c r="AV15" s="15">
        <v>2469</v>
      </c>
      <c r="AW15" s="15">
        <v>0</v>
      </c>
      <c r="AX15" s="15">
        <v>-4579</v>
      </c>
      <c r="AY15" s="15">
        <v>2200</v>
      </c>
      <c r="AZ15" s="15">
        <v>0</v>
      </c>
      <c r="BA15" s="15">
        <v>0</v>
      </c>
      <c r="BB15" s="15">
        <v>0</v>
      </c>
      <c r="BC15" s="15">
        <v>0</v>
      </c>
      <c r="BD15" s="15">
        <v>1245</v>
      </c>
      <c r="BE15" s="15">
        <v>-3625</v>
      </c>
      <c r="BF15" s="15">
        <v>0</v>
      </c>
      <c r="BG15" s="15">
        <v>0</v>
      </c>
      <c r="BH15" s="15">
        <v>432119</v>
      </c>
      <c r="BI15" s="15">
        <v>69291</v>
      </c>
      <c r="BJ15" s="15">
        <v>57369</v>
      </c>
      <c r="BK15" s="15">
        <v>0</v>
      </c>
      <c r="BL15" s="15">
        <v>0</v>
      </c>
      <c r="BM15" s="15">
        <v>0</v>
      </c>
      <c r="BN15" s="15">
        <v>362828</v>
      </c>
      <c r="BO15" s="15">
        <v>258125</v>
      </c>
      <c r="BP15" s="15">
        <v>89112</v>
      </c>
      <c r="BQ15" s="15">
        <v>15266</v>
      </c>
      <c r="BR15" s="15">
        <v>0</v>
      </c>
      <c r="BS15" s="15">
        <v>0</v>
      </c>
      <c r="BT15" s="15">
        <v>15266</v>
      </c>
      <c r="BU15" s="15">
        <v>0</v>
      </c>
      <c r="BV15" s="15">
        <v>0</v>
      </c>
      <c r="BW15" s="15">
        <v>432119</v>
      </c>
      <c r="BX15" s="15">
        <v>2658</v>
      </c>
      <c r="BY15" s="15">
        <v>0</v>
      </c>
      <c r="BZ15" s="15">
        <v>0</v>
      </c>
      <c r="CA15" s="15">
        <v>0</v>
      </c>
      <c r="CB15" s="15">
        <v>0</v>
      </c>
      <c r="CC15" s="15">
        <v>0</v>
      </c>
      <c r="CD15" s="15">
        <v>0</v>
      </c>
      <c r="CE15" s="15">
        <v>0</v>
      </c>
      <c r="CF15" s="15">
        <v>2959</v>
      </c>
      <c r="CG15" s="15">
        <v>0</v>
      </c>
      <c r="CH15" s="15">
        <v>0</v>
      </c>
      <c r="CI15" s="15">
        <v>0</v>
      </c>
      <c r="CJ15" s="15">
        <v>426502</v>
      </c>
    </row>
    <row r="16" spans="1:88" x14ac:dyDescent="0.4">
      <c r="A16">
        <f t="shared" si="0"/>
        <v>7</v>
      </c>
      <c r="B16" s="16" t="s">
        <v>137</v>
      </c>
      <c r="C16" s="12" t="s">
        <v>138</v>
      </c>
      <c r="D16" s="16">
        <v>1</v>
      </c>
      <c r="E16" s="16" t="s">
        <v>88</v>
      </c>
      <c r="F16" s="16" t="s">
        <v>160</v>
      </c>
      <c r="G16" s="13" t="s">
        <v>161</v>
      </c>
      <c r="H16" s="16"/>
      <c r="I16" s="12" t="s">
        <v>162</v>
      </c>
      <c r="J16" s="16" t="s">
        <v>121</v>
      </c>
      <c r="K16" s="12" t="s">
        <v>122</v>
      </c>
      <c r="L16" s="16">
        <v>2</v>
      </c>
      <c r="M16" s="16">
        <v>1</v>
      </c>
      <c r="N16" s="16">
        <v>2</v>
      </c>
      <c r="O16" s="16">
        <v>4</v>
      </c>
      <c r="P16" s="16">
        <v>18</v>
      </c>
      <c r="Q16" s="16"/>
      <c r="R16" s="16"/>
      <c r="S16" s="16">
        <v>2</v>
      </c>
      <c r="T16" s="12"/>
      <c r="U16" s="16">
        <v>1</v>
      </c>
      <c r="V16" s="16">
        <v>36</v>
      </c>
      <c r="W16" s="15">
        <v>500300</v>
      </c>
      <c r="X16" s="12">
        <v>100</v>
      </c>
      <c r="Y16" s="15">
        <v>250000</v>
      </c>
      <c r="Z16" s="12">
        <v>49.9</v>
      </c>
      <c r="AA16" s="15">
        <v>125000</v>
      </c>
      <c r="AB16" s="12">
        <v>25</v>
      </c>
      <c r="AC16" s="15">
        <v>0</v>
      </c>
      <c r="AD16" s="12">
        <v>0</v>
      </c>
      <c r="AE16" s="15">
        <v>125300</v>
      </c>
      <c r="AF16" s="12">
        <v>25.1</v>
      </c>
      <c r="AG16" s="12">
        <v>74.900000000000006</v>
      </c>
      <c r="AH16" s="16">
        <v>1</v>
      </c>
      <c r="AI16" s="16">
        <v>2</v>
      </c>
      <c r="AJ16" s="16">
        <v>4</v>
      </c>
      <c r="AK16" s="16" t="s">
        <v>83</v>
      </c>
      <c r="AL16" s="16">
        <v>3</v>
      </c>
      <c r="AM16" s="16">
        <v>3</v>
      </c>
      <c r="AN16" s="15">
        <v>57708</v>
      </c>
      <c r="AO16" s="15">
        <v>9786</v>
      </c>
      <c r="AP16" s="15">
        <v>0</v>
      </c>
      <c r="AQ16" s="15">
        <v>0</v>
      </c>
      <c r="AR16" s="15">
        <v>0</v>
      </c>
      <c r="AS16" s="15">
        <v>34335</v>
      </c>
      <c r="AT16" s="15">
        <v>0</v>
      </c>
      <c r="AU16" s="15">
        <v>54255</v>
      </c>
      <c r="AV16" s="15">
        <v>605</v>
      </c>
      <c r="AW16" s="15">
        <v>0</v>
      </c>
      <c r="AX16" s="15">
        <v>3291</v>
      </c>
      <c r="AY16" s="15">
        <v>9082</v>
      </c>
      <c r="AZ16" s="15">
        <v>0</v>
      </c>
      <c r="BA16" s="15">
        <v>0</v>
      </c>
      <c r="BB16" s="15">
        <v>0</v>
      </c>
      <c r="BC16" s="15">
        <v>0</v>
      </c>
      <c r="BD16" s="15">
        <v>0</v>
      </c>
      <c r="BE16" s="15">
        <v>12373</v>
      </c>
      <c r="BF16" s="15">
        <v>0</v>
      </c>
      <c r="BG16" s="15">
        <v>0</v>
      </c>
      <c r="BH16" s="15">
        <v>624977</v>
      </c>
      <c r="BI16" s="15">
        <v>32803</v>
      </c>
      <c r="BJ16" s="15">
        <v>25979</v>
      </c>
      <c r="BK16" s="15">
        <v>0</v>
      </c>
      <c r="BL16" s="15">
        <v>0</v>
      </c>
      <c r="BM16" s="15">
        <v>0</v>
      </c>
      <c r="BN16" s="15">
        <v>592174</v>
      </c>
      <c r="BO16" s="15">
        <v>586724</v>
      </c>
      <c r="BP16" s="15">
        <v>5449</v>
      </c>
      <c r="BQ16" s="15">
        <v>0</v>
      </c>
      <c r="BR16" s="15">
        <v>0</v>
      </c>
      <c r="BS16" s="15">
        <v>0</v>
      </c>
      <c r="BT16" s="15">
        <v>0</v>
      </c>
      <c r="BU16" s="15">
        <v>0</v>
      </c>
      <c r="BV16" s="15">
        <v>0</v>
      </c>
      <c r="BW16" s="15">
        <v>624977</v>
      </c>
      <c r="BX16" s="15">
        <v>310</v>
      </c>
      <c r="BY16" s="15">
        <v>0</v>
      </c>
      <c r="BZ16" s="15">
        <v>0</v>
      </c>
      <c r="CA16" s="15">
        <v>0</v>
      </c>
      <c r="CB16" s="15">
        <v>0</v>
      </c>
      <c r="CC16" s="15">
        <v>0</v>
      </c>
      <c r="CD16" s="15">
        <v>0</v>
      </c>
      <c r="CE16" s="15">
        <v>0</v>
      </c>
      <c r="CF16" s="15">
        <v>0</v>
      </c>
      <c r="CG16" s="15">
        <v>0</v>
      </c>
      <c r="CH16" s="15">
        <v>0</v>
      </c>
      <c r="CI16" s="15">
        <v>0</v>
      </c>
      <c r="CJ16" s="15">
        <v>624667</v>
      </c>
    </row>
    <row r="17" spans="1:88" x14ac:dyDescent="0.4">
      <c r="A17">
        <f t="shared" si="0"/>
        <v>8</v>
      </c>
      <c r="B17" s="16" t="s">
        <v>137</v>
      </c>
      <c r="C17" s="12" t="s">
        <v>138</v>
      </c>
      <c r="D17" s="16">
        <v>1</v>
      </c>
      <c r="E17" s="16" t="s">
        <v>89</v>
      </c>
      <c r="F17" s="16" t="s">
        <v>163</v>
      </c>
      <c r="G17" s="13" t="s">
        <v>164</v>
      </c>
      <c r="H17" s="16"/>
      <c r="I17" s="12" t="s">
        <v>165</v>
      </c>
      <c r="J17" s="16" t="s">
        <v>121</v>
      </c>
      <c r="K17" s="12" t="s">
        <v>122</v>
      </c>
      <c r="L17" s="16">
        <v>2</v>
      </c>
      <c r="M17" s="16">
        <v>1</v>
      </c>
      <c r="N17" s="16">
        <v>2</v>
      </c>
      <c r="O17" s="16">
        <v>5</v>
      </c>
      <c r="P17" s="16">
        <v>19</v>
      </c>
      <c r="Q17" s="16"/>
      <c r="R17" s="16"/>
      <c r="S17" s="16">
        <v>2</v>
      </c>
      <c r="T17" s="12"/>
      <c r="U17" s="16">
        <v>1</v>
      </c>
      <c r="V17" s="16">
        <v>36</v>
      </c>
      <c r="W17" s="15">
        <v>1830152</v>
      </c>
      <c r="X17" s="12">
        <v>100</v>
      </c>
      <c r="Y17" s="15">
        <v>1276776</v>
      </c>
      <c r="Z17" s="12">
        <v>69.8</v>
      </c>
      <c r="AA17" s="15">
        <v>242020</v>
      </c>
      <c r="AB17" s="12">
        <v>13.2</v>
      </c>
      <c r="AC17" s="15">
        <v>0</v>
      </c>
      <c r="AD17" s="12">
        <v>0</v>
      </c>
      <c r="AE17" s="15">
        <v>311356</v>
      </c>
      <c r="AF17" s="12">
        <v>17</v>
      </c>
      <c r="AG17" s="12">
        <v>83</v>
      </c>
      <c r="AH17" s="16">
        <v>1</v>
      </c>
      <c r="AI17" s="16">
        <v>2</v>
      </c>
      <c r="AJ17" s="16">
        <v>4</v>
      </c>
      <c r="AK17" s="16" t="s">
        <v>83</v>
      </c>
      <c r="AL17" s="16">
        <v>3</v>
      </c>
      <c r="AM17" s="16">
        <v>3</v>
      </c>
      <c r="AN17" s="15">
        <v>1485168</v>
      </c>
      <c r="AO17" s="15">
        <v>537372</v>
      </c>
      <c r="AP17" s="15">
        <v>171030</v>
      </c>
      <c r="AQ17" s="15">
        <v>0</v>
      </c>
      <c r="AR17" s="15">
        <v>0</v>
      </c>
      <c r="AS17" s="15">
        <v>0</v>
      </c>
      <c r="AT17" s="15">
        <v>0</v>
      </c>
      <c r="AU17" s="15">
        <v>1448075</v>
      </c>
      <c r="AV17" s="15">
        <v>14573</v>
      </c>
      <c r="AW17" s="15">
        <v>942</v>
      </c>
      <c r="AX17" s="15">
        <v>37092</v>
      </c>
      <c r="AY17" s="15">
        <v>0</v>
      </c>
      <c r="AZ17" s="15">
        <v>0</v>
      </c>
      <c r="BA17" s="15">
        <v>0</v>
      </c>
      <c r="BB17" s="15">
        <v>0</v>
      </c>
      <c r="BC17" s="15">
        <v>0</v>
      </c>
      <c r="BD17" s="15">
        <v>0</v>
      </c>
      <c r="BE17" s="15">
        <v>37092</v>
      </c>
      <c r="BF17" s="15">
        <v>0</v>
      </c>
      <c r="BG17" s="15">
        <v>0</v>
      </c>
      <c r="BH17" s="15">
        <v>93738461</v>
      </c>
      <c r="BI17" s="15">
        <v>16136765</v>
      </c>
      <c r="BJ17" s="15">
        <v>12789703</v>
      </c>
      <c r="BK17" s="15">
        <v>3347062</v>
      </c>
      <c r="BL17" s="15">
        <v>0</v>
      </c>
      <c r="BM17" s="15">
        <v>0</v>
      </c>
      <c r="BN17" s="15">
        <v>77601696</v>
      </c>
      <c r="BO17" s="15">
        <v>365136</v>
      </c>
      <c r="BP17" s="15">
        <v>46586367</v>
      </c>
      <c r="BQ17" s="15">
        <v>90310</v>
      </c>
      <c r="BR17" s="15">
        <v>0</v>
      </c>
      <c r="BS17" s="15">
        <v>51274</v>
      </c>
      <c r="BT17" s="15">
        <v>39036</v>
      </c>
      <c r="BU17" s="15">
        <v>0</v>
      </c>
      <c r="BV17" s="15">
        <v>30559883</v>
      </c>
      <c r="BW17" s="15">
        <v>93738461</v>
      </c>
      <c r="BX17" s="15">
        <v>2445966</v>
      </c>
      <c r="BY17" s="15">
        <v>75989</v>
      </c>
      <c r="BZ17" s="15">
        <v>0</v>
      </c>
      <c r="CA17" s="15">
        <v>0</v>
      </c>
      <c r="CB17" s="15">
        <v>202000</v>
      </c>
      <c r="CC17" s="15">
        <v>2139049</v>
      </c>
      <c r="CD17" s="15">
        <v>0</v>
      </c>
      <c r="CE17" s="15">
        <v>13320</v>
      </c>
      <c r="CF17" s="15">
        <v>88986059</v>
      </c>
      <c r="CG17" s="15">
        <v>86321976</v>
      </c>
      <c r="CH17" s="15">
        <v>0</v>
      </c>
      <c r="CI17" s="15">
        <v>138674</v>
      </c>
      <c r="CJ17" s="15">
        <v>2306436</v>
      </c>
    </row>
    <row r="18" spans="1:88" x14ac:dyDescent="0.4">
      <c r="A18">
        <f t="shared" si="0"/>
        <v>9</v>
      </c>
      <c r="B18" s="16" t="s">
        <v>137</v>
      </c>
      <c r="C18" s="12" t="s">
        <v>138</v>
      </c>
      <c r="D18" s="16">
        <v>1</v>
      </c>
      <c r="E18" s="16" t="s">
        <v>90</v>
      </c>
      <c r="F18" s="16" t="s">
        <v>166</v>
      </c>
      <c r="G18" s="13" t="s">
        <v>167</v>
      </c>
      <c r="H18" s="16"/>
      <c r="I18" s="12" t="s">
        <v>168</v>
      </c>
      <c r="J18" s="16" t="s">
        <v>121</v>
      </c>
      <c r="K18" s="12" t="s">
        <v>122</v>
      </c>
      <c r="L18" s="16">
        <v>2</v>
      </c>
      <c r="M18" s="16">
        <v>2</v>
      </c>
      <c r="N18" s="16">
        <v>2</v>
      </c>
      <c r="O18" s="16">
        <v>5</v>
      </c>
      <c r="P18" s="16">
        <v>20</v>
      </c>
      <c r="Q18" s="16"/>
      <c r="R18" s="16"/>
      <c r="S18" s="16">
        <v>2</v>
      </c>
      <c r="T18" s="12"/>
      <c r="U18" s="16">
        <v>3</v>
      </c>
      <c r="V18" s="16">
        <v>2</v>
      </c>
      <c r="W18" s="15">
        <v>410054</v>
      </c>
      <c r="X18" s="12">
        <v>100</v>
      </c>
      <c r="Y18" s="15">
        <v>20000</v>
      </c>
      <c r="Z18" s="12">
        <v>4.9000000000000004</v>
      </c>
      <c r="AA18" s="15">
        <v>10000</v>
      </c>
      <c r="AB18" s="12">
        <v>2.4</v>
      </c>
      <c r="AC18" s="15">
        <v>0</v>
      </c>
      <c r="AD18" s="12">
        <v>0</v>
      </c>
      <c r="AE18" s="15">
        <v>380054</v>
      </c>
      <c r="AF18" s="12">
        <v>92.7</v>
      </c>
      <c r="AG18" s="12">
        <v>7.3000000000000007</v>
      </c>
      <c r="AH18" s="16">
        <v>0</v>
      </c>
      <c r="AI18" s="17"/>
      <c r="AJ18" s="17"/>
      <c r="AK18" s="17"/>
      <c r="AL18" s="17"/>
      <c r="AM18" s="17"/>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row>
    <row r="19" spans="1:88" x14ac:dyDescent="0.4">
      <c r="A19">
        <f t="shared" si="0"/>
        <v>10</v>
      </c>
      <c r="B19" s="16" t="s">
        <v>137</v>
      </c>
      <c r="C19" s="12" t="s">
        <v>138</v>
      </c>
      <c r="D19" s="16">
        <v>1</v>
      </c>
      <c r="E19" s="16" t="s">
        <v>93</v>
      </c>
      <c r="F19" s="16" t="s">
        <v>169</v>
      </c>
      <c r="G19" s="13" t="s">
        <v>170</v>
      </c>
      <c r="H19" s="16"/>
      <c r="I19" s="12" t="s">
        <v>171</v>
      </c>
      <c r="J19" s="16" t="s">
        <v>121</v>
      </c>
      <c r="K19" s="12" t="s">
        <v>122</v>
      </c>
      <c r="L19" s="16">
        <v>2</v>
      </c>
      <c r="M19" s="16">
        <v>2</v>
      </c>
      <c r="N19" s="16">
        <v>2</v>
      </c>
      <c r="O19" s="16">
        <v>5</v>
      </c>
      <c r="P19" s="16">
        <v>22</v>
      </c>
      <c r="Q19" s="16"/>
      <c r="R19" s="16"/>
      <c r="S19" s="16">
        <v>1</v>
      </c>
      <c r="T19" s="12" t="s">
        <v>170</v>
      </c>
      <c r="U19" s="16">
        <v>1</v>
      </c>
      <c r="V19" s="16">
        <v>36</v>
      </c>
      <c r="W19" s="15">
        <v>1779000</v>
      </c>
      <c r="X19" s="12">
        <v>100</v>
      </c>
      <c r="Y19" s="15">
        <v>900000</v>
      </c>
      <c r="Z19" s="12">
        <v>50.6</v>
      </c>
      <c r="AA19" s="15">
        <v>550000</v>
      </c>
      <c r="AB19" s="12">
        <v>30.9</v>
      </c>
      <c r="AC19" s="15">
        <v>0</v>
      </c>
      <c r="AD19" s="12">
        <v>0</v>
      </c>
      <c r="AE19" s="15">
        <v>329000</v>
      </c>
      <c r="AF19" s="12">
        <v>18.5</v>
      </c>
      <c r="AG19" s="12">
        <v>81.5</v>
      </c>
      <c r="AH19" s="16">
        <v>1</v>
      </c>
      <c r="AI19" s="16">
        <v>2</v>
      </c>
      <c r="AJ19" s="16">
        <v>4</v>
      </c>
      <c r="AK19" s="16" t="s">
        <v>83</v>
      </c>
      <c r="AL19" s="16">
        <v>3</v>
      </c>
      <c r="AM19" s="16">
        <v>3</v>
      </c>
      <c r="AN19" s="15">
        <v>457228</v>
      </c>
      <c r="AO19" s="15">
        <v>374413</v>
      </c>
      <c r="AP19" s="15">
        <v>0</v>
      </c>
      <c r="AQ19" s="15">
        <v>0</v>
      </c>
      <c r="AR19" s="15">
        <v>0</v>
      </c>
      <c r="AS19" s="15">
        <v>0</v>
      </c>
      <c r="AT19" s="15">
        <v>0</v>
      </c>
      <c r="AU19" s="15">
        <v>412251</v>
      </c>
      <c r="AV19" s="15">
        <v>3895</v>
      </c>
      <c r="AW19" s="15">
        <v>0</v>
      </c>
      <c r="AX19" s="15">
        <v>47094</v>
      </c>
      <c r="AY19" s="15">
        <v>0</v>
      </c>
      <c r="AZ19" s="15">
        <v>0</v>
      </c>
      <c r="BA19" s="15">
        <v>0</v>
      </c>
      <c r="BB19" s="15">
        <v>0</v>
      </c>
      <c r="BC19" s="15">
        <v>0</v>
      </c>
      <c r="BD19" s="15">
        <v>1</v>
      </c>
      <c r="BE19" s="15">
        <v>46982</v>
      </c>
      <c r="BF19" s="15">
        <v>0</v>
      </c>
      <c r="BG19" s="15">
        <v>0</v>
      </c>
      <c r="BH19" s="15">
        <v>2452689</v>
      </c>
      <c r="BI19" s="15">
        <v>254105</v>
      </c>
      <c r="BJ19" s="15">
        <v>236957</v>
      </c>
      <c r="BK19" s="15">
        <v>0</v>
      </c>
      <c r="BL19" s="15">
        <v>0</v>
      </c>
      <c r="BM19" s="15">
        <v>0</v>
      </c>
      <c r="BN19" s="15">
        <v>2198584</v>
      </c>
      <c r="BO19" s="15">
        <v>1779000</v>
      </c>
      <c r="BP19" s="15">
        <v>263896</v>
      </c>
      <c r="BQ19" s="15">
        <v>17146</v>
      </c>
      <c r="BR19" s="15">
        <v>0</v>
      </c>
      <c r="BS19" s="15">
        <v>4923</v>
      </c>
      <c r="BT19" s="15">
        <v>12223</v>
      </c>
      <c r="BU19" s="15">
        <v>138541</v>
      </c>
      <c r="BV19" s="15">
        <v>0</v>
      </c>
      <c r="BW19" s="15">
        <v>2452689</v>
      </c>
      <c r="BX19" s="15">
        <v>78443</v>
      </c>
      <c r="BY19" s="15">
        <v>0</v>
      </c>
      <c r="BZ19" s="15">
        <v>0</v>
      </c>
      <c r="CA19" s="15">
        <v>0</v>
      </c>
      <c r="CB19" s="15">
        <v>0</v>
      </c>
      <c r="CC19" s="15">
        <v>0</v>
      </c>
      <c r="CD19" s="15">
        <v>0</v>
      </c>
      <c r="CE19" s="15">
        <v>0</v>
      </c>
      <c r="CF19" s="15">
        <v>5054</v>
      </c>
      <c r="CG19" s="15">
        <v>0</v>
      </c>
      <c r="CH19" s="15">
        <v>0</v>
      </c>
      <c r="CI19" s="15">
        <v>0</v>
      </c>
      <c r="CJ19" s="15">
        <v>2369192</v>
      </c>
    </row>
    <row r="20" spans="1:88" x14ac:dyDescent="0.4">
      <c r="A20">
        <f t="shared" si="0"/>
        <v>11</v>
      </c>
      <c r="B20" s="16" t="s">
        <v>137</v>
      </c>
      <c r="C20" s="12" t="s">
        <v>138</v>
      </c>
      <c r="D20" s="16">
        <v>1</v>
      </c>
      <c r="E20" s="16" t="s">
        <v>94</v>
      </c>
      <c r="F20" s="16" t="s">
        <v>172</v>
      </c>
      <c r="G20" s="13" t="s">
        <v>173</v>
      </c>
      <c r="H20" s="16"/>
      <c r="I20" s="12" t="s">
        <v>174</v>
      </c>
      <c r="J20" s="16" t="s">
        <v>121</v>
      </c>
      <c r="K20" s="12" t="s">
        <v>122</v>
      </c>
      <c r="L20" s="16">
        <v>2</v>
      </c>
      <c r="M20" s="16">
        <v>1</v>
      </c>
      <c r="N20" s="16">
        <v>2</v>
      </c>
      <c r="O20" s="16">
        <v>6</v>
      </c>
      <c r="P20" s="16">
        <v>26</v>
      </c>
      <c r="Q20" s="16"/>
      <c r="R20" s="16"/>
      <c r="S20" s="16">
        <v>2</v>
      </c>
      <c r="T20" s="12"/>
      <c r="U20" s="16">
        <v>3</v>
      </c>
      <c r="V20" s="16">
        <v>37</v>
      </c>
      <c r="W20" s="15">
        <v>724648</v>
      </c>
      <c r="X20" s="12">
        <v>100</v>
      </c>
      <c r="Y20" s="15">
        <v>60000</v>
      </c>
      <c r="Z20" s="12">
        <v>8.3000000000000007</v>
      </c>
      <c r="AA20" s="15">
        <v>69880</v>
      </c>
      <c r="AB20" s="12">
        <v>9.6</v>
      </c>
      <c r="AC20" s="15">
        <v>0</v>
      </c>
      <c r="AD20" s="12">
        <v>0</v>
      </c>
      <c r="AE20" s="15">
        <v>594768</v>
      </c>
      <c r="AF20" s="12">
        <v>82.1</v>
      </c>
      <c r="AG20" s="12">
        <v>17.899999999999999</v>
      </c>
      <c r="AH20" s="16">
        <v>0</v>
      </c>
      <c r="AI20" s="17"/>
      <c r="AJ20" s="17"/>
      <c r="AK20" s="17"/>
      <c r="AL20" s="17"/>
      <c r="AM20" s="17"/>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row>
    <row r="21" spans="1:88" x14ac:dyDescent="0.4">
      <c r="A21">
        <f t="shared" si="0"/>
        <v>12</v>
      </c>
      <c r="B21" s="16" t="s">
        <v>137</v>
      </c>
      <c r="C21" s="12" t="s">
        <v>138</v>
      </c>
      <c r="D21" s="16">
        <v>1</v>
      </c>
      <c r="E21" s="16" t="s">
        <v>95</v>
      </c>
      <c r="F21" s="16" t="s">
        <v>175</v>
      </c>
      <c r="G21" s="13" t="s">
        <v>176</v>
      </c>
      <c r="H21" s="16"/>
      <c r="I21" s="12" t="s">
        <v>177</v>
      </c>
      <c r="J21" s="16" t="s">
        <v>127</v>
      </c>
      <c r="K21" s="12" t="s">
        <v>128</v>
      </c>
      <c r="L21" s="16">
        <v>2</v>
      </c>
      <c r="M21" s="16">
        <v>1</v>
      </c>
      <c r="N21" s="16">
        <v>2</v>
      </c>
      <c r="O21" s="16">
        <v>6</v>
      </c>
      <c r="P21" s="16">
        <v>26</v>
      </c>
      <c r="Q21" s="16"/>
      <c r="R21" s="16"/>
      <c r="S21" s="16">
        <v>2</v>
      </c>
      <c r="T21" s="12"/>
      <c r="U21" s="16">
        <v>1</v>
      </c>
      <c r="V21" s="16">
        <v>36</v>
      </c>
      <c r="W21" s="15">
        <v>505648</v>
      </c>
      <c r="X21" s="12">
        <v>100</v>
      </c>
      <c r="Y21" s="15">
        <v>200000</v>
      </c>
      <c r="Z21" s="12">
        <v>39.6</v>
      </c>
      <c r="AA21" s="15">
        <v>175000</v>
      </c>
      <c r="AB21" s="12">
        <v>34.6</v>
      </c>
      <c r="AC21" s="15">
        <v>0</v>
      </c>
      <c r="AD21" s="12">
        <v>0</v>
      </c>
      <c r="AE21" s="15">
        <v>130648</v>
      </c>
      <c r="AF21" s="12">
        <v>25.8</v>
      </c>
      <c r="AG21" s="12">
        <v>74.2</v>
      </c>
      <c r="AH21" s="16">
        <v>1</v>
      </c>
      <c r="AI21" s="16">
        <v>2</v>
      </c>
      <c r="AJ21" s="16">
        <v>4</v>
      </c>
      <c r="AK21" s="16" t="s">
        <v>83</v>
      </c>
      <c r="AL21" s="16">
        <v>3</v>
      </c>
      <c r="AM21" s="16">
        <v>3</v>
      </c>
      <c r="AN21" s="15">
        <v>28270</v>
      </c>
      <c r="AO21" s="15">
        <v>0</v>
      </c>
      <c r="AP21" s="15">
        <v>0</v>
      </c>
      <c r="AQ21" s="15">
        <v>0</v>
      </c>
      <c r="AR21" s="15">
        <v>0</v>
      </c>
      <c r="AS21" s="15">
        <v>5949</v>
      </c>
      <c r="AT21" s="15">
        <v>0</v>
      </c>
      <c r="AU21" s="15">
        <v>22067</v>
      </c>
      <c r="AV21" s="15">
        <v>0</v>
      </c>
      <c r="AW21" s="15">
        <v>0</v>
      </c>
      <c r="AX21" s="15">
        <v>6203</v>
      </c>
      <c r="AY21" s="15">
        <v>0</v>
      </c>
      <c r="AZ21" s="15">
        <v>0</v>
      </c>
      <c r="BA21" s="15">
        <v>0</v>
      </c>
      <c r="BB21" s="15">
        <v>0</v>
      </c>
      <c r="BC21" s="15">
        <v>0</v>
      </c>
      <c r="BD21" s="15">
        <v>0</v>
      </c>
      <c r="BE21" s="15">
        <v>6203</v>
      </c>
      <c r="BF21" s="15">
        <v>0</v>
      </c>
      <c r="BG21" s="15">
        <v>0</v>
      </c>
      <c r="BH21" s="15">
        <v>545064</v>
      </c>
      <c r="BI21" s="15">
        <v>28986</v>
      </c>
      <c r="BJ21" s="15">
        <v>28772</v>
      </c>
      <c r="BK21" s="15">
        <v>189</v>
      </c>
      <c r="BL21" s="15">
        <v>0</v>
      </c>
      <c r="BM21" s="15">
        <v>0</v>
      </c>
      <c r="BN21" s="15">
        <v>516078</v>
      </c>
      <c r="BO21" s="15">
        <v>513078</v>
      </c>
      <c r="BP21" s="15">
        <v>3000</v>
      </c>
      <c r="BQ21" s="15">
        <v>0</v>
      </c>
      <c r="BR21" s="15">
        <v>0</v>
      </c>
      <c r="BS21" s="15">
        <v>0</v>
      </c>
      <c r="BT21" s="15">
        <v>0</v>
      </c>
      <c r="BU21" s="15">
        <v>0</v>
      </c>
      <c r="BV21" s="15">
        <v>0</v>
      </c>
      <c r="BW21" s="15">
        <v>545064</v>
      </c>
      <c r="BX21" s="15">
        <v>660</v>
      </c>
      <c r="BY21" s="15">
        <v>285</v>
      </c>
      <c r="BZ21" s="15">
        <v>0</v>
      </c>
      <c r="CA21" s="15">
        <v>0</v>
      </c>
      <c r="CB21" s="15">
        <v>0</v>
      </c>
      <c r="CC21" s="15">
        <v>0</v>
      </c>
      <c r="CD21" s="15">
        <v>0</v>
      </c>
      <c r="CE21" s="15">
        <v>0</v>
      </c>
      <c r="CF21" s="15">
        <v>0</v>
      </c>
      <c r="CG21" s="15">
        <v>0</v>
      </c>
      <c r="CH21" s="15">
        <v>0</v>
      </c>
      <c r="CI21" s="15">
        <v>0</v>
      </c>
      <c r="CJ21" s="15">
        <v>544404</v>
      </c>
    </row>
    <row r="22" spans="1:88" x14ac:dyDescent="0.4">
      <c r="A22">
        <f t="shared" si="0"/>
        <v>13</v>
      </c>
      <c r="B22" s="16" t="s">
        <v>137</v>
      </c>
      <c r="C22" s="12" t="s">
        <v>138</v>
      </c>
      <c r="D22" s="16">
        <v>1</v>
      </c>
      <c r="E22" s="16" t="s">
        <v>111</v>
      </c>
      <c r="F22" s="16" t="s">
        <v>178</v>
      </c>
      <c r="G22" s="13" t="s">
        <v>179</v>
      </c>
      <c r="H22" s="16"/>
      <c r="I22" s="12" t="s">
        <v>180</v>
      </c>
      <c r="J22" s="16" t="s">
        <v>135</v>
      </c>
      <c r="K22" s="12" t="s">
        <v>136</v>
      </c>
      <c r="L22" s="16">
        <v>2</v>
      </c>
      <c r="M22" s="16">
        <v>1</v>
      </c>
      <c r="N22" s="16">
        <v>2</v>
      </c>
      <c r="O22" s="16">
        <v>7</v>
      </c>
      <c r="P22" s="16">
        <v>30</v>
      </c>
      <c r="Q22" s="16"/>
      <c r="R22" s="16"/>
      <c r="S22" s="16">
        <v>2</v>
      </c>
      <c r="T22" s="12"/>
      <c r="U22" s="16">
        <v>1</v>
      </c>
      <c r="V22" s="16">
        <v>1</v>
      </c>
      <c r="W22" s="15">
        <v>150000</v>
      </c>
      <c r="X22" s="12">
        <v>100</v>
      </c>
      <c r="Y22" s="15">
        <v>50000</v>
      </c>
      <c r="Z22" s="12">
        <v>33.299999999999997</v>
      </c>
      <c r="AA22" s="15">
        <v>0</v>
      </c>
      <c r="AB22" s="12">
        <v>0</v>
      </c>
      <c r="AC22" s="15">
        <v>0</v>
      </c>
      <c r="AD22" s="12">
        <v>0</v>
      </c>
      <c r="AE22" s="15">
        <v>100000</v>
      </c>
      <c r="AF22" s="12">
        <v>66.7</v>
      </c>
      <c r="AG22" s="12">
        <v>33.299999999999997</v>
      </c>
      <c r="AH22" s="16">
        <v>1</v>
      </c>
      <c r="AI22" s="16">
        <v>2</v>
      </c>
      <c r="AJ22" s="16">
        <v>4</v>
      </c>
      <c r="AK22" s="16" t="s">
        <v>83</v>
      </c>
      <c r="AL22" s="16">
        <v>3</v>
      </c>
      <c r="AM22" s="16">
        <v>3</v>
      </c>
      <c r="AN22" s="15">
        <v>1276563</v>
      </c>
      <c r="AO22" s="15">
        <v>0</v>
      </c>
      <c r="AP22" s="15">
        <v>0</v>
      </c>
      <c r="AQ22" s="15">
        <v>0</v>
      </c>
      <c r="AR22" s="15">
        <v>0</v>
      </c>
      <c r="AS22" s="15">
        <v>0</v>
      </c>
      <c r="AT22" s="15">
        <v>0</v>
      </c>
      <c r="AU22" s="15">
        <v>1209394</v>
      </c>
      <c r="AV22" s="15">
        <v>93720</v>
      </c>
      <c r="AW22" s="15">
        <v>0</v>
      </c>
      <c r="AX22" s="15">
        <v>67169</v>
      </c>
      <c r="AY22" s="15">
        <v>0</v>
      </c>
      <c r="AZ22" s="15">
        <v>0</v>
      </c>
      <c r="BA22" s="15">
        <v>0</v>
      </c>
      <c r="BB22" s="15">
        <v>0</v>
      </c>
      <c r="BC22" s="15">
        <v>0</v>
      </c>
      <c r="BD22" s="15">
        <v>14683</v>
      </c>
      <c r="BE22" s="15">
        <v>52486</v>
      </c>
      <c r="BF22" s="15">
        <v>0</v>
      </c>
      <c r="BG22" s="15">
        <v>0</v>
      </c>
      <c r="BH22" s="15">
        <v>13986824</v>
      </c>
      <c r="BI22" s="15">
        <v>496807</v>
      </c>
      <c r="BJ22" s="15">
        <v>350136</v>
      </c>
      <c r="BK22" s="15">
        <v>143994</v>
      </c>
      <c r="BL22" s="15">
        <v>2677</v>
      </c>
      <c r="BM22" s="15">
        <v>0</v>
      </c>
      <c r="BN22" s="15">
        <v>13490017</v>
      </c>
      <c r="BO22" s="15">
        <v>150599</v>
      </c>
      <c r="BP22" s="15">
        <v>11084158</v>
      </c>
      <c r="BQ22" s="15">
        <v>1333990</v>
      </c>
      <c r="BR22" s="15">
        <v>720263</v>
      </c>
      <c r="BS22" s="15">
        <v>63475</v>
      </c>
      <c r="BT22" s="15">
        <v>550252</v>
      </c>
      <c r="BU22" s="15">
        <v>0</v>
      </c>
      <c r="BV22" s="15">
        <v>0</v>
      </c>
      <c r="BW22" s="15">
        <v>13986824</v>
      </c>
      <c r="BX22" s="15">
        <v>211883</v>
      </c>
      <c r="BY22" s="15">
        <v>44075</v>
      </c>
      <c r="BZ22" s="15">
        <v>0</v>
      </c>
      <c r="CA22" s="15">
        <v>0</v>
      </c>
      <c r="CB22" s="15">
        <v>0</v>
      </c>
      <c r="CC22" s="15">
        <v>0</v>
      </c>
      <c r="CD22" s="15">
        <v>0</v>
      </c>
      <c r="CE22" s="15">
        <v>0</v>
      </c>
      <c r="CF22" s="15">
        <v>9325776</v>
      </c>
      <c r="CG22" s="15">
        <v>0</v>
      </c>
      <c r="CH22" s="15">
        <v>0</v>
      </c>
      <c r="CI22" s="15">
        <v>0</v>
      </c>
      <c r="CJ22" s="15">
        <v>4449165</v>
      </c>
    </row>
    <row r="23" spans="1:88" x14ac:dyDescent="0.4">
      <c r="A23">
        <f t="shared" si="0"/>
        <v>14</v>
      </c>
      <c r="B23" s="16" t="s">
        <v>137</v>
      </c>
      <c r="C23" s="12" t="s">
        <v>138</v>
      </c>
      <c r="D23" s="16">
        <v>1</v>
      </c>
      <c r="E23" s="16" t="s">
        <v>112</v>
      </c>
      <c r="F23" s="16" t="s">
        <v>181</v>
      </c>
      <c r="G23" s="13" t="s">
        <v>182</v>
      </c>
      <c r="H23" s="16"/>
      <c r="I23" s="12" t="s">
        <v>183</v>
      </c>
      <c r="J23" s="16" t="s">
        <v>121</v>
      </c>
      <c r="K23" s="12" t="s">
        <v>122</v>
      </c>
      <c r="L23" s="16">
        <v>2</v>
      </c>
      <c r="M23" s="16">
        <v>1</v>
      </c>
      <c r="N23" s="16">
        <v>2</v>
      </c>
      <c r="O23" s="16">
        <v>7</v>
      </c>
      <c r="P23" s="16">
        <v>31</v>
      </c>
      <c r="Q23" s="16"/>
      <c r="R23" s="16"/>
      <c r="S23" s="16">
        <v>2</v>
      </c>
      <c r="T23" s="12"/>
      <c r="U23" s="16">
        <v>2</v>
      </c>
      <c r="V23" s="16">
        <v>1</v>
      </c>
      <c r="W23" s="15">
        <v>8400</v>
      </c>
      <c r="X23" s="12">
        <v>100</v>
      </c>
      <c r="Y23" s="15">
        <v>2000</v>
      </c>
      <c r="Z23" s="12">
        <v>23.8</v>
      </c>
      <c r="AA23" s="15">
        <v>0</v>
      </c>
      <c r="AB23" s="12">
        <v>0</v>
      </c>
      <c r="AC23" s="15">
        <v>0</v>
      </c>
      <c r="AD23" s="12">
        <v>0</v>
      </c>
      <c r="AE23" s="15">
        <v>6400</v>
      </c>
      <c r="AF23" s="12">
        <v>76.2</v>
      </c>
      <c r="AG23" s="12">
        <v>23.8</v>
      </c>
      <c r="AH23" s="16">
        <v>1</v>
      </c>
      <c r="AI23" s="16">
        <v>2</v>
      </c>
      <c r="AJ23" s="16">
        <v>4</v>
      </c>
      <c r="AK23" s="16" t="s">
        <v>83</v>
      </c>
      <c r="AL23" s="16">
        <v>3</v>
      </c>
      <c r="AM23" s="16">
        <v>3</v>
      </c>
      <c r="AN23" s="15">
        <v>32024</v>
      </c>
      <c r="AO23" s="15">
        <v>27111</v>
      </c>
      <c r="AP23" s="15">
        <v>0</v>
      </c>
      <c r="AQ23" s="15">
        <v>0</v>
      </c>
      <c r="AR23" s="15">
        <v>0</v>
      </c>
      <c r="AS23" s="15">
        <v>0</v>
      </c>
      <c r="AT23" s="15">
        <v>145</v>
      </c>
      <c r="AU23" s="15">
        <v>32032</v>
      </c>
      <c r="AV23" s="15">
        <v>0</v>
      </c>
      <c r="AW23" s="15">
        <v>0</v>
      </c>
      <c r="AX23" s="15">
        <v>-8</v>
      </c>
      <c r="AY23" s="15">
        <v>0</v>
      </c>
      <c r="AZ23" s="15">
        <v>0</v>
      </c>
      <c r="BA23" s="15">
        <v>0</v>
      </c>
      <c r="BB23" s="15">
        <v>0</v>
      </c>
      <c r="BC23" s="15">
        <v>0</v>
      </c>
      <c r="BD23" s="15">
        <v>0</v>
      </c>
      <c r="BE23" s="15">
        <v>-9</v>
      </c>
      <c r="BF23" s="15">
        <v>0</v>
      </c>
      <c r="BG23" s="15">
        <v>0</v>
      </c>
      <c r="BH23" s="15">
        <v>13746</v>
      </c>
      <c r="BI23" s="15">
        <v>5129</v>
      </c>
      <c r="BJ23" s="15">
        <v>4984</v>
      </c>
      <c r="BK23" s="15">
        <v>0</v>
      </c>
      <c r="BL23" s="15">
        <v>0</v>
      </c>
      <c r="BM23" s="15">
        <v>0</v>
      </c>
      <c r="BN23" s="15">
        <v>8617</v>
      </c>
      <c r="BO23" s="15">
        <v>8400</v>
      </c>
      <c r="BP23" s="15">
        <v>0</v>
      </c>
      <c r="BQ23" s="15">
        <v>0</v>
      </c>
      <c r="BR23" s="15">
        <v>0</v>
      </c>
      <c r="BS23" s="15">
        <v>0</v>
      </c>
      <c r="BT23" s="15">
        <v>0</v>
      </c>
      <c r="BU23" s="15">
        <v>0</v>
      </c>
      <c r="BV23" s="15">
        <v>0</v>
      </c>
      <c r="BW23" s="15">
        <v>13746</v>
      </c>
      <c r="BX23" s="15">
        <v>1183</v>
      </c>
      <c r="BY23" s="15">
        <v>1027</v>
      </c>
      <c r="BZ23" s="15">
        <v>0</v>
      </c>
      <c r="CA23" s="15">
        <v>0</v>
      </c>
      <c r="CB23" s="15">
        <v>0</v>
      </c>
      <c r="CC23" s="15">
        <v>0</v>
      </c>
      <c r="CD23" s="15">
        <v>0</v>
      </c>
      <c r="CE23" s="15">
        <v>0</v>
      </c>
      <c r="CF23" s="15">
        <v>0</v>
      </c>
      <c r="CG23" s="15">
        <v>0</v>
      </c>
      <c r="CH23" s="15">
        <v>0</v>
      </c>
      <c r="CI23" s="15">
        <v>0</v>
      </c>
      <c r="CJ23" s="15">
        <v>12563</v>
      </c>
    </row>
    <row r="24" spans="1:88" x14ac:dyDescent="0.4">
      <c r="A24">
        <f t="shared" si="0"/>
        <v>15</v>
      </c>
      <c r="B24" s="16" t="s">
        <v>137</v>
      </c>
      <c r="C24" s="12" t="s">
        <v>138</v>
      </c>
      <c r="D24" s="16">
        <v>1</v>
      </c>
      <c r="E24" s="16" t="s">
        <v>96</v>
      </c>
      <c r="F24" s="16" t="s">
        <v>184</v>
      </c>
      <c r="G24" s="13" t="s">
        <v>185</v>
      </c>
      <c r="H24" s="16"/>
      <c r="I24" s="12" t="s">
        <v>186</v>
      </c>
      <c r="J24" s="16" t="s">
        <v>121</v>
      </c>
      <c r="K24" s="12" t="s">
        <v>122</v>
      </c>
      <c r="L24" s="16">
        <v>2</v>
      </c>
      <c r="M24" s="16">
        <v>1</v>
      </c>
      <c r="N24" s="16">
        <v>2</v>
      </c>
      <c r="O24" s="16">
        <v>8</v>
      </c>
      <c r="P24" s="16">
        <v>36</v>
      </c>
      <c r="Q24" s="16"/>
      <c r="R24" s="16"/>
      <c r="S24" s="16">
        <v>2</v>
      </c>
      <c r="T24" s="12"/>
      <c r="U24" s="16">
        <v>1</v>
      </c>
      <c r="V24" s="16">
        <v>1</v>
      </c>
      <c r="W24" s="15">
        <v>20000</v>
      </c>
      <c r="X24" s="12">
        <v>100</v>
      </c>
      <c r="Y24" s="15">
        <v>20000</v>
      </c>
      <c r="Z24" s="12">
        <v>100</v>
      </c>
      <c r="AA24" s="15">
        <v>0</v>
      </c>
      <c r="AB24" s="12">
        <v>0</v>
      </c>
      <c r="AC24" s="15">
        <v>0</v>
      </c>
      <c r="AD24" s="12">
        <v>0</v>
      </c>
      <c r="AE24" s="15">
        <v>0</v>
      </c>
      <c r="AF24" s="12">
        <v>0</v>
      </c>
      <c r="AG24" s="12">
        <v>100</v>
      </c>
      <c r="AH24" s="16">
        <v>1</v>
      </c>
      <c r="AI24" s="16">
        <v>2</v>
      </c>
      <c r="AJ24" s="16">
        <v>4</v>
      </c>
      <c r="AK24" s="16" t="s">
        <v>83</v>
      </c>
      <c r="AL24" s="16">
        <v>3</v>
      </c>
      <c r="AM24" s="16">
        <v>3</v>
      </c>
      <c r="AN24" s="15">
        <v>187709</v>
      </c>
      <c r="AO24" s="15">
        <v>0</v>
      </c>
      <c r="AP24" s="15">
        <v>0</v>
      </c>
      <c r="AQ24" s="15">
        <v>0</v>
      </c>
      <c r="AR24" s="15">
        <v>0</v>
      </c>
      <c r="AS24" s="15">
        <v>0</v>
      </c>
      <c r="AT24" s="15">
        <v>0</v>
      </c>
      <c r="AU24" s="15">
        <v>169833</v>
      </c>
      <c r="AV24" s="15">
        <v>46017</v>
      </c>
      <c r="AW24" s="15">
        <v>2</v>
      </c>
      <c r="AX24" s="15">
        <v>17876</v>
      </c>
      <c r="AY24" s="15">
        <v>0</v>
      </c>
      <c r="AZ24" s="15">
        <v>0</v>
      </c>
      <c r="BA24" s="15">
        <v>0</v>
      </c>
      <c r="BB24" s="15">
        <v>0</v>
      </c>
      <c r="BC24" s="15">
        <v>0</v>
      </c>
      <c r="BD24" s="15">
        <v>0</v>
      </c>
      <c r="BE24" s="15">
        <v>17876</v>
      </c>
      <c r="BF24" s="15">
        <v>0</v>
      </c>
      <c r="BG24" s="15">
        <v>0</v>
      </c>
      <c r="BH24" s="15">
        <v>2364815</v>
      </c>
      <c r="BI24" s="15">
        <v>91007</v>
      </c>
      <c r="BJ24" s="15">
        <v>90970</v>
      </c>
      <c r="BK24" s="15">
        <v>16</v>
      </c>
      <c r="BL24" s="15">
        <v>21</v>
      </c>
      <c r="BM24" s="15">
        <v>0</v>
      </c>
      <c r="BN24" s="15">
        <v>2273808</v>
      </c>
      <c r="BO24" s="15">
        <v>1082111</v>
      </c>
      <c r="BP24" s="15">
        <v>477751</v>
      </c>
      <c r="BQ24" s="15">
        <v>713946</v>
      </c>
      <c r="BR24" s="15">
        <v>0</v>
      </c>
      <c r="BS24" s="15">
        <v>150007</v>
      </c>
      <c r="BT24" s="15">
        <v>563939</v>
      </c>
      <c r="BU24" s="15">
        <v>0</v>
      </c>
      <c r="BV24" s="15">
        <v>0</v>
      </c>
      <c r="BW24" s="15">
        <v>2364815</v>
      </c>
      <c r="BX24" s="15">
        <v>36611</v>
      </c>
      <c r="BY24" s="15">
        <v>17590</v>
      </c>
      <c r="BZ24" s="15">
        <v>0</v>
      </c>
      <c r="CA24" s="15">
        <v>0</v>
      </c>
      <c r="CB24" s="15">
        <v>0</v>
      </c>
      <c r="CC24" s="15">
        <v>0</v>
      </c>
      <c r="CD24" s="15">
        <v>0</v>
      </c>
      <c r="CE24" s="15">
        <v>0</v>
      </c>
      <c r="CF24" s="15">
        <v>230559</v>
      </c>
      <c r="CG24" s="15">
        <v>151543</v>
      </c>
      <c r="CH24" s="15">
        <v>0</v>
      </c>
      <c r="CI24" s="15">
        <v>0</v>
      </c>
      <c r="CJ24" s="15">
        <v>2097645</v>
      </c>
    </row>
    <row r="25" spans="1:88" x14ac:dyDescent="0.4">
      <c r="A25">
        <f t="shared" si="0"/>
        <v>16</v>
      </c>
      <c r="B25" s="16" t="s">
        <v>137</v>
      </c>
      <c r="C25" s="12" t="s">
        <v>138</v>
      </c>
      <c r="D25" s="16">
        <v>1</v>
      </c>
      <c r="E25" s="16" t="s">
        <v>97</v>
      </c>
      <c r="F25" s="16" t="s">
        <v>187</v>
      </c>
      <c r="G25" s="13" t="s">
        <v>188</v>
      </c>
      <c r="H25" s="16"/>
      <c r="I25" s="12" t="s">
        <v>189</v>
      </c>
      <c r="J25" s="16" t="s">
        <v>121</v>
      </c>
      <c r="K25" s="12" t="s">
        <v>122</v>
      </c>
      <c r="L25" s="16">
        <v>2</v>
      </c>
      <c r="M25" s="16">
        <v>1</v>
      </c>
      <c r="N25" s="16">
        <v>2</v>
      </c>
      <c r="O25" s="16">
        <v>9</v>
      </c>
      <c r="P25" s="16">
        <v>40</v>
      </c>
      <c r="Q25" s="16"/>
      <c r="R25" s="16"/>
      <c r="S25" s="16">
        <v>1</v>
      </c>
      <c r="T25" s="12" t="s">
        <v>190</v>
      </c>
      <c r="U25" s="16">
        <v>1</v>
      </c>
      <c r="V25" s="16">
        <v>1</v>
      </c>
      <c r="W25" s="15">
        <v>1158000</v>
      </c>
      <c r="X25" s="12">
        <v>100</v>
      </c>
      <c r="Y25" s="15">
        <v>1155000</v>
      </c>
      <c r="Z25" s="12">
        <v>99.7</v>
      </c>
      <c r="AA25" s="15">
        <v>0</v>
      </c>
      <c r="AB25" s="12">
        <v>0</v>
      </c>
      <c r="AC25" s="15">
        <v>0</v>
      </c>
      <c r="AD25" s="12">
        <v>0</v>
      </c>
      <c r="AE25" s="15">
        <v>3000</v>
      </c>
      <c r="AF25" s="12">
        <v>0.3</v>
      </c>
      <c r="AG25" s="12">
        <v>99.7</v>
      </c>
      <c r="AH25" s="16">
        <v>1</v>
      </c>
      <c r="AI25" s="16">
        <v>2</v>
      </c>
      <c r="AJ25" s="16">
        <v>4</v>
      </c>
      <c r="AK25" s="16" t="s">
        <v>83</v>
      </c>
      <c r="AL25" s="16">
        <v>3</v>
      </c>
      <c r="AM25" s="16">
        <v>3</v>
      </c>
      <c r="AN25" s="15">
        <v>190495</v>
      </c>
      <c r="AO25" s="15">
        <v>23215</v>
      </c>
      <c r="AP25" s="15">
        <v>0</v>
      </c>
      <c r="AQ25" s="15">
        <v>0</v>
      </c>
      <c r="AR25" s="15">
        <v>0</v>
      </c>
      <c r="AS25" s="15">
        <v>130338</v>
      </c>
      <c r="AT25" s="15">
        <v>0</v>
      </c>
      <c r="AU25" s="15">
        <v>182479</v>
      </c>
      <c r="AV25" s="15">
        <v>5259</v>
      </c>
      <c r="AW25" s="15">
        <v>0</v>
      </c>
      <c r="AX25" s="15">
        <v>8464</v>
      </c>
      <c r="AY25" s="15">
        <v>0</v>
      </c>
      <c r="AZ25" s="15">
        <v>0</v>
      </c>
      <c r="BA25" s="15">
        <v>0</v>
      </c>
      <c r="BB25" s="15">
        <v>0</v>
      </c>
      <c r="BC25" s="15">
        <v>0</v>
      </c>
      <c r="BD25" s="15">
        <v>0</v>
      </c>
      <c r="BE25" s="15">
        <v>8392</v>
      </c>
      <c r="BF25" s="15">
        <v>0</v>
      </c>
      <c r="BG25" s="15">
        <v>0</v>
      </c>
      <c r="BH25" s="15">
        <v>1457123</v>
      </c>
      <c r="BI25" s="15">
        <v>64696</v>
      </c>
      <c r="BJ25" s="15">
        <v>33265</v>
      </c>
      <c r="BK25" s="15">
        <v>31397</v>
      </c>
      <c r="BL25" s="15">
        <v>32</v>
      </c>
      <c r="BM25" s="15">
        <v>0</v>
      </c>
      <c r="BN25" s="15">
        <v>1392427</v>
      </c>
      <c r="BO25" s="15">
        <v>1274286</v>
      </c>
      <c r="BP25" s="15">
        <v>87920</v>
      </c>
      <c r="BQ25" s="15">
        <v>3</v>
      </c>
      <c r="BR25" s="15">
        <v>0</v>
      </c>
      <c r="BS25" s="15">
        <v>0</v>
      </c>
      <c r="BT25" s="15">
        <v>3</v>
      </c>
      <c r="BU25" s="15">
        <v>29952</v>
      </c>
      <c r="BV25" s="15">
        <v>0</v>
      </c>
      <c r="BW25" s="15">
        <v>1457123</v>
      </c>
      <c r="BX25" s="15">
        <v>28573</v>
      </c>
      <c r="BY25" s="15">
        <v>13725</v>
      </c>
      <c r="BZ25" s="15">
        <v>0</v>
      </c>
      <c r="CA25" s="15">
        <v>0</v>
      </c>
      <c r="CB25" s="15">
        <v>0</v>
      </c>
      <c r="CC25" s="15">
        <v>0</v>
      </c>
      <c r="CD25" s="15">
        <v>0</v>
      </c>
      <c r="CE25" s="15">
        <v>0</v>
      </c>
      <c r="CF25" s="15">
        <v>12475</v>
      </c>
      <c r="CG25" s="15">
        <v>0</v>
      </c>
      <c r="CH25" s="15">
        <v>0</v>
      </c>
      <c r="CI25" s="15">
        <v>0</v>
      </c>
      <c r="CJ25" s="15">
        <v>1416075</v>
      </c>
    </row>
    <row r="26" spans="1:88" x14ac:dyDescent="0.4">
      <c r="A26">
        <f t="shared" si="0"/>
        <v>17</v>
      </c>
      <c r="B26" s="16" t="s">
        <v>137</v>
      </c>
      <c r="C26" s="12" t="s">
        <v>138</v>
      </c>
      <c r="D26" s="16">
        <v>1</v>
      </c>
      <c r="E26" s="16" t="s">
        <v>98</v>
      </c>
      <c r="F26" s="16" t="s">
        <v>191</v>
      </c>
      <c r="G26" s="13" t="s">
        <v>192</v>
      </c>
      <c r="H26" s="16"/>
      <c r="I26" s="12" t="s">
        <v>193</v>
      </c>
      <c r="J26" s="16" t="s">
        <v>123</v>
      </c>
      <c r="K26" s="12" t="s">
        <v>124</v>
      </c>
      <c r="L26" s="16">
        <v>2</v>
      </c>
      <c r="M26" s="16">
        <v>1</v>
      </c>
      <c r="N26" s="16">
        <v>2</v>
      </c>
      <c r="O26" s="16">
        <v>9</v>
      </c>
      <c r="P26" s="16">
        <v>40</v>
      </c>
      <c r="Q26" s="16"/>
      <c r="R26" s="16"/>
      <c r="S26" s="16">
        <v>1</v>
      </c>
      <c r="T26" s="12" t="s">
        <v>194</v>
      </c>
      <c r="U26" s="16">
        <v>1</v>
      </c>
      <c r="V26" s="16">
        <v>2</v>
      </c>
      <c r="W26" s="15">
        <v>1000000</v>
      </c>
      <c r="X26" s="12">
        <v>100</v>
      </c>
      <c r="Y26" s="15">
        <v>500000</v>
      </c>
      <c r="Z26" s="12">
        <v>50</v>
      </c>
      <c r="AA26" s="15">
        <v>500000</v>
      </c>
      <c r="AB26" s="12">
        <v>50</v>
      </c>
      <c r="AC26" s="15">
        <v>0</v>
      </c>
      <c r="AD26" s="12">
        <v>0</v>
      </c>
      <c r="AE26" s="15">
        <v>0</v>
      </c>
      <c r="AF26" s="12">
        <v>0</v>
      </c>
      <c r="AG26" s="12">
        <v>100</v>
      </c>
      <c r="AH26" s="16">
        <v>1</v>
      </c>
      <c r="AI26" s="16">
        <v>2</v>
      </c>
      <c r="AJ26" s="16">
        <v>4</v>
      </c>
      <c r="AK26" s="16" t="s">
        <v>83</v>
      </c>
      <c r="AL26" s="16">
        <v>3</v>
      </c>
      <c r="AM26" s="16">
        <v>3</v>
      </c>
      <c r="AN26" s="15">
        <v>217787</v>
      </c>
      <c r="AO26" s="15">
        <v>0</v>
      </c>
      <c r="AP26" s="15">
        <v>0</v>
      </c>
      <c r="AQ26" s="15">
        <v>0</v>
      </c>
      <c r="AR26" s="15">
        <v>0</v>
      </c>
      <c r="AS26" s="15">
        <v>144821</v>
      </c>
      <c r="AT26" s="15">
        <v>40000</v>
      </c>
      <c r="AU26" s="15">
        <v>219631</v>
      </c>
      <c r="AV26" s="15">
        <v>1748</v>
      </c>
      <c r="AW26" s="15">
        <v>0</v>
      </c>
      <c r="AX26" s="15">
        <v>-1772</v>
      </c>
      <c r="AY26" s="15">
        <v>0</v>
      </c>
      <c r="AZ26" s="15">
        <v>0</v>
      </c>
      <c r="BA26" s="15">
        <v>0</v>
      </c>
      <c r="BB26" s="15">
        <v>0</v>
      </c>
      <c r="BC26" s="15">
        <v>0</v>
      </c>
      <c r="BD26" s="15">
        <v>0</v>
      </c>
      <c r="BE26" s="15">
        <v>-1772</v>
      </c>
      <c r="BF26" s="15">
        <v>0</v>
      </c>
      <c r="BG26" s="15">
        <v>0</v>
      </c>
      <c r="BH26" s="15">
        <v>1241769</v>
      </c>
      <c r="BI26" s="15">
        <v>105808</v>
      </c>
      <c r="BJ26" s="15">
        <v>92661</v>
      </c>
      <c r="BK26" s="15">
        <v>11717</v>
      </c>
      <c r="BL26" s="15">
        <v>1424</v>
      </c>
      <c r="BM26" s="15">
        <v>0</v>
      </c>
      <c r="BN26" s="15">
        <v>1135961</v>
      </c>
      <c r="BO26" s="15">
        <v>1128438</v>
      </c>
      <c r="BP26" s="15">
        <v>0</v>
      </c>
      <c r="BQ26" s="15">
        <v>7235</v>
      </c>
      <c r="BR26" s="15">
        <v>0</v>
      </c>
      <c r="BS26" s="15">
        <v>0</v>
      </c>
      <c r="BT26" s="15">
        <v>7235</v>
      </c>
      <c r="BU26" s="15">
        <v>0</v>
      </c>
      <c r="BV26" s="15">
        <v>0</v>
      </c>
      <c r="BW26" s="15">
        <v>1241769</v>
      </c>
      <c r="BX26" s="15">
        <v>21452</v>
      </c>
      <c r="BY26" s="15">
        <v>15547</v>
      </c>
      <c r="BZ26" s="15">
        <v>0</v>
      </c>
      <c r="CA26" s="15">
        <v>0</v>
      </c>
      <c r="CB26" s="15">
        <v>0</v>
      </c>
      <c r="CC26" s="15">
        <v>0</v>
      </c>
      <c r="CD26" s="15">
        <v>0</v>
      </c>
      <c r="CE26" s="15">
        <v>0</v>
      </c>
      <c r="CF26" s="15">
        <v>0</v>
      </c>
      <c r="CG26" s="15">
        <v>0</v>
      </c>
      <c r="CH26" s="15">
        <v>0</v>
      </c>
      <c r="CI26" s="15">
        <v>0</v>
      </c>
      <c r="CJ26" s="15">
        <v>1220317</v>
      </c>
    </row>
    <row r="27" spans="1:88" x14ac:dyDescent="0.4">
      <c r="A27">
        <f t="shared" si="0"/>
        <v>18</v>
      </c>
      <c r="B27" s="16" t="s">
        <v>137</v>
      </c>
      <c r="C27" s="12" t="s">
        <v>138</v>
      </c>
      <c r="D27" s="16">
        <v>1</v>
      </c>
      <c r="E27" s="16" t="s">
        <v>99</v>
      </c>
      <c r="F27" s="16" t="s">
        <v>195</v>
      </c>
      <c r="G27" s="13" t="s">
        <v>196</v>
      </c>
      <c r="H27" s="16"/>
      <c r="I27" s="12" t="s">
        <v>197</v>
      </c>
      <c r="J27" s="16" t="s">
        <v>133</v>
      </c>
      <c r="K27" s="12" t="s">
        <v>134</v>
      </c>
      <c r="L27" s="16">
        <v>2</v>
      </c>
      <c r="M27" s="16">
        <v>1</v>
      </c>
      <c r="N27" s="16">
        <v>2</v>
      </c>
      <c r="O27" s="16">
        <v>9</v>
      </c>
      <c r="P27" s="16">
        <v>42</v>
      </c>
      <c r="Q27" s="16"/>
      <c r="R27" s="16"/>
      <c r="S27" s="16">
        <v>1</v>
      </c>
      <c r="T27" s="12" t="s">
        <v>198</v>
      </c>
      <c r="U27" s="16">
        <v>1</v>
      </c>
      <c r="V27" s="16">
        <v>36</v>
      </c>
      <c r="W27" s="15">
        <v>637660</v>
      </c>
      <c r="X27" s="12">
        <v>100</v>
      </c>
      <c r="Y27" s="15">
        <v>325000</v>
      </c>
      <c r="Z27" s="12">
        <v>51</v>
      </c>
      <c r="AA27" s="15">
        <v>200000</v>
      </c>
      <c r="AB27" s="12">
        <v>31.4</v>
      </c>
      <c r="AC27" s="15">
        <v>0</v>
      </c>
      <c r="AD27" s="12">
        <v>0</v>
      </c>
      <c r="AE27" s="15">
        <v>112660</v>
      </c>
      <c r="AF27" s="12">
        <v>17.600000000000001</v>
      </c>
      <c r="AG27" s="12">
        <v>82.4</v>
      </c>
      <c r="AH27" s="16">
        <v>1</v>
      </c>
      <c r="AI27" s="16">
        <v>2</v>
      </c>
      <c r="AJ27" s="16">
        <v>4</v>
      </c>
      <c r="AK27" s="16" t="s">
        <v>83</v>
      </c>
      <c r="AL27" s="16">
        <v>3</v>
      </c>
      <c r="AM27" s="16">
        <v>3</v>
      </c>
      <c r="AN27" s="15">
        <v>737584</v>
      </c>
      <c r="AO27" s="15">
        <v>265592</v>
      </c>
      <c r="AP27" s="15">
        <v>129110</v>
      </c>
      <c r="AQ27" s="15">
        <v>0</v>
      </c>
      <c r="AR27" s="15">
        <v>0</v>
      </c>
      <c r="AS27" s="15">
        <v>10080</v>
      </c>
      <c r="AT27" s="15">
        <v>0</v>
      </c>
      <c r="AU27" s="15">
        <v>700986</v>
      </c>
      <c r="AV27" s="15">
        <v>50231</v>
      </c>
      <c r="AW27" s="15">
        <v>0</v>
      </c>
      <c r="AX27" s="15">
        <v>36597</v>
      </c>
      <c r="AY27" s="15">
        <v>0</v>
      </c>
      <c r="AZ27" s="15">
        <v>0</v>
      </c>
      <c r="BA27" s="15">
        <v>0</v>
      </c>
      <c r="BB27" s="15">
        <v>0</v>
      </c>
      <c r="BC27" s="15">
        <v>0</v>
      </c>
      <c r="BD27" s="15">
        <v>4</v>
      </c>
      <c r="BE27" s="15">
        <v>36318</v>
      </c>
      <c r="BF27" s="15">
        <v>0</v>
      </c>
      <c r="BG27" s="15">
        <v>0</v>
      </c>
      <c r="BH27" s="15">
        <v>1897622</v>
      </c>
      <c r="BI27" s="15">
        <v>551218</v>
      </c>
      <c r="BJ27" s="15">
        <v>317806</v>
      </c>
      <c r="BK27" s="15">
        <v>231494</v>
      </c>
      <c r="BL27" s="15">
        <v>0</v>
      </c>
      <c r="BM27" s="15">
        <v>0</v>
      </c>
      <c r="BN27" s="15">
        <v>1346404</v>
      </c>
      <c r="BO27" s="15">
        <v>637660</v>
      </c>
      <c r="BP27" s="15">
        <v>562492</v>
      </c>
      <c r="BQ27" s="15">
        <v>22684</v>
      </c>
      <c r="BR27" s="15">
        <v>0</v>
      </c>
      <c r="BS27" s="15">
        <v>0</v>
      </c>
      <c r="BT27" s="15">
        <v>22684</v>
      </c>
      <c r="BU27" s="15">
        <v>810</v>
      </c>
      <c r="BV27" s="15">
        <v>0</v>
      </c>
      <c r="BW27" s="15">
        <v>1897622</v>
      </c>
      <c r="BX27" s="15">
        <v>127379</v>
      </c>
      <c r="BY27" s="15">
        <v>109798</v>
      </c>
      <c r="BZ27" s="15">
        <v>0</v>
      </c>
      <c r="CA27" s="15">
        <v>0</v>
      </c>
      <c r="CB27" s="15">
        <v>0</v>
      </c>
      <c r="CC27" s="15">
        <v>0</v>
      </c>
      <c r="CD27" s="15">
        <v>0</v>
      </c>
      <c r="CE27" s="15">
        <v>0</v>
      </c>
      <c r="CF27" s="15">
        <v>25140</v>
      </c>
      <c r="CG27" s="15">
        <v>0</v>
      </c>
      <c r="CH27" s="15">
        <v>0</v>
      </c>
      <c r="CI27" s="15">
        <v>0</v>
      </c>
      <c r="CJ27" s="15">
        <v>1745103</v>
      </c>
    </row>
    <row r="28" spans="1:88" x14ac:dyDescent="0.4">
      <c r="A28">
        <f t="shared" si="0"/>
        <v>19</v>
      </c>
      <c r="B28" s="16" t="s">
        <v>137</v>
      </c>
      <c r="C28" s="12" t="s">
        <v>138</v>
      </c>
      <c r="D28" s="16">
        <v>1</v>
      </c>
      <c r="E28" s="16" t="s">
        <v>100</v>
      </c>
      <c r="F28" s="16" t="s">
        <v>199</v>
      </c>
      <c r="G28" s="13" t="s">
        <v>200</v>
      </c>
      <c r="H28" s="16"/>
      <c r="I28" s="12" t="s">
        <v>201</v>
      </c>
      <c r="J28" s="16" t="s">
        <v>131</v>
      </c>
      <c r="K28" s="12" t="s">
        <v>132</v>
      </c>
      <c r="L28" s="16">
        <v>2</v>
      </c>
      <c r="M28" s="16">
        <v>1</v>
      </c>
      <c r="N28" s="16">
        <v>2</v>
      </c>
      <c r="O28" s="16">
        <v>10</v>
      </c>
      <c r="P28" s="16">
        <v>46</v>
      </c>
      <c r="Q28" s="16"/>
      <c r="R28" s="16"/>
      <c r="S28" s="16">
        <v>1</v>
      </c>
      <c r="T28" s="12" t="s">
        <v>202</v>
      </c>
      <c r="U28" s="16">
        <v>1</v>
      </c>
      <c r="V28" s="16">
        <v>30</v>
      </c>
      <c r="W28" s="15">
        <v>265460</v>
      </c>
      <c r="X28" s="12">
        <v>100</v>
      </c>
      <c r="Y28" s="15">
        <v>100000</v>
      </c>
      <c r="Z28" s="12">
        <v>37.700000000000003</v>
      </c>
      <c r="AA28" s="15">
        <v>115450</v>
      </c>
      <c r="AB28" s="12">
        <v>43.5</v>
      </c>
      <c r="AC28" s="15">
        <v>0</v>
      </c>
      <c r="AD28" s="12">
        <v>0</v>
      </c>
      <c r="AE28" s="15">
        <v>50010</v>
      </c>
      <c r="AF28" s="12">
        <v>18.8</v>
      </c>
      <c r="AG28" s="12">
        <v>81.2</v>
      </c>
      <c r="AH28" s="16">
        <v>1</v>
      </c>
      <c r="AI28" s="16">
        <v>2</v>
      </c>
      <c r="AJ28" s="16">
        <v>4</v>
      </c>
      <c r="AK28" s="16" t="s">
        <v>83</v>
      </c>
      <c r="AL28" s="16">
        <v>3</v>
      </c>
      <c r="AM28" s="16">
        <v>3</v>
      </c>
      <c r="AN28" s="15">
        <v>77332</v>
      </c>
      <c r="AO28" s="15">
        <v>0</v>
      </c>
      <c r="AP28" s="15">
        <v>0</v>
      </c>
      <c r="AQ28" s="15">
        <v>6062</v>
      </c>
      <c r="AR28" s="15">
        <v>6062</v>
      </c>
      <c r="AS28" s="15">
        <v>64595</v>
      </c>
      <c r="AT28" s="15">
        <v>0</v>
      </c>
      <c r="AU28" s="15">
        <v>76689</v>
      </c>
      <c r="AV28" s="15">
        <v>3177</v>
      </c>
      <c r="AW28" s="15">
        <v>0</v>
      </c>
      <c r="AX28" s="15">
        <v>643</v>
      </c>
      <c r="AY28" s="15">
        <v>0</v>
      </c>
      <c r="AZ28" s="15">
        <v>0</v>
      </c>
      <c r="BA28" s="15">
        <v>0</v>
      </c>
      <c r="BB28" s="15">
        <v>0</v>
      </c>
      <c r="BC28" s="15">
        <v>0</v>
      </c>
      <c r="BD28" s="15">
        <v>0</v>
      </c>
      <c r="BE28" s="15">
        <v>643</v>
      </c>
      <c r="BF28" s="15">
        <v>0</v>
      </c>
      <c r="BG28" s="15">
        <v>0</v>
      </c>
      <c r="BH28" s="15">
        <v>308740</v>
      </c>
      <c r="BI28" s="15">
        <v>14906</v>
      </c>
      <c r="BJ28" s="15">
        <v>14636</v>
      </c>
      <c r="BK28" s="15">
        <v>270</v>
      </c>
      <c r="BL28" s="15">
        <v>0</v>
      </c>
      <c r="BM28" s="15">
        <v>0</v>
      </c>
      <c r="BN28" s="15">
        <v>293834</v>
      </c>
      <c r="BO28" s="15">
        <v>265460</v>
      </c>
      <c r="BP28" s="15">
        <v>19491</v>
      </c>
      <c r="BQ28" s="15">
        <v>8883</v>
      </c>
      <c r="BR28" s="15">
        <v>0</v>
      </c>
      <c r="BS28" s="15">
        <v>0</v>
      </c>
      <c r="BT28" s="15">
        <v>8883</v>
      </c>
      <c r="BU28" s="15">
        <v>0</v>
      </c>
      <c r="BV28" s="15">
        <v>0</v>
      </c>
      <c r="BW28" s="15">
        <v>308740</v>
      </c>
      <c r="BX28" s="15">
        <v>5057</v>
      </c>
      <c r="BY28" s="15">
        <v>5057</v>
      </c>
      <c r="BZ28" s="15">
        <v>0</v>
      </c>
      <c r="CA28" s="15">
        <v>0</v>
      </c>
      <c r="CB28" s="15">
        <v>0</v>
      </c>
      <c r="CC28" s="15">
        <v>0</v>
      </c>
      <c r="CD28" s="15">
        <v>0</v>
      </c>
      <c r="CE28" s="15">
        <v>0</v>
      </c>
      <c r="CF28" s="15">
        <v>19491</v>
      </c>
      <c r="CG28" s="15">
        <v>0</v>
      </c>
      <c r="CH28" s="15">
        <v>0</v>
      </c>
      <c r="CI28" s="15">
        <v>0</v>
      </c>
      <c r="CJ28" s="15">
        <v>284192</v>
      </c>
    </row>
    <row r="29" spans="1:88" x14ac:dyDescent="0.4">
      <c r="A29">
        <f t="shared" si="0"/>
        <v>20</v>
      </c>
      <c r="B29" s="16" t="s">
        <v>137</v>
      </c>
      <c r="C29" s="12" t="s">
        <v>138</v>
      </c>
      <c r="D29" s="16">
        <v>1</v>
      </c>
      <c r="E29" s="16" t="s">
        <v>101</v>
      </c>
      <c r="F29" s="16" t="s">
        <v>203</v>
      </c>
      <c r="G29" s="13" t="s">
        <v>204</v>
      </c>
      <c r="H29" s="16"/>
      <c r="I29" s="12" t="s">
        <v>205</v>
      </c>
      <c r="J29" s="16" t="s">
        <v>121</v>
      </c>
      <c r="K29" s="12" t="s">
        <v>122</v>
      </c>
      <c r="L29" s="16">
        <v>2</v>
      </c>
      <c r="M29" s="16">
        <v>1</v>
      </c>
      <c r="N29" s="16">
        <v>2</v>
      </c>
      <c r="O29" s="16">
        <v>12</v>
      </c>
      <c r="P29" s="16">
        <v>50</v>
      </c>
      <c r="Q29" s="16"/>
      <c r="R29" s="16"/>
      <c r="S29" s="16">
        <v>2</v>
      </c>
      <c r="T29" s="12"/>
      <c r="U29" s="16">
        <v>1</v>
      </c>
      <c r="V29" s="16">
        <v>36</v>
      </c>
      <c r="W29" s="15">
        <v>1043910</v>
      </c>
      <c r="X29" s="12">
        <v>100</v>
      </c>
      <c r="Y29" s="15">
        <v>750000</v>
      </c>
      <c r="Z29" s="12">
        <v>71.8</v>
      </c>
      <c r="AA29" s="15">
        <v>100000</v>
      </c>
      <c r="AB29" s="12">
        <v>9.6</v>
      </c>
      <c r="AC29" s="15">
        <v>0</v>
      </c>
      <c r="AD29" s="12">
        <v>0</v>
      </c>
      <c r="AE29" s="15">
        <v>193910</v>
      </c>
      <c r="AF29" s="12">
        <v>18.600000000000001</v>
      </c>
      <c r="AG29" s="12">
        <v>81.399999999999991</v>
      </c>
      <c r="AH29" s="16">
        <v>1</v>
      </c>
      <c r="AI29" s="16">
        <v>2</v>
      </c>
      <c r="AJ29" s="16">
        <v>4</v>
      </c>
      <c r="AK29" s="16" t="s">
        <v>83</v>
      </c>
      <c r="AL29" s="16">
        <v>3</v>
      </c>
      <c r="AM29" s="16">
        <v>3</v>
      </c>
      <c r="AN29" s="15">
        <v>65948</v>
      </c>
      <c r="AO29" s="15">
        <v>36395</v>
      </c>
      <c r="AP29" s="15">
        <v>32972</v>
      </c>
      <c r="AQ29" s="15">
        <v>0</v>
      </c>
      <c r="AR29" s="15">
        <v>0</v>
      </c>
      <c r="AS29" s="15">
        <v>11076</v>
      </c>
      <c r="AT29" s="15">
        <v>0</v>
      </c>
      <c r="AU29" s="15">
        <v>59264</v>
      </c>
      <c r="AV29" s="15">
        <v>250</v>
      </c>
      <c r="AW29" s="15">
        <v>0</v>
      </c>
      <c r="AX29" s="15">
        <v>6684</v>
      </c>
      <c r="AY29" s="15">
        <v>0</v>
      </c>
      <c r="AZ29" s="15">
        <v>0</v>
      </c>
      <c r="BA29" s="15">
        <v>0</v>
      </c>
      <c r="BB29" s="15">
        <v>0</v>
      </c>
      <c r="BC29" s="15">
        <v>0</v>
      </c>
      <c r="BD29" s="15">
        <v>0</v>
      </c>
      <c r="BE29" s="15">
        <v>6684</v>
      </c>
      <c r="BF29" s="15">
        <v>0</v>
      </c>
      <c r="BG29" s="15">
        <v>0</v>
      </c>
      <c r="BH29" s="15">
        <v>1124013</v>
      </c>
      <c r="BI29" s="15">
        <v>57288</v>
      </c>
      <c r="BJ29" s="15">
        <v>47783</v>
      </c>
      <c r="BK29" s="15">
        <v>0</v>
      </c>
      <c r="BL29" s="15">
        <v>0</v>
      </c>
      <c r="BM29" s="15">
        <v>0</v>
      </c>
      <c r="BN29" s="15">
        <v>1066725</v>
      </c>
      <c r="BO29" s="15">
        <v>1043910</v>
      </c>
      <c r="BP29" s="15">
        <v>22339</v>
      </c>
      <c r="BQ29" s="15">
        <v>476</v>
      </c>
      <c r="BR29" s="15">
        <v>0</v>
      </c>
      <c r="BS29" s="15">
        <v>0</v>
      </c>
      <c r="BT29" s="15">
        <v>476</v>
      </c>
      <c r="BU29" s="15">
        <v>0</v>
      </c>
      <c r="BV29" s="15">
        <v>0</v>
      </c>
      <c r="BW29" s="15">
        <v>1124013</v>
      </c>
      <c r="BX29" s="15">
        <v>3824</v>
      </c>
      <c r="BY29" s="15">
        <v>0</v>
      </c>
      <c r="BZ29" s="15">
        <v>0</v>
      </c>
      <c r="CA29" s="15">
        <v>0</v>
      </c>
      <c r="CB29" s="15">
        <v>0</v>
      </c>
      <c r="CC29" s="15">
        <v>0</v>
      </c>
      <c r="CD29" s="15">
        <v>0</v>
      </c>
      <c r="CE29" s="15">
        <v>0</v>
      </c>
      <c r="CF29" s="15">
        <v>18695</v>
      </c>
      <c r="CG29" s="15">
        <v>0</v>
      </c>
      <c r="CH29" s="15">
        <v>0</v>
      </c>
      <c r="CI29" s="15">
        <v>0</v>
      </c>
      <c r="CJ29" s="15">
        <v>1101494</v>
      </c>
    </row>
    <row r="30" spans="1:88" x14ac:dyDescent="0.4">
      <c r="A30">
        <f t="shared" si="0"/>
        <v>21</v>
      </c>
      <c r="B30" s="16" t="s">
        <v>137</v>
      </c>
      <c r="C30" s="12" t="s">
        <v>138</v>
      </c>
      <c r="D30" s="16">
        <v>1</v>
      </c>
      <c r="E30" s="16" t="s">
        <v>113</v>
      </c>
      <c r="F30" s="16" t="s">
        <v>206</v>
      </c>
      <c r="G30" s="13" t="s">
        <v>207</v>
      </c>
      <c r="H30" s="16"/>
      <c r="I30" s="12" t="s">
        <v>208</v>
      </c>
      <c r="J30" s="16" t="s">
        <v>209</v>
      </c>
      <c r="K30" s="12" t="s">
        <v>210</v>
      </c>
      <c r="L30" s="16">
        <v>2</v>
      </c>
      <c r="M30" s="16">
        <v>1</v>
      </c>
      <c r="N30" s="16">
        <v>2</v>
      </c>
      <c r="O30" s="16">
        <v>13</v>
      </c>
      <c r="P30" s="16">
        <v>53</v>
      </c>
      <c r="Q30" s="16"/>
      <c r="R30" s="16"/>
      <c r="S30" s="16">
        <v>2</v>
      </c>
      <c r="T30" s="12"/>
      <c r="U30" s="16">
        <v>2</v>
      </c>
      <c r="V30" s="16">
        <v>6</v>
      </c>
      <c r="W30" s="15">
        <v>40000</v>
      </c>
      <c r="X30" s="12">
        <v>100</v>
      </c>
      <c r="Y30" s="15">
        <v>50</v>
      </c>
      <c r="Z30" s="12">
        <v>0.1</v>
      </c>
      <c r="AA30" s="15">
        <v>250</v>
      </c>
      <c r="AB30" s="12">
        <v>0.6</v>
      </c>
      <c r="AC30" s="15">
        <v>0</v>
      </c>
      <c r="AD30" s="12">
        <v>0</v>
      </c>
      <c r="AE30" s="15">
        <v>39700</v>
      </c>
      <c r="AF30" s="12">
        <v>99.3</v>
      </c>
      <c r="AG30" s="12">
        <v>0.7</v>
      </c>
      <c r="AH30" s="16">
        <v>1</v>
      </c>
      <c r="AI30" s="16">
        <v>2</v>
      </c>
      <c r="AJ30" s="16">
        <v>4</v>
      </c>
      <c r="AK30" s="16" t="s">
        <v>83</v>
      </c>
      <c r="AL30" s="16">
        <v>3</v>
      </c>
      <c r="AM30" s="16">
        <v>3</v>
      </c>
      <c r="AN30" s="15">
        <v>159864</v>
      </c>
      <c r="AO30" s="15">
        <v>69687</v>
      </c>
      <c r="AP30" s="15">
        <v>16210</v>
      </c>
      <c r="AQ30" s="15">
        <v>68199</v>
      </c>
      <c r="AR30" s="15">
        <v>24180</v>
      </c>
      <c r="AS30" s="15">
        <v>0</v>
      </c>
      <c r="AT30" s="15">
        <v>0</v>
      </c>
      <c r="AU30" s="15">
        <v>175593</v>
      </c>
      <c r="AV30" s="15">
        <v>276</v>
      </c>
      <c r="AW30" s="15">
        <v>0</v>
      </c>
      <c r="AX30" s="15">
        <v>-15729</v>
      </c>
      <c r="AY30" s="15">
        <v>0</v>
      </c>
      <c r="AZ30" s="15">
        <v>0</v>
      </c>
      <c r="BA30" s="15">
        <v>0</v>
      </c>
      <c r="BB30" s="15">
        <v>0</v>
      </c>
      <c r="BC30" s="15">
        <v>0</v>
      </c>
      <c r="BD30" s="15">
        <v>0</v>
      </c>
      <c r="BE30" s="15">
        <v>-15729</v>
      </c>
      <c r="BF30" s="15">
        <v>0</v>
      </c>
      <c r="BG30" s="15">
        <v>0</v>
      </c>
      <c r="BH30" s="15">
        <v>126481</v>
      </c>
      <c r="BI30" s="15">
        <v>44752</v>
      </c>
      <c r="BJ30" s="15">
        <v>42987</v>
      </c>
      <c r="BK30" s="15">
        <v>0</v>
      </c>
      <c r="BL30" s="15">
        <v>0</v>
      </c>
      <c r="BM30" s="15">
        <v>0</v>
      </c>
      <c r="BN30" s="15">
        <v>81729</v>
      </c>
      <c r="BO30" s="15">
        <v>40000</v>
      </c>
      <c r="BP30" s="15">
        <v>41386</v>
      </c>
      <c r="BQ30" s="15">
        <v>225</v>
      </c>
      <c r="BR30" s="15">
        <v>0</v>
      </c>
      <c r="BS30" s="15">
        <v>0</v>
      </c>
      <c r="BT30" s="15">
        <v>225</v>
      </c>
      <c r="BU30" s="15">
        <v>0</v>
      </c>
      <c r="BV30" s="15">
        <v>0</v>
      </c>
      <c r="BW30" s="15">
        <v>126481</v>
      </c>
      <c r="BX30" s="15">
        <v>16591</v>
      </c>
      <c r="BY30" s="15">
        <v>16369</v>
      </c>
      <c r="BZ30" s="15">
        <v>0</v>
      </c>
      <c r="CA30" s="15">
        <v>0</v>
      </c>
      <c r="CB30" s="15">
        <v>0</v>
      </c>
      <c r="CC30" s="15">
        <v>0</v>
      </c>
      <c r="CD30" s="15">
        <v>0</v>
      </c>
      <c r="CE30" s="15">
        <v>0</v>
      </c>
      <c r="CF30" s="15">
        <v>12883</v>
      </c>
      <c r="CG30" s="15">
        <v>0</v>
      </c>
      <c r="CH30" s="15">
        <v>0</v>
      </c>
      <c r="CI30" s="15">
        <v>0</v>
      </c>
      <c r="CJ30" s="15">
        <v>97007</v>
      </c>
    </row>
    <row r="31" spans="1:88" x14ac:dyDescent="0.4">
      <c r="A31">
        <f t="shared" si="0"/>
        <v>22</v>
      </c>
      <c r="B31" s="16" t="s">
        <v>137</v>
      </c>
      <c r="C31" s="12" t="s">
        <v>138</v>
      </c>
      <c r="D31" s="16">
        <v>1</v>
      </c>
      <c r="E31" s="16" t="s">
        <v>120</v>
      </c>
      <c r="F31" s="16" t="s">
        <v>211</v>
      </c>
      <c r="G31" s="13" t="s">
        <v>212</v>
      </c>
      <c r="H31" s="16"/>
      <c r="I31" s="12" t="s">
        <v>213</v>
      </c>
      <c r="J31" s="16" t="s">
        <v>121</v>
      </c>
      <c r="K31" s="12" t="s">
        <v>122</v>
      </c>
      <c r="L31" s="16">
        <v>2</v>
      </c>
      <c r="M31" s="16">
        <v>2</v>
      </c>
      <c r="N31" s="16">
        <v>2</v>
      </c>
      <c r="O31" s="16">
        <v>9</v>
      </c>
      <c r="P31" s="16">
        <v>44</v>
      </c>
      <c r="Q31" s="16"/>
      <c r="R31" s="16"/>
      <c r="S31" s="16">
        <v>2</v>
      </c>
      <c r="T31" s="12"/>
      <c r="U31" s="16">
        <v>3</v>
      </c>
      <c r="V31" s="16">
        <v>1</v>
      </c>
      <c r="W31" s="15">
        <v>125000</v>
      </c>
      <c r="X31" s="12">
        <v>100</v>
      </c>
      <c r="Y31" s="15">
        <v>10000</v>
      </c>
      <c r="Z31" s="12">
        <v>8</v>
      </c>
      <c r="AA31" s="15">
        <v>0</v>
      </c>
      <c r="AB31" s="12">
        <v>0</v>
      </c>
      <c r="AC31" s="15">
        <v>0</v>
      </c>
      <c r="AD31" s="12">
        <v>0</v>
      </c>
      <c r="AE31" s="15">
        <v>115000</v>
      </c>
      <c r="AF31" s="12">
        <v>92</v>
      </c>
      <c r="AG31" s="12">
        <v>8</v>
      </c>
      <c r="AH31" s="16">
        <v>0</v>
      </c>
      <c r="AI31" s="17"/>
      <c r="AJ31" s="17"/>
      <c r="AK31" s="17"/>
      <c r="AL31" s="17"/>
      <c r="AM31" s="17"/>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row>
    <row r="32" spans="1:88" x14ac:dyDescent="0.4">
      <c r="A32">
        <f t="shared" si="0"/>
        <v>23</v>
      </c>
      <c r="B32" s="16" t="s">
        <v>137</v>
      </c>
      <c r="C32" s="12" t="s">
        <v>138</v>
      </c>
      <c r="D32" s="16">
        <v>1</v>
      </c>
      <c r="E32" s="16" t="s">
        <v>102</v>
      </c>
      <c r="F32" s="16" t="s">
        <v>214</v>
      </c>
      <c r="G32" s="13" t="s">
        <v>215</v>
      </c>
      <c r="H32" s="16"/>
      <c r="I32" s="12" t="s">
        <v>216</v>
      </c>
      <c r="J32" s="16" t="s">
        <v>121</v>
      </c>
      <c r="K32" s="12" t="s">
        <v>122</v>
      </c>
      <c r="L32" s="16">
        <v>2</v>
      </c>
      <c r="M32" s="16">
        <v>1</v>
      </c>
      <c r="N32" s="16">
        <v>2</v>
      </c>
      <c r="O32" s="16">
        <v>13</v>
      </c>
      <c r="P32" s="16">
        <v>53</v>
      </c>
      <c r="Q32" s="16"/>
      <c r="R32" s="16"/>
      <c r="S32" s="16">
        <v>2</v>
      </c>
      <c r="T32" s="12"/>
      <c r="U32" s="16">
        <v>1</v>
      </c>
      <c r="V32" s="16">
        <v>36</v>
      </c>
      <c r="W32" s="15">
        <v>620000</v>
      </c>
      <c r="X32" s="12">
        <v>100</v>
      </c>
      <c r="Y32" s="15">
        <v>300000</v>
      </c>
      <c r="Z32" s="12">
        <v>48.4</v>
      </c>
      <c r="AA32" s="15">
        <v>100000</v>
      </c>
      <c r="AB32" s="12">
        <v>16.100000000000001</v>
      </c>
      <c r="AC32" s="15">
        <v>0</v>
      </c>
      <c r="AD32" s="12">
        <v>0</v>
      </c>
      <c r="AE32" s="15">
        <v>220000</v>
      </c>
      <c r="AF32" s="12">
        <v>35.5</v>
      </c>
      <c r="AG32" s="12">
        <v>64.5</v>
      </c>
      <c r="AH32" s="16">
        <v>1</v>
      </c>
      <c r="AI32" s="16">
        <v>2</v>
      </c>
      <c r="AJ32" s="16">
        <v>4</v>
      </c>
      <c r="AK32" s="16" t="s">
        <v>83</v>
      </c>
      <c r="AL32" s="16">
        <v>3</v>
      </c>
      <c r="AM32" s="16">
        <v>3</v>
      </c>
      <c r="AN32" s="15">
        <v>28501</v>
      </c>
      <c r="AO32" s="15">
        <v>3281</v>
      </c>
      <c r="AP32" s="15">
        <v>0</v>
      </c>
      <c r="AQ32" s="15">
        <v>0</v>
      </c>
      <c r="AR32" s="15">
        <v>0</v>
      </c>
      <c r="AS32" s="15">
        <v>2960</v>
      </c>
      <c r="AT32" s="15">
        <v>0</v>
      </c>
      <c r="AU32" s="15">
        <v>32406</v>
      </c>
      <c r="AV32" s="15">
        <v>471</v>
      </c>
      <c r="AW32" s="15">
        <v>0</v>
      </c>
      <c r="AX32" s="15">
        <v>-42379</v>
      </c>
      <c r="AY32" s="15">
        <v>0</v>
      </c>
      <c r="AZ32" s="15">
        <v>0</v>
      </c>
      <c r="BA32" s="15">
        <v>0</v>
      </c>
      <c r="BB32" s="15">
        <v>0</v>
      </c>
      <c r="BC32" s="15">
        <v>0</v>
      </c>
      <c r="BD32" s="15">
        <v>0</v>
      </c>
      <c r="BE32" s="15">
        <v>-42379</v>
      </c>
      <c r="BF32" s="15">
        <v>0</v>
      </c>
      <c r="BG32" s="15">
        <v>0</v>
      </c>
      <c r="BH32" s="15">
        <v>707074</v>
      </c>
      <c r="BI32" s="15">
        <v>8419</v>
      </c>
      <c r="BJ32" s="15">
        <v>5735</v>
      </c>
      <c r="BK32" s="15">
        <v>0</v>
      </c>
      <c r="BL32" s="15">
        <v>0</v>
      </c>
      <c r="BM32" s="15">
        <v>0</v>
      </c>
      <c r="BN32" s="15">
        <v>698655</v>
      </c>
      <c r="BO32" s="15">
        <v>641028</v>
      </c>
      <c r="BP32" s="15">
        <v>55670</v>
      </c>
      <c r="BQ32" s="15">
        <v>1957</v>
      </c>
      <c r="BR32" s="15">
        <v>0</v>
      </c>
      <c r="BS32" s="15">
        <v>0</v>
      </c>
      <c r="BT32" s="15">
        <v>1957</v>
      </c>
      <c r="BU32" s="15">
        <v>0</v>
      </c>
      <c r="BV32" s="15">
        <v>0</v>
      </c>
      <c r="BW32" s="15">
        <v>707074</v>
      </c>
      <c r="BX32" s="15">
        <v>229</v>
      </c>
      <c r="BY32" s="15">
        <v>0</v>
      </c>
      <c r="BZ32" s="15">
        <v>0</v>
      </c>
      <c r="CA32" s="15">
        <v>0</v>
      </c>
      <c r="CB32" s="15">
        <v>0</v>
      </c>
      <c r="CC32" s="15">
        <v>0</v>
      </c>
      <c r="CD32" s="15">
        <v>0</v>
      </c>
      <c r="CE32" s="15">
        <v>0</v>
      </c>
      <c r="CF32" s="15">
        <v>5670</v>
      </c>
      <c r="CG32" s="15">
        <v>0</v>
      </c>
      <c r="CH32" s="15">
        <v>0</v>
      </c>
      <c r="CI32" s="15">
        <v>0</v>
      </c>
      <c r="CJ32" s="15">
        <v>701175</v>
      </c>
    </row>
    <row r="33" spans="1:88" x14ac:dyDescent="0.4">
      <c r="A33">
        <f t="shared" si="0"/>
        <v>24</v>
      </c>
      <c r="B33" s="16" t="s">
        <v>137</v>
      </c>
      <c r="C33" s="12" t="s">
        <v>138</v>
      </c>
      <c r="D33" s="16">
        <v>1</v>
      </c>
      <c r="E33" s="16" t="s">
        <v>103</v>
      </c>
      <c r="F33" s="16" t="s">
        <v>217</v>
      </c>
      <c r="G33" s="13" t="s">
        <v>218</v>
      </c>
      <c r="H33" s="16"/>
      <c r="I33" s="12" t="s">
        <v>219</v>
      </c>
      <c r="J33" s="16" t="s">
        <v>129</v>
      </c>
      <c r="K33" s="12" t="s">
        <v>130</v>
      </c>
      <c r="L33" s="16">
        <v>3</v>
      </c>
      <c r="M33" s="16"/>
      <c r="N33" s="16"/>
      <c r="O33" s="16">
        <v>4</v>
      </c>
      <c r="P33" s="16">
        <v>15</v>
      </c>
      <c r="Q33" s="16"/>
      <c r="R33" s="16"/>
      <c r="S33" s="16">
        <v>2</v>
      </c>
      <c r="T33" s="12"/>
      <c r="U33" s="16">
        <v>1</v>
      </c>
      <c r="V33" s="16">
        <v>13</v>
      </c>
      <c r="W33" s="15">
        <v>1114860</v>
      </c>
      <c r="X33" s="12">
        <v>100</v>
      </c>
      <c r="Y33" s="15">
        <v>256662</v>
      </c>
      <c r="Z33" s="12">
        <v>23</v>
      </c>
      <c r="AA33" s="15">
        <v>42746</v>
      </c>
      <c r="AB33" s="12">
        <v>3.8</v>
      </c>
      <c r="AC33" s="15">
        <v>0</v>
      </c>
      <c r="AD33" s="12">
        <v>0</v>
      </c>
      <c r="AE33" s="15">
        <v>815452</v>
      </c>
      <c r="AF33" s="12">
        <v>73.2</v>
      </c>
      <c r="AG33" s="12">
        <v>26.8</v>
      </c>
      <c r="AH33" s="16">
        <v>1</v>
      </c>
      <c r="AI33" s="16">
        <v>2</v>
      </c>
      <c r="AJ33" s="16">
        <v>4</v>
      </c>
      <c r="AK33" s="16" t="s">
        <v>83</v>
      </c>
      <c r="AL33" s="16">
        <v>3</v>
      </c>
      <c r="AM33" s="16">
        <v>3</v>
      </c>
      <c r="AN33" s="15">
        <v>1714072</v>
      </c>
      <c r="AO33" s="15">
        <v>0</v>
      </c>
      <c r="AP33" s="15">
        <v>0</v>
      </c>
      <c r="AQ33" s="15">
        <v>0</v>
      </c>
      <c r="AR33" s="15">
        <v>0</v>
      </c>
      <c r="AS33" s="15">
        <v>0</v>
      </c>
      <c r="AT33" s="15">
        <v>0</v>
      </c>
      <c r="AU33" s="15">
        <v>1675613</v>
      </c>
      <c r="AV33" s="15">
        <v>108690</v>
      </c>
      <c r="AW33" s="15">
        <v>0</v>
      </c>
      <c r="AX33" s="15">
        <v>38459</v>
      </c>
      <c r="AY33" s="15">
        <v>0</v>
      </c>
      <c r="AZ33" s="15">
        <v>0</v>
      </c>
      <c r="BA33" s="15">
        <v>0</v>
      </c>
      <c r="BB33" s="15">
        <v>0</v>
      </c>
      <c r="BC33" s="15">
        <v>0</v>
      </c>
      <c r="BD33" s="15">
        <v>298</v>
      </c>
      <c r="BE33" s="15">
        <v>24604</v>
      </c>
      <c r="BF33" s="15">
        <v>0</v>
      </c>
      <c r="BG33" s="15">
        <v>0</v>
      </c>
      <c r="BH33" s="15">
        <v>1678281</v>
      </c>
      <c r="BI33" s="15">
        <v>805180</v>
      </c>
      <c r="BJ33" s="15">
        <v>726886</v>
      </c>
      <c r="BK33" s="15">
        <v>59905</v>
      </c>
      <c r="BL33" s="15">
        <v>13438</v>
      </c>
      <c r="BM33" s="15">
        <v>0</v>
      </c>
      <c r="BN33" s="15">
        <v>873101</v>
      </c>
      <c r="BO33" s="15">
        <v>0</v>
      </c>
      <c r="BP33" s="15">
        <v>0</v>
      </c>
      <c r="BQ33" s="15">
        <v>859280</v>
      </c>
      <c r="BR33" s="15">
        <v>182334</v>
      </c>
      <c r="BS33" s="15">
        <v>321569</v>
      </c>
      <c r="BT33" s="15">
        <v>355377</v>
      </c>
      <c r="BU33" s="15">
        <v>0</v>
      </c>
      <c r="BV33" s="15">
        <v>0</v>
      </c>
      <c r="BW33" s="15">
        <v>1678281</v>
      </c>
      <c r="BX33" s="15">
        <v>157208</v>
      </c>
      <c r="BY33" s="15">
        <v>18405</v>
      </c>
      <c r="BZ33" s="15">
        <v>0</v>
      </c>
      <c r="CA33" s="15">
        <v>0</v>
      </c>
      <c r="CB33" s="15">
        <v>0</v>
      </c>
      <c r="CC33" s="15">
        <v>0</v>
      </c>
      <c r="CD33" s="15">
        <v>0</v>
      </c>
      <c r="CE33" s="15">
        <v>0</v>
      </c>
      <c r="CF33" s="15">
        <v>129060</v>
      </c>
      <c r="CG33" s="15">
        <v>0</v>
      </c>
      <c r="CH33" s="15">
        <v>0</v>
      </c>
      <c r="CI33" s="15">
        <v>0</v>
      </c>
      <c r="CJ33" s="15">
        <v>1392013</v>
      </c>
    </row>
    <row r="34" spans="1:88" x14ac:dyDescent="0.4">
      <c r="A34">
        <f t="shared" ref="A34:A53" si="1">A33+1</f>
        <v>25</v>
      </c>
      <c r="B34" s="16" t="s">
        <v>137</v>
      </c>
      <c r="C34" s="12" t="s">
        <v>138</v>
      </c>
      <c r="D34" s="16">
        <v>1</v>
      </c>
      <c r="E34" s="16" t="s">
        <v>104</v>
      </c>
      <c r="F34" s="16" t="s">
        <v>220</v>
      </c>
      <c r="G34" s="13" t="s">
        <v>221</v>
      </c>
      <c r="H34" s="16"/>
      <c r="I34" s="12" t="s">
        <v>222</v>
      </c>
      <c r="J34" s="16" t="s">
        <v>123</v>
      </c>
      <c r="K34" s="12" t="s">
        <v>124</v>
      </c>
      <c r="L34" s="16">
        <v>3</v>
      </c>
      <c r="M34" s="16"/>
      <c r="N34" s="16"/>
      <c r="O34" s="16">
        <v>4</v>
      </c>
      <c r="P34" s="16">
        <v>15</v>
      </c>
      <c r="Q34" s="16"/>
      <c r="R34" s="16"/>
      <c r="S34" s="16">
        <v>2</v>
      </c>
      <c r="T34" s="12"/>
      <c r="U34" s="16">
        <v>3</v>
      </c>
      <c r="V34" s="16">
        <v>1</v>
      </c>
      <c r="W34" s="15">
        <v>283400</v>
      </c>
      <c r="X34" s="12">
        <v>100</v>
      </c>
      <c r="Y34" s="15">
        <v>65000</v>
      </c>
      <c r="Z34" s="12">
        <v>22.9</v>
      </c>
      <c r="AA34" s="15">
        <v>0</v>
      </c>
      <c r="AB34" s="12">
        <v>0</v>
      </c>
      <c r="AC34" s="15">
        <v>0</v>
      </c>
      <c r="AD34" s="12">
        <v>0</v>
      </c>
      <c r="AE34" s="15">
        <v>218400</v>
      </c>
      <c r="AF34" s="12">
        <v>77.099999999999994</v>
      </c>
      <c r="AG34" s="12">
        <v>22.9</v>
      </c>
      <c r="AH34" s="16">
        <v>0</v>
      </c>
      <c r="AI34" s="17"/>
      <c r="AJ34" s="17"/>
      <c r="AK34" s="17"/>
      <c r="AL34" s="17"/>
      <c r="AM34" s="17"/>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row>
    <row r="35" spans="1:88" x14ac:dyDescent="0.4">
      <c r="A35">
        <f t="shared" si="1"/>
        <v>26</v>
      </c>
      <c r="B35" s="16" t="s">
        <v>137</v>
      </c>
      <c r="C35" s="12" t="s">
        <v>138</v>
      </c>
      <c r="D35" s="16">
        <v>1</v>
      </c>
      <c r="E35" s="16" t="s">
        <v>114</v>
      </c>
      <c r="F35" s="16" t="s">
        <v>223</v>
      </c>
      <c r="G35" s="13" t="s">
        <v>224</v>
      </c>
      <c r="H35" s="16"/>
      <c r="I35" s="12" t="s">
        <v>225</v>
      </c>
      <c r="J35" s="16" t="s">
        <v>121</v>
      </c>
      <c r="K35" s="12" t="s">
        <v>122</v>
      </c>
      <c r="L35" s="16">
        <v>3</v>
      </c>
      <c r="M35" s="16"/>
      <c r="N35" s="16"/>
      <c r="O35" s="16">
        <v>5</v>
      </c>
      <c r="P35" s="16">
        <v>22</v>
      </c>
      <c r="Q35" s="16"/>
      <c r="R35" s="16"/>
      <c r="S35" s="16">
        <v>2</v>
      </c>
      <c r="T35" s="12"/>
      <c r="U35" s="16">
        <v>1</v>
      </c>
      <c r="V35" s="16">
        <v>2</v>
      </c>
      <c r="W35" s="15">
        <v>2187500</v>
      </c>
      <c r="X35" s="12">
        <v>100</v>
      </c>
      <c r="Y35" s="15">
        <v>710000</v>
      </c>
      <c r="Z35" s="12">
        <v>32.5</v>
      </c>
      <c r="AA35" s="15">
        <v>710000</v>
      </c>
      <c r="AB35" s="12">
        <v>32.5</v>
      </c>
      <c r="AC35" s="15">
        <v>0</v>
      </c>
      <c r="AD35" s="12">
        <v>0</v>
      </c>
      <c r="AE35" s="15">
        <v>767500</v>
      </c>
      <c r="AF35" s="12">
        <v>35</v>
      </c>
      <c r="AG35" s="12">
        <v>65</v>
      </c>
      <c r="AH35" s="16">
        <v>1</v>
      </c>
      <c r="AI35" s="16">
        <v>2</v>
      </c>
      <c r="AJ35" s="16">
        <v>4</v>
      </c>
      <c r="AK35" s="16" t="s">
        <v>83</v>
      </c>
      <c r="AL35" s="16">
        <v>3</v>
      </c>
      <c r="AM35" s="16">
        <v>3</v>
      </c>
      <c r="AN35" s="15">
        <v>103994</v>
      </c>
      <c r="AO35" s="15">
        <v>0</v>
      </c>
      <c r="AP35" s="15">
        <v>0</v>
      </c>
      <c r="AQ35" s="15">
        <v>0</v>
      </c>
      <c r="AR35" s="15">
        <v>0</v>
      </c>
      <c r="AS35" s="15">
        <v>0</v>
      </c>
      <c r="AT35" s="15">
        <v>0</v>
      </c>
      <c r="AU35" s="15">
        <v>78149</v>
      </c>
      <c r="AV35" s="15">
        <v>21730</v>
      </c>
      <c r="AW35" s="15">
        <v>0</v>
      </c>
      <c r="AX35" s="15">
        <v>25844</v>
      </c>
      <c r="AY35" s="15">
        <v>0</v>
      </c>
      <c r="AZ35" s="15">
        <v>0</v>
      </c>
      <c r="BA35" s="15">
        <v>0</v>
      </c>
      <c r="BB35" s="15">
        <v>0</v>
      </c>
      <c r="BC35" s="15">
        <v>0</v>
      </c>
      <c r="BD35" s="15">
        <v>0</v>
      </c>
      <c r="BE35" s="15">
        <v>21500</v>
      </c>
      <c r="BF35" s="15">
        <v>0</v>
      </c>
      <c r="BG35" s="15">
        <v>0</v>
      </c>
      <c r="BH35" s="15">
        <v>1401819</v>
      </c>
      <c r="BI35" s="15">
        <v>430180</v>
      </c>
      <c r="BJ35" s="15">
        <v>430179</v>
      </c>
      <c r="BK35" s="15">
        <v>1</v>
      </c>
      <c r="BL35" s="15">
        <v>0</v>
      </c>
      <c r="BM35" s="15">
        <v>0</v>
      </c>
      <c r="BN35" s="15">
        <v>971639</v>
      </c>
      <c r="BO35" s="15">
        <v>0</v>
      </c>
      <c r="BP35" s="15">
        <v>0</v>
      </c>
      <c r="BQ35" s="15">
        <v>411108</v>
      </c>
      <c r="BR35" s="15">
        <v>176463</v>
      </c>
      <c r="BS35" s="15">
        <v>224209</v>
      </c>
      <c r="BT35" s="15">
        <v>10436</v>
      </c>
      <c r="BU35" s="15">
        <v>559801</v>
      </c>
      <c r="BV35" s="15">
        <v>0</v>
      </c>
      <c r="BW35" s="15">
        <v>1401819</v>
      </c>
      <c r="BX35" s="15">
        <v>19513</v>
      </c>
      <c r="BY35" s="15">
        <v>934</v>
      </c>
      <c r="BZ35" s="15">
        <v>0</v>
      </c>
      <c r="CA35" s="15">
        <v>0</v>
      </c>
      <c r="CB35" s="15">
        <v>0</v>
      </c>
      <c r="CC35" s="15">
        <v>0</v>
      </c>
      <c r="CD35" s="15">
        <v>0</v>
      </c>
      <c r="CE35" s="15">
        <v>0</v>
      </c>
      <c r="CF35" s="15">
        <v>15895</v>
      </c>
      <c r="CG35" s="15">
        <v>0</v>
      </c>
      <c r="CH35" s="15">
        <v>0</v>
      </c>
      <c r="CI35" s="15">
        <v>0</v>
      </c>
      <c r="CJ35" s="15">
        <v>1366411</v>
      </c>
    </row>
    <row r="36" spans="1:88" x14ac:dyDescent="0.4">
      <c r="A36">
        <f t="shared" si="1"/>
        <v>27</v>
      </c>
      <c r="B36" s="16" t="s">
        <v>137</v>
      </c>
      <c r="C36" s="12" t="s">
        <v>138</v>
      </c>
      <c r="D36" s="16">
        <v>1</v>
      </c>
      <c r="E36" s="16" t="s">
        <v>105</v>
      </c>
      <c r="F36" s="16" t="s">
        <v>226</v>
      </c>
      <c r="G36" s="13" t="s">
        <v>227</v>
      </c>
      <c r="H36" s="16"/>
      <c r="I36" s="12" t="s">
        <v>228</v>
      </c>
      <c r="J36" s="16" t="s">
        <v>121</v>
      </c>
      <c r="K36" s="12" t="s">
        <v>122</v>
      </c>
      <c r="L36" s="16">
        <v>3</v>
      </c>
      <c r="M36" s="16"/>
      <c r="N36" s="16"/>
      <c r="O36" s="16">
        <v>8</v>
      </c>
      <c r="P36" s="16">
        <v>34</v>
      </c>
      <c r="Q36" s="16"/>
      <c r="R36" s="16"/>
      <c r="S36" s="16">
        <v>2</v>
      </c>
      <c r="T36" s="12"/>
      <c r="U36" s="16">
        <v>1</v>
      </c>
      <c r="V36" s="16">
        <v>1</v>
      </c>
      <c r="W36" s="15">
        <v>720000</v>
      </c>
      <c r="X36" s="12">
        <v>100</v>
      </c>
      <c r="Y36" s="15">
        <v>240000</v>
      </c>
      <c r="Z36" s="12">
        <v>33.299999999999997</v>
      </c>
      <c r="AA36" s="15">
        <v>0</v>
      </c>
      <c r="AB36" s="12">
        <v>0</v>
      </c>
      <c r="AC36" s="15">
        <v>0</v>
      </c>
      <c r="AD36" s="12">
        <v>0</v>
      </c>
      <c r="AE36" s="15">
        <v>480000</v>
      </c>
      <c r="AF36" s="12">
        <v>66.7</v>
      </c>
      <c r="AG36" s="12">
        <v>33.299999999999997</v>
      </c>
      <c r="AH36" s="16">
        <v>1</v>
      </c>
      <c r="AI36" s="16">
        <v>2</v>
      </c>
      <c r="AJ36" s="16">
        <v>4</v>
      </c>
      <c r="AK36" s="16" t="s">
        <v>83</v>
      </c>
      <c r="AL36" s="16">
        <v>3</v>
      </c>
      <c r="AM36" s="16">
        <v>3</v>
      </c>
      <c r="AN36" s="15">
        <v>535264</v>
      </c>
      <c r="AO36" s="15">
        <v>0</v>
      </c>
      <c r="AP36" s="15">
        <v>0</v>
      </c>
      <c r="AQ36" s="15">
        <v>0</v>
      </c>
      <c r="AR36" s="15">
        <v>0</v>
      </c>
      <c r="AS36" s="15">
        <v>0</v>
      </c>
      <c r="AT36" s="15">
        <v>0</v>
      </c>
      <c r="AU36" s="15">
        <v>495463</v>
      </c>
      <c r="AV36" s="15">
        <v>62755</v>
      </c>
      <c r="AW36" s="15">
        <v>853</v>
      </c>
      <c r="AX36" s="15">
        <v>39801</v>
      </c>
      <c r="AY36" s="15">
        <v>0</v>
      </c>
      <c r="AZ36" s="15">
        <v>0</v>
      </c>
      <c r="BA36" s="15">
        <v>0</v>
      </c>
      <c r="BB36" s="15">
        <v>0</v>
      </c>
      <c r="BC36" s="15">
        <v>0</v>
      </c>
      <c r="BD36" s="15">
        <v>0</v>
      </c>
      <c r="BE36" s="15">
        <v>46818</v>
      </c>
      <c r="BF36" s="15">
        <v>0</v>
      </c>
      <c r="BG36" s="15">
        <v>0</v>
      </c>
      <c r="BH36" s="15">
        <v>1770218</v>
      </c>
      <c r="BI36" s="15">
        <v>369492</v>
      </c>
      <c r="BJ36" s="15">
        <v>204468</v>
      </c>
      <c r="BK36" s="15">
        <v>121146</v>
      </c>
      <c r="BL36" s="15">
        <v>6298</v>
      </c>
      <c r="BM36" s="15">
        <v>0</v>
      </c>
      <c r="BN36" s="15">
        <v>1400726</v>
      </c>
      <c r="BO36" s="15">
        <v>0</v>
      </c>
      <c r="BP36" s="15">
        <v>0</v>
      </c>
      <c r="BQ36" s="15">
        <v>1114203</v>
      </c>
      <c r="BR36" s="15">
        <v>325170</v>
      </c>
      <c r="BS36" s="15">
        <v>58639</v>
      </c>
      <c r="BT36" s="15">
        <v>730394</v>
      </c>
      <c r="BU36" s="15">
        <v>203911</v>
      </c>
      <c r="BV36" s="15">
        <v>1275</v>
      </c>
      <c r="BW36" s="15">
        <v>1770218</v>
      </c>
      <c r="BX36" s="15">
        <v>343991</v>
      </c>
      <c r="BY36" s="15">
        <v>179695</v>
      </c>
      <c r="BZ36" s="15">
        <v>0</v>
      </c>
      <c r="CA36" s="15">
        <v>0</v>
      </c>
      <c r="CB36" s="15">
        <v>50000</v>
      </c>
      <c r="CC36" s="15">
        <v>0</v>
      </c>
      <c r="CD36" s="15">
        <v>0</v>
      </c>
      <c r="CE36" s="15">
        <v>28000</v>
      </c>
      <c r="CF36" s="15">
        <v>193820</v>
      </c>
      <c r="CG36" s="15">
        <v>0</v>
      </c>
      <c r="CH36" s="15">
        <v>0</v>
      </c>
      <c r="CI36" s="15">
        <v>7000</v>
      </c>
      <c r="CJ36" s="15">
        <v>1232407</v>
      </c>
    </row>
    <row r="37" spans="1:88" x14ac:dyDescent="0.4">
      <c r="A37">
        <f t="shared" si="1"/>
        <v>28</v>
      </c>
      <c r="B37" s="16" t="s">
        <v>137</v>
      </c>
      <c r="C37" s="12" t="s">
        <v>138</v>
      </c>
      <c r="D37" s="16">
        <v>1</v>
      </c>
      <c r="E37" s="16" t="s">
        <v>115</v>
      </c>
      <c r="F37" s="16" t="s">
        <v>229</v>
      </c>
      <c r="G37" s="13" t="s">
        <v>230</v>
      </c>
      <c r="H37" s="16"/>
      <c r="I37" s="12" t="s">
        <v>231</v>
      </c>
      <c r="J37" s="16" t="s">
        <v>125</v>
      </c>
      <c r="K37" s="12" t="s">
        <v>126</v>
      </c>
      <c r="L37" s="16">
        <v>3</v>
      </c>
      <c r="M37" s="16"/>
      <c r="N37" s="16"/>
      <c r="O37" s="16">
        <v>8</v>
      </c>
      <c r="P37" s="16">
        <v>34</v>
      </c>
      <c r="Q37" s="16"/>
      <c r="R37" s="16"/>
      <c r="S37" s="16">
        <v>2</v>
      </c>
      <c r="T37" s="12"/>
      <c r="U37" s="16">
        <v>1</v>
      </c>
      <c r="V37" s="16">
        <v>5</v>
      </c>
      <c r="W37" s="15">
        <v>7129000</v>
      </c>
      <c r="X37" s="12">
        <v>100</v>
      </c>
      <c r="Y37" s="15">
        <v>3769000</v>
      </c>
      <c r="Z37" s="12">
        <v>52.9</v>
      </c>
      <c r="AA37" s="15">
        <v>1836000</v>
      </c>
      <c r="AB37" s="12">
        <v>25.7</v>
      </c>
      <c r="AC37" s="15">
        <v>0</v>
      </c>
      <c r="AD37" s="12">
        <v>0</v>
      </c>
      <c r="AE37" s="15">
        <v>1524000</v>
      </c>
      <c r="AF37" s="12">
        <v>21.4</v>
      </c>
      <c r="AG37" s="12">
        <v>78.599999999999994</v>
      </c>
      <c r="AH37" s="16">
        <v>1</v>
      </c>
      <c r="AI37" s="16">
        <v>2</v>
      </c>
      <c r="AJ37" s="16">
        <v>4</v>
      </c>
      <c r="AK37" s="16" t="s">
        <v>83</v>
      </c>
      <c r="AL37" s="16">
        <v>3</v>
      </c>
      <c r="AM37" s="16">
        <v>3</v>
      </c>
      <c r="AN37" s="15">
        <v>546286</v>
      </c>
      <c r="AO37" s="15">
        <v>0</v>
      </c>
      <c r="AP37" s="15">
        <v>0</v>
      </c>
      <c r="AQ37" s="15">
        <v>300</v>
      </c>
      <c r="AR37" s="15">
        <v>0</v>
      </c>
      <c r="AS37" s="15">
        <v>0</v>
      </c>
      <c r="AT37" s="15">
        <v>0</v>
      </c>
      <c r="AU37" s="15">
        <v>1006840</v>
      </c>
      <c r="AV37" s="15">
        <v>298765</v>
      </c>
      <c r="AW37" s="15">
        <v>7067</v>
      </c>
      <c r="AX37" s="15">
        <v>-460553</v>
      </c>
      <c r="AY37" s="15">
        <v>0</v>
      </c>
      <c r="AZ37" s="15">
        <v>0</v>
      </c>
      <c r="BA37" s="15">
        <v>0</v>
      </c>
      <c r="BB37" s="15">
        <v>0</v>
      </c>
      <c r="BC37" s="15">
        <v>0</v>
      </c>
      <c r="BD37" s="15">
        <v>19973</v>
      </c>
      <c r="BE37" s="15">
        <v>-484407</v>
      </c>
      <c r="BF37" s="15">
        <v>0</v>
      </c>
      <c r="BG37" s="15">
        <v>0</v>
      </c>
      <c r="BH37" s="15">
        <v>6383087</v>
      </c>
      <c r="BI37" s="15">
        <v>1276580</v>
      </c>
      <c r="BJ37" s="15">
        <v>979742</v>
      </c>
      <c r="BK37" s="15">
        <v>35740</v>
      </c>
      <c r="BL37" s="15">
        <v>68861</v>
      </c>
      <c r="BM37" s="15">
        <v>0</v>
      </c>
      <c r="BN37" s="15">
        <v>5106507</v>
      </c>
      <c r="BO37" s="15">
        <v>0</v>
      </c>
      <c r="BP37" s="15">
        <v>0</v>
      </c>
      <c r="BQ37" s="15">
        <v>2951857</v>
      </c>
      <c r="BR37" s="15">
        <v>0</v>
      </c>
      <c r="BS37" s="15">
        <v>988474</v>
      </c>
      <c r="BT37" s="15">
        <v>1963383</v>
      </c>
      <c r="BU37" s="15">
        <v>526374</v>
      </c>
      <c r="BV37" s="15">
        <v>0</v>
      </c>
      <c r="BW37" s="15">
        <v>6383087</v>
      </c>
      <c r="BX37" s="15">
        <v>262738</v>
      </c>
      <c r="BY37" s="15">
        <v>112733</v>
      </c>
      <c r="BZ37" s="15">
        <v>0</v>
      </c>
      <c r="CA37" s="15">
        <v>0</v>
      </c>
      <c r="CB37" s="15">
        <v>0</v>
      </c>
      <c r="CC37" s="15">
        <v>150000</v>
      </c>
      <c r="CD37" s="15">
        <v>0</v>
      </c>
      <c r="CE37" s="15">
        <v>0</v>
      </c>
      <c r="CF37" s="15">
        <v>6872344</v>
      </c>
      <c r="CG37" s="15">
        <v>6809000</v>
      </c>
      <c r="CH37" s="15">
        <v>0</v>
      </c>
      <c r="CI37" s="15">
        <v>0</v>
      </c>
      <c r="CJ37" s="15">
        <v>-751995</v>
      </c>
    </row>
    <row r="38" spans="1:88" x14ac:dyDescent="0.4">
      <c r="A38">
        <f t="shared" si="1"/>
        <v>29</v>
      </c>
      <c r="B38" s="16" t="s">
        <v>137</v>
      </c>
      <c r="C38" s="12" t="s">
        <v>138</v>
      </c>
      <c r="D38" s="16">
        <v>1</v>
      </c>
      <c r="E38" s="16" t="s">
        <v>116</v>
      </c>
      <c r="F38" s="16" t="s">
        <v>232</v>
      </c>
      <c r="G38" s="13" t="s">
        <v>233</v>
      </c>
      <c r="H38" s="16"/>
      <c r="I38" s="12" t="s">
        <v>234</v>
      </c>
      <c r="J38" s="16" t="s">
        <v>121</v>
      </c>
      <c r="K38" s="12" t="s">
        <v>122</v>
      </c>
      <c r="L38" s="16">
        <v>3</v>
      </c>
      <c r="M38" s="16"/>
      <c r="N38" s="16"/>
      <c r="O38" s="16">
        <v>8</v>
      </c>
      <c r="P38" s="16">
        <v>38</v>
      </c>
      <c r="Q38" s="16"/>
      <c r="R38" s="16"/>
      <c r="S38" s="16">
        <v>2</v>
      </c>
      <c r="T38" s="12"/>
      <c r="U38" s="16">
        <v>3</v>
      </c>
      <c r="V38" s="16">
        <v>2</v>
      </c>
      <c r="W38" s="15">
        <v>175000</v>
      </c>
      <c r="X38" s="12">
        <v>100</v>
      </c>
      <c r="Y38" s="15">
        <v>8000</v>
      </c>
      <c r="Z38" s="12">
        <v>4.5999999999999996</v>
      </c>
      <c r="AA38" s="15">
        <v>8000</v>
      </c>
      <c r="AB38" s="12">
        <v>4.5999999999999996</v>
      </c>
      <c r="AC38" s="15">
        <v>0</v>
      </c>
      <c r="AD38" s="12">
        <v>0</v>
      </c>
      <c r="AE38" s="15">
        <v>159000</v>
      </c>
      <c r="AF38" s="12">
        <v>90.8</v>
      </c>
      <c r="AG38" s="12">
        <v>9.1999999999999993</v>
      </c>
      <c r="AH38" s="16">
        <v>0</v>
      </c>
      <c r="AI38" s="17"/>
      <c r="AJ38" s="17"/>
      <c r="AK38" s="17"/>
      <c r="AL38" s="17"/>
      <c r="AM38" s="17"/>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row>
    <row r="39" spans="1:88" x14ac:dyDescent="0.4">
      <c r="A39">
        <f t="shared" si="1"/>
        <v>30</v>
      </c>
      <c r="B39" s="16" t="s">
        <v>137</v>
      </c>
      <c r="C39" s="12" t="s">
        <v>138</v>
      </c>
      <c r="D39" s="16">
        <v>1</v>
      </c>
      <c r="E39" s="16" t="s">
        <v>117</v>
      </c>
      <c r="F39" s="16" t="s">
        <v>235</v>
      </c>
      <c r="G39" s="13" t="s">
        <v>236</v>
      </c>
      <c r="H39" s="16"/>
      <c r="I39" s="12" t="s">
        <v>237</v>
      </c>
      <c r="J39" s="16" t="s">
        <v>123</v>
      </c>
      <c r="K39" s="12" t="s">
        <v>124</v>
      </c>
      <c r="L39" s="16">
        <v>3</v>
      </c>
      <c r="M39" s="16"/>
      <c r="N39" s="16"/>
      <c r="O39" s="16">
        <v>8</v>
      </c>
      <c r="P39" s="16">
        <v>38</v>
      </c>
      <c r="Q39" s="16"/>
      <c r="R39" s="16"/>
      <c r="S39" s="16">
        <v>2</v>
      </c>
      <c r="T39" s="12"/>
      <c r="U39" s="16">
        <v>1</v>
      </c>
      <c r="V39" s="16">
        <v>3</v>
      </c>
      <c r="W39" s="15">
        <v>90000</v>
      </c>
      <c r="X39" s="12">
        <v>100</v>
      </c>
      <c r="Y39" s="15">
        <v>30000</v>
      </c>
      <c r="Z39" s="12">
        <v>33.299999999999997</v>
      </c>
      <c r="AA39" s="15">
        <v>9500</v>
      </c>
      <c r="AB39" s="12">
        <v>10.6</v>
      </c>
      <c r="AC39" s="15">
        <v>0</v>
      </c>
      <c r="AD39" s="12">
        <v>0</v>
      </c>
      <c r="AE39" s="15">
        <v>50500</v>
      </c>
      <c r="AF39" s="12">
        <v>56.1</v>
      </c>
      <c r="AG39" s="12">
        <v>43.9</v>
      </c>
      <c r="AH39" s="16">
        <v>1</v>
      </c>
      <c r="AI39" s="16">
        <v>2</v>
      </c>
      <c r="AJ39" s="16">
        <v>4</v>
      </c>
      <c r="AK39" s="16" t="s">
        <v>83</v>
      </c>
      <c r="AL39" s="16">
        <v>3</v>
      </c>
      <c r="AM39" s="16">
        <v>3</v>
      </c>
      <c r="AN39" s="15">
        <v>768134</v>
      </c>
      <c r="AO39" s="15">
        <v>0</v>
      </c>
      <c r="AP39" s="15">
        <v>0</v>
      </c>
      <c r="AQ39" s="15">
        <v>0</v>
      </c>
      <c r="AR39" s="15">
        <v>0</v>
      </c>
      <c r="AS39" s="15">
        <v>7316</v>
      </c>
      <c r="AT39" s="15">
        <v>0</v>
      </c>
      <c r="AU39" s="15">
        <v>757163</v>
      </c>
      <c r="AV39" s="15">
        <v>42783</v>
      </c>
      <c r="AW39" s="15">
        <v>566</v>
      </c>
      <c r="AX39" s="15">
        <v>10971</v>
      </c>
      <c r="AY39" s="15">
        <v>380</v>
      </c>
      <c r="AZ39" s="15">
        <v>0</v>
      </c>
      <c r="BA39" s="15">
        <v>0</v>
      </c>
      <c r="BB39" s="15">
        <v>0</v>
      </c>
      <c r="BC39" s="15">
        <v>0</v>
      </c>
      <c r="BD39" s="15">
        <v>0</v>
      </c>
      <c r="BE39" s="15">
        <v>11036</v>
      </c>
      <c r="BF39" s="15">
        <v>0</v>
      </c>
      <c r="BG39" s="15">
        <v>0</v>
      </c>
      <c r="BH39" s="15">
        <v>1252244</v>
      </c>
      <c r="BI39" s="15">
        <v>541135</v>
      </c>
      <c r="BJ39" s="15">
        <v>280871</v>
      </c>
      <c r="BK39" s="15">
        <v>224529</v>
      </c>
      <c r="BL39" s="15">
        <v>28612</v>
      </c>
      <c r="BM39" s="15">
        <v>0</v>
      </c>
      <c r="BN39" s="15">
        <v>711109</v>
      </c>
      <c r="BO39" s="15">
        <v>0</v>
      </c>
      <c r="BP39" s="15">
        <v>0</v>
      </c>
      <c r="BQ39" s="15">
        <v>451154</v>
      </c>
      <c r="BR39" s="15">
        <v>160910</v>
      </c>
      <c r="BS39" s="15">
        <v>23078</v>
      </c>
      <c r="BT39" s="15">
        <v>267166</v>
      </c>
      <c r="BU39" s="15">
        <v>0</v>
      </c>
      <c r="BV39" s="15">
        <v>0</v>
      </c>
      <c r="BW39" s="15">
        <v>1252244</v>
      </c>
      <c r="BX39" s="15">
        <v>247694</v>
      </c>
      <c r="BY39" s="15">
        <v>103118</v>
      </c>
      <c r="BZ39" s="15">
        <v>0</v>
      </c>
      <c r="CA39" s="15">
        <v>0</v>
      </c>
      <c r="CB39" s="15">
        <v>0</v>
      </c>
      <c r="CC39" s="15">
        <v>0</v>
      </c>
      <c r="CD39" s="15">
        <v>0</v>
      </c>
      <c r="CE39" s="15">
        <v>0</v>
      </c>
      <c r="CF39" s="15">
        <v>43244</v>
      </c>
      <c r="CG39" s="15">
        <v>0</v>
      </c>
      <c r="CH39" s="15">
        <v>0</v>
      </c>
      <c r="CI39" s="15">
        <v>0</v>
      </c>
      <c r="CJ39" s="15">
        <v>961306</v>
      </c>
    </row>
    <row r="40" spans="1:88" x14ac:dyDescent="0.4">
      <c r="A40">
        <f t="shared" si="1"/>
        <v>31</v>
      </c>
      <c r="B40" s="16" t="s">
        <v>137</v>
      </c>
      <c r="C40" s="12" t="s">
        <v>138</v>
      </c>
      <c r="D40" s="16">
        <v>1</v>
      </c>
      <c r="E40" s="16" t="s">
        <v>106</v>
      </c>
      <c r="F40" s="16" t="s">
        <v>238</v>
      </c>
      <c r="G40" s="13" t="s">
        <v>239</v>
      </c>
      <c r="H40" s="16"/>
      <c r="I40" s="12" t="s">
        <v>240</v>
      </c>
      <c r="J40" s="16" t="s">
        <v>121</v>
      </c>
      <c r="K40" s="12" t="s">
        <v>122</v>
      </c>
      <c r="L40" s="16">
        <v>3</v>
      </c>
      <c r="M40" s="16"/>
      <c r="N40" s="16"/>
      <c r="O40" s="16">
        <v>9</v>
      </c>
      <c r="P40" s="16">
        <v>42</v>
      </c>
      <c r="Q40" s="16"/>
      <c r="R40" s="16"/>
      <c r="S40" s="16">
        <v>2</v>
      </c>
      <c r="T40" s="12"/>
      <c r="U40" s="16">
        <v>1</v>
      </c>
      <c r="V40" s="16">
        <v>2</v>
      </c>
      <c r="W40" s="15">
        <v>630391</v>
      </c>
      <c r="X40" s="12">
        <v>100</v>
      </c>
      <c r="Y40" s="15">
        <v>113436</v>
      </c>
      <c r="Z40" s="12">
        <v>18</v>
      </c>
      <c r="AA40" s="15">
        <v>106614</v>
      </c>
      <c r="AB40" s="12">
        <v>17</v>
      </c>
      <c r="AC40" s="15">
        <v>0</v>
      </c>
      <c r="AD40" s="12">
        <v>0</v>
      </c>
      <c r="AE40" s="15">
        <v>410341</v>
      </c>
      <c r="AF40" s="12">
        <v>65</v>
      </c>
      <c r="AG40" s="12">
        <v>35</v>
      </c>
      <c r="AH40" s="16">
        <v>1</v>
      </c>
      <c r="AI40" s="16">
        <v>2</v>
      </c>
      <c r="AJ40" s="16">
        <v>2</v>
      </c>
      <c r="AK40" s="16" t="s">
        <v>83</v>
      </c>
      <c r="AL40" s="16">
        <v>3</v>
      </c>
      <c r="AM40" s="16">
        <v>1</v>
      </c>
      <c r="AN40" s="15">
        <v>2032086</v>
      </c>
      <c r="AO40" s="15">
        <v>0</v>
      </c>
      <c r="AP40" s="15">
        <v>0</v>
      </c>
      <c r="AQ40" s="15">
        <v>0</v>
      </c>
      <c r="AR40" s="15">
        <v>0</v>
      </c>
      <c r="AS40" s="15">
        <v>0</v>
      </c>
      <c r="AT40" s="15">
        <v>0</v>
      </c>
      <c r="AU40" s="15">
        <v>2496866</v>
      </c>
      <c r="AV40" s="15">
        <v>0</v>
      </c>
      <c r="AW40" s="15">
        <v>3201</v>
      </c>
      <c r="AX40" s="15">
        <v>-464779</v>
      </c>
      <c r="AY40" s="15">
        <v>22</v>
      </c>
      <c r="AZ40" s="15">
        <v>0</v>
      </c>
      <c r="BA40" s="15">
        <v>0</v>
      </c>
      <c r="BB40" s="15">
        <v>0</v>
      </c>
      <c r="BC40" s="15">
        <v>0</v>
      </c>
      <c r="BD40" s="15">
        <v>16017</v>
      </c>
      <c r="BE40" s="15">
        <v>-480366</v>
      </c>
      <c r="BF40" s="15">
        <v>0</v>
      </c>
      <c r="BG40" s="15">
        <v>0</v>
      </c>
      <c r="BH40" s="15">
        <v>1257927</v>
      </c>
      <c r="BI40" s="15">
        <v>811300</v>
      </c>
      <c r="BJ40" s="15">
        <v>602651</v>
      </c>
      <c r="BK40" s="15">
        <v>38905</v>
      </c>
      <c r="BL40" s="15">
        <v>21393</v>
      </c>
      <c r="BM40" s="15">
        <v>0</v>
      </c>
      <c r="BN40" s="15">
        <v>446627</v>
      </c>
      <c r="BO40" s="15">
        <v>0</v>
      </c>
      <c r="BP40" s="15">
        <v>0</v>
      </c>
      <c r="BQ40" s="15">
        <v>372523</v>
      </c>
      <c r="BR40" s="15">
        <v>108849</v>
      </c>
      <c r="BS40" s="15">
        <v>105486</v>
      </c>
      <c r="BT40" s="15">
        <v>158188</v>
      </c>
      <c r="BU40" s="15">
        <v>250</v>
      </c>
      <c r="BV40" s="15">
        <v>0</v>
      </c>
      <c r="BW40" s="15">
        <v>1257927</v>
      </c>
      <c r="BX40" s="15">
        <v>599923</v>
      </c>
      <c r="BY40" s="15">
        <v>3934</v>
      </c>
      <c r="BZ40" s="15">
        <v>0</v>
      </c>
      <c r="CA40" s="15">
        <v>0</v>
      </c>
      <c r="CB40" s="15">
        <v>0</v>
      </c>
      <c r="CC40" s="15">
        <v>0</v>
      </c>
      <c r="CD40" s="15">
        <v>0</v>
      </c>
      <c r="CE40" s="15">
        <v>30875</v>
      </c>
      <c r="CF40" s="15">
        <v>782324</v>
      </c>
      <c r="CG40" s="15">
        <v>0</v>
      </c>
      <c r="CH40" s="15">
        <v>0</v>
      </c>
      <c r="CI40" s="15">
        <v>612986</v>
      </c>
      <c r="CJ40" s="15">
        <v>-124320</v>
      </c>
    </row>
    <row r="41" spans="1:88" x14ac:dyDescent="0.4">
      <c r="A41">
        <f t="shared" si="1"/>
        <v>32</v>
      </c>
      <c r="B41" s="16" t="s">
        <v>137</v>
      </c>
      <c r="C41" s="12" t="s">
        <v>138</v>
      </c>
      <c r="D41" s="16">
        <v>1</v>
      </c>
      <c r="E41" s="16" t="s">
        <v>118</v>
      </c>
      <c r="F41" s="16" t="s">
        <v>241</v>
      </c>
      <c r="G41" s="13" t="s">
        <v>242</v>
      </c>
      <c r="H41" s="16"/>
      <c r="I41" s="12" t="s">
        <v>243</v>
      </c>
      <c r="J41" s="16" t="s">
        <v>121</v>
      </c>
      <c r="K41" s="12" t="s">
        <v>122</v>
      </c>
      <c r="L41" s="16">
        <v>3</v>
      </c>
      <c r="M41" s="16"/>
      <c r="N41" s="16"/>
      <c r="O41" s="16">
        <v>13</v>
      </c>
      <c r="P41" s="16">
        <v>53</v>
      </c>
      <c r="Q41" s="16"/>
      <c r="R41" s="16"/>
      <c r="S41" s="16">
        <v>2</v>
      </c>
      <c r="T41" s="12"/>
      <c r="U41" s="16">
        <v>3</v>
      </c>
      <c r="V41" s="16">
        <v>1</v>
      </c>
      <c r="W41" s="15">
        <v>750000</v>
      </c>
      <c r="X41" s="12">
        <v>100</v>
      </c>
      <c r="Y41" s="15">
        <v>18750</v>
      </c>
      <c r="Z41" s="12">
        <v>2.5</v>
      </c>
      <c r="AA41" s="15">
        <v>0</v>
      </c>
      <c r="AB41" s="12">
        <v>0</v>
      </c>
      <c r="AC41" s="15">
        <v>0</v>
      </c>
      <c r="AD41" s="12">
        <v>0</v>
      </c>
      <c r="AE41" s="15">
        <v>731250</v>
      </c>
      <c r="AF41" s="12">
        <v>97.5</v>
      </c>
      <c r="AG41" s="12">
        <v>2.5</v>
      </c>
      <c r="AH41" s="16">
        <v>0</v>
      </c>
      <c r="AI41" s="17"/>
      <c r="AJ41" s="17"/>
      <c r="AK41" s="17"/>
      <c r="AL41" s="17"/>
      <c r="AM41" s="17"/>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row>
    <row r="42" spans="1:88" x14ac:dyDescent="0.4">
      <c r="A42">
        <f t="shared" si="1"/>
        <v>33</v>
      </c>
      <c r="B42" s="16" t="s">
        <v>137</v>
      </c>
      <c r="C42" s="12" t="s">
        <v>138</v>
      </c>
      <c r="D42" s="16">
        <v>1</v>
      </c>
      <c r="E42" s="16" t="s">
        <v>119</v>
      </c>
      <c r="F42" s="16" t="s">
        <v>244</v>
      </c>
      <c r="G42" s="13" t="s">
        <v>245</v>
      </c>
      <c r="H42" s="16"/>
      <c r="I42" s="12" t="s">
        <v>246</v>
      </c>
      <c r="J42" s="16" t="s">
        <v>121</v>
      </c>
      <c r="K42" s="12" t="s">
        <v>122</v>
      </c>
      <c r="L42" s="16">
        <v>3</v>
      </c>
      <c r="M42" s="16"/>
      <c r="N42" s="16"/>
      <c r="O42" s="16">
        <v>13</v>
      </c>
      <c r="P42" s="16">
        <v>53</v>
      </c>
      <c r="Q42" s="16"/>
      <c r="R42" s="16"/>
      <c r="S42" s="16">
        <v>2</v>
      </c>
      <c r="T42" s="12"/>
      <c r="U42" s="16">
        <v>3</v>
      </c>
      <c r="V42" s="16">
        <v>1</v>
      </c>
      <c r="W42" s="15">
        <v>200000</v>
      </c>
      <c r="X42" s="12">
        <v>100</v>
      </c>
      <c r="Y42" s="15">
        <v>10000</v>
      </c>
      <c r="Z42" s="12">
        <v>5</v>
      </c>
      <c r="AA42" s="15">
        <v>0</v>
      </c>
      <c r="AB42" s="12">
        <v>0</v>
      </c>
      <c r="AC42" s="15">
        <v>0</v>
      </c>
      <c r="AD42" s="12">
        <v>0</v>
      </c>
      <c r="AE42" s="15">
        <v>190000</v>
      </c>
      <c r="AF42" s="12">
        <v>95</v>
      </c>
      <c r="AG42" s="12">
        <v>5</v>
      </c>
      <c r="AH42" s="16">
        <v>0</v>
      </c>
      <c r="AI42" s="17"/>
      <c r="AJ42" s="17"/>
      <c r="AK42" s="17"/>
      <c r="AL42" s="17"/>
      <c r="AM42" s="17"/>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row>
    <row r="43" spans="1:88" x14ac:dyDescent="0.4">
      <c r="A43">
        <f t="shared" si="1"/>
        <v>34</v>
      </c>
      <c r="B43" s="16" t="s">
        <v>137</v>
      </c>
      <c r="C43" s="12" t="s">
        <v>138</v>
      </c>
      <c r="D43" s="16">
        <v>1</v>
      </c>
      <c r="E43" s="16" t="s">
        <v>247</v>
      </c>
      <c r="F43" s="16" t="s">
        <v>248</v>
      </c>
      <c r="G43" s="13" t="s">
        <v>249</v>
      </c>
      <c r="H43" s="16"/>
      <c r="I43" s="12" t="s">
        <v>246</v>
      </c>
      <c r="J43" s="16" t="s">
        <v>121</v>
      </c>
      <c r="K43" s="12" t="s">
        <v>122</v>
      </c>
      <c r="L43" s="16">
        <v>3</v>
      </c>
      <c r="M43" s="16"/>
      <c r="N43" s="16"/>
      <c r="O43" s="16">
        <v>13</v>
      </c>
      <c r="P43" s="16">
        <v>53</v>
      </c>
      <c r="Q43" s="16"/>
      <c r="R43" s="16"/>
      <c r="S43" s="16">
        <v>2</v>
      </c>
      <c r="T43" s="12"/>
      <c r="U43" s="16">
        <v>3</v>
      </c>
      <c r="V43" s="16">
        <v>1</v>
      </c>
      <c r="W43" s="15">
        <v>300000</v>
      </c>
      <c r="X43" s="12">
        <v>100</v>
      </c>
      <c r="Y43" s="15">
        <v>30000</v>
      </c>
      <c r="Z43" s="12">
        <v>10</v>
      </c>
      <c r="AA43" s="15">
        <v>0</v>
      </c>
      <c r="AB43" s="12">
        <v>0</v>
      </c>
      <c r="AC43" s="15">
        <v>0</v>
      </c>
      <c r="AD43" s="12">
        <v>0</v>
      </c>
      <c r="AE43" s="15">
        <v>270000</v>
      </c>
      <c r="AF43" s="12">
        <v>90</v>
      </c>
      <c r="AG43" s="12">
        <v>10</v>
      </c>
      <c r="AH43" s="16">
        <v>0</v>
      </c>
      <c r="AI43" s="17"/>
      <c r="AJ43" s="17"/>
      <c r="AK43" s="17"/>
      <c r="AL43" s="17"/>
      <c r="AM43" s="17"/>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row>
    <row r="44" spans="1:88" x14ac:dyDescent="0.4">
      <c r="A44">
        <f t="shared" si="1"/>
        <v>35</v>
      </c>
      <c r="B44" s="16" t="s">
        <v>137</v>
      </c>
      <c r="C44" s="12" t="s">
        <v>138</v>
      </c>
      <c r="D44" s="16">
        <v>1</v>
      </c>
      <c r="E44" s="16" t="s">
        <v>250</v>
      </c>
      <c r="F44" s="16" t="s">
        <v>251</v>
      </c>
      <c r="G44" s="13" t="s">
        <v>252</v>
      </c>
      <c r="H44" s="16"/>
      <c r="I44" s="12" t="s">
        <v>246</v>
      </c>
      <c r="J44" s="16" t="s">
        <v>121</v>
      </c>
      <c r="K44" s="12" t="s">
        <v>122</v>
      </c>
      <c r="L44" s="16">
        <v>3</v>
      </c>
      <c r="M44" s="16"/>
      <c r="N44" s="16"/>
      <c r="O44" s="16">
        <v>13</v>
      </c>
      <c r="P44" s="16">
        <v>53</v>
      </c>
      <c r="Q44" s="16"/>
      <c r="R44" s="16"/>
      <c r="S44" s="16">
        <v>2</v>
      </c>
      <c r="T44" s="12"/>
      <c r="U44" s="16">
        <v>3</v>
      </c>
      <c r="V44" s="16">
        <v>1</v>
      </c>
      <c r="W44" s="15">
        <v>1000000</v>
      </c>
      <c r="X44" s="12">
        <v>100</v>
      </c>
      <c r="Y44" s="15">
        <v>100000</v>
      </c>
      <c r="Z44" s="12">
        <v>10</v>
      </c>
      <c r="AA44" s="15">
        <v>0</v>
      </c>
      <c r="AB44" s="12">
        <v>0</v>
      </c>
      <c r="AC44" s="15">
        <v>0</v>
      </c>
      <c r="AD44" s="12">
        <v>0</v>
      </c>
      <c r="AE44" s="15">
        <v>900000</v>
      </c>
      <c r="AF44" s="12">
        <v>90</v>
      </c>
      <c r="AG44" s="12">
        <v>10</v>
      </c>
      <c r="AH44" s="16">
        <v>0</v>
      </c>
      <c r="AI44" s="17"/>
      <c r="AJ44" s="17"/>
      <c r="AK44" s="17"/>
      <c r="AL44" s="17"/>
      <c r="AM44" s="17"/>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row>
    <row r="45" spans="1:88" x14ac:dyDescent="0.4">
      <c r="A45">
        <f t="shared" si="1"/>
        <v>36</v>
      </c>
      <c r="B45" s="16" t="s">
        <v>137</v>
      </c>
      <c r="C45" s="12" t="s">
        <v>138</v>
      </c>
      <c r="D45" s="16">
        <v>1</v>
      </c>
      <c r="E45" s="16" t="s">
        <v>253</v>
      </c>
      <c r="F45" s="16" t="s">
        <v>254</v>
      </c>
      <c r="G45" s="13" t="s">
        <v>255</v>
      </c>
      <c r="H45" s="16"/>
      <c r="I45" s="12" t="s">
        <v>256</v>
      </c>
      <c r="J45" s="16" t="s">
        <v>121</v>
      </c>
      <c r="K45" s="12" t="s">
        <v>122</v>
      </c>
      <c r="L45" s="16">
        <v>2</v>
      </c>
      <c r="M45" s="16">
        <v>1</v>
      </c>
      <c r="N45" s="16">
        <v>2</v>
      </c>
      <c r="O45" s="16">
        <v>13</v>
      </c>
      <c r="P45" s="16">
        <v>53</v>
      </c>
      <c r="Q45" s="16"/>
      <c r="R45" s="16"/>
      <c r="S45" s="16">
        <v>2</v>
      </c>
      <c r="T45" s="12"/>
      <c r="U45" s="16">
        <v>1</v>
      </c>
      <c r="V45" s="16">
        <v>8</v>
      </c>
      <c r="W45" s="15">
        <v>450000</v>
      </c>
      <c r="X45" s="12">
        <v>99.999999999999986</v>
      </c>
      <c r="Y45" s="15">
        <v>50000</v>
      </c>
      <c r="Z45" s="12">
        <v>11.1</v>
      </c>
      <c r="AA45" s="15">
        <v>350000</v>
      </c>
      <c r="AB45" s="12">
        <v>77.8</v>
      </c>
      <c r="AC45" s="15">
        <v>0</v>
      </c>
      <c r="AD45" s="12">
        <v>0</v>
      </c>
      <c r="AE45" s="15">
        <v>50000</v>
      </c>
      <c r="AF45" s="12">
        <v>11.1</v>
      </c>
      <c r="AG45" s="12">
        <v>88.899999999999991</v>
      </c>
      <c r="AH45" s="16">
        <v>1</v>
      </c>
      <c r="AI45" s="16">
        <v>2</v>
      </c>
      <c r="AJ45" s="16">
        <v>4</v>
      </c>
      <c r="AK45" s="16" t="s">
        <v>83</v>
      </c>
      <c r="AL45" s="16">
        <v>3</v>
      </c>
      <c r="AM45" s="16">
        <v>3</v>
      </c>
      <c r="AN45" s="15">
        <v>8484</v>
      </c>
      <c r="AO45" s="15">
        <v>0</v>
      </c>
      <c r="AP45" s="15">
        <v>0</v>
      </c>
      <c r="AQ45" s="15">
        <v>0</v>
      </c>
      <c r="AR45" s="15">
        <v>0</v>
      </c>
      <c r="AS45" s="15">
        <v>0</v>
      </c>
      <c r="AT45" s="15">
        <v>0</v>
      </c>
      <c r="AU45" s="15">
        <v>7738</v>
      </c>
      <c r="AV45" s="15">
        <v>0</v>
      </c>
      <c r="AW45" s="15">
        <v>0</v>
      </c>
      <c r="AX45" s="15">
        <v>746</v>
      </c>
      <c r="AY45" s="15">
        <v>0</v>
      </c>
      <c r="AZ45" s="15">
        <v>0</v>
      </c>
      <c r="BA45" s="15">
        <v>0</v>
      </c>
      <c r="BB45" s="15">
        <v>0</v>
      </c>
      <c r="BC45" s="15">
        <v>0</v>
      </c>
      <c r="BD45" s="15">
        <v>0</v>
      </c>
      <c r="BE45" s="15">
        <v>746</v>
      </c>
      <c r="BF45" s="15">
        <v>0</v>
      </c>
      <c r="BG45" s="15">
        <v>0</v>
      </c>
      <c r="BH45" s="15">
        <v>454518</v>
      </c>
      <c r="BI45" s="15">
        <v>4518</v>
      </c>
      <c r="BJ45" s="15">
        <v>4518</v>
      </c>
      <c r="BK45" s="15">
        <v>0</v>
      </c>
      <c r="BL45" s="15">
        <v>0</v>
      </c>
      <c r="BM45" s="15">
        <v>0</v>
      </c>
      <c r="BN45" s="15">
        <v>450000</v>
      </c>
      <c r="BO45" s="15">
        <v>450000</v>
      </c>
      <c r="BP45" s="15">
        <v>0</v>
      </c>
      <c r="BQ45" s="15">
        <v>0</v>
      </c>
      <c r="BR45" s="15">
        <v>0</v>
      </c>
      <c r="BS45" s="15">
        <v>0</v>
      </c>
      <c r="BT45" s="15">
        <v>0</v>
      </c>
      <c r="BU45" s="15">
        <v>0</v>
      </c>
      <c r="BV45" s="15">
        <v>0</v>
      </c>
      <c r="BW45" s="15">
        <v>454518</v>
      </c>
      <c r="BX45" s="15">
        <v>0</v>
      </c>
      <c r="BY45" s="15">
        <v>0</v>
      </c>
      <c r="BZ45" s="15">
        <v>0</v>
      </c>
      <c r="CA45" s="15">
        <v>0</v>
      </c>
      <c r="CB45" s="15">
        <v>0</v>
      </c>
      <c r="CC45" s="15">
        <v>0</v>
      </c>
      <c r="CD45" s="15">
        <v>0</v>
      </c>
      <c r="CE45" s="15">
        <v>0</v>
      </c>
      <c r="CF45" s="15">
        <v>0</v>
      </c>
      <c r="CG45" s="15">
        <v>0</v>
      </c>
      <c r="CH45" s="15">
        <v>0</v>
      </c>
      <c r="CI45" s="15">
        <v>0</v>
      </c>
      <c r="CJ45" s="15">
        <v>454518</v>
      </c>
    </row>
    <row r="46" spans="1:88" x14ac:dyDescent="0.4">
      <c r="A46">
        <f t="shared" si="1"/>
        <v>37</v>
      </c>
      <c r="B46" s="16" t="s">
        <v>137</v>
      </c>
      <c r="C46" s="12" t="s">
        <v>138</v>
      </c>
      <c r="D46" s="16">
        <v>1</v>
      </c>
      <c r="E46" s="16" t="s">
        <v>257</v>
      </c>
      <c r="F46" s="16" t="s">
        <v>258</v>
      </c>
      <c r="G46" s="13" t="s">
        <v>259</v>
      </c>
      <c r="H46" s="16"/>
      <c r="I46" s="12" t="s">
        <v>260</v>
      </c>
      <c r="J46" s="16" t="s">
        <v>121</v>
      </c>
      <c r="K46" s="12" t="s">
        <v>122</v>
      </c>
      <c r="L46" s="16">
        <v>8</v>
      </c>
      <c r="M46" s="16"/>
      <c r="N46" s="16"/>
      <c r="O46" s="16">
        <v>2</v>
      </c>
      <c r="P46" s="16">
        <v>5</v>
      </c>
      <c r="Q46" s="16"/>
      <c r="R46" s="16"/>
      <c r="S46" s="16">
        <v>1</v>
      </c>
      <c r="T46" s="12" t="s">
        <v>261</v>
      </c>
      <c r="U46" s="16">
        <v>1</v>
      </c>
      <c r="V46" s="16">
        <v>10</v>
      </c>
      <c r="W46" s="15">
        <v>21850</v>
      </c>
      <c r="X46" s="12">
        <v>100</v>
      </c>
      <c r="Y46" s="15">
        <v>20500</v>
      </c>
      <c r="Z46" s="12">
        <v>93.8</v>
      </c>
      <c r="AA46" s="15">
        <v>1350</v>
      </c>
      <c r="AB46" s="12">
        <v>6.2</v>
      </c>
      <c r="AC46" s="15">
        <v>0</v>
      </c>
      <c r="AD46" s="12">
        <v>0</v>
      </c>
      <c r="AE46" s="15">
        <v>0</v>
      </c>
      <c r="AF46" s="12">
        <v>0</v>
      </c>
      <c r="AG46" s="12">
        <v>100</v>
      </c>
      <c r="AH46" s="16">
        <v>1</v>
      </c>
      <c r="AI46" s="16">
        <v>2</v>
      </c>
      <c r="AJ46" s="16">
        <v>4</v>
      </c>
      <c r="AK46" s="16" t="s">
        <v>83</v>
      </c>
      <c r="AL46" s="16">
        <v>3</v>
      </c>
      <c r="AM46" s="16">
        <v>3</v>
      </c>
      <c r="AN46" s="15">
        <v>3327180</v>
      </c>
      <c r="AO46" s="15">
        <v>0</v>
      </c>
      <c r="AP46" s="15">
        <v>0</v>
      </c>
      <c r="AQ46" s="15">
        <v>0</v>
      </c>
      <c r="AR46" s="15">
        <v>0</v>
      </c>
      <c r="AS46" s="15">
        <v>1014742</v>
      </c>
      <c r="AT46" s="15">
        <v>1433179</v>
      </c>
      <c r="AU46" s="15">
        <v>3168554</v>
      </c>
      <c r="AV46" s="15">
        <v>42769</v>
      </c>
      <c r="AW46" s="15">
        <v>564</v>
      </c>
      <c r="AX46" s="15">
        <v>158626</v>
      </c>
      <c r="AY46" s="15">
        <v>120090</v>
      </c>
      <c r="AZ46" s="15">
        <v>0</v>
      </c>
      <c r="BA46" s="15">
        <v>0</v>
      </c>
      <c r="BB46" s="15">
        <v>0</v>
      </c>
      <c r="BC46" s="15">
        <v>0</v>
      </c>
      <c r="BD46" s="15">
        <v>1353</v>
      </c>
      <c r="BE46" s="15">
        <v>277364</v>
      </c>
      <c r="BF46" s="15">
        <v>0</v>
      </c>
      <c r="BG46" s="15">
        <v>0</v>
      </c>
      <c r="BH46" s="15">
        <v>10060592</v>
      </c>
      <c r="BI46" s="15">
        <v>3756290</v>
      </c>
      <c r="BJ46" s="15">
        <v>3536639</v>
      </c>
      <c r="BK46" s="15">
        <v>169968</v>
      </c>
      <c r="BL46" s="15">
        <v>0</v>
      </c>
      <c r="BM46" s="15">
        <v>0</v>
      </c>
      <c r="BN46" s="15">
        <v>6304302</v>
      </c>
      <c r="BO46" s="15">
        <v>0</v>
      </c>
      <c r="BP46" s="15">
        <v>0</v>
      </c>
      <c r="BQ46" s="15">
        <v>487414</v>
      </c>
      <c r="BR46" s="15">
        <v>271072</v>
      </c>
      <c r="BS46" s="15">
        <v>195990</v>
      </c>
      <c r="BT46" s="15">
        <v>20352</v>
      </c>
      <c r="BU46" s="15">
        <v>1349893</v>
      </c>
      <c r="BV46" s="15">
        <v>0</v>
      </c>
      <c r="BW46" s="15">
        <v>10060592</v>
      </c>
      <c r="BX46" s="15">
        <v>1830530</v>
      </c>
      <c r="BY46" s="15">
        <v>185518</v>
      </c>
      <c r="BZ46" s="15">
        <v>0</v>
      </c>
      <c r="CA46" s="15">
        <v>0</v>
      </c>
      <c r="CB46" s="15">
        <v>0</v>
      </c>
      <c r="CC46" s="15">
        <v>88620</v>
      </c>
      <c r="CD46" s="15">
        <v>0</v>
      </c>
      <c r="CE46" s="15">
        <v>185518</v>
      </c>
      <c r="CF46" s="15">
        <v>1503036</v>
      </c>
      <c r="CG46" s="15">
        <v>283655</v>
      </c>
      <c r="CH46" s="15">
        <v>0</v>
      </c>
      <c r="CI46" s="15">
        <v>506245</v>
      </c>
      <c r="CJ46" s="15">
        <v>6727026</v>
      </c>
    </row>
    <row r="47" spans="1:88" x14ac:dyDescent="0.4">
      <c r="A47">
        <f t="shared" si="1"/>
        <v>38</v>
      </c>
      <c r="B47" s="16" t="s">
        <v>137</v>
      </c>
      <c r="C47" s="12" t="s">
        <v>138</v>
      </c>
      <c r="D47" s="16">
        <v>1</v>
      </c>
      <c r="E47" s="16" t="s">
        <v>107</v>
      </c>
      <c r="F47" s="16" t="s">
        <v>262</v>
      </c>
      <c r="G47" s="13" t="s">
        <v>263</v>
      </c>
      <c r="H47" s="16"/>
      <c r="I47" s="12" t="s">
        <v>264</v>
      </c>
      <c r="J47" s="16" t="s">
        <v>121</v>
      </c>
      <c r="K47" s="12" t="s">
        <v>122</v>
      </c>
      <c r="L47" s="16">
        <v>9</v>
      </c>
      <c r="M47" s="16"/>
      <c r="N47" s="16"/>
      <c r="O47" s="16">
        <v>8</v>
      </c>
      <c r="P47" s="16">
        <v>32</v>
      </c>
      <c r="Q47" s="16"/>
      <c r="R47" s="16"/>
      <c r="S47" s="16">
        <v>2</v>
      </c>
      <c r="T47" s="12"/>
      <c r="U47" s="16">
        <v>1</v>
      </c>
      <c r="V47" s="16">
        <v>1</v>
      </c>
      <c r="W47" s="15">
        <v>9765000</v>
      </c>
      <c r="X47" s="12">
        <v>100</v>
      </c>
      <c r="Y47" s="15">
        <v>9765000</v>
      </c>
      <c r="Z47" s="12">
        <v>100</v>
      </c>
      <c r="AA47" s="15">
        <v>0</v>
      </c>
      <c r="AB47" s="12">
        <v>0</v>
      </c>
      <c r="AC47" s="15">
        <v>0</v>
      </c>
      <c r="AD47" s="12">
        <v>0</v>
      </c>
      <c r="AE47" s="15">
        <v>0</v>
      </c>
      <c r="AF47" s="12">
        <v>0</v>
      </c>
      <c r="AG47" s="12">
        <v>100</v>
      </c>
      <c r="AH47" s="16">
        <v>1</v>
      </c>
      <c r="AI47" s="16">
        <v>2</v>
      </c>
      <c r="AJ47" s="16">
        <v>4</v>
      </c>
      <c r="AK47" s="16" t="s">
        <v>83</v>
      </c>
      <c r="AL47" s="16">
        <v>3</v>
      </c>
      <c r="AM47" s="16">
        <v>3</v>
      </c>
      <c r="AN47" s="15">
        <v>5402866</v>
      </c>
      <c r="AO47" s="15">
        <v>4528</v>
      </c>
      <c r="AP47" s="15">
        <v>0</v>
      </c>
      <c r="AQ47" s="15">
        <v>0</v>
      </c>
      <c r="AR47" s="15">
        <v>0</v>
      </c>
      <c r="AS47" s="15">
        <v>0</v>
      </c>
      <c r="AT47" s="15">
        <v>0</v>
      </c>
      <c r="AU47" s="15">
        <v>5494137</v>
      </c>
      <c r="AV47" s="15">
        <v>81619</v>
      </c>
      <c r="AW47" s="15">
        <v>25693</v>
      </c>
      <c r="AX47" s="15">
        <v>-91271</v>
      </c>
      <c r="AY47" s="15">
        <v>93344</v>
      </c>
      <c r="AZ47" s="15">
        <v>0</v>
      </c>
      <c r="BA47" s="15">
        <v>0</v>
      </c>
      <c r="BB47" s="15">
        <v>0</v>
      </c>
      <c r="BC47" s="15">
        <v>0</v>
      </c>
      <c r="BD47" s="15">
        <v>2073</v>
      </c>
      <c r="BE47" s="15">
        <v>0</v>
      </c>
      <c r="BF47" s="15">
        <v>0</v>
      </c>
      <c r="BG47" s="15">
        <v>0</v>
      </c>
      <c r="BH47" s="15">
        <v>82747981</v>
      </c>
      <c r="BI47" s="15">
        <v>13692584</v>
      </c>
      <c r="BJ47" s="15">
        <v>3472281</v>
      </c>
      <c r="BK47" s="15">
        <v>836390</v>
      </c>
      <c r="BL47" s="15">
        <v>18292</v>
      </c>
      <c r="BM47" s="15">
        <v>0</v>
      </c>
      <c r="BN47" s="15">
        <v>69055397</v>
      </c>
      <c r="BO47" s="15">
        <v>0</v>
      </c>
      <c r="BP47" s="15">
        <v>0</v>
      </c>
      <c r="BQ47" s="15">
        <v>1616580</v>
      </c>
      <c r="BR47" s="15">
        <v>164045</v>
      </c>
      <c r="BS47" s="15">
        <v>1426266</v>
      </c>
      <c r="BT47" s="15">
        <v>26269</v>
      </c>
      <c r="BU47" s="15">
        <v>7100000</v>
      </c>
      <c r="BV47" s="15">
        <v>0</v>
      </c>
      <c r="BW47" s="15">
        <v>82747981</v>
      </c>
      <c r="BX47" s="15">
        <v>5166676</v>
      </c>
      <c r="BY47" s="15">
        <v>644858</v>
      </c>
      <c r="BZ47" s="15">
        <v>0</v>
      </c>
      <c r="CA47" s="15">
        <v>0</v>
      </c>
      <c r="CB47" s="15">
        <v>0</v>
      </c>
      <c r="CC47" s="15">
        <v>0</v>
      </c>
      <c r="CD47" s="15">
        <v>0</v>
      </c>
      <c r="CE47" s="15">
        <v>1778500</v>
      </c>
      <c r="CF47" s="15">
        <v>67816305</v>
      </c>
      <c r="CG47" s="15">
        <v>0</v>
      </c>
      <c r="CH47" s="15">
        <v>0</v>
      </c>
      <c r="CI47" s="15">
        <v>2825500</v>
      </c>
      <c r="CJ47" s="15">
        <v>9765000</v>
      </c>
    </row>
    <row r="48" spans="1:88" x14ac:dyDescent="0.4">
      <c r="A48">
        <f t="shared" si="1"/>
        <v>39</v>
      </c>
      <c r="B48" s="16" t="s">
        <v>137</v>
      </c>
      <c r="C48" s="12" t="s">
        <v>138</v>
      </c>
      <c r="D48" s="16">
        <v>1</v>
      </c>
      <c r="E48" s="16" t="s">
        <v>108</v>
      </c>
      <c r="F48" s="16" t="s">
        <v>265</v>
      </c>
      <c r="G48" s="13" t="s">
        <v>266</v>
      </c>
      <c r="H48" s="16"/>
      <c r="I48" s="12" t="s">
        <v>267</v>
      </c>
      <c r="J48" s="16" t="s">
        <v>121</v>
      </c>
      <c r="K48" s="12" t="s">
        <v>122</v>
      </c>
      <c r="L48" s="16">
        <v>10</v>
      </c>
      <c r="M48" s="16"/>
      <c r="N48" s="16"/>
      <c r="O48" s="16">
        <v>1</v>
      </c>
      <c r="P48" s="16">
        <v>1</v>
      </c>
      <c r="Q48" s="16"/>
      <c r="R48" s="16"/>
      <c r="S48" s="16">
        <v>2</v>
      </c>
      <c r="T48" s="12"/>
      <c r="U48" s="16">
        <v>1</v>
      </c>
      <c r="V48" s="16">
        <v>1</v>
      </c>
      <c r="W48" s="15">
        <v>50000</v>
      </c>
      <c r="X48" s="12">
        <v>100</v>
      </c>
      <c r="Y48" s="15">
        <v>50000</v>
      </c>
      <c r="Z48" s="12">
        <v>100</v>
      </c>
      <c r="AA48" s="15">
        <v>0</v>
      </c>
      <c r="AB48" s="12">
        <v>0</v>
      </c>
      <c r="AC48" s="15">
        <v>0</v>
      </c>
      <c r="AD48" s="12">
        <v>0</v>
      </c>
      <c r="AE48" s="15">
        <v>0</v>
      </c>
      <c r="AF48" s="12">
        <v>0</v>
      </c>
      <c r="AG48" s="12">
        <v>100</v>
      </c>
      <c r="AH48" s="16">
        <v>1</v>
      </c>
      <c r="AI48" s="16">
        <v>2</v>
      </c>
      <c r="AJ48" s="16">
        <v>4</v>
      </c>
      <c r="AK48" s="16" t="s">
        <v>83</v>
      </c>
      <c r="AL48" s="16">
        <v>3</v>
      </c>
      <c r="AM48" s="16">
        <v>3</v>
      </c>
      <c r="AN48" s="15">
        <v>1360614</v>
      </c>
      <c r="AO48" s="15">
        <v>0</v>
      </c>
      <c r="AP48" s="15">
        <v>0</v>
      </c>
      <c r="AQ48" s="15">
        <v>0</v>
      </c>
      <c r="AR48" s="15">
        <v>0</v>
      </c>
      <c r="AS48" s="15">
        <v>16664</v>
      </c>
      <c r="AT48" s="15">
        <v>0</v>
      </c>
      <c r="AU48" s="15">
        <v>1250371</v>
      </c>
      <c r="AV48" s="15">
        <v>7754</v>
      </c>
      <c r="AW48" s="15">
        <v>5974</v>
      </c>
      <c r="AX48" s="15">
        <v>110243</v>
      </c>
      <c r="AY48" s="15">
        <v>0</v>
      </c>
      <c r="AZ48" s="15">
        <v>0</v>
      </c>
      <c r="BA48" s="15">
        <v>0</v>
      </c>
      <c r="BB48" s="15">
        <v>0</v>
      </c>
      <c r="BC48" s="15">
        <v>0</v>
      </c>
      <c r="BD48" s="15">
        <v>47339</v>
      </c>
      <c r="BE48" s="15">
        <v>62903</v>
      </c>
      <c r="BF48" s="15">
        <v>2322</v>
      </c>
      <c r="BG48" s="15">
        <v>0</v>
      </c>
      <c r="BH48" s="15">
        <v>15836449</v>
      </c>
      <c r="BI48" s="15">
        <v>14361163</v>
      </c>
      <c r="BJ48" s="15">
        <v>392903</v>
      </c>
      <c r="BK48" s="15">
        <v>16837</v>
      </c>
      <c r="BL48" s="15">
        <v>13947504</v>
      </c>
      <c r="BM48" s="15">
        <v>13947504</v>
      </c>
      <c r="BN48" s="15">
        <v>1475286</v>
      </c>
      <c r="BO48" s="15">
        <v>0</v>
      </c>
      <c r="BP48" s="15">
        <v>0</v>
      </c>
      <c r="BQ48" s="15">
        <v>1095012</v>
      </c>
      <c r="BR48" s="15">
        <v>895057</v>
      </c>
      <c r="BS48" s="15">
        <v>199725</v>
      </c>
      <c r="BT48" s="15">
        <v>230</v>
      </c>
      <c r="BU48" s="15">
        <v>380234</v>
      </c>
      <c r="BV48" s="15">
        <v>0</v>
      </c>
      <c r="BW48" s="15">
        <v>15836449</v>
      </c>
      <c r="BX48" s="15">
        <v>1477102</v>
      </c>
      <c r="BY48" s="15">
        <v>0</v>
      </c>
      <c r="BZ48" s="15">
        <v>0</v>
      </c>
      <c r="CA48" s="15">
        <v>0</v>
      </c>
      <c r="CB48" s="15">
        <v>0</v>
      </c>
      <c r="CC48" s="15">
        <v>0</v>
      </c>
      <c r="CD48" s="15">
        <v>0</v>
      </c>
      <c r="CE48" s="15">
        <v>0</v>
      </c>
      <c r="CF48" s="15">
        <v>5171669</v>
      </c>
      <c r="CG48" s="15">
        <v>1290890</v>
      </c>
      <c r="CH48" s="15">
        <v>0</v>
      </c>
      <c r="CI48" s="15">
        <v>3757953</v>
      </c>
      <c r="CJ48" s="15">
        <v>9187678</v>
      </c>
    </row>
    <row r="49" spans="1:88" x14ac:dyDescent="0.4">
      <c r="A49">
        <f t="shared" si="1"/>
        <v>40</v>
      </c>
      <c r="B49" s="16" t="s">
        <v>137</v>
      </c>
      <c r="C49" s="12" t="s">
        <v>138</v>
      </c>
      <c r="D49" s="16">
        <v>1</v>
      </c>
      <c r="E49" s="16" t="s">
        <v>268</v>
      </c>
      <c r="F49" s="16" t="s">
        <v>269</v>
      </c>
      <c r="G49" s="13" t="s">
        <v>270</v>
      </c>
      <c r="H49" s="16"/>
      <c r="I49" s="12" t="s">
        <v>271</v>
      </c>
      <c r="J49" s="16" t="s">
        <v>121</v>
      </c>
      <c r="K49" s="12" t="s">
        <v>122</v>
      </c>
      <c r="L49" s="16">
        <v>11</v>
      </c>
      <c r="M49" s="16"/>
      <c r="N49" s="16"/>
      <c r="O49" s="16">
        <v>6</v>
      </c>
      <c r="P49" s="16">
        <v>23</v>
      </c>
      <c r="Q49" s="16">
        <v>1</v>
      </c>
      <c r="R49" s="16">
        <v>2</v>
      </c>
      <c r="S49" s="16">
        <v>2</v>
      </c>
      <c r="T49" s="12"/>
      <c r="U49" s="16">
        <v>1</v>
      </c>
      <c r="V49" s="16">
        <v>1</v>
      </c>
      <c r="W49" s="15">
        <v>1455167</v>
      </c>
      <c r="X49" s="12">
        <v>100</v>
      </c>
      <c r="Y49" s="15">
        <v>1455167</v>
      </c>
      <c r="Z49" s="12">
        <v>100</v>
      </c>
      <c r="AA49" s="15">
        <v>0</v>
      </c>
      <c r="AB49" s="12">
        <v>0</v>
      </c>
      <c r="AC49" s="15">
        <v>0</v>
      </c>
      <c r="AD49" s="12">
        <v>0</v>
      </c>
      <c r="AE49" s="15">
        <v>0</v>
      </c>
      <c r="AF49" s="12">
        <v>0</v>
      </c>
      <c r="AG49" s="12">
        <v>100</v>
      </c>
      <c r="AH49" s="16">
        <v>1</v>
      </c>
      <c r="AI49" s="16">
        <v>2</v>
      </c>
      <c r="AJ49" s="16">
        <v>4</v>
      </c>
      <c r="AK49" s="16" t="s">
        <v>83</v>
      </c>
      <c r="AL49" s="16">
        <v>3</v>
      </c>
      <c r="AM49" s="16">
        <v>3</v>
      </c>
      <c r="AN49" s="15">
        <v>10366361</v>
      </c>
      <c r="AO49" s="15">
        <v>3345058</v>
      </c>
      <c r="AP49" s="15">
        <v>3060025</v>
      </c>
      <c r="AQ49" s="15">
        <v>0</v>
      </c>
      <c r="AR49" s="15">
        <v>0</v>
      </c>
      <c r="AS49" s="15">
        <v>400</v>
      </c>
      <c r="AT49" s="15">
        <v>0</v>
      </c>
      <c r="AU49" s="15">
        <v>10371540</v>
      </c>
      <c r="AV49" s="15">
        <v>1167168</v>
      </c>
      <c r="AW49" s="15">
        <v>83723</v>
      </c>
      <c r="AX49" s="15">
        <v>-5180</v>
      </c>
      <c r="AY49" s="15">
        <v>3231</v>
      </c>
      <c r="AZ49" s="15">
        <v>0</v>
      </c>
      <c r="BA49" s="15">
        <v>0</v>
      </c>
      <c r="BB49" s="15">
        <v>0</v>
      </c>
      <c r="BC49" s="15">
        <v>0</v>
      </c>
      <c r="BD49" s="15">
        <v>0</v>
      </c>
      <c r="BE49" s="15">
        <v>-1949</v>
      </c>
      <c r="BF49" s="15">
        <v>0</v>
      </c>
      <c r="BG49" s="15">
        <v>0</v>
      </c>
      <c r="BH49" s="15">
        <v>18589593</v>
      </c>
      <c r="BI49" s="15">
        <v>4540695</v>
      </c>
      <c r="BJ49" s="15">
        <v>2115766</v>
      </c>
      <c r="BK49" s="15">
        <v>2015047</v>
      </c>
      <c r="BL49" s="15">
        <v>54364</v>
      </c>
      <c r="BM49" s="15">
        <v>0</v>
      </c>
      <c r="BN49" s="15">
        <v>14048898</v>
      </c>
      <c r="BO49" s="15">
        <v>0</v>
      </c>
      <c r="BP49" s="15">
        <v>0</v>
      </c>
      <c r="BQ49" s="15">
        <v>12533190</v>
      </c>
      <c r="BR49" s="15">
        <v>1707823</v>
      </c>
      <c r="BS49" s="15">
        <v>9205111</v>
      </c>
      <c r="BT49" s="15">
        <v>1620256</v>
      </c>
      <c r="BU49" s="15">
        <v>1000370</v>
      </c>
      <c r="BV49" s="15">
        <v>0</v>
      </c>
      <c r="BW49" s="15">
        <v>18589593</v>
      </c>
      <c r="BX49" s="15">
        <v>2169989</v>
      </c>
      <c r="BY49" s="15">
        <v>1192722</v>
      </c>
      <c r="BZ49" s="15">
        <v>0</v>
      </c>
      <c r="CA49" s="15">
        <v>0</v>
      </c>
      <c r="CB49" s="15">
        <v>0</v>
      </c>
      <c r="CC49" s="15">
        <v>957718</v>
      </c>
      <c r="CD49" s="15">
        <v>0</v>
      </c>
      <c r="CE49" s="15">
        <v>0</v>
      </c>
      <c r="CF49" s="15">
        <v>14759085</v>
      </c>
      <c r="CG49" s="15">
        <v>5747276</v>
      </c>
      <c r="CH49" s="15">
        <v>0</v>
      </c>
      <c r="CI49" s="15">
        <v>0</v>
      </c>
      <c r="CJ49" s="15">
        <v>1660519</v>
      </c>
    </row>
    <row r="50" spans="1:88" x14ac:dyDescent="0.4">
      <c r="A50">
        <f t="shared" si="1"/>
        <v>41</v>
      </c>
      <c r="B50" s="16" t="s">
        <v>137</v>
      </c>
      <c r="C50" s="12" t="s">
        <v>138</v>
      </c>
      <c r="D50" s="16">
        <v>1</v>
      </c>
      <c r="E50" s="16" t="s">
        <v>272</v>
      </c>
      <c r="F50" s="16" t="s">
        <v>273</v>
      </c>
      <c r="G50" s="13" t="s">
        <v>274</v>
      </c>
      <c r="H50" s="16"/>
      <c r="I50" s="12" t="s">
        <v>275</v>
      </c>
      <c r="J50" s="16" t="s">
        <v>135</v>
      </c>
      <c r="K50" s="12" t="s">
        <v>136</v>
      </c>
      <c r="L50" s="16">
        <v>11</v>
      </c>
      <c r="M50" s="16"/>
      <c r="N50" s="16"/>
      <c r="O50" s="16">
        <v>9</v>
      </c>
      <c r="P50" s="16">
        <v>61</v>
      </c>
      <c r="Q50" s="16">
        <v>2</v>
      </c>
      <c r="R50" s="16">
        <v>2</v>
      </c>
      <c r="S50" s="16">
        <v>2</v>
      </c>
      <c r="T50" s="12"/>
      <c r="U50" s="16">
        <v>1</v>
      </c>
      <c r="V50" s="16">
        <v>1</v>
      </c>
      <c r="W50" s="15">
        <v>15515896</v>
      </c>
      <c r="X50" s="12">
        <v>100</v>
      </c>
      <c r="Y50" s="15">
        <v>15515896</v>
      </c>
      <c r="Z50" s="12">
        <v>100</v>
      </c>
      <c r="AA50" s="15">
        <v>0</v>
      </c>
      <c r="AB50" s="12">
        <v>0</v>
      </c>
      <c r="AC50" s="15">
        <v>0</v>
      </c>
      <c r="AD50" s="12">
        <v>0</v>
      </c>
      <c r="AE50" s="15">
        <v>0</v>
      </c>
      <c r="AF50" s="12">
        <v>0</v>
      </c>
      <c r="AG50" s="12">
        <v>100</v>
      </c>
      <c r="AH50" s="16">
        <v>1</v>
      </c>
      <c r="AI50" s="16">
        <v>2</v>
      </c>
      <c r="AJ50" s="16">
        <v>4</v>
      </c>
      <c r="AK50" s="16" t="s">
        <v>83</v>
      </c>
      <c r="AL50" s="16">
        <v>3</v>
      </c>
      <c r="AM50" s="16">
        <v>3</v>
      </c>
      <c r="AN50" s="15">
        <v>3732014</v>
      </c>
      <c r="AO50" s="15">
        <v>2259508</v>
      </c>
      <c r="AP50" s="15">
        <v>2068475</v>
      </c>
      <c r="AQ50" s="15">
        <v>0</v>
      </c>
      <c r="AR50" s="15">
        <v>0</v>
      </c>
      <c r="AS50" s="15">
        <v>2850</v>
      </c>
      <c r="AT50" s="15">
        <v>833</v>
      </c>
      <c r="AU50" s="15">
        <v>3679717</v>
      </c>
      <c r="AV50" s="15">
        <v>195118</v>
      </c>
      <c r="AW50" s="15">
        <v>2605</v>
      </c>
      <c r="AX50" s="15">
        <v>52297</v>
      </c>
      <c r="AY50" s="15">
        <v>460179</v>
      </c>
      <c r="AZ50" s="15">
        <v>460179</v>
      </c>
      <c r="BA50" s="15">
        <v>0</v>
      </c>
      <c r="BB50" s="15">
        <v>0</v>
      </c>
      <c r="BC50" s="15">
        <v>0</v>
      </c>
      <c r="BD50" s="15">
        <v>120218</v>
      </c>
      <c r="BE50" s="15">
        <v>440660</v>
      </c>
      <c r="BF50" s="15">
        <v>0</v>
      </c>
      <c r="BG50" s="15">
        <v>0</v>
      </c>
      <c r="BH50" s="15">
        <v>13018471</v>
      </c>
      <c r="BI50" s="15">
        <v>1323658</v>
      </c>
      <c r="BJ50" s="15">
        <v>1094310</v>
      </c>
      <c r="BK50" s="15">
        <v>6169</v>
      </c>
      <c r="BL50" s="15">
        <v>0</v>
      </c>
      <c r="BM50" s="15">
        <v>0</v>
      </c>
      <c r="BN50" s="15">
        <v>11694813</v>
      </c>
      <c r="BO50" s="15">
        <v>0</v>
      </c>
      <c r="BP50" s="15">
        <v>0</v>
      </c>
      <c r="BQ50" s="15">
        <v>11686058</v>
      </c>
      <c r="BR50" s="15">
        <v>4630666</v>
      </c>
      <c r="BS50" s="15">
        <v>5760349</v>
      </c>
      <c r="BT50" s="15">
        <v>1295043</v>
      </c>
      <c r="BU50" s="15">
        <v>5410</v>
      </c>
      <c r="BV50" s="15">
        <v>0</v>
      </c>
      <c r="BW50" s="15">
        <v>13018471</v>
      </c>
      <c r="BX50" s="15">
        <v>682873</v>
      </c>
      <c r="BY50" s="15">
        <v>0</v>
      </c>
      <c r="BZ50" s="15">
        <v>0</v>
      </c>
      <c r="CA50" s="15">
        <v>0</v>
      </c>
      <c r="CB50" s="15">
        <v>0</v>
      </c>
      <c r="CC50" s="15">
        <v>0</v>
      </c>
      <c r="CD50" s="15">
        <v>0</v>
      </c>
      <c r="CE50" s="15">
        <v>0</v>
      </c>
      <c r="CF50" s="15">
        <v>1787020</v>
      </c>
      <c r="CG50" s="15">
        <v>0</v>
      </c>
      <c r="CH50" s="15">
        <v>0</v>
      </c>
      <c r="CI50" s="15">
        <v>0</v>
      </c>
      <c r="CJ50" s="15">
        <v>10548578</v>
      </c>
    </row>
    <row r="51" spans="1:88" x14ac:dyDescent="0.4">
      <c r="A51">
        <f t="shared" si="1"/>
        <v>42</v>
      </c>
      <c r="B51" s="16" t="s">
        <v>137</v>
      </c>
      <c r="C51" s="12" t="s">
        <v>138</v>
      </c>
      <c r="D51" s="16">
        <v>1</v>
      </c>
      <c r="E51" s="16" t="s">
        <v>276</v>
      </c>
      <c r="F51" s="16" t="s">
        <v>277</v>
      </c>
      <c r="G51" s="13" t="s">
        <v>278</v>
      </c>
      <c r="H51" s="16"/>
      <c r="I51" s="12" t="s">
        <v>279</v>
      </c>
      <c r="J51" s="16" t="s">
        <v>121</v>
      </c>
      <c r="K51" s="12" t="s">
        <v>122</v>
      </c>
      <c r="L51" s="16">
        <v>2</v>
      </c>
      <c r="M51" s="16">
        <v>1</v>
      </c>
      <c r="N51" s="16">
        <v>2</v>
      </c>
      <c r="O51" s="16">
        <v>13</v>
      </c>
      <c r="P51" s="16">
        <v>53</v>
      </c>
      <c r="Q51" s="16"/>
      <c r="R51" s="16"/>
      <c r="S51" s="16">
        <v>2</v>
      </c>
      <c r="T51" s="12"/>
      <c r="U51" s="16">
        <v>3</v>
      </c>
      <c r="V51" s="16">
        <v>8</v>
      </c>
      <c r="W51" s="15">
        <v>1107258</v>
      </c>
      <c r="X51" s="12">
        <v>100</v>
      </c>
      <c r="Y51" s="15">
        <v>90000</v>
      </c>
      <c r="Z51" s="12">
        <v>8.1</v>
      </c>
      <c r="AA51" s="15">
        <v>80000</v>
      </c>
      <c r="AB51" s="12">
        <v>7.2</v>
      </c>
      <c r="AC51" s="15">
        <v>0</v>
      </c>
      <c r="AD51" s="12">
        <v>0</v>
      </c>
      <c r="AE51" s="15">
        <v>937258</v>
      </c>
      <c r="AF51" s="12">
        <v>84.7</v>
      </c>
      <c r="AG51" s="12">
        <v>15.3</v>
      </c>
      <c r="AH51" s="16">
        <v>0</v>
      </c>
      <c r="AI51" s="17"/>
      <c r="AJ51" s="17"/>
      <c r="AK51" s="17"/>
      <c r="AL51" s="17"/>
      <c r="AM51" s="17"/>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x14ac:dyDescent="0.4">
      <c r="A52">
        <f t="shared" si="1"/>
        <v>43</v>
      </c>
      <c r="B52" s="16" t="s">
        <v>137</v>
      </c>
      <c r="C52" s="12" t="s">
        <v>138</v>
      </c>
      <c r="D52" s="16">
        <v>1</v>
      </c>
      <c r="E52" s="16" t="s">
        <v>109</v>
      </c>
      <c r="F52" s="16" t="s">
        <v>280</v>
      </c>
      <c r="G52" s="13" t="s">
        <v>281</v>
      </c>
      <c r="H52" s="16"/>
      <c r="I52" s="12" t="s">
        <v>271</v>
      </c>
      <c r="J52" s="16" t="s">
        <v>125</v>
      </c>
      <c r="K52" s="12" t="s">
        <v>126</v>
      </c>
      <c r="L52" s="16">
        <v>11</v>
      </c>
      <c r="M52" s="16"/>
      <c r="N52" s="16"/>
      <c r="O52" s="16">
        <v>6</v>
      </c>
      <c r="P52" s="16">
        <v>23</v>
      </c>
      <c r="Q52" s="16">
        <v>1</v>
      </c>
      <c r="R52" s="16">
        <v>2</v>
      </c>
      <c r="S52" s="16">
        <v>2</v>
      </c>
      <c r="T52" s="12"/>
      <c r="U52" s="16">
        <v>1</v>
      </c>
      <c r="V52" s="16">
        <v>1</v>
      </c>
      <c r="W52" s="15">
        <v>160236</v>
      </c>
      <c r="X52" s="12">
        <v>100</v>
      </c>
      <c r="Y52" s="15">
        <v>160236</v>
      </c>
      <c r="Z52" s="12">
        <v>100</v>
      </c>
      <c r="AA52" s="15">
        <v>0</v>
      </c>
      <c r="AB52" s="12">
        <v>0</v>
      </c>
      <c r="AC52" s="15">
        <v>0</v>
      </c>
      <c r="AD52" s="12">
        <v>0</v>
      </c>
      <c r="AE52" s="15">
        <v>0</v>
      </c>
      <c r="AF52" s="12">
        <v>0</v>
      </c>
      <c r="AG52" s="12">
        <v>100</v>
      </c>
      <c r="AH52" s="16">
        <v>1</v>
      </c>
      <c r="AI52" s="16">
        <v>2</v>
      </c>
      <c r="AJ52" s="16">
        <v>4</v>
      </c>
      <c r="AK52" s="16" t="s">
        <v>83</v>
      </c>
      <c r="AL52" s="16">
        <v>3</v>
      </c>
      <c r="AM52" s="16">
        <v>3</v>
      </c>
      <c r="AN52" s="15">
        <v>15501158</v>
      </c>
      <c r="AO52" s="15">
        <v>3592907</v>
      </c>
      <c r="AP52" s="15">
        <v>3389346</v>
      </c>
      <c r="AQ52" s="15">
        <v>0</v>
      </c>
      <c r="AR52" s="15">
        <v>0</v>
      </c>
      <c r="AS52" s="15">
        <v>0</v>
      </c>
      <c r="AT52" s="15">
        <v>0</v>
      </c>
      <c r="AU52" s="15">
        <v>15589485</v>
      </c>
      <c r="AV52" s="15">
        <v>1056527</v>
      </c>
      <c r="AW52" s="15">
        <v>85676</v>
      </c>
      <c r="AX52" s="15">
        <v>-88328</v>
      </c>
      <c r="AY52" s="15">
        <v>232</v>
      </c>
      <c r="AZ52" s="15">
        <v>0</v>
      </c>
      <c r="BA52" s="15">
        <v>0</v>
      </c>
      <c r="BB52" s="15">
        <v>0</v>
      </c>
      <c r="BC52" s="15">
        <v>0</v>
      </c>
      <c r="BD52" s="15">
        <v>0</v>
      </c>
      <c r="BE52" s="15">
        <v>-88095</v>
      </c>
      <c r="BF52" s="15">
        <v>0</v>
      </c>
      <c r="BG52" s="15">
        <v>0</v>
      </c>
      <c r="BH52" s="15">
        <v>12607511</v>
      </c>
      <c r="BI52" s="15">
        <v>3489563</v>
      </c>
      <c r="BJ52" s="15">
        <v>1112178</v>
      </c>
      <c r="BK52" s="15">
        <v>1952763</v>
      </c>
      <c r="BL52" s="15">
        <v>129710</v>
      </c>
      <c r="BM52" s="15">
        <v>0</v>
      </c>
      <c r="BN52" s="15">
        <v>9117948</v>
      </c>
      <c r="BO52" s="15">
        <v>0</v>
      </c>
      <c r="BP52" s="15">
        <v>0</v>
      </c>
      <c r="BQ52" s="15">
        <v>8607247</v>
      </c>
      <c r="BR52" s="15">
        <v>1303590</v>
      </c>
      <c r="BS52" s="15">
        <v>5490688</v>
      </c>
      <c r="BT52" s="15">
        <v>1812969</v>
      </c>
      <c r="BU52" s="15">
        <v>0</v>
      </c>
      <c r="BV52" s="15">
        <v>0</v>
      </c>
      <c r="BW52" s="15">
        <v>12607511</v>
      </c>
      <c r="BX52" s="15">
        <v>3344601</v>
      </c>
      <c r="BY52" s="15">
        <v>1716379</v>
      </c>
      <c r="BZ52" s="15">
        <v>0</v>
      </c>
      <c r="CA52" s="15">
        <v>0</v>
      </c>
      <c r="CB52" s="15">
        <v>0</v>
      </c>
      <c r="CC52" s="15">
        <v>1188263</v>
      </c>
      <c r="CD52" s="15">
        <v>0</v>
      </c>
      <c r="CE52" s="15">
        <v>0</v>
      </c>
      <c r="CF52" s="15">
        <v>10245612</v>
      </c>
      <c r="CG52" s="15">
        <v>5132978</v>
      </c>
      <c r="CH52" s="15">
        <v>0</v>
      </c>
      <c r="CI52" s="15">
        <v>0</v>
      </c>
      <c r="CJ52" s="15">
        <v>-982702</v>
      </c>
    </row>
    <row r="53" spans="1:88" x14ac:dyDescent="0.4">
      <c r="A53">
        <f t="shared" si="1"/>
        <v>44</v>
      </c>
      <c r="B53" s="16" t="s">
        <v>137</v>
      </c>
      <c r="C53" s="12" t="s">
        <v>138</v>
      </c>
      <c r="D53" s="16">
        <v>1</v>
      </c>
      <c r="E53" s="16" t="s">
        <v>110</v>
      </c>
      <c r="F53" s="16" t="s">
        <v>282</v>
      </c>
      <c r="G53" s="13" t="s">
        <v>283</v>
      </c>
      <c r="H53" s="16"/>
      <c r="I53" s="12" t="s">
        <v>284</v>
      </c>
      <c r="J53" s="16" t="s">
        <v>121</v>
      </c>
      <c r="K53" s="12" t="s">
        <v>122</v>
      </c>
      <c r="L53" s="16">
        <v>1</v>
      </c>
      <c r="M53" s="16">
        <v>2</v>
      </c>
      <c r="N53" s="16"/>
      <c r="O53" s="16">
        <v>9</v>
      </c>
      <c r="P53" s="16">
        <v>44</v>
      </c>
      <c r="Q53" s="16"/>
      <c r="R53" s="16"/>
      <c r="S53" s="16">
        <v>2</v>
      </c>
      <c r="T53" s="12"/>
      <c r="U53" s="16">
        <v>1</v>
      </c>
      <c r="V53" s="16">
        <v>1</v>
      </c>
      <c r="W53" s="15">
        <v>9525000</v>
      </c>
      <c r="X53" s="12">
        <v>100</v>
      </c>
      <c r="Y53" s="15">
        <v>9000000</v>
      </c>
      <c r="Z53" s="12">
        <v>94.5</v>
      </c>
      <c r="AA53" s="15">
        <v>0</v>
      </c>
      <c r="AB53" s="12">
        <v>0</v>
      </c>
      <c r="AC53" s="15">
        <v>0</v>
      </c>
      <c r="AD53" s="12">
        <v>0</v>
      </c>
      <c r="AE53" s="15">
        <v>525000</v>
      </c>
      <c r="AF53" s="12">
        <v>5.5</v>
      </c>
      <c r="AG53" s="12">
        <v>94.5</v>
      </c>
      <c r="AH53" s="16">
        <v>1</v>
      </c>
      <c r="AI53" s="16">
        <v>2</v>
      </c>
      <c r="AJ53" s="16">
        <v>4</v>
      </c>
      <c r="AK53" s="16" t="s">
        <v>83</v>
      </c>
      <c r="AL53" s="16">
        <v>3</v>
      </c>
      <c r="AM53" s="16">
        <v>3</v>
      </c>
      <c r="AN53" s="15">
        <v>3562</v>
      </c>
      <c r="AO53" s="15">
        <v>0</v>
      </c>
      <c r="AP53" s="15">
        <v>0</v>
      </c>
      <c r="AQ53" s="15">
        <v>0</v>
      </c>
      <c r="AR53" s="15">
        <v>0</v>
      </c>
      <c r="AS53" s="15">
        <v>0</v>
      </c>
      <c r="AT53" s="15">
        <v>0</v>
      </c>
      <c r="AU53" s="15">
        <v>875548</v>
      </c>
      <c r="AV53" s="15">
        <v>0</v>
      </c>
      <c r="AW53" s="15">
        <v>0</v>
      </c>
      <c r="AX53" s="15">
        <v>-871986</v>
      </c>
      <c r="AY53" s="15">
        <v>0</v>
      </c>
      <c r="AZ53" s="15">
        <v>0</v>
      </c>
      <c r="BA53" s="15">
        <v>0</v>
      </c>
      <c r="BB53" s="15">
        <v>0</v>
      </c>
      <c r="BC53" s="15">
        <v>0</v>
      </c>
      <c r="BD53" s="15">
        <v>5</v>
      </c>
      <c r="BE53" s="15">
        <v>-871991</v>
      </c>
      <c r="BF53" s="15">
        <v>0</v>
      </c>
      <c r="BG53" s="15">
        <v>0</v>
      </c>
      <c r="BH53" s="15">
        <v>6928677</v>
      </c>
      <c r="BI53" s="15">
        <v>3577</v>
      </c>
      <c r="BJ53" s="15">
        <v>3577</v>
      </c>
      <c r="BK53" s="15">
        <v>0</v>
      </c>
      <c r="BL53" s="15">
        <v>0</v>
      </c>
      <c r="BM53" s="15">
        <v>0</v>
      </c>
      <c r="BN53" s="15">
        <v>6925100</v>
      </c>
      <c r="BO53" s="15">
        <v>0</v>
      </c>
      <c r="BP53" s="15">
        <v>6925100</v>
      </c>
      <c r="BQ53" s="15">
        <v>0</v>
      </c>
      <c r="BR53" s="15">
        <v>0</v>
      </c>
      <c r="BS53" s="15">
        <v>0</v>
      </c>
      <c r="BT53" s="15">
        <v>0</v>
      </c>
      <c r="BU53" s="15">
        <v>0</v>
      </c>
      <c r="BV53" s="15">
        <v>0</v>
      </c>
      <c r="BW53" s="15">
        <v>6928677</v>
      </c>
      <c r="BX53" s="15">
        <v>0</v>
      </c>
      <c r="BY53" s="15">
        <v>0</v>
      </c>
      <c r="BZ53" s="15">
        <v>0</v>
      </c>
      <c r="CA53" s="15">
        <v>0</v>
      </c>
      <c r="CB53" s="15">
        <v>0</v>
      </c>
      <c r="CC53" s="15">
        <v>0</v>
      </c>
      <c r="CD53" s="15">
        <v>0</v>
      </c>
      <c r="CE53" s="15">
        <v>0</v>
      </c>
      <c r="CF53" s="15">
        <v>0</v>
      </c>
      <c r="CG53" s="15">
        <v>0</v>
      </c>
      <c r="CH53" s="15">
        <v>0</v>
      </c>
      <c r="CI53" s="15">
        <v>0</v>
      </c>
      <c r="CJ53" s="15">
        <v>6928677</v>
      </c>
    </row>
  </sheetData>
  <autoFilter ref="A9:CJ53"/>
  <mergeCells count="92">
    <mergeCell ref="G4:G8"/>
    <mergeCell ref="B3:T3"/>
    <mergeCell ref="U3:AG3"/>
    <mergeCell ref="AI3:CJ3"/>
    <mergeCell ref="B4:B8"/>
    <mergeCell ref="C4:C8"/>
    <mergeCell ref="D4:D8"/>
    <mergeCell ref="E4:E8"/>
    <mergeCell ref="F4:F8"/>
    <mergeCell ref="H4:H8"/>
    <mergeCell ref="I4:I8"/>
    <mergeCell ref="J4:J8"/>
    <mergeCell ref="K4:K8"/>
    <mergeCell ref="L4:L8"/>
    <mergeCell ref="Q4:R4"/>
    <mergeCell ref="S4:S8"/>
    <mergeCell ref="U4:U8"/>
    <mergeCell ref="V4:V8"/>
    <mergeCell ref="P4:P8"/>
    <mergeCell ref="BH4:CJ4"/>
    <mergeCell ref="BH5:BH8"/>
    <mergeCell ref="BW5:BW8"/>
    <mergeCell ref="W4:W8"/>
    <mergeCell ref="AG4:AG8"/>
    <mergeCell ref="AH4:AH8"/>
    <mergeCell ref="AI4:AM4"/>
    <mergeCell ref="AN4:BG4"/>
    <mergeCell ref="Y5:Y8"/>
    <mergeCell ref="AA5:AA8"/>
    <mergeCell ref="AC5:AC8"/>
    <mergeCell ref="AE5:AE8"/>
    <mergeCell ref="BD5:BD8"/>
    <mergeCell ref="M5:M8"/>
    <mergeCell ref="N5:N8"/>
    <mergeCell ref="Q5:Q8"/>
    <mergeCell ref="R5:R8"/>
    <mergeCell ref="T5:T8"/>
    <mergeCell ref="O4:O8"/>
    <mergeCell ref="AL6:AL8"/>
    <mergeCell ref="AM6:AM8"/>
    <mergeCell ref="AO6:AO8"/>
    <mergeCell ref="AQ6:AQ8"/>
    <mergeCell ref="AS6:AS8"/>
    <mergeCell ref="AP7:AP8"/>
    <mergeCell ref="CH7:CH8"/>
    <mergeCell ref="X6:X8"/>
    <mergeCell ref="Z6:Z8"/>
    <mergeCell ref="AB6:AB8"/>
    <mergeCell ref="AD6:AD8"/>
    <mergeCell ref="AF6:AF8"/>
    <mergeCell ref="BE5:BE8"/>
    <mergeCell ref="BF5:BF8"/>
    <mergeCell ref="BG5:BG8"/>
    <mergeCell ref="AI5:AJ5"/>
    <mergeCell ref="AL5:AM5"/>
    <mergeCell ref="AN5:AN8"/>
    <mergeCell ref="AU5:AU8"/>
    <mergeCell ref="AI6:AI8"/>
    <mergeCell ref="AJ6:AJ8"/>
    <mergeCell ref="AK6:AK8"/>
    <mergeCell ref="BU7:BU8"/>
    <mergeCell ref="CJ6:CJ8"/>
    <mergeCell ref="BK7:BK8"/>
    <mergeCell ref="BL7:BL8"/>
    <mergeCell ref="BO7:BO8"/>
    <mergeCell ref="BP7:BP8"/>
    <mergeCell ref="CA7:CA8"/>
    <mergeCell ref="BV7:BV8"/>
    <mergeCell ref="BY7:BY8"/>
    <mergeCell ref="BZ7:BZ8"/>
    <mergeCell ref="CI7:CI8"/>
    <mergeCell ref="CB7:CB8"/>
    <mergeCell ref="CC7:CC8"/>
    <mergeCell ref="CD7:CD8"/>
    <mergeCell ref="CE7:CE8"/>
    <mergeCell ref="CG7:CG8"/>
    <mergeCell ref="CF6:CF8"/>
    <mergeCell ref="AR7:AR8"/>
    <mergeCell ref="BJ7:BJ8"/>
    <mergeCell ref="BI6:BI8"/>
    <mergeCell ref="BN6:BN8"/>
    <mergeCell ref="BX6:BX8"/>
    <mergeCell ref="AV6:AV8"/>
    <mergeCell ref="AW6:AW8"/>
    <mergeCell ref="AZ6:AZ8"/>
    <mergeCell ref="BA6:BA8"/>
    <mergeCell ref="BB6:BB8"/>
    <mergeCell ref="BC6:BC8"/>
    <mergeCell ref="AT6:AT8"/>
    <mergeCell ref="AX5:AX8"/>
    <mergeCell ref="AY5:AY8"/>
    <mergeCell ref="BQ7:BQ8"/>
  </mergeCells>
  <phoneticPr fontId="3"/>
  <conditionalFormatting sqref="G1:G1048576">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R3全国集計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2021-12-20T02:39:53Z</dcterms:created>
  <dcterms:modified xsi:type="dcterms:W3CDTF">2022-03-29T05:39:58Z</dcterms:modified>
</cp:coreProperties>
</file>