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<sst xmlns="http://schemas.openxmlformats.org/spreadsheetml/2006/main" count="200" uniqueCount="35">
  <si>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</si>
  <si>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</si>
  <si>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</si>
  <si>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</si>
  <si>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</si>
  <si>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</si>
  <si>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</si>
  <si>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</si>
  <si>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</si>
  <si>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</si>
  <si>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</si>
  <si>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</si>
  <si>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</si>
  <si>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</si>
  <si>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</si>
  <si>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</si>
  <si>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</si>
  <si>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</si>
  <si>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</si>
  <si>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</si>
  <si>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</si>
  <si>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</si>
  <si>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</si>
  <si>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</si>
  <si>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</si>
  <si>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</si>
  <si>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</si>
  <si>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</si>
  <si>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</si>
  <si>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</si>
  <si>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</si>
  <si>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</si>
  <si>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</si>
  <si>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</si>
  <si>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２０２０年１１月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</si>
</sst>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F33" sqref="F33:K36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f aca="true" t="shared" si="0" ref="D10:E14">SUM(F10,H10,J10)</f>
        <v>1453</v>
      </c>
      <c r="E10" s="14">
        <f t="shared" si="0"/>
        <v>118357</v>
      </c>
      <c r="F10" s="14">
        <f aca="true" t="shared" si="1" ref="F10:K10">SUM(F11:F14)</f>
        <v>731</v>
      </c>
      <c r="G10" s="14">
        <f t="shared" si="1"/>
        <v>84361</v>
      </c>
      <c r="H10" s="14">
        <f t="shared" si="1"/>
        <v>359</v>
      </c>
      <c r="I10" s="14">
        <f t="shared" si="1"/>
        <v>15725</v>
      </c>
      <c r="J10" s="14">
        <f t="shared" si="1"/>
        <v>363</v>
      </c>
      <c r="K10" s="14">
        <f t="shared" si="1"/>
        <v>18271</v>
      </c>
      <c r="L10" s="14">
        <f aca="true" t="shared" si="2" ref="L10:M14">SUM(N10,P10,R10)</f>
        <v>1095</v>
      </c>
      <c r="M10" s="14">
        <f t="shared" si="2"/>
        <v>97229</v>
      </c>
      <c r="N10" s="14">
        <f aca="true" t="shared" si="3" ref="N10:S10">SUM(N11:N14)</f>
        <v>693</v>
      </c>
      <c r="O10" s="14">
        <f t="shared" si="3"/>
        <v>79854</v>
      </c>
      <c r="P10" s="14">
        <f t="shared" si="3"/>
        <v>355</v>
      </c>
      <c r="Q10" s="14">
        <f t="shared" si="3"/>
        <v>15507</v>
      </c>
      <c r="R10" s="14">
        <f t="shared" si="3"/>
        <v>47</v>
      </c>
      <c r="S10" s="14">
        <f t="shared" si="3"/>
        <v>1868</v>
      </c>
      <c r="T10" s="14">
        <f aca="true" t="shared" si="4" ref="T10:U14">SUM(V10,X10,Z10)</f>
        <v>1</v>
      </c>
      <c r="U10" s="14">
        <f t="shared" si="4"/>
        <v>213</v>
      </c>
      <c r="V10" s="14">
        <f aca="true" t="shared" si="5" ref="V10:AA10">SUM(V11:V14)</f>
        <v>1</v>
      </c>
      <c r="W10" s="14">
        <f t="shared" si="5"/>
        <v>213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494</v>
      </c>
      <c r="E11" s="14">
        <f t="shared" si="0"/>
        <v>59096</v>
      </c>
      <c r="F11" s="14">
        <f aca="true" t="shared" si="6" ref="F11:K11">SUM(N11,V11,F22,N22,V22,F33)</f>
        <v>493</v>
      </c>
      <c r="G11" s="14">
        <f t="shared" si="6"/>
        <v>58999</v>
      </c>
      <c r="H11" s="14">
        <f t="shared" si="6"/>
        <v>0</v>
      </c>
      <c r="I11" s="14">
        <f t="shared" si="6"/>
        <v>0</v>
      </c>
      <c r="J11" s="14">
        <f t="shared" si="6"/>
        <v>1</v>
      </c>
      <c r="K11" s="14">
        <f t="shared" si="6"/>
        <v>97</v>
      </c>
      <c r="L11" s="14">
        <f t="shared" si="2"/>
        <v>463</v>
      </c>
      <c r="M11" s="14">
        <f t="shared" si="2"/>
        <v>55336</v>
      </c>
      <c r="N11" s="26">
        <v>462</v>
      </c>
      <c r="O11" s="26">
        <v>55239</v>
      </c>
      <c r="P11" s="26">
        <v>0</v>
      </c>
      <c r="Q11" s="26">
        <v>0</v>
      </c>
      <c r="R11" s="26">
        <v>1</v>
      </c>
      <c r="S11" s="26">
        <v>97</v>
      </c>
      <c r="T11" s="14">
        <f t="shared" si="4"/>
        <v>1</v>
      </c>
      <c r="U11" s="14">
        <f t="shared" si="4"/>
        <v>213</v>
      </c>
      <c r="V11" s="26">
        <v>1</v>
      </c>
      <c r="W11" s="26">
        <v>213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645</v>
      </c>
      <c r="E12" s="14">
        <f t="shared" si="0"/>
        <v>28027</v>
      </c>
      <c r="F12" s="14">
        <f aca="true" t="shared" si="7" ref="F12:K12">SUM(N12,V12,F23,N23,V23,F34)</f>
        <v>13</v>
      </c>
      <c r="G12" s="14">
        <f t="shared" si="7"/>
        <v>1197</v>
      </c>
      <c r="H12" s="14">
        <f t="shared" si="7"/>
        <v>359</v>
      </c>
      <c r="I12" s="14">
        <f t="shared" si="7"/>
        <v>15725</v>
      </c>
      <c r="J12" s="14">
        <f t="shared" si="7"/>
        <v>273</v>
      </c>
      <c r="K12" s="14">
        <f t="shared" si="7"/>
        <v>11105</v>
      </c>
      <c r="L12" s="14">
        <f t="shared" si="2"/>
        <v>413</v>
      </c>
      <c r="M12" s="14">
        <f t="shared" si="2"/>
        <v>18368</v>
      </c>
      <c r="N12" s="26">
        <v>12</v>
      </c>
      <c r="O12" s="26">
        <v>1090</v>
      </c>
      <c r="P12" s="26">
        <v>355</v>
      </c>
      <c r="Q12" s="26">
        <v>15507</v>
      </c>
      <c r="R12" s="26">
        <v>46</v>
      </c>
      <c r="S12" s="26">
        <v>1771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1</v>
      </c>
      <c r="E13" s="14">
        <f t="shared" si="0"/>
        <v>441</v>
      </c>
      <c r="F13" s="14">
        <f aca="true" t="shared" si="8" ref="F13:K13">SUM(N13,V13,F24,N24,V24,F35)</f>
        <v>1</v>
      </c>
      <c r="G13" s="14">
        <f t="shared" si="8"/>
        <v>441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1</v>
      </c>
      <c r="M13" s="14">
        <f t="shared" si="2"/>
        <v>441</v>
      </c>
      <c r="N13" s="26">
        <v>1</v>
      </c>
      <c r="O13" s="26">
        <v>441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313</v>
      </c>
      <c r="E14" s="14">
        <f t="shared" si="0"/>
        <v>30793</v>
      </c>
      <c r="F14" s="14">
        <f aca="true" t="shared" si="9" ref="F14:K14">SUM(N14,V14,F25,N25,V25,F36)</f>
        <v>224</v>
      </c>
      <c r="G14" s="14">
        <f t="shared" si="9"/>
        <v>23724</v>
      </c>
      <c r="H14" s="14">
        <f t="shared" si="9"/>
        <v>0</v>
      </c>
      <c r="I14" s="14">
        <f t="shared" si="9"/>
        <v>0</v>
      </c>
      <c r="J14" s="14">
        <f t="shared" si="9"/>
        <v>89</v>
      </c>
      <c r="K14" s="14">
        <f t="shared" si="9"/>
        <v>7069</v>
      </c>
      <c r="L14" s="14">
        <f t="shared" si="2"/>
        <v>218</v>
      </c>
      <c r="M14" s="14">
        <f t="shared" si="2"/>
        <v>23084</v>
      </c>
      <c r="N14" s="26">
        <v>218</v>
      </c>
      <c r="O14" s="26">
        <v>23084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f aca="true" t="shared" si="10" ref="D21:E25">SUM(F21,H21,J21)</f>
        <v>198</v>
      </c>
      <c r="E21" s="14">
        <f t="shared" si="10"/>
        <v>11211</v>
      </c>
      <c r="F21" s="14">
        <f aca="true" t="shared" si="11" ref="F21:K21">SUM(F22:F25)</f>
        <v>4</v>
      </c>
      <c r="G21" s="14">
        <f t="shared" si="11"/>
        <v>471</v>
      </c>
      <c r="H21" s="14">
        <f t="shared" si="11"/>
        <v>0</v>
      </c>
      <c r="I21" s="14">
        <f t="shared" si="11"/>
        <v>0</v>
      </c>
      <c r="J21" s="14">
        <f t="shared" si="11"/>
        <v>194</v>
      </c>
      <c r="K21" s="14">
        <f t="shared" si="11"/>
        <v>10740</v>
      </c>
      <c r="L21" s="14">
        <f aca="true" t="shared" si="12" ref="L21:M25">SUM(N21,P21,R21)</f>
        <v>159</v>
      </c>
      <c r="M21" s="14">
        <f t="shared" si="12"/>
        <v>9704</v>
      </c>
      <c r="N21" s="14">
        <f aca="true" t="shared" si="13" ref="N21:S21">SUM(N22:N25)</f>
        <v>33</v>
      </c>
      <c r="O21" s="14">
        <f t="shared" si="13"/>
        <v>3823</v>
      </c>
      <c r="P21" s="14">
        <f t="shared" si="13"/>
        <v>4</v>
      </c>
      <c r="Q21" s="14">
        <f t="shared" si="13"/>
        <v>218</v>
      </c>
      <c r="R21" s="14">
        <f t="shared" si="13"/>
        <v>122</v>
      </c>
      <c r="S21" s="14">
        <f t="shared" si="13"/>
        <v>5663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f t="shared" si="10"/>
        <v>3</v>
      </c>
      <c r="E22" s="14">
        <f t="shared" si="10"/>
        <v>364</v>
      </c>
      <c r="F22" s="26">
        <v>3</v>
      </c>
      <c r="G22" s="26">
        <v>364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27</v>
      </c>
      <c r="M22" s="27">
        <f t="shared" si="12"/>
        <v>3183</v>
      </c>
      <c r="N22" s="26">
        <v>27</v>
      </c>
      <c r="O22" s="26">
        <v>3183</v>
      </c>
      <c r="P22" s="26">
        <v>0</v>
      </c>
      <c r="Q22" s="26">
        <v>0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f t="shared" si="10"/>
        <v>106</v>
      </c>
      <c r="E23" s="14">
        <f t="shared" si="10"/>
        <v>3778</v>
      </c>
      <c r="F23" s="26">
        <v>1</v>
      </c>
      <c r="G23" s="26">
        <v>107</v>
      </c>
      <c r="H23" s="26">
        <v>0</v>
      </c>
      <c r="I23" s="26">
        <v>0</v>
      </c>
      <c r="J23" s="26">
        <v>105</v>
      </c>
      <c r="K23" s="26">
        <v>3671</v>
      </c>
      <c r="L23" s="27">
        <f t="shared" si="12"/>
        <v>126</v>
      </c>
      <c r="M23" s="27">
        <f t="shared" si="12"/>
        <v>5881</v>
      </c>
      <c r="N23" s="26">
        <v>0</v>
      </c>
      <c r="O23" s="26">
        <v>0</v>
      </c>
      <c r="P23" s="26">
        <v>4</v>
      </c>
      <c r="Q23" s="26">
        <v>218</v>
      </c>
      <c r="R23" s="26">
        <v>122</v>
      </c>
      <c r="S23" s="26">
        <v>5663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f t="shared" si="10"/>
        <v>89</v>
      </c>
      <c r="E25" s="14">
        <f t="shared" si="10"/>
        <v>7069</v>
      </c>
      <c r="F25" s="26">
        <v>0</v>
      </c>
      <c r="G25" s="26">
        <v>0</v>
      </c>
      <c r="H25" s="26">
        <v>0</v>
      </c>
      <c r="I25" s="26">
        <v>0</v>
      </c>
      <c r="J25" s="26">
        <v>89</v>
      </c>
      <c r="K25" s="26">
        <v>7069</v>
      </c>
      <c r="L25" s="27">
        <f t="shared" si="12"/>
        <v>6</v>
      </c>
      <c r="M25" s="27">
        <f t="shared" si="12"/>
        <v>640</v>
      </c>
      <c r="N25" s="26">
        <v>6</v>
      </c>
      <c r="O25" s="26">
        <v>640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f aca="true" t="shared" si="16" ref="D32:E36">SUM(F32,H32,J32)</f>
        <v>0</v>
      </c>
      <c r="E32" s="14">
        <f t="shared" si="16"/>
        <v>0</v>
      </c>
      <c r="F32" s="14">
        <f aca="true" t="shared" si="17" ref="F32:K32">SUM(F33:F36)</f>
        <v>0</v>
      </c>
      <c r="G32" s="14">
        <f t="shared" si="17"/>
        <v>0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0</v>
      </c>
      <c r="E33" s="14">
        <f t="shared" si="16"/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89</v>
      </c>
      <c r="E38" s="14">
        <f>SUM(AA14,K25,S25)</f>
        <v>7069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2020-12-28T08:20:04Z</dcterms:modified>
  <cp:category/>
  <cp:version/>
  <cp:contentType/>
  <cp:contentStatus/>
</cp:coreProperties>
</file>