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255"/>
  </bookViews>
  <sheets>
    <sheet name="特別管理産業廃棄物多量排出事業者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1" l="1"/>
  <c r="J1" i="1"/>
</calcChain>
</file>

<file path=xl/sharedStrings.xml><?xml version="1.0" encoding="utf-8"?>
<sst xmlns="http://schemas.openxmlformats.org/spreadsheetml/2006/main" count="377" uniqueCount="179">
  <si>
    <t>管轄</t>
  </si>
  <si>
    <t>区分</t>
  </si>
  <si>
    <t>業種</t>
  </si>
  <si>
    <t>提出者</t>
  </si>
  <si>
    <t>事業場の名称</t>
  </si>
  <si>
    <t>仙南</t>
  </si>
  <si>
    <t>特管</t>
  </si>
  <si>
    <t>製造業</t>
  </si>
  <si>
    <t>三丸化学株式会社</t>
  </si>
  <si>
    <t>村田町</t>
  </si>
  <si>
    <t>大字村田字西ヶ丘12－1</t>
  </si>
  <si>
    <t>〇PDFファイル/110KB</t>
  </si>
  <si>
    <t>〇PDFファイル/162KB</t>
  </si>
  <si>
    <t>東北特殊鋼株式会社</t>
  </si>
  <si>
    <t>大字村田字西ヶ丘23</t>
  </si>
  <si>
    <t>本社工場</t>
  </si>
  <si>
    <t>〇PDFファイル/190KB</t>
  </si>
  <si>
    <t>〇PDFファイル/179KB</t>
  </si>
  <si>
    <t>医療、福祉</t>
  </si>
  <si>
    <t>公立刈田綜合病院</t>
  </si>
  <si>
    <t>白石市</t>
  </si>
  <si>
    <t>福岡蔵本字下原沖36番地</t>
  </si>
  <si>
    <t>〇PDFファイル/82KB</t>
  </si>
  <si>
    <t>〇PDFファイル/129KB</t>
  </si>
  <si>
    <t>サービス業（他に分類されないもの）</t>
  </si>
  <si>
    <t>株式会社仙南環境サービス</t>
  </si>
  <si>
    <t>大字沼辺字牡丹山55番地</t>
  </si>
  <si>
    <t>仙南クリーンセンター</t>
  </si>
  <si>
    <t>角田市</t>
  </si>
  <si>
    <t>〇PDFファイル/81KB</t>
  </si>
  <si>
    <t>リコーインダストリー株式会社　東北事業所</t>
  </si>
  <si>
    <t>柴田町</t>
  </si>
  <si>
    <t>大字中名生字神明堂3番地1</t>
  </si>
  <si>
    <t>東北事業所</t>
  </si>
  <si>
    <t>〇PDFファイル/136KB</t>
  </si>
  <si>
    <t>〇PDFファイル/186KB</t>
  </si>
  <si>
    <t>株式会社トーキン</t>
  </si>
  <si>
    <t>旭町７丁目１－１</t>
  </si>
  <si>
    <t>白石事業所</t>
  </si>
  <si>
    <t>〇PDFファイル/113KB</t>
  </si>
  <si>
    <t>〇PDFファイル/146KB</t>
  </si>
  <si>
    <t>東北三和鋼器株式会社</t>
  </si>
  <si>
    <t>大字船岡字山田１－７</t>
  </si>
  <si>
    <t>〇PDFファイル/108KB</t>
  </si>
  <si>
    <t>〇PDFファイル/142KB</t>
  </si>
  <si>
    <t>みやぎ県南中核病院企業団</t>
  </si>
  <si>
    <t>大河原町</t>
  </si>
  <si>
    <t>字西38番地1</t>
  </si>
  <si>
    <t>みやぎ県南中核病院</t>
  </si>
  <si>
    <t>〇PDFファイル/135KB</t>
  </si>
  <si>
    <t>〇PDFファイル/151KB</t>
  </si>
  <si>
    <t>岩沼</t>
  </si>
  <si>
    <t>地方独立行政法人 宮城県立病院機構 宮城県立がんセンター</t>
  </si>
  <si>
    <t>名取市</t>
  </si>
  <si>
    <t>愛島塩手字野田山47-1</t>
  </si>
  <si>
    <t>宮城県立がんセンター</t>
  </si>
  <si>
    <t>〇PDFファイル/158KB</t>
  </si>
  <si>
    <t>TOYO　TIRE株式会社</t>
  </si>
  <si>
    <t>兵庫県</t>
  </si>
  <si>
    <t>伊丹市藤ノ木2-2-13</t>
  </si>
  <si>
    <t>ＴＯＹＯ ＴＩＲＥ 株式会社 仙台工場</t>
  </si>
  <si>
    <t>岩沼市</t>
  </si>
  <si>
    <t>吹上3-5-1</t>
  </si>
  <si>
    <t>社会医療法人将道会　総合南東北病院</t>
  </si>
  <si>
    <t>里の杜1丁目2番5号</t>
  </si>
  <si>
    <t>総合南東北病院</t>
  </si>
  <si>
    <t>〇PDFファイル/126KB</t>
  </si>
  <si>
    <t>医療法人社団みやぎ清耀会緑の里クリニック</t>
  </si>
  <si>
    <t>北長谷字畑向山南27-2</t>
  </si>
  <si>
    <t>〇PDFファイル/132KB</t>
  </si>
  <si>
    <t>塩釜</t>
  </si>
  <si>
    <t>東北岡島工業株式会社</t>
  </si>
  <si>
    <t>大和町</t>
  </si>
  <si>
    <t>松坂平1-1-9</t>
  </si>
  <si>
    <t>〇PDFファイル/127KB</t>
  </si>
  <si>
    <t>東北電機製造株式会社</t>
  </si>
  <si>
    <t>多賀城市</t>
  </si>
  <si>
    <t>宮内2-2-1</t>
  </si>
  <si>
    <t>〇PDFファイル/167KB</t>
  </si>
  <si>
    <t>ラピスセミコンダクタ株式会社</t>
  </si>
  <si>
    <t>神奈川県</t>
  </si>
  <si>
    <t>横浜市港北区新横浜2-4-8</t>
  </si>
  <si>
    <t>ラピスセミコンダクタ株式会社　宮城工場</t>
  </si>
  <si>
    <t>大衡村</t>
  </si>
  <si>
    <t>沖の平１番</t>
  </si>
  <si>
    <t>〇PDFファイル/163KB</t>
  </si>
  <si>
    <t>〇PDFファイル/160KB</t>
  </si>
  <si>
    <t>電気・ガス・熱供給・水道業</t>
  </si>
  <si>
    <t>東北電力株式会社</t>
  </si>
  <si>
    <t>七ヶ浜町</t>
  </si>
  <si>
    <t>代ヶ崎浜字前島１番</t>
  </si>
  <si>
    <t>東北電力株式会社 仙台火力発電所</t>
  </si>
  <si>
    <t>公益財団法人宮城厚生協会坂総合病院</t>
  </si>
  <si>
    <t>塩竈市</t>
  </si>
  <si>
    <t>錦町16-5</t>
  </si>
  <si>
    <t>公益財団法人宮城県厚生協会坂総合病院</t>
  </si>
  <si>
    <t>〇PDFファイル/109KB</t>
  </si>
  <si>
    <t>〇PDFファイル/144KB</t>
  </si>
  <si>
    <t>運輸業、郵便業</t>
  </si>
  <si>
    <t>東日本旅客鉄道株式会社仙台支社新幹線総合車両センター</t>
  </si>
  <si>
    <t>利府町</t>
  </si>
  <si>
    <t>利府字新谷地脇</t>
  </si>
  <si>
    <t>〇PDFファイル/172KB</t>
  </si>
  <si>
    <t>〇PDFファイル/177KB</t>
  </si>
  <si>
    <t>大崎</t>
  </si>
  <si>
    <t>株式会社 RSテクノロジーズ</t>
  </si>
  <si>
    <t>東京都</t>
  </si>
  <si>
    <t>品川区大井1-4-71 NTビル 12F</t>
  </si>
  <si>
    <t>株式会社 RSテクノロジーズ 三本木工場</t>
  </si>
  <si>
    <t>大崎市</t>
  </si>
  <si>
    <t>三本木音無字山崎26-2</t>
  </si>
  <si>
    <t>〇PDFファイル/111KB</t>
  </si>
  <si>
    <t>〇PDFファイル/145KB</t>
  </si>
  <si>
    <t>日東電工株式会社　東北事業所</t>
  </si>
  <si>
    <t>岩出山下野目字砂田101番地</t>
  </si>
  <si>
    <t>〇PDFファイル/191KB</t>
  </si>
  <si>
    <t>ＹＫＫ　ＡＰ株式会社</t>
  </si>
  <si>
    <t>三本木字吉田一番地</t>
  </si>
  <si>
    <t>ＹＫＫ ＡＰ㈱　東北製造所</t>
  </si>
  <si>
    <t>三本木字吉田１番地</t>
  </si>
  <si>
    <t>〇PDFファイル/149KB</t>
  </si>
  <si>
    <t>大崎市民病院</t>
  </si>
  <si>
    <t>古川穂波三丁目8番１号</t>
  </si>
  <si>
    <t>大崎市民病院岩出山分院</t>
  </si>
  <si>
    <t>岩出山字下川原町84番地29</t>
  </si>
  <si>
    <t>〇PDFファイル/134KB</t>
  </si>
  <si>
    <t>大崎市民病院鳴子温泉分院</t>
  </si>
  <si>
    <t>鳴子温泉字末沢１番地</t>
  </si>
  <si>
    <t>〇PDFファイル/93KB</t>
  </si>
  <si>
    <t/>
  </si>
  <si>
    <t>大崎市民病院　鹿島台分院</t>
  </si>
  <si>
    <t>鹿島台平渡字東要害２０番地</t>
  </si>
  <si>
    <t>大崎市民病院鹿島台分院</t>
  </si>
  <si>
    <t>〇PDFファイル/100KB</t>
  </si>
  <si>
    <t>〇PDFファイル/164KB</t>
  </si>
  <si>
    <t>石巻</t>
  </si>
  <si>
    <t>卸売業、小売業</t>
  </si>
  <si>
    <t>ＪＦＥ商事株式会社</t>
  </si>
  <si>
    <t>千代田区大手町1丁目9番5号</t>
  </si>
  <si>
    <t>株式会社国際清浄敷地内</t>
  </si>
  <si>
    <t>登米市</t>
  </si>
  <si>
    <t>迫町新田字刈又沢147番地</t>
  </si>
  <si>
    <t>大倉工業株式会社</t>
  </si>
  <si>
    <t>新田字西46-3</t>
  </si>
  <si>
    <t>大倉工業株式会社　鳴瀬工場</t>
  </si>
  <si>
    <t>東松島市</t>
  </si>
  <si>
    <t>川下字内響131-107</t>
  </si>
  <si>
    <t>〇PDFファイル/141KB</t>
  </si>
  <si>
    <t>石巻市立病院</t>
  </si>
  <si>
    <t>石巻市</t>
  </si>
  <si>
    <t>穀町１４番１号</t>
  </si>
  <si>
    <t>穀町１５番１号</t>
  </si>
  <si>
    <t>〇PDFファイル/133KB</t>
  </si>
  <si>
    <t>株式会社伊藤製鐵所石巻工場</t>
  </si>
  <si>
    <t>重吉町2番地</t>
  </si>
  <si>
    <t>〇PDFファイル/143KB</t>
  </si>
  <si>
    <t>株式会社山形メイコー</t>
  </si>
  <si>
    <t>山形県</t>
  </si>
  <si>
    <t>西村山郡河北町谷地字真木250</t>
  </si>
  <si>
    <t>株式会社　山形メイコー石巻工場</t>
  </si>
  <si>
    <t>重吉町8-5</t>
  </si>
  <si>
    <t>石巻赤十字病院</t>
  </si>
  <si>
    <t>蛇田字西道下71</t>
  </si>
  <si>
    <t>気仙沼</t>
  </si>
  <si>
    <t>気仙沼市立病院</t>
  </si>
  <si>
    <t>気仙沼市</t>
  </si>
  <si>
    <t>赤岩杉ノ沢８番地２</t>
  </si>
  <si>
    <t>県庁</t>
  </si>
  <si>
    <t>建設業</t>
  </si>
  <si>
    <t>株式会社神鋼環境ソリューション</t>
  </si>
  <si>
    <t>神戸市中央区脇浜町1丁目4番78号</t>
  </si>
  <si>
    <t>宮城県内一円（仙台市を除く）</t>
  </si>
  <si>
    <t>日鋪建設株式会社　宮城出張所</t>
  </si>
  <si>
    <t>増田字後島４５２</t>
  </si>
  <si>
    <t>提出者住所</t>
    <phoneticPr fontId="2"/>
  </si>
  <si>
    <t>事業場の所在地</t>
    <phoneticPr fontId="2"/>
  </si>
  <si>
    <t>目標値（R2年度（第1面に記載された目標値））(t)</t>
    <phoneticPr fontId="2"/>
  </si>
  <si>
    <t>総排出量（全廃棄物の合計）
（R2年度）(t)</t>
    <phoneticPr fontId="2"/>
  </si>
  <si>
    <t>今年度計画（R3年度（計画書の目標値））(t)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</si>
</sst>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00_ "/>
  </numFmts>
  <fonts count="5" x14ac:knownFonts="1">
    <font>
      <sz val="11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color indexed="5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77" fontId="1" fillId="0" borderId="0" xfId="0" applyNumberFormat="1" applyFont="1" applyFill="1" applyAlignment="1">
      <alignment vertical="center" wrapText="1"/>
    </xf>
    <xf numFmtId="177" fontId="1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810;&#37327;&#25490;&#20986;&#20107;&#26989;&#32773;&#22577;&#21578;&#38598;&#35336;&#34920;_202203141136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全体(仙台市を除く)_産廃"/>
      <sheetName val="県全体(仙台市を除く) _特管"/>
      <sheetName val="仙南_産廃"/>
      <sheetName val="仙南_特管"/>
      <sheetName val="岩沼_産廃"/>
      <sheetName val="岩沼_特管"/>
      <sheetName val="塩釜_産廃"/>
      <sheetName val="塩釜_特管"/>
      <sheetName val="大崎_産廃"/>
      <sheetName val="大崎_特管"/>
      <sheetName val="石巻_産廃"/>
      <sheetName val="石巻_特管"/>
      <sheetName val="気仙沼_産廃"/>
      <sheetName val="気仙沼_特管"/>
      <sheetName val="県庁_産廃"/>
      <sheetName val="県庁_特管"/>
      <sheetName val="仙台市_産廃"/>
      <sheetName val="仙台市_特管"/>
      <sheetName val="年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A1" t="str">
            <v>R2年</v>
          </cell>
        </row>
        <row r="2">
          <cell r="A2" t="str">
            <v>R3年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iyagisanpai.jp/sys/DownLoadPage2.aspx?serial=1623&amp;nendo=2020&amp;t_number=1&amp;dnendo=R2&amp;fileno=9&amp;wasteType=2&amp;disposalSite=2" TargetMode="External"/><Relationship Id="rId18" Type="http://schemas.openxmlformats.org/officeDocument/2006/relationships/hyperlink" Target="https://www.miyagisanpai.jp/sys/DownLoadPage2.aspx?serial=1360&amp;nendo=2020&amp;t_number=1&amp;dnendo=R2&amp;fileno=13&amp;wasteType=2&amp;disposalSite=2" TargetMode="External"/><Relationship Id="rId26" Type="http://schemas.openxmlformats.org/officeDocument/2006/relationships/hyperlink" Target="https://www.miyagisanpai.jp/sys/DownLoadPage2.aspx?serial=1445&amp;nendo=2020&amp;t_number=1&amp;dnendo=R2&amp;fileno=9&amp;wasteType=2&amp;disposalSite=2" TargetMode="External"/><Relationship Id="rId39" Type="http://schemas.openxmlformats.org/officeDocument/2006/relationships/hyperlink" Target="https://www.miyagisanpai.jp/sys/DownLoadPage2.aspx?serial=1409&amp;nendo=2020&amp;t_number=1&amp;dnendo=R2&amp;fileno=9&amp;wasteType=2&amp;disposalSite=2" TargetMode="External"/><Relationship Id="rId21" Type="http://schemas.openxmlformats.org/officeDocument/2006/relationships/hyperlink" Target="https://www.miyagisanpai.jp/sys/DownLoadPage2.aspx?serial=1613&amp;nendo=2020&amp;t_number=1&amp;dnendo=R2&amp;fileno=13&amp;wasteType=2&amp;disposalSite=2" TargetMode="External"/><Relationship Id="rId34" Type="http://schemas.openxmlformats.org/officeDocument/2006/relationships/hyperlink" Target="https://www.miyagisanpai.jp/sys/DownLoadPage2.aspx?serial=1330&amp;nendo=2020&amp;t_number=1&amp;dnendo=R2&amp;fileno=13&amp;wasteType=2&amp;disposalSite=2" TargetMode="External"/><Relationship Id="rId42" Type="http://schemas.openxmlformats.org/officeDocument/2006/relationships/hyperlink" Target="https://www.miyagisanpai.jp/sys/DownLoadPage2.aspx?serial=1560&amp;nendo=2020&amp;t_number=1&amp;dnendo=R2&amp;fileno=13&amp;wasteType=2&amp;disposalSite=2" TargetMode="External"/><Relationship Id="rId47" Type="http://schemas.openxmlformats.org/officeDocument/2006/relationships/hyperlink" Target="https://www.miyagisanpai.jp/sys/DownLoadPage2.aspx?serial=1273&amp;nendo=2020&amp;t_number=1&amp;dnendo=R2&amp;fileno=13&amp;wasteType=2&amp;disposalSite=2" TargetMode="External"/><Relationship Id="rId50" Type="http://schemas.openxmlformats.org/officeDocument/2006/relationships/hyperlink" Target="https://www.miyagisanpai.jp/sys/DownLoadPage2.aspx?serial=1388&amp;nendo=2020&amp;t_number=1&amp;dnendo=R2&amp;fileno=9&amp;wasteType=2&amp;disposalSite=2" TargetMode="External"/><Relationship Id="rId55" Type="http://schemas.openxmlformats.org/officeDocument/2006/relationships/hyperlink" Target="https://www.miyagisanpai.jp/sys/DownLoadPage2.aspx?serial=1485&amp;nendo=2020&amp;t_number=1&amp;dnendo=R2&amp;fileno=13&amp;wasteType=2&amp;disposalSite=2" TargetMode="External"/><Relationship Id="rId7" Type="http://schemas.openxmlformats.org/officeDocument/2006/relationships/hyperlink" Target="https://www.miyagisanpai.jp/sys/DownLoadPage2.aspx?serial=1385&amp;nendo=2020&amp;t_number=1&amp;dnendo=R2&amp;fileno=13&amp;wasteType=2&amp;disposalSite=2" TargetMode="External"/><Relationship Id="rId2" Type="http://schemas.openxmlformats.org/officeDocument/2006/relationships/hyperlink" Target="https://www.miyagisanpai.jp/sys/DownLoadPage2.aspx?serial=1295&amp;nendo=2020&amp;t_number=1&amp;dnendo=R2&amp;fileno=9&amp;wasteType=2&amp;disposalSite=2" TargetMode="External"/><Relationship Id="rId16" Type="http://schemas.openxmlformats.org/officeDocument/2006/relationships/hyperlink" Target="https://www.miyagisanpai.jp/sys/DownLoadPage2.aspx?serial=1338&amp;nendo=2020&amp;t_number=1&amp;dnendo=R2&amp;fileno=13&amp;wasteType=2&amp;disposalSite=2" TargetMode="External"/><Relationship Id="rId20" Type="http://schemas.openxmlformats.org/officeDocument/2006/relationships/hyperlink" Target="https://www.miyagisanpai.jp/sys/DownLoadPage2.aspx?serial=1550&amp;nendo=2020&amp;t_number=1&amp;dnendo=R2&amp;fileno=9&amp;wasteType=2&amp;disposalSite=2" TargetMode="External"/><Relationship Id="rId29" Type="http://schemas.openxmlformats.org/officeDocument/2006/relationships/hyperlink" Target="https://www.miyagisanpai.jp/sys/DownLoadPage2.aspx?serial=1497&amp;nendo=2020&amp;t_number=1&amp;dnendo=R2&amp;fileno=13&amp;wasteType=2&amp;disposalSite=2" TargetMode="External"/><Relationship Id="rId41" Type="http://schemas.openxmlformats.org/officeDocument/2006/relationships/hyperlink" Target="https://www.miyagisanpai.jp/sys/DownLoadPage2.aspx?serial=1467&amp;nendo=2020&amp;t_number=1&amp;dnendo=R2&amp;fileno=9&amp;wasteType=2&amp;disposalSite=2" TargetMode="External"/><Relationship Id="rId54" Type="http://schemas.openxmlformats.org/officeDocument/2006/relationships/hyperlink" Target="https://www.miyagisanpai.jp/sys/DownLoadPage2.aspx?serial=1492&amp;nendo=2020&amp;t_number=1&amp;dnendo=R2&amp;fileno=9&amp;wasteType=2&amp;disposalSite=2" TargetMode="External"/><Relationship Id="rId1" Type="http://schemas.openxmlformats.org/officeDocument/2006/relationships/hyperlink" Target="https://www.miyagisanpai.jp/sys/DownLoadPage2.aspx?serial=1295&amp;nendo=2020&amp;t_number=1&amp;dnendo=R2&amp;fileno=13&amp;wasteType=2&amp;disposalSite=2" TargetMode="External"/><Relationship Id="rId6" Type="http://schemas.openxmlformats.org/officeDocument/2006/relationships/hyperlink" Target="https://www.miyagisanpai.jp/sys/DownLoadPage2.aspx?serial=1466&amp;nendo=2020&amp;t_number=1&amp;dnendo=R2&amp;fileno=9&amp;wasteType=2&amp;disposalSite=2" TargetMode="External"/><Relationship Id="rId11" Type="http://schemas.openxmlformats.org/officeDocument/2006/relationships/hyperlink" Target="https://www.miyagisanpai.jp/sys/DownLoadPage2.aspx?serial=1559&amp;nendo=2020&amp;t_number=1&amp;dnendo=R2&amp;fileno=9&amp;wasteType=2&amp;disposalSite=2" TargetMode="External"/><Relationship Id="rId24" Type="http://schemas.openxmlformats.org/officeDocument/2006/relationships/hyperlink" Target="https://www.miyagisanpai.jp/sys/DownLoadPage2.aspx?serial=1283&amp;nendo=2020&amp;t_number=1&amp;dnendo=R2&amp;fileno=9&amp;wasteType=2&amp;disposalSite=2" TargetMode="External"/><Relationship Id="rId32" Type="http://schemas.openxmlformats.org/officeDocument/2006/relationships/hyperlink" Target="https://www.miyagisanpai.jp/sys/DownLoadPage2.aspx?serial=1629&amp;nendo=2020&amp;t_number=1&amp;dnendo=R2&amp;fileno=13&amp;wasteType=2&amp;disposalSite=2" TargetMode="External"/><Relationship Id="rId37" Type="http://schemas.openxmlformats.org/officeDocument/2006/relationships/hyperlink" Target="https://www.miyagisanpai.jp/sys/DownLoadPage2.aspx?serial=1404&amp;nendo=2020&amp;t_number=1&amp;dnendo=R2&amp;fileno=9&amp;wasteType=2&amp;disposalSite=2" TargetMode="External"/><Relationship Id="rId40" Type="http://schemas.openxmlformats.org/officeDocument/2006/relationships/hyperlink" Target="https://www.miyagisanpai.jp/sys/DownLoadPage2.aspx?serial=1467&amp;nendo=2020&amp;t_number=1&amp;dnendo=R2&amp;fileno=13&amp;wasteType=2&amp;disposalSite=2" TargetMode="External"/><Relationship Id="rId45" Type="http://schemas.openxmlformats.org/officeDocument/2006/relationships/hyperlink" Target="https://www.miyagisanpai.jp/sys/DownLoadPage2.aspx?serial=1288&amp;nendo=2020&amp;t_number=1&amp;dnendo=R2&amp;fileno=13&amp;wasteType=2&amp;disposalSite=2" TargetMode="External"/><Relationship Id="rId53" Type="http://schemas.openxmlformats.org/officeDocument/2006/relationships/hyperlink" Target="https://www.miyagisanpai.jp/sys/DownLoadPage2.aspx?serial=1492&amp;nendo=2020&amp;t_number=1&amp;dnendo=R2&amp;fileno=13&amp;wasteType=2&amp;disposalSite=2" TargetMode="External"/><Relationship Id="rId58" Type="http://schemas.openxmlformats.org/officeDocument/2006/relationships/hyperlink" Target="https://www.miyagisanpai.jp/sys/DownLoadPage2.aspx?serial=1318&amp;nendo=2020&amp;t_number=1&amp;dnendo=R2&amp;fileno=9&amp;wasteType=2&amp;disposalSite=2" TargetMode="External"/><Relationship Id="rId5" Type="http://schemas.openxmlformats.org/officeDocument/2006/relationships/hyperlink" Target="https://www.miyagisanpai.jp/sys/DownLoadPage2.aspx?serial=1466&amp;nendo=2020&amp;t_number=1&amp;dnendo=R2&amp;fileno=13&amp;wasteType=2&amp;disposalSite=2" TargetMode="External"/><Relationship Id="rId15" Type="http://schemas.openxmlformats.org/officeDocument/2006/relationships/hyperlink" Target="https://www.miyagisanpai.jp/sys/DownLoadPage2.aspx?serial=1642&amp;nendo=2020&amp;t_number=1&amp;dnendo=R2&amp;fileno=9&amp;wasteType=2&amp;disposalSite=2" TargetMode="External"/><Relationship Id="rId23" Type="http://schemas.openxmlformats.org/officeDocument/2006/relationships/hyperlink" Target="https://www.miyagisanpai.jp/sys/DownLoadPage2.aspx?serial=1283&amp;nendo=2020&amp;t_number=1&amp;dnendo=R2&amp;fileno=13&amp;wasteType=2&amp;disposalSite=2" TargetMode="External"/><Relationship Id="rId28" Type="http://schemas.openxmlformats.org/officeDocument/2006/relationships/hyperlink" Target="https://www.miyagisanpai.jp/sys/DownLoadPage2.aspx?serial=1502&amp;nendo=2020&amp;t_number=1&amp;dnendo=R2&amp;fileno=9&amp;wasteType=2&amp;disposalSite=2" TargetMode="External"/><Relationship Id="rId36" Type="http://schemas.openxmlformats.org/officeDocument/2006/relationships/hyperlink" Target="https://www.miyagisanpai.jp/sys/DownLoadPage2.aspx?serial=1404&amp;nendo=2020&amp;t_number=1&amp;dnendo=R2&amp;fileno=13&amp;wasteType=2&amp;disposalSite=2" TargetMode="External"/><Relationship Id="rId49" Type="http://schemas.openxmlformats.org/officeDocument/2006/relationships/hyperlink" Target="https://www.miyagisanpai.jp/sys/DownLoadPage2.aspx?serial=1296&amp;nendo=2020&amp;t_number=1&amp;dnendo=R2&amp;fileno=9&amp;wasteType=2&amp;disposalSite=2" TargetMode="External"/><Relationship Id="rId57" Type="http://schemas.openxmlformats.org/officeDocument/2006/relationships/hyperlink" Target="https://www.miyagisanpai.jp/sys/DownLoadPage2.aspx?serial=1318&amp;nendo=2020&amp;t_number=1&amp;dnendo=R2&amp;fileno=13&amp;wasteType=2&amp;disposalSite=2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s://www.miyagisanpai.jp/sys/DownLoadPage2.aspx?serial=1559&amp;nendo=2020&amp;t_number=1&amp;dnendo=R2&amp;fileno=13&amp;wasteType=2&amp;disposalSite=2" TargetMode="External"/><Relationship Id="rId19" Type="http://schemas.openxmlformats.org/officeDocument/2006/relationships/hyperlink" Target="https://www.miyagisanpai.jp/sys/DownLoadPage2.aspx?serial=1550&amp;nendo=2020&amp;t_number=1&amp;dnendo=R2&amp;fileno=13&amp;wasteType=2&amp;disposalSite=2" TargetMode="External"/><Relationship Id="rId31" Type="http://schemas.openxmlformats.org/officeDocument/2006/relationships/hyperlink" Target="https://www.miyagisanpai.jp/sys/DownLoadPage2.aspx?serial=1520&amp;nendo=2020&amp;t_number=1&amp;dnendo=R2&amp;fileno=9&amp;wasteType=2&amp;disposalSite=2" TargetMode="External"/><Relationship Id="rId44" Type="http://schemas.openxmlformats.org/officeDocument/2006/relationships/hyperlink" Target="https://www.miyagisanpai.jp/sys/DownLoadPage2.aspx?serial=1615&amp;nendo=2020&amp;t_number=1&amp;dnendo=R2&amp;fileno=13&amp;wasteType=2&amp;disposalSite=2" TargetMode="External"/><Relationship Id="rId52" Type="http://schemas.openxmlformats.org/officeDocument/2006/relationships/hyperlink" Target="https://www.miyagisanpai.jp/sys/DownLoadPage2.aspx?serial=1413&amp;nendo=2020&amp;t_number=1&amp;dnendo=R2&amp;fileno=9&amp;wasteType=2&amp;disposalSite=2" TargetMode="External"/><Relationship Id="rId60" Type="http://schemas.openxmlformats.org/officeDocument/2006/relationships/hyperlink" Target="https://www.miyagisanpai.jp/sys/DownLoadPage2.aspx?serial=1532&amp;nendo=2020&amp;t_number=1&amp;dnendo=R2&amp;fileno=13&amp;wasteType=2&amp;disposalSite=2" TargetMode="External"/><Relationship Id="rId4" Type="http://schemas.openxmlformats.org/officeDocument/2006/relationships/hyperlink" Target="https://www.miyagisanpai.jp/sys/DownLoadPage2.aspx?serial=1353&amp;nendo=2020&amp;t_number=1&amp;dnendo=R2&amp;fileno=9&amp;wasteType=2&amp;disposalSite=2" TargetMode="External"/><Relationship Id="rId9" Type="http://schemas.openxmlformats.org/officeDocument/2006/relationships/hyperlink" Target="https://www.miyagisanpai.jp/sys/DownLoadPage2.aspx?serial=1468&amp;nendo=2020&amp;t_number=1&amp;dnendo=R2&amp;fileno=9&amp;wasteType=2&amp;disposalSite=2" TargetMode="External"/><Relationship Id="rId14" Type="http://schemas.openxmlformats.org/officeDocument/2006/relationships/hyperlink" Target="https://www.miyagisanpai.jp/sys/DownLoadPage2.aspx?serial=1642&amp;nendo=2020&amp;t_number=1&amp;dnendo=R2&amp;fileno=13&amp;wasteType=2&amp;disposalSite=2" TargetMode="External"/><Relationship Id="rId22" Type="http://schemas.openxmlformats.org/officeDocument/2006/relationships/hyperlink" Target="https://www.miyagisanpai.jp/sys/DownLoadPage2.aspx?serial=1613&amp;nendo=2020&amp;t_number=1&amp;dnendo=R2&amp;fileno=9&amp;wasteType=2&amp;disposalSite=2" TargetMode="External"/><Relationship Id="rId27" Type="http://schemas.openxmlformats.org/officeDocument/2006/relationships/hyperlink" Target="https://www.miyagisanpai.jp/sys/DownLoadPage2.aspx?serial=1502&amp;nendo=2020&amp;t_number=1&amp;dnendo=R2&amp;fileno=13&amp;wasteType=2&amp;disposalSite=2" TargetMode="External"/><Relationship Id="rId30" Type="http://schemas.openxmlformats.org/officeDocument/2006/relationships/hyperlink" Target="https://www.miyagisanpai.jp/sys/DownLoadPage2.aspx?serial=1520&amp;nendo=2020&amp;t_number=1&amp;dnendo=R2&amp;fileno=13&amp;wasteType=2&amp;disposalSite=2" TargetMode="External"/><Relationship Id="rId35" Type="http://schemas.openxmlformats.org/officeDocument/2006/relationships/hyperlink" Target="https://www.miyagisanpai.jp/sys/DownLoadPage2.aspx?serial=1330&amp;nendo=2020&amp;t_number=1&amp;dnendo=R2&amp;fileno=9&amp;wasteType=2&amp;disposalSite=2" TargetMode="External"/><Relationship Id="rId43" Type="http://schemas.openxmlformats.org/officeDocument/2006/relationships/hyperlink" Target="https://www.miyagisanpai.jp/sys/DownLoadPage2.aspx?serial=1560&amp;nendo=2020&amp;t_number=1&amp;dnendo=R2&amp;fileno=9&amp;wasteType=2&amp;disposalSite=2" TargetMode="External"/><Relationship Id="rId48" Type="http://schemas.openxmlformats.org/officeDocument/2006/relationships/hyperlink" Target="https://www.miyagisanpai.jp/sys/DownLoadPage2.aspx?serial=1296&amp;nendo=2020&amp;t_number=1&amp;dnendo=R2&amp;fileno=13&amp;wasteType=2&amp;disposalSite=2" TargetMode="External"/><Relationship Id="rId56" Type="http://schemas.openxmlformats.org/officeDocument/2006/relationships/hyperlink" Target="https://www.miyagisanpai.jp/sys/DownLoadPage2.aspx?serial=1485&amp;nendo=2020&amp;t_number=1&amp;dnendo=R2&amp;fileno=9&amp;wasteType=2&amp;disposalSite=2" TargetMode="External"/><Relationship Id="rId8" Type="http://schemas.openxmlformats.org/officeDocument/2006/relationships/hyperlink" Target="https://www.miyagisanpai.jp/sys/DownLoadPage2.aspx?serial=1468&amp;nendo=2020&amp;t_number=1&amp;dnendo=R2&amp;fileno=13&amp;wasteType=2&amp;disposalSite=2" TargetMode="External"/><Relationship Id="rId51" Type="http://schemas.openxmlformats.org/officeDocument/2006/relationships/hyperlink" Target="https://www.miyagisanpai.jp/sys/DownLoadPage2.aspx?serial=1413&amp;nendo=2020&amp;t_number=1&amp;dnendo=R2&amp;fileno=13&amp;wasteType=2&amp;disposalSite=2" TargetMode="External"/><Relationship Id="rId3" Type="http://schemas.openxmlformats.org/officeDocument/2006/relationships/hyperlink" Target="https://www.miyagisanpai.jp/sys/DownLoadPage2.aspx?serial=1353&amp;nendo=2020&amp;t_number=1&amp;dnendo=R2&amp;fileno=13&amp;wasteType=2&amp;disposalSite=2" TargetMode="External"/><Relationship Id="rId12" Type="http://schemas.openxmlformats.org/officeDocument/2006/relationships/hyperlink" Target="https://www.miyagisanpai.jp/sys/DownLoadPage2.aspx?serial=1623&amp;nendo=2020&amp;t_number=1&amp;dnendo=R2&amp;fileno=13&amp;wasteType=2&amp;disposalSite=2" TargetMode="External"/><Relationship Id="rId17" Type="http://schemas.openxmlformats.org/officeDocument/2006/relationships/hyperlink" Target="https://www.miyagisanpai.jp/sys/DownLoadPage2.aspx?serial=1338&amp;nendo=2020&amp;t_number=1&amp;dnendo=R2&amp;fileno=9&amp;wasteType=2&amp;disposalSite=2" TargetMode="External"/><Relationship Id="rId25" Type="http://schemas.openxmlformats.org/officeDocument/2006/relationships/hyperlink" Target="https://www.miyagisanpai.jp/sys/DownLoadPage2.aspx?serial=1445&amp;nendo=2020&amp;t_number=1&amp;dnendo=R2&amp;fileno=13&amp;wasteType=2&amp;disposalSite=2" TargetMode="External"/><Relationship Id="rId33" Type="http://schemas.openxmlformats.org/officeDocument/2006/relationships/hyperlink" Target="https://www.miyagisanpai.jp/sys/DownLoadPage2.aspx?serial=1629&amp;nendo=2020&amp;t_number=1&amp;dnendo=R2&amp;fileno=9&amp;wasteType=2&amp;disposalSite=2" TargetMode="External"/><Relationship Id="rId38" Type="http://schemas.openxmlformats.org/officeDocument/2006/relationships/hyperlink" Target="https://www.miyagisanpai.jp/sys/DownLoadPage2.aspx?serial=1409&amp;nendo=2020&amp;t_number=1&amp;dnendo=R2&amp;fileno=13&amp;wasteType=2&amp;disposalSite=2" TargetMode="External"/><Relationship Id="rId46" Type="http://schemas.openxmlformats.org/officeDocument/2006/relationships/hyperlink" Target="https://www.miyagisanpai.jp/sys/DownLoadPage2.aspx?serial=1288&amp;nendo=2020&amp;t_number=1&amp;dnendo=R2&amp;fileno=9&amp;wasteType=2&amp;disposalSite=2" TargetMode="External"/><Relationship Id="rId59" Type="http://schemas.openxmlformats.org/officeDocument/2006/relationships/hyperlink" Target="https://www.miyagisanpai.jp/sys/DownLoadPage2.aspx?serial=1421&amp;nendo=2020&amp;t_number=1&amp;dnendo=R2&amp;fileno=9&amp;wasteType=2&amp;disposalSite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abSelected="1" topLeftCell="F1" workbookViewId="0">
      <pane ySplit="1" topLeftCell="A2" activePane="bottomLeft" state="frozen"/>
      <selection activeCell="G15" sqref="G15"/>
      <selection pane="bottomLeft" activeCell="G6" sqref="G6"/>
    </sheetView>
  </sheetViews>
  <sheetFormatPr defaultColWidth="9.25" defaultRowHeight="12" x14ac:dyDescent="0.15"/>
  <cols>
    <col min="1" max="1" width="6.625" style="5" customWidth="1"/>
    <col min="2" max="2" width="5.5" style="5" customWidth="1"/>
    <col min="3" max="3" width="12.75" style="9" customWidth="1"/>
    <col min="4" max="4" width="23.875" style="9" customWidth="1"/>
    <col min="5" max="5" width="9" style="9" customWidth="1"/>
    <col min="6" max="6" width="25.75" style="9" customWidth="1"/>
    <col min="7" max="7" width="24.5" style="9" customWidth="1"/>
    <col min="8" max="8" width="9.125" style="9" customWidth="1"/>
    <col min="9" max="9" width="20.5" style="9" customWidth="1"/>
    <col min="10" max="11" width="16.75" style="10" customWidth="1"/>
    <col min="12" max="12" width="11.75" style="11" customWidth="1"/>
    <col min="13" max="13" width="12.5" style="11" customWidth="1"/>
    <col min="14" max="14" width="11.125" style="11" customWidth="1"/>
    <col min="15" max="16384" width="9.25" style="9"/>
  </cols>
  <sheetData>
    <row r="1" spans="1:14" s="5" customFormat="1" ht="48" x14ac:dyDescent="0.15">
      <c r="A1" s="1" t="s">
        <v>0</v>
      </c>
      <c r="B1" s="1" t="s">
        <v>1</v>
      </c>
      <c r="C1" s="1" t="s">
        <v>2</v>
      </c>
      <c r="D1" s="1" t="s">
        <v>3</v>
      </c>
      <c r="E1" s="6" t="s">
        <v>174</v>
      </c>
      <c r="F1" s="6"/>
      <c r="G1" s="1" t="s">
        <v>4</v>
      </c>
      <c r="H1" s="6" t="s">
        <v>175</v>
      </c>
      <c r="I1" s="6"/>
      <c r="J1" s="2" t="str">
        <f>[1]年度!$A$1 &amp;"度
報告書"</f>
        <v>R2年度
報告書</v>
      </c>
      <c r="K1" s="2" t="str">
        <f>[1]年度!$A$2 &amp;"度
計画書"</f>
        <v>R3年度
計画書</v>
      </c>
      <c r="L1" s="3" t="s">
        <v>176</v>
      </c>
      <c r="M1" s="4" t="s">
        <v>177</v>
      </c>
      <c r="N1" s="4" t="s">
        <v>178</v>
      </c>
    </row>
    <row r="2" spans="1:14" ht="24" x14ac:dyDescent="0.15">
      <c r="A2" s="1" t="s">
        <v>5</v>
      </c>
      <c r="B2" s="1" t="s">
        <v>6</v>
      </c>
      <c r="C2" s="7" t="s">
        <v>7</v>
      </c>
      <c r="D2" s="7" t="s">
        <v>8</v>
      </c>
      <c r="E2" s="7" t="s">
        <v>9</v>
      </c>
      <c r="F2" s="7" t="s">
        <v>10</v>
      </c>
      <c r="G2" s="7" t="s">
        <v>8</v>
      </c>
      <c r="H2" s="7" t="s">
        <v>9</v>
      </c>
      <c r="I2" s="7" t="s">
        <v>10</v>
      </c>
      <c r="J2" s="8" t="s">
        <v>11</v>
      </c>
      <c r="K2" s="8" t="s">
        <v>12</v>
      </c>
      <c r="L2" s="12">
        <v>95</v>
      </c>
      <c r="M2" s="12">
        <v>98.317999999999998</v>
      </c>
      <c r="N2" s="12">
        <v>95</v>
      </c>
    </row>
    <row r="3" spans="1:14" ht="24" x14ac:dyDescent="0.15">
      <c r="A3" s="1" t="s">
        <v>5</v>
      </c>
      <c r="B3" s="1" t="s">
        <v>6</v>
      </c>
      <c r="C3" s="7" t="s">
        <v>7</v>
      </c>
      <c r="D3" s="7" t="s">
        <v>13</v>
      </c>
      <c r="E3" s="7" t="s">
        <v>9</v>
      </c>
      <c r="F3" s="7" t="s">
        <v>14</v>
      </c>
      <c r="G3" s="7" t="s">
        <v>15</v>
      </c>
      <c r="H3" s="7" t="s">
        <v>9</v>
      </c>
      <c r="I3" s="7" t="s">
        <v>14</v>
      </c>
      <c r="J3" s="8" t="s">
        <v>16</v>
      </c>
      <c r="K3" s="8" t="s">
        <v>17</v>
      </c>
      <c r="L3" s="12">
        <v>183.8</v>
      </c>
      <c r="M3" s="12">
        <v>154.351</v>
      </c>
      <c r="N3" s="12">
        <v>142.19999999999999</v>
      </c>
    </row>
    <row r="4" spans="1:14" ht="24" x14ac:dyDescent="0.15">
      <c r="A4" s="1" t="s">
        <v>5</v>
      </c>
      <c r="B4" s="1" t="s">
        <v>6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19</v>
      </c>
      <c r="H4" s="7" t="s">
        <v>20</v>
      </c>
      <c r="I4" s="7" t="s">
        <v>21</v>
      </c>
      <c r="J4" s="8" t="s">
        <v>22</v>
      </c>
      <c r="K4" s="8" t="s">
        <v>23</v>
      </c>
      <c r="L4" s="12">
        <v>170</v>
      </c>
      <c r="M4" s="12">
        <v>57.46</v>
      </c>
      <c r="N4" s="12">
        <v>57</v>
      </c>
    </row>
    <row r="5" spans="1:14" ht="36" x14ac:dyDescent="0.15">
      <c r="A5" s="1" t="s">
        <v>5</v>
      </c>
      <c r="B5" s="1" t="s">
        <v>6</v>
      </c>
      <c r="C5" s="7" t="s">
        <v>24</v>
      </c>
      <c r="D5" s="7" t="s">
        <v>25</v>
      </c>
      <c r="E5" s="7" t="s">
        <v>9</v>
      </c>
      <c r="F5" s="7" t="s">
        <v>26</v>
      </c>
      <c r="G5" s="7" t="s">
        <v>27</v>
      </c>
      <c r="H5" s="7" t="s">
        <v>28</v>
      </c>
      <c r="I5" s="7" t="s">
        <v>26</v>
      </c>
      <c r="J5" s="8" t="s">
        <v>29</v>
      </c>
      <c r="K5" s="8"/>
      <c r="L5" s="12">
        <v>0</v>
      </c>
      <c r="M5" s="12">
        <v>0</v>
      </c>
      <c r="N5" s="12"/>
    </row>
    <row r="6" spans="1:14" ht="24" x14ac:dyDescent="0.15">
      <c r="A6" s="1" t="s">
        <v>5</v>
      </c>
      <c r="B6" s="1" t="s">
        <v>6</v>
      </c>
      <c r="C6" s="7" t="s">
        <v>7</v>
      </c>
      <c r="D6" s="7" t="s">
        <v>30</v>
      </c>
      <c r="E6" s="7" t="s">
        <v>31</v>
      </c>
      <c r="F6" s="7" t="s">
        <v>32</v>
      </c>
      <c r="G6" s="7" t="s">
        <v>33</v>
      </c>
      <c r="H6" s="7" t="s">
        <v>31</v>
      </c>
      <c r="I6" s="7" t="s">
        <v>32</v>
      </c>
      <c r="J6" s="8" t="s">
        <v>34</v>
      </c>
      <c r="K6" s="8" t="s">
        <v>35</v>
      </c>
      <c r="L6" s="12">
        <v>2280</v>
      </c>
      <c r="M6" s="12">
        <v>1248.08</v>
      </c>
      <c r="N6" s="12">
        <v>1543</v>
      </c>
    </row>
    <row r="7" spans="1:14" ht="24" x14ac:dyDescent="0.15">
      <c r="A7" s="1" t="s">
        <v>5</v>
      </c>
      <c r="B7" s="1" t="s">
        <v>6</v>
      </c>
      <c r="C7" s="7" t="s">
        <v>7</v>
      </c>
      <c r="D7" s="7" t="s">
        <v>36</v>
      </c>
      <c r="E7" s="7" t="s">
        <v>20</v>
      </c>
      <c r="F7" s="7" t="s">
        <v>37</v>
      </c>
      <c r="G7" s="7" t="s">
        <v>38</v>
      </c>
      <c r="H7" s="7" t="s">
        <v>20</v>
      </c>
      <c r="I7" s="7" t="s">
        <v>37</v>
      </c>
      <c r="J7" s="8" t="s">
        <v>39</v>
      </c>
      <c r="K7" s="8" t="s">
        <v>40</v>
      </c>
      <c r="L7" s="12">
        <v>81.010000000000005</v>
      </c>
      <c r="M7" s="12">
        <v>77.040000000000006</v>
      </c>
      <c r="N7" s="12">
        <v>120</v>
      </c>
    </row>
    <row r="8" spans="1:14" ht="24" x14ac:dyDescent="0.15">
      <c r="A8" s="1" t="s">
        <v>5</v>
      </c>
      <c r="B8" s="1" t="s">
        <v>6</v>
      </c>
      <c r="C8" s="7" t="s">
        <v>7</v>
      </c>
      <c r="D8" s="7" t="s">
        <v>41</v>
      </c>
      <c r="E8" s="7" t="s">
        <v>31</v>
      </c>
      <c r="F8" s="7" t="s">
        <v>42</v>
      </c>
      <c r="G8" s="7" t="s">
        <v>41</v>
      </c>
      <c r="H8" s="7" t="s">
        <v>31</v>
      </c>
      <c r="I8" s="7" t="s">
        <v>42</v>
      </c>
      <c r="J8" s="8" t="s">
        <v>43</v>
      </c>
      <c r="K8" s="8" t="s">
        <v>44</v>
      </c>
      <c r="L8" s="12">
        <v>120</v>
      </c>
      <c r="M8" s="12">
        <v>119.288</v>
      </c>
      <c r="N8" s="12">
        <v>117</v>
      </c>
    </row>
    <row r="9" spans="1:14" ht="24" x14ac:dyDescent="0.15">
      <c r="A9" s="1" t="s">
        <v>5</v>
      </c>
      <c r="B9" s="1" t="s">
        <v>6</v>
      </c>
      <c r="C9" s="7" t="s">
        <v>18</v>
      </c>
      <c r="D9" s="7" t="s">
        <v>45</v>
      </c>
      <c r="E9" s="7" t="s">
        <v>46</v>
      </c>
      <c r="F9" s="7" t="s">
        <v>47</v>
      </c>
      <c r="G9" s="7" t="s">
        <v>48</v>
      </c>
      <c r="H9" s="7" t="s">
        <v>46</v>
      </c>
      <c r="I9" s="7" t="s">
        <v>47</v>
      </c>
      <c r="J9" s="8" t="s">
        <v>49</v>
      </c>
      <c r="K9" s="8" t="s">
        <v>50</v>
      </c>
      <c r="L9" s="12">
        <v>90.87</v>
      </c>
      <c r="M9" s="12">
        <v>82.36</v>
      </c>
      <c r="N9" s="12">
        <v>81.7</v>
      </c>
    </row>
    <row r="10" spans="1:14" ht="36" x14ac:dyDescent="0.15">
      <c r="A10" s="1" t="s">
        <v>51</v>
      </c>
      <c r="B10" s="1" t="s">
        <v>6</v>
      </c>
      <c r="C10" s="7" t="s">
        <v>18</v>
      </c>
      <c r="D10" s="7" t="s">
        <v>52</v>
      </c>
      <c r="E10" s="7" t="s">
        <v>53</v>
      </c>
      <c r="F10" s="7" t="s">
        <v>54</v>
      </c>
      <c r="G10" s="7" t="s">
        <v>55</v>
      </c>
      <c r="H10" s="7" t="s">
        <v>53</v>
      </c>
      <c r="I10" s="7" t="s">
        <v>54</v>
      </c>
      <c r="J10" s="8" t="s">
        <v>34</v>
      </c>
      <c r="K10" s="8" t="s">
        <v>56</v>
      </c>
      <c r="L10" s="12">
        <v>144.9</v>
      </c>
      <c r="M10" s="12">
        <v>129.23099999999999</v>
      </c>
      <c r="N10" s="12">
        <v>121.9</v>
      </c>
    </row>
    <row r="11" spans="1:14" ht="24" x14ac:dyDescent="0.15">
      <c r="A11" s="1" t="s">
        <v>51</v>
      </c>
      <c r="B11" s="1" t="s">
        <v>6</v>
      </c>
      <c r="C11" s="7" t="s">
        <v>7</v>
      </c>
      <c r="D11" s="7" t="s">
        <v>57</v>
      </c>
      <c r="E11" s="7" t="s">
        <v>58</v>
      </c>
      <c r="F11" s="7" t="s">
        <v>59</v>
      </c>
      <c r="G11" s="7" t="s">
        <v>60</v>
      </c>
      <c r="H11" s="7" t="s">
        <v>61</v>
      </c>
      <c r="I11" s="7" t="s">
        <v>62</v>
      </c>
      <c r="J11" s="8" t="s">
        <v>34</v>
      </c>
      <c r="K11" s="8"/>
      <c r="L11" s="12">
        <v>54</v>
      </c>
      <c r="M11" s="12">
        <v>48.96</v>
      </c>
      <c r="N11" s="12"/>
    </row>
    <row r="12" spans="1:14" ht="24" x14ac:dyDescent="0.15">
      <c r="A12" s="1" t="s">
        <v>51</v>
      </c>
      <c r="B12" s="1" t="s">
        <v>6</v>
      </c>
      <c r="C12" s="7" t="s">
        <v>18</v>
      </c>
      <c r="D12" s="7" t="s">
        <v>63</v>
      </c>
      <c r="E12" s="7" t="s">
        <v>61</v>
      </c>
      <c r="F12" s="7" t="s">
        <v>64</v>
      </c>
      <c r="G12" s="7" t="s">
        <v>65</v>
      </c>
      <c r="H12" s="7" t="s">
        <v>61</v>
      </c>
      <c r="I12" s="7" t="s">
        <v>64</v>
      </c>
      <c r="J12" s="8" t="s">
        <v>29</v>
      </c>
      <c r="K12" s="8" t="s">
        <v>66</v>
      </c>
      <c r="L12" s="12">
        <v>112</v>
      </c>
      <c r="M12" s="12">
        <v>107.69</v>
      </c>
      <c r="N12" s="12">
        <v>120</v>
      </c>
    </row>
    <row r="13" spans="1:14" ht="24" x14ac:dyDescent="0.15">
      <c r="A13" s="1" t="s">
        <v>51</v>
      </c>
      <c r="B13" s="1" t="s">
        <v>6</v>
      </c>
      <c r="C13" s="7" t="s">
        <v>18</v>
      </c>
      <c r="D13" s="7" t="s">
        <v>67</v>
      </c>
      <c r="E13" s="7" t="s">
        <v>61</v>
      </c>
      <c r="F13" s="7" t="s">
        <v>68</v>
      </c>
      <c r="G13" s="7" t="s">
        <v>67</v>
      </c>
      <c r="H13" s="7" t="s">
        <v>61</v>
      </c>
      <c r="I13" s="7" t="s">
        <v>68</v>
      </c>
      <c r="J13" s="8" t="s">
        <v>29</v>
      </c>
      <c r="K13" s="8" t="s">
        <v>69</v>
      </c>
      <c r="L13" s="12">
        <v>72</v>
      </c>
      <c r="M13" s="12">
        <v>75.78</v>
      </c>
      <c r="N13" s="12">
        <v>75</v>
      </c>
    </row>
    <row r="14" spans="1:14" ht="24" x14ac:dyDescent="0.15">
      <c r="A14" s="1" t="s">
        <v>70</v>
      </c>
      <c r="B14" s="1" t="s">
        <v>6</v>
      </c>
      <c r="C14" s="7" t="s">
        <v>7</v>
      </c>
      <c r="D14" s="7" t="s">
        <v>71</v>
      </c>
      <c r="E14" s="7" t="s">
        <v>72</v>
      </c>
      <c r="F14" s="7" t="s">
        <v>73</v>
      </c>
      <c r="G14" s="7" t="s">
        <v>71</v>
      </c>
      <c r="H14" s="7" t="s">
        <v>72</v>
      </c>
      <c r="I14" s="7" t="s">
        <v>73</v>
      </c>
      <c r="J14" s="8" t="s">
        <v>29</v>
      </c>
      <c r="K14" s="8" t="s">
        <v>74</v>
      </c>
      <c r="L14" s="12">
        <v>400</v>
      </c>
      <c r="M14" s="12">
        <v>383.68</v>
      </c>
      <c r="N14" s="12">
        <v>400</v>
      </c>
    </row>
    <row r="15" spans="1:14" ht="24" x14ac:dyDescent="0.15">
      <c r="A15" s="1" t="s">
        <v>70</v>
      </c>
      <c r="B15" s="1" t="s">
        <v>6</v>
      </c>
      <c r="C15" s="7" t="s">
        <v>7</v>
      </c>
      <c r="D15" s="7" t="s">
        <v>75</v>
      </c>
      <c r="E15" s="7" t="s">
        <v>76</v>
      </c>
      <c r="F15" s="7" t="s">
        <v>77</v>
      </c>
      <c r="G15" s="7" t="s">
        <v>75</v>
      </c>
      <c r="H15" s="7" t="s">
        <v>76</v>
      </c>
      <c r="I15" s="7" t="s">
        <v>77</v>
      </c>
      <c r="J15" s="8" t="s">
        <v>34</v>
      </c>
      <c r="K15" s="8" t="s">
        <v>78</v>
      </c>
      <c r="L15" s="12">
        <v>82.5</v>
      </c>
      <c r="M15" s="12">
        <v>64.209999999999994</v>
      </c>
      <c r="N15" s="12">
        <v>82.64</v>
      </c>
    </row>
    <row r="16" spans="1:14" ht="24" x14ac:dyDescent="0.15">
      <c r="A16" s="1" t="s">
        <v>70</v>
      </c>
      <c r="B16" s="1" t="s">
        <v>6</v>
      </c>
      <c r="C16" s="7" t="s">
        <v>7</v>
      </c>
      <c r="D16" s="7" t="s">
        <v>79</v>
      </c>
      <c r="E16" s="7" t="s">
        <v>80</v>
      </c>
      <c r="F16" s="7" t="s">
        <v>81</v>
      </c>
      <c r="G16" s="7" t="s">
        <v>82</v>
      </c>
      <c r="H16" s="7" t="s">
        <v>83</v>
      </c>
      <c r="I16" s="7" t="s">
        <v>84</v>
      </c>
      <c r="J16" s="8" t="s">
        <v>85</v>
      </c>
      <c r="K16" s="8" t="s">
        <v>86</v>
      </c>
      <c r="L16" s="12">
        <v>481</v>
      </c>
      <c r="M16" s="12">
        <v>486.14800000000002</v>
      </c>
      <c r="N16" s="12">
        <v>601.04999999999995</v>
      </c>
    </row>
    <row r="17" spans="1:14" ht="36" x14ac:dyDescent="0.15">
      <c r="A17" s="1" t="s">
        <v>70</v>
      </c>
      <c r="B17" s="1" t="s">
        <v>6</v>
      </c>
      <c r="C17" s="7" t="s">
        <v>87</v>
      </c>
      <c r="D17" s="7" t="s">
        <v>88</v>
      </c>
      <c r="E17" s="7" t="s">
        <v>89</v>
      </c>
      <c r="F17" s="7" t="s">
        <v>90</v>
      </c>
      <c r="G17" s="7" t="s">
        <v>91</v>
      </c>
      <c r="H17" s="7" t="s">
        <v>89</v>
      </c>
      <c r="I17" s="7" t="s">
        <v>90</v>
      </c>
      <c r="J17" s="8" t="s">
        <v>22</v>
      </c>
      <c r="K17" s="8"/>
      <c r="L17" s="12">
        <v>1.7</v>
      </c>
      <c r="M17" s="12">
        <v>0</v>
      </c>
      <c r="N17" s="12"/>
    </row>
    <row r="18" spans="1:14" ht="24" x14ac:dyDescent="0.15">
      <c r="A18" s="1" t="s">
        <v>70</v>
      </c>
      <c r="B18" s="1" t="s">
        <v>6</v>
      </c>
      <c r="C18" s="7" t="s">
        <v>18</v>
      </c>
      <c r="D18" s="7" t="s">
        <v>92</v>
      </c>
      <c r="E18" s="7" t="s">
        <v>93</v>
      </c>
      <c r="F18" s="7" t="s">
        <v>94</v>
      </c>
      <c r="G18" s="7" t="s">
        <v>95</v>
      </c>
      <c r="H18" s="7" t="s">
        <v>93</v>
      </c>
      <c r="I18" s="7" t="s">
        <v>94</v>
      </c>
      <c r="J18" s="8" t="s">
        <v>96</v>
      </c>
      <c r="K18" s="8" t="s">
        <v>97</v>
      </c>
      <c r="L18" s="12">
        <v>73.400000000000006</v>
      </c>
      <c r="M18" s="12">
        <v>73.581999999999994</v>
      </c>
      <c r="N18" s="12">
        <v>73.400000000000006</v>
      </c>
    </row>
    <row r="19" spans="1:14" ht="24" x14ac:dyDescent="0.15">
      <c r="A19" s="1" t="s">
        <v>70</v>
      </c>
      <c r="B19" s="1" t="s">
        <v>6</v>
      </c>
      <c r="C19" s="7" t="s">
        <v>98</v>
      </c>
      <c r="D19" s="7" t="s">
        <v>99</v>
      </c>
      <c r="E19" s="7" t="s">
        <v>100</v>
      </c>
      <c r="F19" s="7" t="s">
        <v>101</v>
      </c>
      <c r="G19" s="7" t="s">
        <v>99</v>
      </c>
      <c r="H19" s="7" t="s">
        <v>100</v>
      </c>
      <c r="I19" s="7" t="s">
        <v>101</v>
      </c>
      <c r="J19" s="8" t="s">
        <v>102</v>
      </c>
      <c r="K19" s="8" t="s">
        <v>103</v>
      </c>
      <c r="L19" s="12">
        <v>61.15</v>
      </c>
      <c r="M19" s="12">
        <v>51.05</v>
      </c>
      <c r="N19" s="12">
        <v>50.39</v>
      </c>
    </row>
    <row r="20" spans="1:14" ht="24" x14ac:dyDescent="0.15">
      <c r="A20" s="1" t="s">
        <v>104</v>
      </c>
      <c r="B20" s="1" t="s">
        <v>6</v>
      </c>
      <c r="C20" s="7" t="s">
        <v>7</v>
      </c>
      <c r="D20" s="7" t="s">
        <v>105</v>
      </c>
      <c r="E20" s="7" t="s">
        <v>106</v>
      </c>
      <c r="F20" s="7" t="s">
        <v>107</v>
      </c>
      <c r="G20" s="7" t="s">
        <v>108</v>
      </c>
      <c r="H20" s="7" t="s">
        <v>109</v>
      </c>
      <c r="I20" s="7" t="s">
        <v>110</v>
      </c>
      <c r="J20" s="8" t="s">
        <v>111</v>
      </c>
      <c r="K20" s="8" t="s">
        <v>112</v>
      </c>
      <c r="L20" s="12">
        <v>140.69999999999999</v>
      </c>
      <c r="M20" s="12">
        <v>132.16999999999999</v>
      </c>
      <c r="N20" s="12">
        <v>140.69999999999999</v>
      </c>
    </row>
    <row r="21" spans="1:14" ht="24" x14ac:dyDescent="0.15">
      <c r="A21" s="1" t="s">
        <v>104</v>
      </c>
      <c r="B21" s="1" t="s">
        <v>6</v>
      </c>
      <c r="C21" s="7" t="s">
        <v>7</v>
      </c>
      <c r="D21" s="7" t="s">
        <v>113</v>
      </c>
      <c r="E21" s="7" t="s">
        <v>109</v>
      </c>
      <c r="F21" s="7" t="s">
        <v>114</v>
      </c>
      <c r="G21" s="7" t="s">
        <v>113</v>
      </c>
      <c r="H21" s="7" t="s">
        <v>109</v>
      </c>
      <c r="I21" s="7" t="s">
        <v>114</v>
      </c>
      <c r="J21" s="8" t="s">
        <v>115</v>
      </c>
      <c r="K21" s="8" t="s">
        <v>35</v>
      </c>
      <c r="L21" s="12">
        <v>95.3</v>
      </c>
      <c r="M21" s="12">
        <v>75.412000000000006</v>
      </c>
      <c r="N21" s="12">
        <v>81.400000000000006</v>
      </c>
    </row>
    <row r="22" spans="1:14" ht="24" x14ac:dyDescent="0.15">
      <c r="A22" s="1" t="s">
        <v>104</v>
      </c>
      <c r="B22" s="1" t="s">
        <v>6</v>
      </c>
      <c r="C22" s="7" t="s">
        <v>7</v>
      </c>
      <c r="D22" s="7" t="s">
        <v>116</v>
      </c>
      <c r="E22" s="7" t="s">
        <v>109</v>
      </c>
      <c r="F22" s="7" t="s">
        <v>117</v>
      </c>
      <c r="G22" s="7" t="s">
        <v>118</v>
      </c>
      <c r="H22" s="7" t="s">
        <v>109</v>
      </c>
      <c r="I22" s="7" t="s">
        <v>119</v>
      </c>
      <c r="J22" s="8" t="s">
        <v>34</v>
      </c>
      <c r="K22" s="8" t="s">
        <v>120</v>
      </c>
      <c r="L22" s="12">
        <v>131.35</v>
      </c>
      <c r="M22" s="12">
        <v>88.35</v>
      </c>
      <c r="N22" s="12">
        <v>1.4</v>
      </c>
    </row>
    <row r="23" spans="1:14" ht="24" x14ac:dyDescent="0.15">
      <c r="A23" s="1" t="s">
        <v>104</v>
      </c>
      <c r="B23" s="1" t="s">
        <v>6</v>
      </c>
      <c r="C23" s="7" t="s">
        <v>18</v>
      </c>
      <c r="D23" s="7" t="s">
        <v>121</v>
      </c>
      <c r="E23" s="7" t="s">
        <v>109</v>
      </c>
      <c r="F23" s="7" t="s">
        <v>122</v>
      </c>
      <c r="G23" s="7" t="s">
        <v>121</v>
      </c>
      <c r="H23" s="7" t="s">
        <v>109</v>
      </c>
      <c r="I23" s="7" t="s">
        <v>122</v>
      </c>
      <c r="J23" s="8" t="s">
        <v>96</v>
      </c>
      <c r="K23" s="8" t="s">
        <v>44</v>
      </c>
      <c r="L23" s="12">
        <v>504.44900000000001</v>
      </c>
      <c r="M23" s="12">
        <v>549.84500000000003</v>
      </c>
      <c r="N23" s="12">
        <v>545</v>
      </c>
    </row>
    <row r="24" spans="1:14" ht="24" x14ac:dyDescent="0.15">
      <c r="A24" s="1" t="s">
        <v>104</v>
      </c>
      <c r="B24" s="1" t="s">
        <v>6</v>
      </c>
      <c r="C24" s="7" t="s">
        <v>18</v>
      </c>
      <c r="D24" s="7" t="s">
        <v>123</v>
      </c>
      <c r="E24" s="7" t="s">
        <v>109</v>
      </c>
      <c r="F24" s="7" t="s">
        <v>124</v>
      </c>
      <c r="G24" s="7" t="s">
        <v>123</v>
      </c>
      <c r="H24" s="7" t="s">
        <v>109</v>
      </c>
      <c r="I24" s="7" t="s">
        <v>124</v>
      </c>
      <c r="J24" s="8" t="s">
        <v>29</v>
      </c>
      <c r="K24" s="8" t="s">
        <v>125</v>
      </c>
      <c r="L24" s="12">
        <v>45</v>
      </c>
      <c r="M24" s="12">
        <v>53.856000000000002</v>
      </c>
      <c r="N24" s="12">
        <v>45</v>
      </c>
    </row>
    <row r="25" spans="1:14" x14ac:dyDescent="0.15">
      <c r="A25" s="1" t="s">
        <v>104</v>
      </c>
      <c r="B25" s="1" t="s">
        <v>6</v>
      </c>
      <c r="C25" s="7" t="s">
        <v>18</v>
      </c>
      <c r="D25" s="7" t="s">
        <v>126</v>
      </c>
      <c r="E25" s="7" t="s">
        <v>109</v>
      </c>
      <c r="F25" s="7" t="s">
        <v>127</v>
      </c>
      <c r="G25" s="7" t="s">
        <v>126</v>
      </c>
      <c r="H25" s="7" t="s">
        <v>109</v>
      </c>
      <c r="I25" s="7" t="s">
        <v>127</v>
      </c>
      <c r="J25" s="8" t="s">
        <v>128</v>
      </c>
      <c r="K25" s="8"/>
      <c r="L25" s="12">
        <v>50</v>
      </c>
      <c r="M25" s="12">
        <v>41.061999999999998</v>
      </c>
      <c r="N25" s="12" t="s">
        <v>129</v>
      </c>
    </row>
    <row r="26" spans="1:14" ht="24" x14ac:dyDescent="0.15">
      <c r="A26" s="1" t="s">
        <v>104</v>
      </c>
      <c r="B26" s="1" t="s">
        <v>6</v>
      </c>
      <c r="C26" s="7" t="s">
        <v>18</v>
      </c>
      <c r="D26" s="7" t="s">
        <v>130</v>
      </c>
      <c r="E26" s="7" t="s">
        <v>109</v>
      </c>
      <c r="F26" s="7" t="s">
        <v>131</v>
      </c>
      <c r="G26" s="7" t="s">
        <v>132</v>
      </c>
      <c r="H26" s="7" t="s">
        <v>109</v>
      </c>
      <c r="I26" s="7" t="s">
        <v>131</v>
      </c>
      <c r="J26" s="8" t="s">
        <v>133</v>
      </c>
      <c r="K26" s="8" t="s">
        <v>134</v>
      </c>
      <c r="L26" s="12">
        <v>70.174000000000007</v>
      </c>
      <c r="M26" s="12">
        <v>76.424999999999997</v>
      </c>
      <c r="N26" s="12">
        <v>70.159000000000006</v>
      </c>
    </row>
    <row r="27" spans="1:14" ht="24" x14ac:dyDescent="0.15">
      <c r="A27" s="1" t="s">
        <v>135</v>
      </c>
      <c r="B27" s="1" t="s">
        <v>6</v>
      </c>
      <c r="C27" s="7" t="s">
        <v>136</v>
      </c>
      <c r="D27" s="7" t="s">
        <v>137</v>
      </c>
      <c r="E27" s="7" t="s">
        <v>106</v>
      </c>
      <c r="F27" s="7" t="s">
        <v>138</v>
      </c>
      <c r="G27" s="7" t="s">
        <v>139</v>
      </c>
      <c r="H27" s="7" t="s">
        <v>140</v>
      </c>
      <c r="I27" s="7" t="s">
        <v>141</v>
      </c>
      <c r="J27" s="8" t="s">
        <v>29</v>
      </c>
      <c r="K27" s="8"/>
      <c r="L27" s="12">
        <v>0</v>
      </c>
      <c r="M27" s="12">
        <v>0</v>
      </c>
      <c r="N27" s="12"/>
    </row>
    <row r="28" spans="1:14" ht="24" x14ac:dyDescent="0.15">
      <c r="A28" s="1" t="s">
        <v>135</v>
      </c>
      <c r="B28" s="1" t="s">
        <v>6</v>
      </c>
      <c r="C28" s="7" t="s">
        <v>7</v>
      </c>
      <c r="D28" s="7" t="s">
        <v>142</v>
      </c>
      <c r="E28" s="7" t="s">
        <v>76</v>
      </c>
      <c r="F28" s="7" t="s">
        <v>143</v>
      </c>
      <c r="G28" s="7" t="s">
        <v>144</v>
      </c>
      <c r="H28" s="7" t="s">
        <v>145</v>
      </c>
      <c r="I28" s="7" t="s">
        <v>146</v>
      </c>
      <c r="J28" s="8" t="s">
        <v>11</v>
      </c>
      <c r="K28" s="8" t="s">
        <v>147</v>
      </c>
      <c r="L28" s="12">
        <v>46</v>
      </c>
      <c r="M28" s="12">
        <v>59.381999999999998</v>
      </c>
      <c r="N28" s="12">
        <v>49.5</v>
      </c>
    </row>
    <row r="29" spans="1:14" ht="24" x14ac:dyDescent="0.15">
      <c r="A29" s="1" t="s">
        <v>135</v>
      </c>
      <c r="B29" s="1" t="s">
        <v>6</v>
      </c>
      <c r="C29" s="7" t="s">
        <v>18</v>
      </c>
      <c r="D29" s="7" t="s">
        <v>148</v>
      </c>
      <c r="E29" s="7" t="s">
        <v>149</v>
      </c>
      <c r="F29" s="7" t="s">
        <v>150</v>
      </c>
      <c r="G29" s="7" t="s">
        <v>148</v>
      </c>
      <c r="H29" s="7" t="s">
        <v>149</v>
      </c>
      <c r="I29" s="7" t="s">
        <v>151</v>
      </c>
      <c r="J29" s="8"/>
      <c r="K29" s="8" t="s">
        <v>152</v>
      </c>
      <c r="L29" s="12" t="s">
        <v>129</v>
      </c>
      <c r="M29" s="12"/>
      <c r="N29" s="12">
        <v>49.433</v>
      </c>
    </row>
    <row r="30" spans="1:14" ht="24" x14ac:dyDescent="0.15">
      <c r="A30" s="1" t="s">
        <v>135</v>
      </c>
      <c r="B30" s="1" t="s">
        <v>6</v>
      </c>
      <c r="C30" s="7" t="s">
        <v>7</v>
      </c>
      <c r="D30" s="7" t="s">
        <v>153</v>
      </c>
      <c r="E30" s="7" t="s">
        <v>149</v>
      </c>
      <c r="F30" s="7" t="s">
        <v>154</v>
      </c>
      <c r="G30" s="7" t="s">
        <v>153</v>
      </c>
      <c r="H30" s="7" t="s">
        <v>149</v>
      </c>
      <c r="I30" s="7" t="s">
        <v>154</v>
      </c>
      <c r="J30" s="8" t="s">
        <v>96</v>
      </c>
      <c r="K30" s="8" t="s">
        <v>155</v>
      </c>
      <c r="L30" s="12">
        <v>5447</v>
      </c>
      <c r="M30" s="12">
        <v>4996.24</v>
      </c>
      <c r="N30" s="12">
        <v>4896.2299999999996</v>
      </c>
    </row>
    <row r="31" spans="1:14" ht="24" x14ac:dyDescent="0.15">
      <c r="A31" s="1" t="s">
        <v>135</v>
      </c>
      <c r="B31" s="1" t="s">
        <v>6</v>
      </c>
      <c r="C31" s="7" t="s">
        <v>7</v>
      </c>
      <c r="D31" s="7" t="s">
        <v>156</v>
      </c>
      <c r="E31" s="7" t="s">
        <v>157</v>
      </c>
      <c r="F31" s="7" t="s">
        <v>158</v>
      </c>
      <c r="G31" s="7" t="s">
        <v>159</v>
      </c>
      <c r="H31" s="7" t="s">
        <v>149</v>
      </c>
      <c r="I31" s="7" t="s">
        <v>160</v>
      </c>
      <c r="J31" s="8" t="s">
        <v>96</v>
      </c>
      <c r="K31" s="8" t="s">
        <v>147</v>
      </c>
      <c r="L31" s="12">
        <v>878</v>
      </c>
      <c r="M31" s="12">
        <v>700.2</v>
      </c>
      <c r="N31" s="12">
        <v>670</v>
      </c>
    </row>
    <row r="32" spans="1:14" ht="24" x14ac:dyDescent="0.15">
      <c r="A32" s="1" t="s">
        <v>135</v>
      </c>
      <c r="B32" s="1" t="s">
        <v>6</v>
      </c>
      <c r="C32" s="7" t="s">
        <v>18</v>
      </c>
      <c r="D32" s="7" t="s">
        <v>161</v>
      </c>
      <c r="E32" s="7" t="s">
        <v>149</v>
      </c>
      <c r="F32" s="7" t="s">
        <v>162</v>
      </c>
      <c r="G32" s="7" t="s">
        <v>161</v>
      </c>
      <c r="H32" s="7" t="s">
        <v>149</v>
      </c>
      <c r="I32" s="7" t="s">
        <v>162</v>
      </c>
      <c r="J32" s="8" t="s">
        <v>34</v>
      </c>
      <c r="K32" s="8" t="s">
        <v>50</v>
      </c>
      <c r="L32" s="12">
        <v>345.64</v>
      </c>
      <c r="M32" s="12">
        <v>346.93299999999999</v>
      </c>
      <c r="N32" s="12">
        <v>346.60199999999998</v>
      </c>
    </row>
    <row r="33" spans="1:14" ht="24" x14ac:dyDescent="0.15">
      <c r="A33" s="1" t="s">
        <v>163</v>
      </c>
      <c r="B33" s="1" t="s">
        <v>6</v>
      </c>
      <c r="C33" s="7" t="s">
        <v>18</v>
      </c>
      <c r="D33" s="7" t="s">
        <v>164</v>
      </c>
      <c r="E33" s="7" t="s">
        <v>165</v>
      </c>
      <c r="F33" s="7" t="s">
        <v>166</v>
      </c>
      <c r="G33" s="7" t="s">
        <v>164</v>
      </c>
      <c r="H33" s="7" t="s">
        <v>165</v>
      </c>
      <c r="I33" s="7" t="s">
        <v>166</v>
      </c>
      <c r="J33" s="8" t="s">
        <v>43</v>
      </c>
      <c r="K33" s="8" t="s">
        <v>112</v>
      </c>
      <c r="L33" s="12">
        <v>340.25</v>
      </c>
      <c r="M33" s="12">
        <v>327.39499999999998</v>
      </c>
      <c r="N33" s="12">
        <v>325.25</v>
      </c>
    </row>
    <row r="34" spans="1:14" ht="24" x14ac:dyDescent="0.15">
      <c r="A34" s="1" t="s">
        <v>167</v>
      </c>
      <c r="B34" s="1" t="s">
        <v>6</v>
      </c>
      <c r="C34" s="7" t="s">
        <v>168</v>
      </c>
      <c r="D34" s="7" t="s">
        <v>169</v>
      </c>
      <c r="E34" s="7" t="s">
        <v>58</v>
      </c>
      <c r="F34" s="7" t="s">
        <v>170</v>
      </c>
      <c r="G34" s="7" t="s">
        <v>27</v>
      </c>
      <c r="H34" s="13" t="s">
        <v>171</v>
      </c>
      <c r="I34" s="13"/>
      <c r="J34" s="8"/>
      <c r="K34" s="8" t="s">
        <v>125</v>
      </c>
      <c r="L34" s="12" t="s">
        <v>129</v>
      </c>
      <c r="M34" s="12"/>
      <c r="N34" s="12">
        <v>70</v>
      </c>
    </row>
    <row r="35" spans="1:14" ht="24" x14ac:dyDescent="0.15">
      <c r="A35" s="1" t="s">
        <v>167</v>
      </c>
      <c r="B35" s="1" t="s">
        <v>6</v>
      </c>
      <c r="C35" s="7" t="s">
        <v>168</v>
      </c>
      <c r="D35" s="7" t="s">
        <v>172</v>
      </c>
      <c r="E35" s="7" t="s">
        <v>53</v>
      </c>
      <c r="F35" s="7" t="s">
        <v>173</v>
      </c>
      <c r="G35" s="7" t="s">
        <v>172</v>
      </c>
      <c r="H35" s="13" t="s">
        <v>171</v>
      </c>
      <c r="I35" s="13"/>
      <c r="J35" s="8" t="s">
        <v>29</v>
      </c>
      <c r="K35" s="8"/>
      <c r="L35" s="12">
        <v>0</v>
      </c>
      <c r="M35" s="12">
        <v>0</v>
      </c>
      <c r="N35" s="12"/>
    </row>
  </sheetData>
  <mergeCells count="4">
    <mergeCell ref="E1:F1"/>
    <mergeCell ref="H1:I1"/>
    <mergeCell ref="H35:I35"/>
    <mergeCell ref="H34:I34"/>
  </mergeCells>
  <phoneticPr fontId="2"/>
  <hyperlinks>
    <hyperlink ref="J2" r:id="rId1" display="url"/>
    <hyperlink ref="K2" r:id="rId2" display="url"/>
    <hyperlink ref="J3" r:id="rId3" display="url"/>
    <hyperlink ref="K3" r:id="rId4" display="url"/>
    <hyperlink ref="J4" r:id="rId5" display="url"/>
    <hyperlink ref="K4" r:id="rId6" display="url"/>
    <hyperlink ref="J5" r:id="rId7" display="url"/>
    <hyperlink ref="J6" r:id="rId8" display="url"/>
    <hyperlink ref="K6" r:id="rId9" display="url"/>
    <hyperlink ref="J7" r:id="rId10" display="url"/>
    <hyperlink ref="K7" r:id="rId11" display="url"/>
    <hyperlink ref="J8" r:id="rId12" display="url"/>
    <hyperlink ref="K8" r:id="rId13" display="url"/>
    <hyperlink ref="J9" r:id="rId14" display="url"/>
    <hyperlink ref="K9" r:id="rId15" display="url"/>
    <hyperlink ref="J10" r:id="rId16" display="url"/>
    <hyperlink ref="K10" r:id="rId17" display="url"/>
    <hyperlink ref="J11" r:id="rId18" display="url"/>
    <hyperlink ref="J12" r:id="rId19" display="url"/>
    <hyperlink ref="K12" r:id="rId20" display="url"/>
    <hyperlink ref="J13" r:id="rId21" display="url"/>
    <hyperlink ref="K13" r:id="rId22" display="url"/>
    <hyperlink ref="J14" r:id="rId23" display="url"/>
    <hyperlink ref="K14" r:id="rId24" display="url"/>
    <hyperlink ref="J15" r:id="rId25" display="url"/>
    <hyperlink ref="K15" r:id="rId26" display="url"/>
    <hyperlink ref="J16" r:id="rId27" display="url"/>
    <hyperlink ref="K16" r:id="rId28" display="url"/>
    <hyperlink ref="J17" r:id="rId29" display="url"/>
    <hyperlink ref="J18" r:id="rId30" display="url"/>
    <hyperlink ref="K18" r:id="rId31" display="url"/>
    <hyperlink ref="J19" r:id="rId32" display="url"/>
    <hyperlink ref="K19" r:id="rId33" display="url"/>
    <hyperlink ref="J20" r:id="rId34" display="url"/>
    <hyperlink ref="K20" r:id="rId35" display="url"/>
    <hyperlink ref="J21" r:id="rId36" display="url"/>
    <hyperlink ref="K21" r:id="rId37" display="url"/>
    <hyperlink ref="J22" r:id="rId38" display="url"/>
    <hyperlink ref="K22" r:id="rId39" display="url"/>
    <hyperlink ref="J23" r:id="rId40" display="url"/>
    <hyperlink ref="K23" r:id="rId41" display="url"/>
    <hyperlink ref="J24" r:id="rId42" display="url"/>
    <hyperlink ref="K24" r:id="rId43" display="url"/>
    <hyperlink ref="J25" r:id="rId44" display="url"/>
    <hyperlink ref="J26" r:id="rId45" display="url"/>
    <hyperlink ref="K26" r:id="rId46" display="url"/>
    <hyperlink ref="J27" r:id="rId47" display="url"/>
    <hyperlink ref="J28" r:id="rId48" display="url"/>
    <hyperlink ref="K28" r:id="rId49" display="url"/>
    <hyperlink ref="K29" r:id="rId50" display="url"/>
    <hyperlink ref="J30" r:id="rId51" display="url"/>
    <hyperlink ref="K30" r:id="rId52" display="url"/>
    <hyperlink ref="J31" r:id="rId53" display="url"/>
    <hyperlink ref="K31" r:id="rId54" display="url"/>
    <hyperlink ref="J32" r:id="rId55" display="url"/>
    <hyperlink ref="K32" r:id="rId56" display="url"/>
    <hyperlink ref="J33" r:id="rId57" display="url"/>
    <hyperlink ref="K33" r:id="rId58" display="url"/>
    <hyperlink ref="K34" r:id="rId59" display="url"/>
    <hyperlink ref="J35" r:id="rId60" display="url"/>
  </hyperlinks>
  <pageMargins left="0.7" right="0.7" top="0.75" bottom="0.75" header="0.3" footer="0.3"/>
  <pageSetup paperSize="8" scale="95" fitToHeight="0" orientation="landscape" r:id="rId6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特別管理産業廃棄物多量排出事業者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2022-03-14T03:09:55Z</dcterms:created>
  <dcterms:modified xsi:type="dcterms:W3CDTF">2022-03-14T03:11:30Z</dcterms:modified>
</cp:coreProperties>
</file>