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30D842AF-7667-46B4-94D4-47D969A4C1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特別管理産業廃棄物処分業者名簿（一括）" sheetId="2" r:id="rId1"/>
    <sheet name="変更履歴" sheetId="3" state="hidden" r:id="rId2"/>
  </sheets>
  <definedNames>
    <definedName name="_xlnm.Print_Area" localSheetId="0">'特別管理産業廃棄物処分業者名簿（一括）'!A1:AM134</definedName>
    <definedName name="_xlnm.Print_Titles" localSheetId="0">'特別管理産業廃棄物処分業者名簿（一括）'!$1:$4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25" i="2" l="1"/>
  <c r="AM115" i="2"/>
  <c r="AM105" i="2"/>
  <c r="AM95" i="2"/>
  <c r="AM85" i="2"/>
  <c r="AM75" i="2"/>
  <c r="AM65" i="2"/>
  <c r="AM55" i="2"/>
  <c r="AM45" i="2"/>
  <c r="AM35" i="2"/>
  <c r="AM25" i="2"/>
  <c r="AM15" i="2"/>
  <c r="AL125" i="2"/>
  <c r="AL115" i="2"/>
  <c r="AL105" i="2"/>
  <c r="AL95" i="2"/>
  <c r="AL85" i="2"/>
  <c r="AL75" i="2"/>
  <c r="AL65" i="2"/>
  <c r="AL55" i="2"/>
  <c r="AL45" i="2"/>
  <c r="AL35" i="2"/>
  <c r="AL25" i="2"/>
  <c r="AL15" i="2"/>
  <c r="F125" i="2"/>
  <c r="F115" i="2"/>
  <c r="F105" i="2"/>
  <c r="F95" i="2"/>
  <c r="F85" i="2"/>
  <c r="F75" i="2"/>
  <c r="F65" i="2"/>
  <c r="F55" i="2"/>
  <c r="F45" i="2"/>
  <c r="F35" i="2"/>
  <c r="F25" i="2"/>
  <c r="F15" i="2"/>
  <c r="AM5" i="2"/>
  <c r="AL5" i="2"/>
  <c r="F5" i="2"/>
  <c r="AK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I132" i="2"/>
  <c r="AK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I122" i="2"/>
  <c r="AK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I112" i="2"/>
  <c r="AK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I102" i="2"/>
  <c r="AK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I92" i="2"/>
  <c r="AK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I82" i="2"/>
  <c r="AK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I72" i="2"/>
  <c r="AK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I62" i="2"/>
  <c r="AK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I52" i="2"/>
  <c r="AK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I42" i="2"/>
  <c r="AK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I32" i="2"/>
  <c r="AK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I22" i="2"/>
  <c r="AK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I12" i="2"/>
  <c r="A1" i="2"/>
  <c r="A15" i="2"/>
  <c r="B15" i="2"/>
  <c r="C15" i="2"/>
  <c r="D15" i="2"/>
  <c r="E15" i="2"/>
  <c r="G15" i="2"/>
  <c r="I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K15" i="2"/>
  <c r="I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K16" i="2"/>
  <c r="I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K17" i="2"/>
  <c r="I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K18" i="2"/>
  <c r="I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K19" i="2"/>
  <c r="I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K20" i="2"/>
  <c r="I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K21" i="2"/>
  <c r="I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K23" i="2"/>
  <c r="I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K24" i="2"/>
  <c r="A25" i="2"/>
  <c r="B25" i="2"/>
  <c r="C25" i="2"/>
  <c r="D25" i="2"/>
  <c r="E25" i="2"/>
  <c r="G25" i="2"/>
  <c r="I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K25" i="2"/>
  <c r="I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K26" i="2"/>
  <c r="I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K27" i="2"/>
  <c r="I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K28" i="2"/>
  <c r="I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K29" i="2"/>
  <c r="I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K30" i="2"/>
  <c r="I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K31" i="2"/>
  <c r="I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K33" i="2"/>
  <c r="I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K34" i="2"/>
  <c r="A35" i="2"/>
  <c r="B35" i="2"/>
  <c r="C35" i="2"/>
  <c r="D35" i="2"/>
  <c r="E35" i="2"/>
  <c r="G35" i="2"/>
  <c r="I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K35" i="2"/>
  <c r="I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K36" i="2"/>
  <c r="I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K37" i="2"/>
  <c r="I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K38" i="2"/>
  <c r="I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K39" i="2"/>
  <c r="I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K40" i="2"/>
  <c r="I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K41" i="2"/>
  <c r="I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K43" i="2"/>
  <c r="I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K44" i="2"/>
  <c r="A45" i="2"/>
  <c r="B45" i="2"/>
  <c r="C45" i="2"/>
  <c r="D45" i="2"/>
  <c r="E45" i="2"/>
  <c r="G45" i="2"/>
  <c r="I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K45" i="2"/>
  <c r="I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K46" i="2"/>
  <c r="I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K47" i="2"/>
  <c r="I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K48" i="2"/>
  <c r="I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K49" i="2"/>
  <c r="I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K50" i="2"/>
  <c r="I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K51" i="2"/>
  <c r="I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K53" i="2"/>
  <c r="I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K54" i="2"/>
  <c r="A55" i="2"/>
  <c r="B55" i="2"/>
  <c r="C55" i="2"/>
  <c r="D55" i="2"/>
  <c r="E55" i="2"/>
  <c r="G55" i="2"/>
  <c r="I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K55" i="2"/>
  <c r="I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K56" i="2"/>
  <c r="I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K57" i="2"/>
  <c r="I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K58" i="2"/>
  <c r="I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K59" i="2"/>
  <c r="I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K60" i="2"/>
  <c r="I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K61" i="2"/>
  <c r="I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K63" i="2"/>
  <c r="I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K64" i="2"/>
  <c r="A65" i="2"/>
  <c r="B65" i="2"/>
  <c r="C65" i="2"/>
  <c r="D65" i="2"/>
  <c r="E65" i="2"/>
  <c r="G65" i="2"/>
  <c r="I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K65" i="2"/>
  <c r="I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K66" i="2"/>
  <c r="I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K67" i="2"/>
  <c r="I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K68" i="2"/>
  <c r="I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K69" i="2"/>
  <c r="I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K70" i="2"/>
  <c r="I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K71" i="2"/>
  <c r="I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K73" i="2"/>
  <c r="I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K74" i="2"/>
  <c r="A75" i="2"/>
  <c r="B75" i="2"/>
  <c r="C75" i="2"/>
  <c r="D75" i="2"/>
  <c r="E75" i="2"/>
  <c r="G75" i="2"/>
  <c r="I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K75" i="2"/>
  <c r="I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K76" i="2"/>
  <c r="I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K77" i="2"/>
  <c r="I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K78" i="2"/>
  <c r="I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K79" i="2"/>
  <c r="I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K80" i="2"/>
  <c r="I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K81" i="2"/>
  <c r="I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K83" i="2"/>
  <c r="I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K84" i="2"/>
  <c r="A85" i="2"/>
  <c r="B85" i="2"/>
  <c r="C85" i="2"/>
  <c r="D85" i="2"/>
  <c r="E85" i="2"/>
  <c r="G85" i="2"/>
  <c r="I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K85" i="2"/>
  <c r="I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K86" i="2"/>
  <c r="I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K87" i="2"/>
  <c r="I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K88" i="2"/>
  <c r="I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K89" i="2"/>
  <c r="I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K90" i="2"/>
  <c r="I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K91" i="2"/>
  <c r="I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K93" i="2"/>
  <c r="I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K94" i="2"/>
  <c r="A95" i="2"/>
  <c r="B95" i="2"/>
  <c r="C95" i="2"/>
  <c r="D95" i="2"/>
  <c r="E95" i="2"/>
  <c r="G95" i="2"/>
  <c r="I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K95" i="2"/>
  <c r="I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K96" i="2"/>
  <c r="I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K97" i="2"/>
  <c r="I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K98" i="2"/>
  <c r="I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K99" i="2"/>
  <c r="I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K100" i="2"/>
  <c r="I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K101" i="2"/>
  <c r="I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K103" i="2"/>
  <c r="I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K104" i="2"/>
  <c r="A105" i="2"/>
  <c r="B105" i="2"/>
  <c r="C105" i="2"/>
  <c r="D105" i="2"/>
  <c r="E105" i="2"/>
  <c r="G105" i="2"/>
  <c r="I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K105" i="2"/>
  <c r="I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K106" i="2"/>
  <c r="I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K107" i="2"/>
  <c r="I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K108" i="2"/>
  <c r="I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K109" i="2"/>
  <c r="I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K110" i="2"/>
  <c r="I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K111" i="2"/>
  <c r="I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K113" i="2"/>
  <c r="I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K114" i="2"/>
  <c r="A115" i="2"/>
  <c r="B115" i="2"/>
  <c r="C115" i="2"/>
  <c r="D115" i="2"/>
  <c r="E115" i="2"/>
  <c r="G115" i="2"/>
  <c r="I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K115" i="2"/>
  <c r="I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K116" i="2"/>
  <c r="I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K117" i="2"/>
  <c r="I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K118" i="2"/>
  <c r="I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K119" i="2"/>
  <c r="I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K120" i="2"/>
  <c r="I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K121" i="2"/>
  <c r="I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K123" i="2"/>
  <c r="I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K124" i="2"/>
  <c r="A125" i="2"/>
  <c r="B125" i="2"/>
  <c r="C125" i="2"/>
  <c r="D125" i="2"/>
  <c r="E125" i="2"/>
  <c r="G125" i="2"/>
  <c r="I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K125" i="2"/>
  <c r="I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K126" i="2"/>
  <c r="I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K127" i="2"/>
  <c r="I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K128" i="2"/>
  <c r="I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K129" i="2"/>
  <c r="I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K130" i="2"/>
  <c r="I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K131" i="2"/>
  <c r="I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K133" i="2"/>
  <c r="I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K134" i="2"/>
  <c r="AK14" i="2"/>
  <c r="AK13" i="2"/>
  <c r="AK11" i="2"/>
  <c r="AK10" i="2"/>
  <c r="AK9" i="2"/>
  <c r="AK8" i="2"/>
  <c r="AK7" i="2"/>
  <c r="AK6" i="2"/>
  <c r="AK5" i="2"/>
  <c r="D5" i="2"/>
  <c r="C5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I14" i="2"/>
  <c r="I13" i="2"/>
  <c r="I11" i="2"/>
  <c r="I10" i="2"/>
  <c r="I9" i="2"/>
  <c r="I8" i="2"/>
  <c r="I7" i="2"/>
  <c r="I6" i="2"/>
  <c r="K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I5" i="2"/>
  <c r="E5" i="2"/>
  <c r="A5" i="2"/>
  <c r="G5" i="2"/>
  <c r="B5" i="2"/>
</calcChain>
</file>

<file path=xl/sharedStrings.xml><?xml version="1.0" encoding="utf-8"?>
<sst xmlns="http://schemas.openxmlformats.org/spreadsheetml/2006/main" count="3249" uniqueCount="155">
  <si>
    <t>許可番号</t>
    <rPh sb="0" eb="1">
      <t>キョカ</t>
    </rPh>
    <rPh sb="1" eb="3">
      <t>バンゴウ</t>
    </rPh>
    <phoneticPr fontId="1"/>
  </si>
  <si>
    <t>仮データ部</t>
    <phoneticPr fontId="1"/>
  </si>
  <si>
    <t>許可業者名</t>
    <rPh sb="0" eb="1">
      <t>キョカ</t>
    </rPh>
    <rPh sb="1" eb="3">
      <t>ギョウシャ</t>
    </rPh>
    <rPh sb="3" eb="4">
      <t>メイ</t>
    </rPh>
    <phoneticPr fontId="1"/>
  </si>
  <si>
    <t>許可年月日</t>
    <rPh sb="0" eb="1">
      <t>キョカ</t>
    </rPh>
    <rPh sb="1" eb="2">
      <t>ネン</t>
    </rPh>
    <rPh sb="2" eb="4">
      <t>ガッピ</t>
    </rPh>
    <phoneticPr fontId="1"/>
  </si>
  <si>
    <t>許可期限</t>
    <rPh sb="0" eb="1">
      <t>キョカ</t>
    </rPh>
    <rPh sb="1" eb="3">
      <t>キゲン</t>
    </rPh>
    <phoneticPr fontId="1"/>
  </si>
  <si>
    <t>優良認定の
基準適合状況</t>
    <rPh sb="0" eb="1">
      <t>ユウリョウ</t>
    </rPh>
    <rPh sb="1" eb="3">
      <t>ニンテイ</t>
    </rPh>
    <rPh sb="6" eb="7">
      <t>モト</t>
    </rPh>
    <rPh sb="7" eb="9">
      <t>テキゴウ</t>
    </rPh>
    <rPh sb="9" eb="11">
      <t>ジョウキョウ</t>
    </rPh>
    <phoneticPr fontId="1"/>
  </si>
  <si>
    <t>本社所在地
事務所所在地</t>
    <rPh sb="0" eb="1">
      <t>ホンシャ</t>
    </rPh>
    <rPh sb="1" eb="2">
      <t>シャ</t>
    </rPh>
    <rPh sb="2" eb="5">
      <t>ショザイチ</t>
    </rPh>
    <rPh sb="6" eb="8">
      <t>ジム</t>
    </rPh>
    <rPh sb="8" eb="9">
      <t>ショ</t>
    </rPh>
    <rPh sb="9" eb="12">
      <t>ショザイチ</t>
    </rPh>
    <phoneticPr fontId="1"/>
  </si>
  <si>
    <t>本社TEL
事務所TEL</t>
    <rPh sb="0" eb="1">
      <t>ホンシャ</t>
    </rPh>
    <rPh sb="1" eb="2">
      <t>シャ</t>
    </rPh>
    <rPh sb="6" eb="8">
      <t>ジム</t>
    </rPh>
    <rPh sb="8" eb="9">
      <t>ショ</t>
    </rPh>
    <phoneticPr fontId="1"/>
  </si>
  <si>
    <t>事業内容備考</t>
    <rPh sb="0" eb="1">
      <t>ジギョウ</t>
    </rPh>
    <rPh sb="1" eb="3">
      <t>ナイヨウ</t>
    </rPh>
    <rPh sb="3" eb="5">
      <t>ビコウ</t>
    </rPh>
    <phoneticPr fontId="1"/>
  </si>
  <si>
    <t>廃油(揮)</t>
    <rPh sb="0" eb="1">
      <t>ハイユ</t>
    </rPh>
    <rPh sb="3" eb="4">
      <t>キ</t>
    </rPh>
    <phoneticPr fontId="1"/>
  </si>
  <si>
    <t>廃酸(強)</t>
    <rPh sb="0" eb="1">
      <t>ハイサン</t>
    </rPh>
    <rPh sb="3" eb="4">
      <t>キョウ</t>
    </rPh>
    <phoneticPr fontId="1"/>
  </si>
  <si>
    <t>廃ｱﾙ(強)</t>
    <rPh sb="3" eb="4">
      <t>ツヨシ</t>
    </rPh>
    <phoneticPr fontId="1"/>
  </si>
  <si>
    <t>廃PCB</t>
    <phoneticPr fontId="1"/>
  </si>
  <si>
    <t>廃PCB</t>
    <phoneticPr fontId="1"/>
  </si>
  <si>
    <t>有害物
を含む
特管物</t>
    <rPh sb="0" eb="2">
      <t>ユウガイブツ</t>
    </rPh>
    <rPh sb="4" eb="5">
      <t>フク</t>
    </rPh>
    <rPh sb="8" eb="9">
      <t>トク</t>
    </rPh>
    <rPh sb="9" eb="10">
      <t>カン</t>
    </rPh>
    <rPh sb="10" eb="11">
      <t>ブツ</t>
    </rPh>
    <phoneticPr fontId="1"/>
  </si>
  <si>
    <t>水銀</t>
    <rPh sb="0" eb="1">
      <t>スイギン</t>
    </rPh>
    <phoneticPr fontId="1"/>
  </si>
  <si>
    <t>カドミウム</t>
    <phoneticPr fontId="1"/>
  </si>
  <si>
    <t>鉛</t>
    <rPh sb="0" eb="1">
      <t>ナマリ</t>
    </rPh>
    <phoneticPr fontId="1"/>
  </si>
  <si>
    <t>有機リン</t>
    <rPh sb="0" eb="1">
      <t>ユウキ</t>
    </rPh>
    <phoneticPr fontId="1"/>
  </si>
  <si>
    <t>六価クロム</t>
    <rPh sb="0" eb="1">
      <t>アタイ</t>
    </rPh>
    <phoneticPr fontId="1"/>
  </si>
  <si>
    <t>砒素</t>
    <rPh sb="0" eb="1">
      <t>ヒソ</t>
    </rPh>
    <phoneticPr fontId="1"/>
  </si>
  <si>
    <t>シアン</t>
    <phoneticPr fontId="1"/>
  </si>
  <si>
    <t>PCB</t>
    <phoneticPr fontId="1"/>
  </si>
  <si>
    <t>トリクロロエチレン</t>
    <phoneticPr fontId="1"/>
  </si>
  <si>
    <t>テトラクロロエチレン</t>
    <phoneticPr fontId="1"/>
  </si>
  <si>
    <t>ジクロロメタン</t>
    <phoneticPr fontId="1"/>
  </si>
  <si>
    <t>四塩化炭素</t>
    <rPh sb="0" eb="2">
      <t>エンカ</t>
    </rPh>
    <rPh sb="2" eb="4">
      <t>タンソ</t>
    </rPh>
    <phoneticPr fontId="1"/>
  </si>
  <si>
    <t>1･2ジクロロエタン</t>
    <phoneticPr fontId="1"/>
  </si>
  <si>
    <t>1･1ジクロロエチレン</t>
    <phoneticPr fontId="1"/>
  </si>
  <si>
    <t>シス1･2ジクロロエチレン</t>
    <phoneticPr fontId="1"/>
  </si>
  <si>
    <t>1・1・1トリクロロエタン</t>
    <phoneticPr fontId="1"/>
  </si>
  <si>
    <t>1・1・2トリクロロエタン</t>
    <phoneticPr fontId="1"/>
  </si>
  <si>
    <t>1･3ジクロロプロペン</t>
    <phoneticPr fontId="1"/>
  </si>
  <si>
    <t>チウラム</t>
    <phoneticPr fontId="1"/>
  </si>
  <si>
    <t>シマジン</t>
    <phoneticPr fontId="1"/>
  </si>
  <si>
    <t>セレン</t>
    <phoneticPr fontId="1"/>
  </si>
  <si>
    <t>1･4ジオキサン</t>
    <phoneticPr fontId="1"/>
  </si>
  <si>
    <t>ダイオキシン類</t>
    <rPh sb="5" eb="6">
      <t>ルイ</t>
    </rPh>
    <phoneticPr fontId="1"/>
  </si>
  <si>
    <t>燃え殻</t>
    <rPh sb="1" eb="2">
      <t>ガラ</t>
    </rPh>
    <phoneticPr fontId="1"/>
  </si>
  <si>
    <t>廃油</t>
    <rPh sb="0" eb="1">
      <t>ハイユ</t>
    </rPh>
    <phoneticPr fontId="1"/>
  </si>
  <si>
    <t>廃酸</t>
    <rPh sb="0" eb="1">
      <t>サン</t>
    </rPh>
    <phoneticPr fontId="1"/>
  </si>
  <si>
    <t>廃ｱﾙｶﾘ</t>
    <phoneticPr fontId="1"/>
  </si>
  <si>
    <t>鉱さい</t>
    <phoneticPr fontId="1"/>
  </si>
  <si>
    <t>汚泥</t>
    <rPh sb="0" eb="1">
      <t>オデイ</t>
    </rPh>
    <phoneticPr fontId="1"/>
  </si>
  <si>
    <t>廃石綿</t>
  </si>
  <si>
    <t>廃石綿</t>
    <phoneticPr fontId="1"/>
  </si>
  <si>
    <t>下水汚泥</t>
  </si>
  <si>
    <t>下水汚泥</t>
    <phoneticPr fontId="1"/>
  </si>
  <si>
    <t>PCB処理物</t>
    <rPh sb="2" eb="4">
      <t>ショリ</t>
    </rPh>
    <rPh sb="4" eb="5">
      <t>ブツ</t>
    </rPh>
    <phoneticPr fontId="1"/>
  </si>
  <si>
    <t>PCB汚染物</t>
    <rPh sb="3" eb="5">
      <t>オセン</t>
    </rPh>
    <rPh sb="5" eb="6">
      <t>ブツ</t>
    </rPh>
    <phoneticPr fontId="1"/>
  </si>
  <si>
    <t>ばいじん</t>
  </si>
  <si>
    <t>ばいじん</t>
    <phoneticPr fontId="1"/>
  </si>
  <si>
    <t>廃PCB</t>
  </si>
  <si>
    <t>廃ｱﾙｶﾘ</t>
  </si>
  <si>
    <t>鉱さい</t>
  </si>
  <si>
    <t>感染性</t>
    <phoneticPr fontId="1"/>
  </si>
  <si>
    <t>感染性</t>
    <phoneticPr fontId="1"/>
  </si>
  <si>
    <t>チオベンカルブ</t>
  </si>
  <si>
    <t>ベンゼン</t>
  </si>
  <si>
    <t>ばいじん(令２の４第６号)</t>
    <phoneticPr fontId="1"/>
  </si>
  <si>
    <t>ばいじん(令２の４第６号)</t>
    <phoneticPr fontId="1"/>
  </si>
  <si>
    <t>ばいじん(令２の４第７号)</t>
  </si>
  <si>
    <t>汚泥(令２の４第８号)</t>
    <phoneticPr fontId="1"/>
  </si>
  <si>
    <t>汚泥(令２の４第８号)</t>
    <phoneticPr fontId="1"/>
  </si>
  <si>
    <t>汚泥(令２の４第８号)</t>
    <phoneticPr fontId="1"/>
  </si>
  <si>
    <t>ばいじん(令２の４第９号)</t>
    <phoneticPr fontId="1"/>
  </si>
  <si>
    <t>ばいじん(令２の４第９号)</t>
    <phoneticPr fontId="1"/>
  </si>
  <si>
    <t>燃え殻(令２の４第10号)</t>
  </si>
  <si>
    <t>汚泥(令２の４第11号)</t>
    <phoneticPr fontId="1"/>
  </si>
  <si>
    <t>汚泥(令２の４第11号)</t>
    <phoneticPr fontId="1"/>
  </si>
  <si>
    <t>施設所在地</t>
    <rPh sb="0" eb="2">
      <t>シセツ</t>
    </rPh>
    <rPh sb="2" eb="5">
      <t>ショザイチ</t>
    </rPh>
    <phoneticPr fontId="1"/>
  </si>
  <si>
    <t>廃水銀等</t>
  </si>
  <si>
    <t>変更履歴</t>
    <rPh sb="0" eb="2">
      <t>ヘンコウ</t>
    </rPh>
    <rPh sb="2" eb="4">
      <t>リレキ</t>
    </rPh>
    <phoneticPr fontId="1"/>
  </si>
  <si>
    <t>日付</t>
    <rPh sb="0" eb="2">
      <t>ヒヅケ</t>
    </rPh>
    <phoneticPr fontId="1"/>
  </si>
  <si>
    <t>対象シート</t>
    <rPh sb="0" eb="2">
      <t>タイショウ</t>
    </rPh>
    <phoneticPr fontId="1"/>
  </si>
  <si>
    <t>内容</t>
    <rPh sb="0" eb="2">
      <t>ナイヨウ</t>
    </rPh>
    <phoneticPr fontId="1"/>
  </si>
  <si>
    <t>no</t>
  </si>
  <si>
    <t>本社所在地
事業所所在地</t>
    <rPh sb="0" eb="1">
      <t>ホンシャ</t>
    </rPh>
    <rPh sb="1" eb="2">
      <t>シャ</t>
    </rPh>
    <rPh sb="2" eb="5">
      <t>ショザイチ</t>
    </rPh>
    <rPh sb="6" eb="9">
      <t>ジギョウショ</t>
    </rPh>
    <rPh sb="9" eb="12">
      <t>ショザイチ</t>
    </rPh>
    <phoneticPr fontId="1"/>
  </si>
  <si>
    <t>本社TEL
事業所TEL</t>
    <rPh sb="0" eb="1">
      <t>ホンシャ</t>
    </rPh>
    <rPh sb="1" eb="2">
      <t>シャ</t>
    </rPh>
    <rPh sb="6" eb="9">
      <t>ジギョウショ</t>
    </rPh>
    <phoneticPr fontId="1"/>
  </si>
  <si>
    <t>R08.3.23</t>
  </si>
  <si>
    <t>00474004019</t>
  </si>
  <si>
    <t>旭興産株式会社</t>
  </si>
  <si>
    <t/>
  </si>
  <si>
    <t>宮城県多賀城市栄三丁目３番９号</t>
  </si>
  <si>
    <t>022-362-1510</t>
  </si>
  <si>
    <t>○</t>
  </si>
  <si>
    <t xml:space="preserve">宮城県多賀城市栄三丁目１８番１
</t>
  </si>
  <si>
    <t xml:space="preserve">油水分離施設 1台
</t>
  </si>
  <si>
    <t>00472003838</t>
  </si>
  <si>
    <t>株式会社オイルプラントナトリ</t>
  </si>
  <si>
    <t>宮城県名取市増田三丁目４番３号</t>
  </si>
  <si>
    <t>022-382-3981</t>
  </si>
  <si>
    <t xml:space="preserve">宮城県名取市下増田字広浦３５番４８号
宮城県名取市下増田字広浦３５番４８号
宮城県名取市下増田字広浦３５番４８号
</t>
  </si>
  <si>
    <t xml:space="preserve">油水分離施設 1台
中和施設 1台
混合施設 1台
</t>
  </si>
  <si>
    <t>00475003320</t>
  </si>
  <si>
    <t>株式会社環境開発公社エムシーエム</t>
  </si>
  <si>
    <t>宮城県大崎市古川北宮沢字朴木欠丙６番地１</t>
  </si>
  <si>
    <t>0229-29-2228</t>
  </si>
  <si>
    <t xml:space="preserve">宮城県大崎市古川北宮沢字朴木欠丙６番地１
</t>
  </si>
  <si>
    <t xml:space="preserve">焼却施設 1台
</t>
  </si>
  <si>
    <t>00474000503</t>
  </si>
  <si>
    <t>ジャパンウェイスト株式会社</t>
  </si>
  <si>
    <t>兵庫県神戸市東灘区魚崎浜町２１番地</t>
  </si>
  <si>
    <t>078-431-2982</t>
  </si>
  <si>
    <t xml:space="preserve">宮城県宮城郡利府町しらかし台六丁目５番１１
</t>
  </si>
  <si>
    <t xml:space="preserve">中和施設 1台
</t>
  </si>
  <si>
    <t>00470000284</t>
  </si>
  <si>
    <t>鈴木工業株式会社</t>
  </si>
  <si>
    <t>宮城県仙台市若林区卸町東五丁目３番２８号</t>
  </si>
  <si>
    <t>022-288-9201</t>
  </si>
  <si>
    <t xml:space="preserve">宮城県仙台市宮城野区仙台港北二丁目１３番７
</t>
  </si>
  <si>
    <t xml:space="preserve">混練施設 1台
</t>
  </si>
  <si>
    <t>00473136962</t>
  </si>
  <si>
    <t>株式会社創和</t>
  </si>
  <si>
    <t>東京都江戸川区篠崎町三丁目３３番８号</t>
  </si>
  <si>
    <t>03-5637-8888</t>
  </si>
  <si>
    <t xml:space="preserve">宮城県黒川郡大和町吉岡東三丁目１番９
</t>
  </si>
  <si>
    <t xml:space="preserve">溶融施設 1台
</t>
  </si>
  <si>
    <t>00473192939</t>
  </si>
  <si>
    <t>大和薬品株式会社</t>
  </si>
  <si>
    <t>宮城県黒川郡大和町松坂平八丁目３番２号</t>
  </si>
  <si>
    <t>022-345-3001</t>
  </si>
  <si>
    <t xml:space="preserve">宮城県黒川郡大和町松坂平８丁目３番２，３番１０
</t>
  </si>
  <si>
    <t xml:space="preserve">その他施設 1台
</t>
  </si>
  <si>
    <t>00476029589</t>
  </si>
  <si>
    <t>株式会社築館クリーンセンター</t>
  </si>
  <si>
    <t>宮城県栗原市築館字上髙森４９番地５</t>
  </si>
  <si>
    <t>0228-22-2231</t>
  </si>
  <si>
    <t xml:space="preserve">宮城県栗原市築館字上髙森４９番地４、４９番地５、４９番地２９、４９番地３０の一部、５０番地１の一部
</t>
  </si>
  <si>
    <t>00478004972</t>
  </si>
  <si>
    <t>有限会社東宮城環境衛生センター</t>
  </si>
  <si>
    <t>宮城県石巻市桃生町太田字上入沢７２番地</t>
  </si>
  <si>
    <t>0225-76-1055</t>
  </si>
  <si>
    <t xml:space="preserve">宮城県石巻市桃生町太田字上入沢１２９番地１
</t>
  </si>
  <si>
    <t>00472113490</t>
  </si>
  <si>
    <t>株式会社平間環境</t>
  </si>
  <si>
    <t>宮城県岩沼市下野郷字三人谷地２番地３２</t>
  </si>
  <si>
    <t>0223-22-6373</t>
  </si>
  <si>
    <t xml:space="preserve">宮城県岩沼市下野郷字三人谷地２－３２外
</t>
  </si>
  <si>
    <t>00476016788</t>
  </si>
  <si>
    <t>細倉金属鉱業株式会社</t>
  </si>
  <si>
    <t>宮城県栗原市鶯沢南郷荒町４８番地</t>
  </si>
  <si>
    <t>0228-55-3143</t>
  </si>
  <si>
    <t xml:space="preserve">宮城県栗原市鶯沢南郷荒町４８番地
宮城県栗原市鶯沢南郷荒町４８番地
</t>
  </si>
  <si>
    <t xml:space="preserve">その他施設 2台
</t>
  </si>
  <si>
    <t>00474239163</t>
  </si>
  <si>
    <t>株式会社水穂興業</t>
  </si>
  <si>
    <t>宮城県多賀城市宮内１丁目１４番１５号</t>
  </si>
  <si>
    <t>022-762-5268</t>
  </si>
  <si>
    <t xml:space="preserve">宮城県多賀城市宮内１丁目２９３－１、２９１－８、２９１－５、２９１－９
</t>
  </si>
  <si>
    <t>00471001842</t>
  </si>
  <si>
    <t>三丸化学株式会社</t>
  </si>
  <si>
    <t>宮城県柴田郡村田町大字村田字西ヶ丘１２番地の１</t>
  </si>
  <si>
    <t>0224-83-4483</t>
  </si>
  <si>
    <t xml:space="preserve">宮城県柴田郡村田町大字村田字西ヶ丘１２番地の１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</si>
</sst>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ge\.m\.d"/>
    <numFmt numFmtId="178" formatCode="yyyy/m/d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</cellStyleXfs>
  <cellXfs count="82">
    <xf numFmtId="0" fontId="0" fillId="0" borderId="0" xfId="0"/>
    <xf numFmtId="0" fontId="4" fillId="4" borderId="9" xfId="2" quotePrefix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left"/>
    </xf>
    <xf numFmtId="0" fontId="3" fillId="2" borderId="0" xfId="2" applyFont="1" applyFill="1" applyBorder="1" applyAlignment="1">
      <alignment horizontal="left"/>
    </xf>
    <xf numFmtId="0" fontId="3" fillId="2" borderId="0" xfId="2" applyFont="1" applyFill="1" applyBorder="1" applyAlignment="1"/>
    <xf numFmtId="0" fontId="9" fillId="3" borderId="0" xfId="2" applyFont="1" applyFill="1"/>
    <xf numFmtId="0" fontId="10" fillId="4" borderId="0" xfId="2" applyFont="1" applyFill="1"/>
    <xf numFmtId="0" fontId="4" fillId="4" borderId="1" xfId="2" quotePrefix="1" applyFont="1" applyFill="1" applyBorder="1" applyAlignment="1">
      <alignment horizontal="left" vertical="center"/>
    </xf>
    <xf numFmtId="0" fontId="9" fillId="4" borderId="0" xfId="2" applyFont="1" applyFill="1"/>
    <xf numFmtId="14" fontId="9" fillId="4" borderId="0" xfId="2" applyNumberFormat="1" applyFont="1" applyFill="1"/>
    <xf numFmtId="0" fontId="9" fillId="0" borderId="0" xfId="2" applyFont="1"/>
    <xf numFmtId="176" fontId="10" fillId="4" borderId="1" xfId="2" applyNumberFormat="1" applyFont="1" applyFill="1" applyBorder="1" applyAlignment="1">
      <alignment horizontal="left" vertical="center"/>
    </xf>
    <xf numFmtId="176" fontId="10" fillId="4" borderId="2" xfId="2" applyNumberFormat="1" applyFont="1" applyFill="1" applyBorder="1" applyAlignment="1">
      <alignment horizontal="left" vertical="center"/>
    </xf>
    <xf numFmtId="176" fontId="10" fillId="4" borderId="0" xfId="2" applyNumberFormat="1" applyFont="1" applyFill="1" applyBorder="1" applyAlignment="1">
      <alignment horizontal="left" vertical="center"/>
    </xf>
    <xf numFmtId="0" fontId="4" fillId="2" borderId="1" xfId="2" quotePrefix="1" applyFont="1" applyFill="1" applyBorder="1" applyAlignment="1">
      <alignment horizontal="center" vertical="center"/>
    </xf>
    <xf numFmtId="0" fontId="4" fillId="2" borderId="1" xfId="2" quotePrefix="1" applyFont="1" applyFill="1" applyBorder="1" applyAlignment="1">
      <alignment horizontal="center" vertical="center" wrapText="1"/>
    </xf>
    <xf numFmtId="0" fontId="4" fillId="2" borderId="1" xfId="2" quotePrefix="1" applyFont="1" applyFill="1" applyBorder="1" applyAlignment="1">
      <alignment vertical="center" wrapText="1"/>
    </xf>
    <xf numFmtId="0" fontId="4" fillId="2" borderId="3" xfId="2" quotePrefix="1" applyFont="1" applyFill="1" applyBorder="1" applyAlignment="1">
      <alignment horizontal="center" vertical="center" wrapText="1"/>
    </xf>
    <xf numFmtId="0" fontId="4" fillId="2" borderId="4" xfId="2" quotePrefix="1" applyFont="1" applyFill="1" applyBorder="1" applyAlignment="1">
      <alignment horizontal="center" vertical="center" wrapText="1"/>
    </xf>
    <xf numFmtId="0" fontId="4" fillId="2" borderId="5" xfId="2" quotePrefix="1" applyFont="1" applyFill="1" applyBorder="1" applyAlignment="1">
      <alignment horizontal="center" vertical="top" textRotation="255"/>
    </xf>
    <xf numFmtId="0" fontId="4" fillId="2" borderId="1" xfId="2" quotePrefix="1" applyFont="1" applyFill="1" applyBorder="1" applyAlignment="1">
      <alignment horizontal="center" vertical="top" textRotation="255"/>
    </xf>
    <xf numFmtId="0" fontId="4" fillId="4" borderId="1" xfId="2" quotePrefix="1" applyFont="1" applyFill="1" applyBorder="1" applyAlignment="1">
      <alignment horizontal="center" vertical="center"/>
    </xf>
    <xf numFmtId="0" fontId="4" fillId="4" borderId="1" xfId="2" quotePrefix="1" applyFont="1" applyFill="1" applyBorder="1" applyAlignment="1">
      <alignment horizontal="center" vertical="center" wrapText="1"/>
    </xf>
    <xf numFmtId="0" fontId="4" fillId="4" borderId="1" xfId="2" quotePrefix="1" applyFont="1" applyFill="1" applyBorder="1" applyAlignment="1">
      <alignment vertical="center" wrapText="1"/>
    </xf>
    <xf numFmtId="0" fontId="4" fillId="4" borderId="3" xfId="2" quotePrefix="1" applyFont="1" applyFill="1" applyBorder="1" applyAlignment="1">
      <alignment horizontal="center" vertical="center" wrapText="1"/>
    </xf>
    <xf numFmtId="0" fontId="4" fillId="3" borderId="4" xfId="2" quotePrefix="1" applyFont="1" applyFill="1" applyBorder="1" applyAlignment="1">
      <alignment horizontal="center" vertical="center" wrapText="1"/>
    </xf>
    <xf numFmtId="0" fontId="4" fillId="4" borderId="5" xfId="2" quotePrefix="1" applyFont="1" applyFill="1" applyBorder="1" applyAlignment="1">
      <alignment horizontal="center" vertical="top" textRotation="255"/>
    </xf>
    <xf numFmtId="0" fontId="4" fillId="4" borderId="1" xfId="2" quotePrefix="1" applyFont="1" applyFill="1" applyBorder="1" applyAlignment="1">
      <alignment horizontal="center" vertical="top" textRotation="255"/>
    </xf>
    <xf numFmtId="0" fontId="4" fillId="4" borderId="6" xfId="2" quotePrefix="1" applyFont="1" applyFill="1" applyBorder="1" applyAlignment="1">
      <alignment horizontal="center" vertical="top" textRotation="255"/>
    </xf>
    <xf numFmtId="0" fontId="4" fillId="4" borderId="5" xfId="2" quotePrefix="1" applyFont="1" applyFill="1" applyBorder="1" applyAlignment="1">
      <alignment horizontal="center" vertical="center" wrapText="1"/>
    </xf>
    <xf numFmtId="0" fontId="4" fillId="2" borderId="4" xfId="2" quotePrefix="1" applyFont="1" applyFill="1" applyBorder="1" applyAlignment="1">
      <alignment horizontal="left" vertical="center" wrapText="1"/>
    </xf>
    <xf numFmtId="0" fontId="4" fillId="3" borderId="4" xfId="2" quotePrefix="1" applyFont="1" applyFill="1" applyBorder="1" applyAlignment="1">
      <alignment horizontal="left" vertical="center" wrapText="1"/>
    </xf>
    <xf numFmtId="0" fontId="4" fillId="2" borderId="6" xfId="2" quotePrefix="1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left"/>
    </xf>
    <xf numFmtId="0" fontId="3" fillId="3" borderId="0" xfId="2" applyFont="1" applyFill="1" applyBorder="1" applyAlignment="1"/>
    <xf numFmtId="0" fontId="5" fillId="0" borderId="0" xfId="2" applyFont="1"/>
    <xf numFmtId="0" fontId="5" fillId="0" borderId="0" xfId="2" applyFont="1" applyAlignment="1"/>
    <xf numFmtId="0" fontId="11" fillId="0" borderId="0" xfId="2" applyFont="1"/>
    <xf numFmtId="14" fontId="9" fillId="0" borderId="0" xfId="2" applyNumberFormat="1" applyFont="1"/>
    <xf numFmtId="0" fontId="12" fillId="3" borderId="0" xfId="2" applyFont="1" applyFill="1" applyAlignment="1">
      <alignment horizontal="center" vertical="center"/>
    </xf>
    <xf numFmtId="0" fontId="12" fillId="0" borderId="0" xfId="2" applyFont="1"/>
    <xf numFmtId="0" fontId="4" fillId="3" borderId="7" xfId="4" quotePrefix="1" applyFont="1" applyFill="1" applyBorder="1" applyAlignment="1">
      <alignment horizontal="center" vertical="top" textRotation="255"/>
    </xf>
    <xf numFmtId="0" fontId="4" fillId="3" borderId="1" xfId="4" quotePrefix="1" applyFont="1" applyFill="1" applyBorder="1" applyAlignment="1">
      <alignment horizontal="center" vertical="top" textRotation="255"/>
    </xf>
    <xf numFmtId="0" fontId="4" fillId="3" borderId="1" xfId="2" quotePrefix="1" applyFont="1" applyFill="1" applyBorder="1" applyAlignment="1">
      <alignment horizontal="center" vertical="center"/>
    </xf>
    <xf numFmtId="0" fontId="4" fillId="3" borderId="6" xfId="2" quotePrefix="1" applyFont="1" applyFill="1" applyBorder="1" applyAlignment="1">
      <alignment horizontal="center" vertical="center"/>
    </xf>
    <xf numFmtId="0" fontId="4" fillId="3" borderId="6" xfId="4" quotePrefix="1" applyFont="1" applyFill="1" applyBorder="1" applyAlignment="1">
      <alignment horizontal="center" vertical="top" textRotation="255"/>
    </xf>
    <xf numFmtId="0" fontId="4" fillId="3" borderId="8" xfId="4" quotePrefix="1" applyFont="1" applyFill="1" applyBorder="1" applyAlignment="1">
      <alignment horizontal="center" vertical="top" textRotation="255"/>
    </xf>
    <xf numFmtId="0" fontId="6" fillId="4" borderId="0" xfId="2" applyFont="1" applyFill="1"/>
    <xf numFmtId="0" fontId="4" fillId="2" borderId="5" xfId="2" quotePrefix="1" applyFont="1" applyFill="1" applyBorder="1" applyAlignment="1">
      <alignment vertical="center" wrapText="1"/>
    </xf>
    <xf numFmtId="0" fontId="4" fillId="2" borderId="6" xfId="2" quotePrefix="1" applyFont="1" applyFill="1" applyBorder="1" applyAlignment="1">
      <alignment horizontal="center" vertical="top" textRotation="255"/>
    </xf>
    <xf numFmtId="0" fontId="4" fillId="3" borderId="5" xfId="2" quotePrefix="1" applyFont="1" applyFill="1" applyBorder="1" applyAlignment="1">
      <alignment vertical="center" wrapText="1"/>
    </xf>
    <xf numFmtId="0" fontId="4" fillId="3" borderId="1" xfId="2" quotePrefix="1" applyFont="1" applyFill="1" applyBorder="1" applyAlignment="1">
      <alignment horizontal="center" vertical="center" wrapText="1"/>
    </xf>
    <xf numFmtId="0" fontId="4" fillId="2" borderId="7" xfId="4" quotePrefix="1" applyFont="1" applyFill="1" applyBorder="1" applyAlignment="1">
      <alignment horizontal="center" vertical="center" textRotation="255"/>
    </xf>
    <xf numFmtId="0" fontId="4" fillId="2" borderId="1" xfId="4" quotePrefix="1" applyFont="1" applyFill="1" applyBorder="1" applyAlignment="1">
      <alignment horizontal="center" vertical="center" textRotation="255"/>
    </xf>
    <xf numFmtId="0" fontId="4" fillId="2" borderId="6" xfId="4" quotePrefix="1" applyFont="1" applyFill="1" applyBorder="1" applyAlignment="1">
      <alignment horizontal="center" vertical="center" textRotation="255"/>
    </xf>
    <xf numFmtId="0" fontId="4" fillId="2" borderId="8" xfId="4" quotePrefix="1" applyFont="1" applyFill="1" applyBorder="1" applyAlignment="1">
      <alignment horizontal="center" vertical="center" textRotation="255"/>
    </xf>
    <xf numFmtId="0" fontId="5" fillId="4" borderId="0" xfId="2" applyFont="1" applyFill="1"/>
    <xf numFmtId="178" fontId="13" fillId="0" borderId="0" xfId="2" applyNumberFormat="1" applyFont="1" applyAlignment="1">
      <alignment vertical="top"/>
    </xf>
    <xf numFmtId="0" fontId="13" fillId="0" borderId="0" xfId="2" applyFont="1" applyAlignment="1">
      <alignment vertical="top"/>
    </xf>
    <xf numFmtId="0" fontId="4" fillId="4" borderId="10" xfId="2" quotePrefix="1" applyFont="1" applyFill="1" applyBorder="1" applyAlignment="1">
      <alignment horizontal="center" vertical="center" wrapText="1"/>
    </xf>
    <xf numFmtId="0" fontId="4" fillId="4" borderId="11" xfId="2" quotePrefix="1" applyFont="1" applyFill="1" applyBorder="1" applyAlignment="1">
      <alignment horizontal="center" vertical="center" wrapText="1"/>
    </xf>
    <xf numFmtId="0" fontId="4" fillId="2" borderId="12" xfId="2" quotePrefix="1" applyFont="1" applyFill="1" applyBorder="1" applyAlignment="1">
      <alignment horizontal="left" vertical="center" wrapText="1"/>
    </xf>
    <xf numFmtId="0" fontId="4" fillId="2" borderId="13" xfId="2" quotePrefix="1" applyFont="1" applyFill="1" applyBorder="1" applyAlignment="1">
      <alignment horizontal="left" vertical="center" wrapText="1"/>
    </xf>
    <xf numFmtId="0" fontId="4" fillId="2" borderId="14" xfId="2" quotePrefix="1" applyFont="1" applyFill="1" applyBorder="1" applyAlignment="1">
      <alignment horizontal="left" vertical="center" wrapText="1"/>
    </xf>
    <xf numFmtId="177" fontId="4" fillId="2" borderId="12" xfId="2" quotePrefix="1" applyNumberFormat="1" applyFont="1" applyFill="1" applyBorder="1" applyAlignment="1">
      <alignment horizontal="left" vertical="center" wrapText="1"/>
    </xf>
    <xf numFmtId="177" fontId="4" fillId="2" borderId="13" xfId="2" quotePrefix="1" applyNumberFormat="1" applyFont="1" applyFill="1" applyBorder="1" applyAlignment="1">
      <alignment horizontal="left" vertical="center" wrapText="1"/>
    </xf>
    <xf numFmtId="177" fontId="4" fillId="2" borderId="14" xfId="2" quotePrefix="1" applyNumberFormat="1" applyFont="1" applyFill="1" applyBorder="1" applyAlignment="1">
      <alignment horizontal="left" vertical="center" wrapText="1"/>
    </xf>
    <xf numFmtId="0" fontId="4" fillId="2" borderId="12" xfId="2" quotePrefix="1" applyFont="1" applyFill="1" applyBorder="1" applyAlignment="1">
      <alignment horizontal="center" vertical="center" wrapText="1"/>
    </xf>
    <xf numFmtId="0" fontId="4" fillId="2" borderId="13" xfId="2" quotePrefix="1" applyFont="1" applyFill="1" applyBorder="1" applyAlignment="1">
      <alignment horizontal="center" vertical="center" wrapText="1"/>
    </xf>
    <xf numFmtId="0" fontId="4" fillId="2" borderId="14" xfId="2" quotePrefix="1" applyFont="1" applyFill="1" applyBorder="1" applyAlignment="1">
      <alignment horizontal="center" vertical="center" wrapText="1"/>
    </xf>
    <xf numFmtId="0" fontId="4" fillId="4" borderId="12" xfId="2" quotePrefix="1" applyFont="1" applyFill="1" applyBorder="1" applyAlignment="1">
      <alignment horizontal="center" vertical="center" wrapText="1"/>
    </xf>
    <xf numFmtId="0" fontId="4" fillId="4" borderId="13" xfId="2" quotePrefix="1" applyFont="1" applyFill="1" applyBorder="1" applyAlignment="1">
      <alignment horizontal="center" vertical="center" wrapText="1"/>
    </xf>
    <xf numFmtId="0" fontId="4" fillId="4" borderId="14" xfId="2" quotePrefix="1" applyFont="1" applyFill="1" applyBorder="1" applyAlignment="1">
      <alignment horizontal="center" vertical="center" wrapText="1"/>
    </xf>
    <xf numFmtId="0" fontId="4" fillId="4" borderId="12" xfId="2" quotePrefix="1" applyFont="1" applyFill="1" applyBorder="1" applyAlignment="1">
      <alignment horizontal="center" vertical="center"/>
    </xf>
    <xf numFmtId="0" fontId="4" fillId="4" borderId="13" xfId="2" quotePrefix="1" applyFont="1" applyFill="1" applyBorder="1" applyAlignment="1">
      <alignment horizontal="center" vertical="center"/>
    </xf>
    <xf numFmtId="0" fontId="4" fillId="4" borderId="14" xfId="2" quotePrefix="1" applyFont="1" applyFill="1" applyBorder="1" applyAlignment="1">
      <alignment horizontal="center" vertical="center"/>
    </xf>
    <xf numFmtId="0" fontId="4" fillId="4" borderId="12" xfId="2" quotePrefix="1" applyFont="1" applyFill="1" applyBorder="1" applyAlignment="1">
      <alignment horizontal="left" vertical="center" wrapText="1"/>
    </xf>
    <xf numFmtId="0" fontId="4" fillId="4" borderId="13" xfId="2" quotePrefix="1" applyFont="1" applyFill="1" applyBorder="1" applyAlignment="1">
      <alignment horizontal="left" vertical="center" wrapText="1"/>
    </xf>
    <xf numFmtId="0" fontId="4" fillId="4" borderId="14" xfId="2" quotePrefix="1" applyFont="1" applyFill="1" applyBorder="1" applyAlignment="1">
      <alignment horizontal="left" vertical="center" wrapText="1"/>
    </xf>
    <xf numFmtId="14" fontId="4" fillId="4" borderId="12" xfId="2" quotePrefix="1" applyNumberFormat="1" applyFont="1" applyFill="1" applyBorder="1" applyAlignment="1">
      <alignment horizontal="left" vertical="center"/>
    </xf>
    <xf numFmtId="0" fontId="4" fillId="4" borderId="13" xfId="2" quotePrefix="1" applyFont="1" applyFill="1" applyBorder="1" applyAlignment="1">
      <alignment horizontal="left" vertical="center"/>
    </xf>
    <xf numFmtId="0" fontId="4" fillId="4" borderId="14" xfId="2" quotePrefix="1" applyFont="1" applyFill="1" applyBorder="1" applyAlignment="1">
      <alignment horizontal="left" vertical="center"/>
    </xf>
  </cellXfs>
  <cellStyles count="11">
    <cellStyle name="標準" xfId="0" builtinId="0"/>
    <cellStyle name="標準 10" xfId="9" xr:uid="{00000000-0005-0000-0000-000009000000}"/>
    <cellStyle name="標準 11" xfId="10" xr:uid="{00000000-0005-0000-0000-00000A000000}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  <cellStyle name="標準 8" xfId="7" xr:uid="{00000000-0005-0000-0000-000007000000}"/>
    <cellStyle name="標準 9" xfId="8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E134"/>
  <sheetViews>
    <sheetView showGridLines="0" tabSelected="1" view="pageBreakPreview" topLeftCell="A83" zoomScaleNormal="100" zoomScaleSheetLayoutView="100" workbookViewId="0">
      <selection activeCell="AQ79" sqref="AQ1:XFD1048576"/>
    </sheetView>
  </sheetViews>
  <sheetFormatPr defaultColWidth="0" defaultRowHeight="13.5" x14ac:dyDescent="0.15"/>
  <cols>
    <col min="1" max="1" width="7.625" style="35" customWidth="1"/>
    <col min="2" max="2" width="13.625" style="35" customWidth="1"/>
    <col min="3" max="4" width="6.625" style="35" customWidth="1"/>
    <col min="5" max="5" width="7.25" style="35" bestFit="1" customWidth="1"/>
    <col min="6" max="6" width="20.625" style="35" customWidth="1"/>
    <col min="7" max="7" width="7.625" style="35" customWidth="1"/>
    <col min="8" max="8" width="5.625" style="36" customWidth="1"/>
    <col min="9" max="9" width="3.625" style="35" customWidth="1"/>
    <col min="10" max="10" width="6" style="35" customWidth="1"/>
    <col min="11" max="35" width="1.875" style="35" bestFit="1" customWidth="1"/>
    <col min="36" max="36" width="16" style="36" customWidth="1"/>
    <col min="37" max="37" width="3.625" style="35" customWidth="1"/>
    <col min="38" max="39" width="15.625" style="35" customWidth="1"/>
    <col min="40" max="42" width="2" style="10" customWidth="1"/>
    <col min="43" max="43" width="9" style="10" hidden="1"/>
    <col min="44" max="44" width="4.375" style="40" hidden="1"/>
    <col min="45" max="45" width="5.625" style="37" hidden="1"/>
    <col min="46" max="46" width="13.625" style="35" hidden="1"/>
    <col min="47" max="48" width="6.625" style="10" hidden="1"/>
    <col min="49" max="49" width="6.625" style="38" hidden="1"/>
    <col min="50" max="50" width="20.625" style="38" hidden="1"/>
    <col min="51" max="51" width="7.625" style="10" hidden="1"/>
    <col min="52" max="52" width="7.625" style="35" hidden="1"/>
    <col min="53" max="53" width="4.375" style="10" hidden="1"/>
    <col min="54" max="54" width="7.625" style="10" hidden="1"/>
    <col min="55" max="79" width="1.625" style="10" hidden="1"/>
    <col min="80" max="80" width="15.625" style="36" hidden="1"/>
    <col min="81" max="81" width="3.625" style="35" hidden="1"/>
    <col min="82" max="83" width="15.375" style="10" hidden="1"/>
    <col min="84" max="16384" width="9" style="10" hidden="1"/>
  </cols>
  <sheetData>
    <row r="1" spans="1:83" x14ac:dyDescent="0.15">
      <c r="A1" s="2" t="str">
        <f>"　　　特別管理産業廃棄物中間処分業（"&amp;AT1&amp;"現在）"</f>
        <v>　　　特別管理産業廃棄物中間処分業（R08.3.23現在）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  <c r="AK1" s="3"/>
      <c r="AL1" s="3"/>
      <c r="AM1" s="3"/>
      <c r="AN1" s="5"/>
      <c r="AO1" s="5"/>
      <c r="AP1" s="5"/>
      <c r="AQ1" s="47" t="s">
        <v>1</v>
      </c>
      <c r="AR1" s="39">
        <v>1</v>
      </c>
      <c r="AS1" s="7"/>
      <c r="AT1" s="7" t="s">
        <v>79</v>
      </c>
      <c r="AU1" s="8"/>
      <c r="AV1" s="8"/>
      <c r="AW1" s="9"/>
      <c r="AX1" s="9"/>
      <c r="AY1" s="8"/>
      <c r="AZ1" s="56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34"/>
      <c r="CC1" s="33"/>
      <c r="CD1" s="8"/>
      <c r="CE1" s="8"/>
    </row>
    <row r="2" spans="1:83" x14ac:dyDescent="0.15">
      <c r="A2" s="3"/>
      <c r="B2" s="3"/>
      <c r="C2" s="3"/>
      <c r="D2" s="3"/>
      <c r="E2" s="3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  <c r="AK2" s="3"/>
      <c r="AL2" s="3"/>
      <c r="AM2" s="3"/>
      <c r="AN2" s="5"/>
      <c r="AO2" s="5"/>
      <c r="AP2" s="5"/>
      <c r="AQ2" s="6"/>
      <c r="AR2" s="39">
        <v>2</v>
      </c>
      <c r="AS2" s="11"/>
      <c r="AT2" s="12"/>
      <c r="AU2" s="8"/>
      <c r="AV2" s="8"/>
      <c r="AW2" s="9"/>
      <c r="AX2" s="9"/>
      <c r="AY2" s="8"/>
      <c r="AZ2" s="56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34"/>
      <c r="CC2" s="33"/>
      <c r="CD2" s="8"/>
      <c r="CE2" s="8"/>
    </row>
    <row r="3" spans="1:83" x14ac:dyDescent="0.15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3"/>
      <c r="AL3" s="3"/>
      <c r="AM3" s="3"/>
      <c r="AN3" s="5"/>
      <c r="AO3" s="5"/>
      <c r="AP3" s="5"/>
      <c r="AQ3" s="5"/>
      <c r="AR3" s="39">
        <v>3</v>
      </c>
      <c r="AS3" s="11"/>
      <c r="AT3" s="13"/>
      <c r="AU3" s="8"/>
      <c r="AV3" s="8"/>
      <c r="AW3" s="9"/>
      <c r="AX3" s="9"/>
      <c r="AY3" s="8"/>
      <c r="AZ3" s="56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34"/>
      <c r="CC3" s="33"/>
      <c r="CD3" s="8"/>
      <c r="CE3" s="8"/>
    </row>
    <row r="4" spans="1:83" ht="114.95" customHeight="1" x14ac:dyDescent="0.15">
      <c r="A4" s="14" t="s">
        <v>0</v>
      </c>
      <c r="B4" s="14" t="s">
        <v>2</v>
      </c>
      <c r="C4" s="14" t="s">
        <v>3</v>
      </c>
      <c r="D4" s="14" t="s">
        <v>4</v>
      </c>
      <c r="E4" s="15" t="s">
        <v>5</v>
      </c>
      <c r="F4" s="15" t="s">
        <v>77</v>
      </c>
      <c r="G4" s="15" t="s">
        <v>78</v>
      </c>
      <c r="H4" s="16"/>
      <c r="I4" s="17"/>
      <c r="J4" s="18" t="s">
        <v>14</v>
      </c>
      <c r="K4" s="19" t="s">
        <v>15</v>
      </c>
      <c r="L4" s="20" t="s">
        <v>16</v>
      </c>
      <c r="M4" s="20" t="s">
        <v>17</v>
      </c>
      <c r="N4" s="20" t="s">
        <v>18</v>
      </c>
      <c r="O4" s="20" t="s">
        <v>19</v>
      </c>
      <c r="P4" s="20" t="s">
        <v>20</v>
      </c>
      <c r="Q4" s="20" t="s">
        <v>21</v>
      </c>
      <c r="R4" s="20" t="s">
        <v>22</v>
      </c>
      <c r="S4" s="20" t="s">
        <v>23</v>
      </c>
      <c r="T4" s="20" t="s">
        <v>24</v>
      </c>
      <c r="U4" s="20" t="s">
        <v>25</v>
      </c>
      <c r="V4" s="20" t="s">
        <v>26</v>
      </c>
      <c r="W4" s="20" t="s">
        <v>27</v>
      </c>
      <c r="X4" s="20" t="s">
        <v>28</v>
      </c>
      <c r="Y4" s="20" t="s">
        <v>29</v>
      </c>
      <c r="Z4" s="20" t="s">
        <v>30</v>
      </c>
      <c r="AA4" s="20" t="s">
        <v>31</v>
      </c>
      <c r="AB4" s="20" t="s">
        <v>32</v>
      </c>
      <c r="AC4" s="20" t="s">
        <v>33</v>
      </c>
      <c r="AD4" s="20" t="s">
        <v>34</v>
      </c>
      <c r="AE4" s="20" t="s">
        <v>57</v>
      </c>
      <c r="AF4" s="20" t="s">
        <v>58</v>
      </c>
      <c r="AG4" s="20" t="s">
        <v>35</v>
      </c>
      <c r="AH4" s="20" t="s">
        <v>36</v>
      </c>
      <c r="AI4" s="49" t="s">
        <v>37</v>
      </c>
      <c r="AJ4" s="48"/>
      <c r="AK4" s="15"/>
      <c r="AL4" s="15" t="s">
        <v>70</v>
      </c>
      <c r="AM4" s="15" t="s">
        <v>8</v>
      </c>
      <c r="AN4" s="13"/>
      <c r="AO4" s="13"/>
      <c r="AP4" s="5"/>
      <c r="AQ4" s="5"/>
      <c r="AR4" s="39">
        <v>4</v>
      </c>
      <c r="AS4" s="21" t="s">
        <v>0</v>
      </c>
      <c r="AT4" s="21" t="s">
        <v>2</v>
      </c>
      <c r="AU4" s="21" t="s">
        <v>3</v>
      </c>
      <c r="AV4" s="21" t="s">
        <v>4</v>
      </c>
      <c r="AW4" s="22" t="s">
        <v>5</v>
      </c>
      <c r="AX4" s="22" t="s">
        <v>6</v>
      </c>
      <c r="AY4" s="22" t="s">
        <v>7</v>
      </c>
      <c r="AZ4" s="23"/>
      <c r="BA4" s="24"/>
      <c r="BB4" s="25" t="s">
        <v>14</v>
      </c>
      <c r="BC4" s="26" t="s">
        <v>15</v>
      </c>
      <c r="BD4" s="27" t="s">
        <v>16</v>
      </c>
      <c r="BE4" s="27" t="s">
        <v>17</v>
      </c>
      <c r="BF4" s="27" t="s">
        <v>18</v>
      </c>
      <c r="BG4" s="27" t="s">
        <v>19</v>
      </c>
      <c r="BH4" s="27" t="s">
        <v>20</v>
      </c>
      <c r="BI4" s="27" t="s">
        <v>21</v>
      </c>
      <c r="BJ4" s="27" t="s">
        <v>22</v>
      </c>
      <c r="BK4" s="27" t="s">
        <v>23</v>
      </c>
      <c r="BL4" s="27" t="s">
        <v>24</v>
      </c>
      <c r="BM4" s="27" t="s">
        <v>25</v>
      </c>
      <c r="BN4" s="27" t="s">
        <v>26</v>
      </c>
      <c r="BO4" s="27" t="s">
        <v>27</v>
      </c>
      <c r="BP4" s="27" t="s">
        <v>28</v>
      </c>
      <c r="BQ4" s="27" t="s">
        <v>29</v>
      </c>
      <c r="BR4" s="27" t="s">
        <v>30</v>
      </c>
      <c r="BS4" s="27" t="s">
        <v>31</v>
      </c>
      <c r="BT4" s="27" t="s">
        <v>32</v>
      </c>
      <c r="BU4" s="27" t="s">
        <v>33</v>
      </c>
      <c r="BV4" s="27" t="s">
        <v>34</v>
      </c>
      <c r="BW4" s="27" t="s">
        <v>57</v>
      </c>
      <c r="BX4" s="27" t="s">
        <v>58</v>
      </c>
      <c r="BY4" s="27" t="s">
        <v>35</v>
      </c>
      <c r="BZ4" s="27" t="s">
        <v>36</v>
      </c>
      <c r="CA4" s="28" t="s">
        <v>37</v>
      </c>
      <c r="CB4" s="50"/>
      <c r="CC4" s="51"/>
      <c r="CD4" s="29" t="s">
        <v>70</v>
      </c>
      <c r="CE4" s="29" t="s">
        <v>8</v>
      </c>
    </row>
    <row r="5" spans="1:83" ht="9.9499999999999993" customHeight="1" x14ac:dyDescent="0.15">
      <c r="A5" s="61" t="str">
        <f t="shared" ref="A5:G5" si="0">IF(AS5="","",AS5)</f>
        <v>00474004019</v>
      </c>
      <c r="B5" s="61" t="str">
        <f t="shared" si="0"/>
        <v>旭興産株式会社</v>
      </c>
      <c r="C5" s="64">
        <f t="shared" si="0"/>
        <v>45116</v>
      </c>
      <c r="D5" s="64">
        <f t="shared" si="0"/>
        <v>46942</v>
      </c>
      <c r="E5" s="67" t="str">
        <f t="shared" si="0"/>
        <v/>
      </c>
      <c r="F5" s="61" t="str">
        <f>IF(AX5="","",AX5)</f>
        <v>宮城県多賀城市栄三丁目３番９号</v>
      </c>
      <c r="G5" s="61" t="str">
        <f t="shared" si="0"/>
        <v>022-362-1510</v>
      </c>
      <c r="H5" s="16" t="s">
        <v>9</v>
      </c>
      <c r="I5" s="14" t="str">
        <f>IF(BA5="","",BA5)</f>
        <v>○</v>
      </c>
      <c r="J5" s="30" t="s">
        <v>38</v>
      </c>
      <c r="K5" s="52" t="str">
        <f t="shared" ref="K5:AI5" si="1">IF(BC5="","",BC5)</f>
        <v/>
      </c>
      <c r="L5" s="53" t="str">
        <f t="shared" si="1"/>
        <v/>
      </c>
      <c r="M5" s="53" t="str">
        <f t="shared" si="1"/>
        <v/>
      </c>
      <c r="N5" s="52" t="str">
        <f t="shared" si="1"/>
        <v/>
      </c>
      <c r="O5" s="53" t="str">
        <f t="shared" si="1"/>
        <v/>
      </c>
      <c r="P5" s="53" t="str">
        <f t="shared" si="1"/>
        <v/>
      </c>
      <c r="Q5" s="52" t="str">
        <f t="shared" si="1"/>
        <v/>
      </c>
      <c r="R5" s="52" t="str">
        <f t="shared" si="1"/>
        <v/>
      </c>
      <c r="S5" s="52" t="str">
        <f t="shared" si="1"/>
        <v/>
      </c>
      <c r="T5" s="52" t="str">
        <f t="shared" si="1"/>
        <v/>
      </c>
      <c r="U5" s="52" t="str">
        <f t="shared" si="1"/>
        <v/>
      </c>
      <c r="V5" s="52" t="str">
        <f t="shared" si="1"/>
        <v/>
      </c>
      <c r="W5" s="52" t="str">
        <f t="shared" si="1"/>
        <v/>
      </c>
      <c r="X5" s="52" t="str">
        <f t="shared" si="1"/>
        <v/>
      </c>
      <c r="Y5" s="52" t="str">
        <f t="shared" si="1"/>
        <v/>
      </c>
      <c r="Z5" s="52" t="str">
        <f t="shared" si="1"/>
        <v/>
      </c>
      <c r="AA5" s="52" t="str">
        <f t="shared" si="1"/>
        <v/>
      </c>
      <c r="AB5" s="52" t="str">
        <f t="shared" si="1"/>
        <v/>
      </c>
      <c r="AC5" s="52" t="str">
        <f t="shared" si="1"/>
        <v/>
      </c>
      <c r="AD5" s="52" t="str">
        <f t="shared" si="1"/>
        <v/>
      </c>
      <c r="AE5" s="52" t="str">
        <f t="shared" si="1"/>
        <v/>
      </c>
      <c r="AF5" s="52" t="str">
        <f t="shared" si="1"/>
        <v/>
      </c>
      <c r="AG5" s="53" t="str">
        <f t="shared" si="1"/>
        <v/>
      </c>
      <c r="AH5" s="52" t="str">
        <f t="shared" si="1"/>
        <v/>
      </c>
      <c r="AI5" s="54" t="str">
        <f t="shared" si="1"/>
        <v/>
      </c>
      <c r="AJ5" s="48" t="s">
        <v>59</v>
      </c>
      <c r="AK5" s="14" t="str">
        <f>IF(CC5="","",CC5)</f>
        <v/>
      </c>
      <c r="AL5" s="61" t="str">
        <f>IF(CD5="","",CD5)</f>
        <v xml:space="preserve">宮城県多賀城市栄三丁目１８番１
</v>
      </c>
      <c r="AM5" s="61" t="str">
        <f>IF(CE5="","",CE5)</f>
        <v xml:space="preserve">油水分離施設 1台
</v>
      </c>
      <c r="AN5" s="5"/>
      <c r="AO5" s="5"/>
      <c r="AP5" s="5"/>
      <c r="AQ5" s="5"/>
      <c r="AR5" s="39">
        <v>5</v>
      </c>
      <c r="AS5" s="73" t="s">
        <v>80</v>
      </c>
      <c r="AT5" s="76" t="s">
        <v>81</v>
      </c>
      <c r="AU5" s="79">
        <v>45116</v>
      </c>
      <c r="AV5" s="79">
        <v>46942</v>
      </c>
      <c r="AW5" s="73" t="s">
        <v>82</v>
      </c>
      <c r="AX5" s="76" t="s">
        <v>83</v>
      </c>
      <c r="AY5" s="70" t="s">
        <v>84</v>
      </c>
      <c r="AZ5" s="23" t="s">
        <v>9</v>
      </c>
      <c r="BA5" s="24" t="s">
        <v>85</v>
      </c>
      <c r="BB5" s="31" t="s">
        <v>38</v>
      </c>
      <c r="BC5" s="41" t="s">
        <v>82</v>
      </c>
      <c r="BD5" s="42" t="s">
        <v>82</v>
      </c>
      <c r="BE5" s="42" t="s">
        <v>82</v>
      </c>
      <c r="BF5" s="41" t="s">
        <v>82</v>
      </c>
      <c r="BG5" s="42" t="s">
        <v>82</v>
      </c>
      <c r="BH5" s="42" t="s">
        <v>82</v>
      </c>
      <c r="BI5" s="41" t="s">
        <v>82</v>
      </c>
      <c r="BJ5" s="41" t="s">
        <v>82</v>
      </c>
      <c r="BK5" s="41" t="s">
        <v>82</v>
      </c>
      <c r="BL5" s="41" t="s">
        <v>82</v>
      </c>
      <c r="BM5" s="41" t="s">
        <v>82</v>
      </c>
      <c r="BN5" s="41" t="s">
        <v>82</v>
      </c>
      <c r="BO5" s="41" t="s">
        <v>82</v>
      </c>
      <c r="BP5" s="41" t="s">
        <v>82</v>
      </c>
      <c r="BQ5" s="41" t="s">
        <v>82</v>
      </c>
      <c r="BR5" s="41" t="s">
        <v>82</v>
      </c>
      <c r="BS5" s="41" t="s">
        <v>82</v>
      </c>
      <c r="BT5" s="41" t="s">
        <v>82</v>
      </c>
      <c r="BU5" s="41" t="s">
        <v>82</v>
      </c>
      <c r="BV5" s="41" t="s">
        <v>82</v>
      </c>
      <c r="BW5" s="41" t="s">
        <v>82</v>
      </c>
      <c r="BX5" s="41" t="s">
        <v>82</v>
      </c>
      <c r="BY5" s="42" t="s">
        <v>82</v>
      </c>
      <c r="BZ5" s="41" t="s">
        <v>82</v>
      </c>
      <c r="CA5" s="45" t="s">
        <v>82</v>
      </c>
      <c r="CB5" s="50" t="s">
        <v>60</v>
      </c>
      <c r="CC5" s="43" t="s">
        <v>82</v>
      </c>
      <c r="CD5" s="1" t="s">
        <v>86</v>
      </c>
      <c r="CE5" s="1" t="s">
        <v>87</v>
      </c>
    </row>
    <row r="6" spans="1:83" ht="9.9499999999999993" customHeight="1" x14ac:dyDescent="0.15">
      <c r="A6" s="62"/>
      <c r="B6" s="62"/>
      <c r="C6" s="65"/>
      <c r="D6" s="65"/>
      <c r="E6" s="68"/>
      <c r="F6" s="62"/>
      <c r="G6" s="62"/>
      <c r="H6" s="16" t="s">
        <v>10</v>
      </c>
      <c r="I6" s="14" t="str">
        <f t="shared" ref="I6:I15" si="2">IF(BA6="","",BA6)</f>
        <v/>
      </c>
      <c r="J6" s="30" t="s">
        <v>43</v>
      </c>
      <c r="K6" s="53" t="str">
        <f t="shared" ref="K6:K15" si="3">IF(BC6="","",BC6)</f>
        <v/>
      </c>
      <c r="L6" s="53" t="str">
        <f t="shared" ref="L6:L15" si="4">IF(BD6="","",BD6)</f>
        <v/>
      </c>
      <c r="M6" s="53" t="str">
        <f t="shared" ref="M6:M15" si="5">IF(BE6="","",BE6)</f>
        <v/>
      </c>
      <c r="N6" s="53" t="str">
        <f t="shared" ref="N6:N15" si="6">IF(BF6="","",BF6)</f>
        <v/>
      </c>
      <c r="O6" s="53" t="str">
        <f t="shared" ref="O6:O15" si="7">IF(BG6="","",BG6)</f>
        <v/>
      </c>
      <c r="P6" s="53" t="str">
        <f t="shared" ref="P6:P15" si="8">IF(BH6="","",BH6)</f>
        <v/>
      </c>
      <c r="Q6" s="53" t="str">
        <f t="shared" ref="Q6:Q15" si="9">IF(BI6="","",BI6)</f>
        <v/>
      </c>
      <c r="R6" s="53" t="str">
        <f t="shared" ref="R6:R15" si="10">IF(BJ6="","",BJ6)</f>
        <v/>
      </c>
      <c r="S6" s="53" t="str">
        <f t="shared" ref="S6:S15" si="11">IF(BK6="","",BK6)</f>
        <v/>
      </c>
      <c r="T6" s="53" t="str">
        <f t="shared" ref="T6:T15" si="12">IF(BL6="","",BL6)</f>
        <v/>
      </c>
      <c r="U6" s="53" t="str">
        <f t="shared" ref="U6:U15" si="13">IF(BM6="","",BM6)</f>
        <v/>
      </c>
      <c r="V6" s="53" t="str">
        <f t="shared" ref="V6:V15" si="14">IF(BN6="","",BN6)</f>
        <v/>
      </c>
      <c r="W6" s="53" t="str">
        <f t="shared" ref="W6:W15" si="15">IF(BO6="","",BO6)</f>
        <v/>
      </c>
      <c r="X6" s="53" t="str">
        <f t="shared" ref="X6:X15" si="16">IF(BP6="","",BP6)</f>
        <v/>
      </c>
      <c r="Y6" s="53" t="str">
        <f t="shared" ref="Y6:Y15" si="17">IF(BQ6="","",BQ6)</f>
        <v/>
      </c>
      <c r="Z6" s="53" t="str">
        <f t="shared" ref="Z6:Z15" si="18">IF(BR6="","",BR6)</f>
        <v/>
      </c>
      <c r="AA6" s="53" t="str">
        <f t="shared" ref="AA6:AA15" si="19">IF(BS6="","",BS6)</f>
        <v/>
      </c>
      <c r="AB6" s="53" t="str">
        <f t="shared" ref="AB6:AB15" si="20">IF(BT6="","",BT6)</f>
        <v/>
      </c>
      <c r="AC6" s="53" t="str">
        <f t="shared" ref="AC6:AC15" si="21">IF(BU6="","",BU6)</f>
        <v/>
      </c>
      <c r="AD6" s="53" t="str">
        <f t="shared" ref="AD6:AD15" si="22">IF(BV6="","",BV6)</f>
        <v/>
      </c>
      <c r="AE6" s="53" t="str">
        <f t="shared" ref="AE6:AE15" si="23">IF(BW6="","",BW6)</f>
        <v/>
      </c>
      <c r="AF6" s="53" t="str">
        <f t="shared" ref="AF6:AF15" si="24">IF(BX6="","",BX6)</f>
        <v/>
      </c>
      <c r="AG6" s="53" t="str">
        <f t="shared" ref="AG6:AG15" si="25">IF(BY6="","",BY6)</f>
        <v/>
      </c>
      <c r="AH6" s="53" t="str">
        <f t="shared" ref="AH6:AH15" si="26">IF(BZ6="","",BZ6)</f>
        <v/>
      </c>
      <c r="AI6" s="54" t="str">
        <f t="shared" ref="AI6:AI15" si="27">IF(CA6="","",CA6)</f>
        <v/>
      </c>
      <c r="AJ6" s="48" t="s">
        <v>61</v>
      </c>
      <c r="AK6" s="14" t="str">
        <f t="shared" ref="AK6:AK15" si="28">IF(CC6="","",CC6)</f>
        <v/>
      </c>
      <c r="AL6" s="62"/>
      <c r="AM6" s="62"/>
      <c r="AN6" s="5"/>
      <c r="AO6" s="5"/>
      <c r="AP6" s="5"/>
      <c r="AQ6" s="5"/>
      <c r="AR6" s="39">
        <v>6</v>
      </c>
      <c r="AS6" s="74"/>
      <c r="AT6" s="77"/>
      <c r="AU6" s="80"/>
      <c r="AV6" s="80"/>
      <c r="AW6" s="74"/>
      <c r="AX6" s="77"/>
      <c r="AY6" s="71"/>
      <c r="AZ6" s="23" t="s">
        <v>10</v>
      </c>
      <c r="BA6" s="24" t="s">
        <v>82</v>
      </c>
      <c r="BB6" s="31" t="s">
        <v>43</v>
      </c>
      <c r="BC6" s="42" t="s">
        <v>82</v>
      </c>
      <c r="BD6" s="42" t="s">
        <v>82</v>
      </c>
      <c r="BE6" s="42" t="s">
        <v>82</v>
      </c>
      <c r="BF6" s="42" t="s">
        <v>82</v>
      </c>
      <c r="BG6" s="42" t="s">
        <v>82</v>
      </c>
      <c r="BH6" s="42" t="s">
        <v>82</v>
      </c>
      <c r="BI6" s="42" t="s">
        <v>82</v>
      </c>
      <c r="BJ6" s="42" t="s">
        <v>82</v>
      </c>
      <c r="BK6" s="42" t="s">
        <v>82</v>
      </c>
      <c r="BL6" s="42" t="s">
        <v>82</v>
      </c>
      <c r="BM6" s="42" t="s">
        <v>82</v>
      </c>
      <c r="BN6" s="42" t="s">
        <v>82</v>
      </c>
      <c r="BO6" s="42" t="s">
        <v>82</v>
      </c>
      <c r="BP6" s="42" t="s">
        <v>82</v>
      </c>
      <c r="BQ6" s="42" t="s">
        <v>82</v>
      </c>
      <c r="BR6" s="42" t="s">
        <v>82</v>
      </c>
      <c r="BS6" s="42" t="s">
        <v>82</v>
      </c>
      <c r="BT6" s="42" t="s">
        <v>82</v>
      </c>
      <c r="BU6" s="42" t="s">
        <v>82</v>
      </c>
      <c r="BV6" s="42" t="s">
        <v>82</v>
      </c>
      <c r="BW6" s="42" t="s">
        <v>82</v>
      </c>
      <c r="BX6" s="42" t="s">
        <v>82</v>
      </c>
      <c r="BY6" s="42" t="s">
        <v>82</v>
      </c>
      <c r="BZ6" s="42" t="s">
        <v>82</v>
      </c>
      <c r="CA6" s="45" t="s">
        <v>82</v>
      </c>
      <c r="CB6" s="50" t="s">
        <v>61</v>
      </c>
      <c r="CC6" s="43" t="s">
        <v>82</v>
      </c>
      <c r="CD6" s="59"/>
      <c r="CE6" s="59"/>
    </row>
    <row r="7" spans="1:83" ht="9.9499999999999993" customHeight="1" x14ac:dyDescent="0.15">
      <c r="A7" s="62"/>
      <c r="B7" s="62"/>
      <c r="C7" s="65"/>
      <c r="D7" s="65"/>
      <c r="E7" s="68"/>
      <c r="F7" s="62"/>
      <c r="G7" s="62"/>
      <c r="H7" s="16" t="s">
        <v>11</v>
      </c>
      <c r="I7" s="14" t="str">
        <f t="shared" si="2"/>
        <v/>
      </c>
      <c r="J7" s="30" t="s">
        <v>39</v>
      </c>
      <c r="K7" s="52" t="str">
        <f t="shared" si="3"/>
        <v/>
      </c>
      <c r="L7" s="52" t="str">
        <f t="shared" si="4"/>
        <v/>
      </c>
      <c r="M7" s="52" t="str">
        <f t="shared" si="5"/>
        <v/>
      </c>
      <c r="N7" s="52" t="str">
        <f t="shared" si="6"/>
        <v/>
      </c>
      <c r="O7" s="52" t="str">
        <f t="shared" si="7"/>
        <v/>
      </c>
      <c r="P7" s="52" t="str">
        <f t="shared" si="8"/>
        <v/>
      </c>
      <c r="Q7" s="52" t="str">
        <f t="shared" si="9"/>
        <v/>
      </c>
      <c r="R7" s="52" t="str">
        <f t="shared" si="10"/>
        <v/>
      </c>
      <c r="S7" s="53" t="str">
        <f t="shared" si="11"/>
        <v/>
      </c>
      <c r="T7" s="53" t="str">
        <f t="shared" si="12"/>
        <v/>
      </c>
      <c r="U7" s="53" t="str">
        <f t="shared" si="13"/>
        <v/>
      </c>
      <c r="V7" s="53" t="str">
        <f t="shared" si="14"/>
        <v/>
      </c>
      <c r="W7" s="53" t="str">
        <f t="shared" si="15"/>
        <v/>
      </c>
      <c r="X7" s="53" t="str">
        <f t="shared" si="16"/>
        <v/>
      </c>
      <c r="Y7" s="53" t="str">
        <f t="shared" si="17"/>
        <v/>
      </c>
      <c r="Z7" s="53" t="str">
        <f t="shared" si="18"/>
        <v/>
      </c>
      <c r="AA7" s="53" t="str">
        <f t="shared" si="19"/>
        <v/>
      </c>
      <c r="AB7" s="53" t="str">
        <f t="shared" si="20"/>
        <v/>
      </c>
      <c r="AC7" s="52" t="str">
        <f t="shared" si="21"/>
        <v/>
      </c>
      <c r="AD7" s="52" t="str">
        <f t="shared" si="22"/>
        <v/>
      </c>
      <c r="AE7" s="52" t="str">
        <f t="shared" si="23"/>
        <v/>
      </c>
      <c r="AF7" s="53" t="str">
        <f t="shared" si="24"/>
        <v/>
      </c>
      <c r="AG7" s="52" t="str">
        <f t="shared" si="25"/>
        <v/>
      </c>
      <c r="AH7" s="53" t="str">
        <f t="shared" si="26"/>
        <v/>
      </c>
      <c r="AI7" s="55" t="str">
        <f t="shared" si="27"/>
        <v/>
      </c>
      <c r="AJ7" s="48" t="s">
        <v>62</v>
      </c>
      <c r="AK7" s="14" t="str">
        <f t="shared" si="28"/>
        <v/>
      </c>
      <c r="AL7" s="62"/>
      <c r="AM7" s="62"/>
      <c r="AN7" s="5"/>
      <c r="AO7" s="5"/>
      <c r="AP7" s="5"/>
      <c r="AQ7" s="5"/>
      <c r="AR7" s="39">
        <v>7</v>
      </c>
      <c r="AS7" s="74"/>
      <c r="AT7" s="77"/>
      <c r="AU7" s="80"/>
      <c r="AV7" s="80"/>
      <c r="AW7" s="74"/>
      <c r="AX7" s="77"/>
      <c r="AY7" s="71"/>
      <c r="AZ7" s="23" t="s">
        <v>11</v>
      </c>
      <c r="BA7" s="24" t="s">
        <v>82</v>
      </c>
      <c r="BB7" s="31" t="s">
        <v>39</v>
      </c>
      <c r="BC7" s="41" t="s">
        <v>82</v>
      </c>
      <c r="BD7" s="41" t="s">
        <v>82</v>
      </c>
      <c r="BE7" s="41" t="s">
        <v>82</v>
      </c>
      <c r="BF7" s="41" t="s">
        <v>82</v>
      </c>
      <c r="BG7" s="41" t="s">
        <v>82</v>
      </c>
      <c r="BH7" s="41" t="s">
        <v>82</v>
      </c>
      <c r="BI7" s="41" t="s">
        <v>82</v>
      </c>
      <c r="BJ7" s="41" t="s">
        <v>82</v>
      </c>
      <c r="BK7" s="42" t="s">
        <v>82</v>
      </c>
      <c r="BL7" s="42" t="s">
        <v>82</v>
      </c>
      <c r="BM7" s="42" t="s">
        <v>82</v>
      </c>
      <c r="BN7" s="42" t="s">
        <v>82</v>
      </c>
      <c r="BO7" s="42" t="s">
        <v>82</v>
      </c>
      <c r="BP7" s="42" t="s">
        <v>82</v>
      </c>
      <c r="BQ7" s="42" t="s">
        <v>82</v>
      </c>
      <c r="BR7" s="42" t="s">
        <v>82</v>
      </c>
      <c r="BS7" s="42" t="s">
        <v>82</v>
      </c>
      <c r="BT7" s="42" t="s">
        <v>82</v>
      </c>
      <c r="BU7" s="41" t="s">
        <v>82</v>
      </c>
      <c r="BV7" s="41" t="s">
        <v>82</v>
      </c>
      <c r="BW7" s="41" t="s">
        <v>82</v>
      </c>
      <c r="BX7" s="42" t="s">
        <v>82</v>
      </c>
      <c r="BY7" s="41" t="s">
        <v>82</v>
      </c>
      <c r="BZ7" s="42" t="s">
        <v>82</v>
      </c>
      <c r="CA7" s="46" t="s">
        <v>82</v>
      </c>
      <c r="CB7" s="50" t="s">
        <v>63</v>
      </c>
      <c r="CC7" s="43" t="s">
        <v>82</v>
      </c>
      <c r="CD7" s="59"/>
      <c r="CE7" s="59"/>
    </row>
    <row r="8" spans="1:83" ht="9.9499999999999993" customHeight="1" x14ac:dyDescent="0.15">
      <c r="A8" s="62"/>
      <c r="B8" s="62"/>
      <c r="C8" s="65"/>
      <c r="D8" s="65"/>
      <c r="E8" s="68"/>
      <c r="F8" s="62"/>
      <c r="G8" s="62"/>
      <c r="H8" s="16" t="s">
        <v>55</v>
      </c>
      <c r="I8" s="14" t="str">
        <f t="shared" si="2"/>
        <v/>
      </c>
      <c r="J8" s="30" t="s">
        <v>40</v>
      </c>
      <c r="K8" s="53" t="str">
        <f t="shared" si="3"/>
        <v/>
      </c>
      <c r="L8" s="53" t="str">
        <f t="shared" si="4"/>
        <v/>
      </c>
      <c r="M8" s="53" t="str">
        <f t="shared" si="5"/>
        <v/>
      </c>
      <c r="N8" s="53" t="str">
        <f t="shared" si="6"/>
        <v/>
      </c>
      <c r="O8" s="53" t="str">
        <f t="shared" si="7"/>
        <v/>
      </c>
      <c r="P8" s="53" t="str">
        <f t="shared" si="8"/>
        <v/>
      </c>
      <c r="Q8" s="53" t="str">
        <f t="shared" si="9"/>
        <v/>
      </c>
      <c r="R8" s="53" t="str">
        <f t="shared" si="10"/>
        <v/>
      </c>
      <c r="S8" s="53" t="str">
        <f t="shared" si="11"/>
        <v/>
      </c>
      <c r="T8" s="53" t="str">
        <f t="shared" si="12"/>
        <v/>
      </c>
      <c r="U8" s="53" t="str">
        <f t="shared" si="13"/>
        <v/>
      </c>
      <c r="V8" s="53" t="str">
        <f t="shared" si="14"/>
        <v/>
      </c>
      <c r="W8" s="53" t="str">
        <f t="shared" si="15"/>
        <v/>
      </c>
      <c r="X8" s="53" t="str">
        <f t="shared" si="16"/>
        <v/>
      </c>
      <c r="Y8" s="53" t="str">
        <f t="shared" si="17"/>
        <v/>
      </c>
      <c r="Z8" s="53" t="str">
        <f t="shared" si="18"/>
        <v/>
      </c>
      <c r="AA8" s="53" t="str">
        <f t="shared" si="19"/>
        <v/>
      </c>
      <c r="AB8" s="53" t="str">
        <f t="shared" si="20"/>
        <v/>
      </c>
      <c r="AC8" s="53" t="str">
        <f t="shared" si="21"/>
        <v/>
      </c>
      <c r="AD8" s="53" t="str">
        <f t="shared" si="22"/>
        <v/>
      </c>
      <c r="AE8" s="53" t="str">
        <f t="shared" si="23"/>
        <v/>
      </c>
      <c r="AF8" s="53" t="str">
        <f t="shared" si="24"/>
        <v/>
      </c>
      <c r="AG8" s="53" t="str">
        <f t="shared" si="25"/>
        <v/>
      </c>
      <c r="AH8" s="53" t="str">
        <f t="shared" si="26"/>
        <v/>
      </c>
      <c r="AI8" s="54" t="str">
        <f t="shared" si="27"/>
        <v/>
      </c>
      <c r="AJ8" s="48" t="s">
        <v>65</v>
      </c>
      <c r="AK8" s="14" t="str">
        <f t="shared" si="28"/>
        <v/>
      </c>
      <c r="AL8" s="62"/>
      <c r="AM8" s="62"/>
      <c r="AN8" s="5"/>
      <c r="AO8" s="5"/>
      <c r="AP8" s="5"/>
      <c r="AQ8" s="5"/>
      <c r="AR8" s="39">
        <v>8</v>
      </c>
      <c r="AS8" s="74"/>
      <c r="AT8" s="77"/>
      <c r="AU8" s="80"/>
      <c r="AV8" s="80"/>
      <c r="AW8" s="74"/>
      <c r="AX8" s="77"/>
      <c r="AY8" s="71"/>
      <c r="AZ8" s="23" t="s">
        <v>56</v>
      </c>
      <c r="BA8" s="24" t="s">
        <v>82</v>
      </c>
      <c r="BB8" s="31" t="s">
        <v>40</v>
      </c>
      <c r="BC8" s="42" t="s">
        <v>82</v>
      </c>
      <c r="BD8" s="42" t="s">
        <v>82</v>
      </c>
      <c r="BE8" s="42" t="s">
        <v>82</v>
      </c>
      <c r="BF8" s="42" t="s">
        <v>82</v>
      </c>
      <c r="BG8" s="42" t="s">
        <v>82</v>
      </c>
      <c r="BH8" s="42" t="s">
        <v>82</v>
      </c>
      <c r="BI8" s="42" t="s">
        <v>82</v>
      </c>
      <c r="BJ8" s="42" t="s">
        <v>82</v>
      </c>
      <c r="BK8" s="42" t="s">
        <v>82</v>
      </c>
      <c r="BL8" s="42" t="s">
        <v>82</v>
      </c>
      <c r="BM8" s="42" t="s">
        <v>82</v>
      </c>
      <c r="BN8" s="42" t="s">
        <v>82</v>
      </c>
      <c r="BO8" s="42" t="s">
        <v>82</v>
      </c>
      <c r="BP8" s="42" t="s">
        <v>82</v>
      </c>
      <c r="BQ8" s="42" t="s">
        <v>82</v>
      </c>
      <c r="BR8" s="42" t="s">
        <v>82</v>
      </c>
      <c r="BS8" s="42" t="s">
        <v>82</v>
      </c>
      <c r="BT8" s="42" t="s">
        <v>82</v>
      </c>
      <c r="BU8" s="42" t="s">
        <v>82</v>
      </c>
      <c r="BV8" s="42" t="s">
        <v>82</v>
      </c>
      <c r="BW8" s="42" t="s">
        <v>82</v>
      </c>
      <c r="BX8" s="42" t="s">
        <v>82</v>
      </c>
      <c r="BY8" s="42" t="s">
        <v>82</v>
      </c>
      <c r="BZ8" s="42" t="s">
        <v>82</v>
      </c>
      <c r="CA8" s="45" t="s">
        <v>82</v>
      </c>
      <c r="CB8" s="50" t="s">
        <v>66</v>
      </c>
      <c r="CC8" s="43" t="s">
        <v>82</v>
      </c>
      <c r="CD8" s="59"/>
      <c r="CE8" s="59"/>
    </row>
    <row r="9" spans="1:83" ht="9.9499999999999993" customHeight="1" x14ac:dyDescent="0.15">
      <c r="A9" s="62"/>
      <c r="B9" s="62"/>
      <c r="C9" s="65"/>
      <c r="D9" s="65"/>
      <c r="E9" s="68"/>
      <c r="F9" s="62"/>
      <c r="G9" s="62"/>
      <c r="H9" s="16" t="s">
        <v>52</v>
      </c>
      <c r="I9" s="14" t="str">
        <f t="shared" si="2"/>
        <v/>
      </c>
      <c r="J9" s="30" t="s">
        <v>53</v>
      </c>
      <c r="K9" s="53" t="str">
        <f t="shared" si="3"/>
        <v/>
      </c>
      <c r="L9" s="53" t="str">
        <f t="shared" si="4"/>
        <v/>
      </c>
      <c r="M9" s="53" t="str">
        <f t="shared" si="5"/>
        <v/>
      </c>
      <c r="N9" s="53" t="str">
        <f t="shared" si="6"/>
        <v/>
      </c>
      <c r="O9" s="53" t="str">
        <f t="shared" si="7"/>
        <v/>
      </c>
      <c r="P9" s="53" t="str">
        <f t="shared" si="8"/>
        <v/>
      </c>
      <c r="Q9" s="53" t="str">
        <f t="shared" si="9"/>
        <v/>
      </c>
      <c r="R9" s="53" t="str">
        <f t="shared" si="10"/>
        <v/>
      </c>
      <c r="S9" s="53" t="str">
        <f t="shared" si="11"/>
        <v/>
      </c>
      <c r="T9" s="53" t="str">
        <f t="shared" si="12"/>
        <v/>
      </c>
      <c r="U9" s="53" t="str">
        <f t="shared" si="13"/>
        <v/>
      </c>
      <c r="V9" s="53" t="str">
        <f t="shared" si="14"/>
        <v/>
      </c>
      <c r="W9" s="53" t="str">
        <f t="shared" si="15"/>
        <v/>
      </c>
      <c r="X9" s="53" t="str">
        <f t="shared" si="16"/>
        <v/>
      </c>
      <c r="Y9" s="53" t="str">
        <f t="shared" si="17"/>
        <v/>
      </c>
      <c r="Z9" s="53" t="str">
        <f t="shared" si="18"/>
        <v/>
      </c>
      <c r="AA9" s="53" t="str">
        <f t="shared" si="19"/>
        <v/>
      </c>
      <c r="AB9" s="53" t="str">
        <f t="shared" si="20"/>
        <v/>
      </c>
      <c r="AC9" s="53" t="str">
        <f t="shared" si="21"/>
        <v/>
      </c>
      <c r="AD9" s="53" t="str">
        <f t="shared" si="22"/>
        <v/>
      </c>
      <c r="AE9" s="53" t="str">
        <f t="shared" si="23"/>
        <v/>
      </c>
      <c r="AF9" s="53" t="str">
        <f t="shared" si="24"/>
        <v/>
      </c>
      <c r="AG9" s="53" t="str">
        <f t="shared" si="25"/>
        <v/>
      </c>
      <c r="AH9" s="53" t="str">
        <f t="shared" si="26"/>
        <v/>
      </c>
      <c r="AI9" s="54" t="str">
        <f t="shared" si="27"/>
        <v/>
      </c>
      <c r="AJ9" s="48" t="s">
        <v>67</v>
      </c>
      <c r="AK9" s="14" t="str">
        <f t="shared" si="28"/>
        <v/>
      </c>
      <c r="AL9" s="62"/>
      <c r="AM9" s="62"/>
      <c r="AN9" s="5"/>
      <c r="AO9" s="5"/>
      <c r="AP9" s="5"/>
      <c r="AQ9" s="5"/>
      <c r="AR9" s="39">
        <v>9</v>
      </c>
      <c r="AS9" s="74"/>
      <c r="AT9" s="77"/>
      <c r="AU9" s="80"/>
      <c r="AV9" s="80"/>
      <c r="AW9" s="74"/>
      <c r="AX9" s="77"/>
      <c r="AY9" s="71"/>
      <c r="AZ9" s="23" t="s">
        <v>13</v>
      </c>
      <c r="BA9" s="24" t="s">
        <v>82</v>
      </c>
      <c r="BB9" s="31" t="s">
        <v>41</v>
      </c>
      <c r="BC9" s="42" t="s">
        <v>82</v>
      </c>
      <c r="BD9" s="42" t="s">
        <v>82</v>
      </c>
      <c r="BE9" s="42" t="s">
        <v>82</v>
      </c>
      <c r="BF9" s="42" t="s">
        <v>82</v>
      </c>
      <c r="BG9" s="42" t="s">
        <v>82</v>
      </c>
      <c r="BH9" s="42" t="s">
        <v>82</v>
      </c>
      <c r="BI9" s="42" t="s">
        <v>82</v>
      </c>
      <c r="BJ9" s="42" t="s">
        <v>82</v>
      </c>
      <c r="BK9" s="42" t="s">
        <v>82</v>
      </c>
      <c r="BL9" s="42" t="s">
        <v>82</v>
      </c>
      <c r="BM9" s="42" t="s">
        <v>82</v>
      </c>
      <c r="BN9" s="42" t="s">
        <v>82</v>
      </c>
      <c r="BO9" s="42" t="s">
        <v>82</v>
      </c>
      <c r="BP9" s="42" t="s">
        <v>82</v>
      </c>
      <c r="BQ9" s="42" t="s">
        <v>82</v>
      </c>
      <c r="BR9" s="42" t="s">
        <v>82</v>
      </c>
      <c r="BS9" s="42" t="s">
        <v>82</v>
      </c>
      <c r="BT9" s="42" t="s">
        <v>82</v>
      </c>
      <c r="BU9" s="42" t="s">
        <v>82</v>
      </c>
      <c r="BV9" s="42" t="s">
        <v>82</v>
      </c>
      <c r="BW9" s="42" t="s">
        <v>82</v>
      </c>
      <c r="BX9" s="42" t="s">
        <v>82</v>
      </c>
      <c r="BY9" s="42" t="s">
        <v>82</v>
      </c>
      <c r="BZ9" s="42" t="s">
        <v>82</v>
      </c>
      <c r="CA9" s="45" t="s">
        <v>82</v>
      </c>
      <c r="CB9" s="50" t="s">
        <v>67</v>
      </c>
      <c r="CC9" s="43" t="s">
        <v>82</v>
      </c>
      <c r="CD9" s="59"/>
      <c r="CE9" s="59"/>
    </row>
    <row r="10" spans="1:83" ht="9.9499999999999993" customHeight="1" x14ac:dyDescent="0.15">
      <c r="A10" s="62"/>
      <c r="B10" s="62"/>
      <c r="C10" s="65"/>
      <c r="D10" s="65"/>
      <c r="E10" s="68"/>
      <c r="F10" s="62"/>
      <c r="G10" s="62"/>
      <c r="H10" s="16" t="s">
        <v>49</v>
      </c>
      <c r="I10" s="14" t="str">
        <f t="shared" si="2"/>
        <v/>
      </c>
      <c r="J10" s="30" t="s">
        <v>54</v>
      </c>
      <c r="K10" s="53" t="str">
        <f t="shared" si="3"/>
        <v/>
      </c>
      <c r="L10" s="53" t="str">
        <f t="shared" si="4"/>
        <v/>
      </c>
      <c r="M10" s="53" t="str">
        <f t="shared" si="5"/>
        <v/>
      </c>
      <c r="N10" s="52" t="str">
        <f t="shared" si="6"/>
        <v/>
      </c>
      <c r="O10" s="53" t="str">
        <f t="shared" si="7"/>
        <v/>
      </c>
      <c r="P10" s="53" t="str">
        <f t="shared" si="8"/>
        <v/>
      </c>
      <c r="Q10" s="52" t="str">
        <f t="shared" si="9"/>
        <v/>
      </c>
      <c r="R10" s="52" t="str">
        <f t="shared" si="10"/>
        <v/>
      </c>
      <c r="S10" s="52" t="str">
        <f t="shared" si="11"/>
        <v/>
      </c>
      <c r="T10" s="52" t="str">
        <f t="shared" si="12"/>
        <v/>
      </c>
      <c r="U10" s="52" t="str">
        <f t="shared" si="13"/>
        <v/>
      </c>
      <c r="V10" s="52" t="str">
        <f t="shared" si="14"/>
        <v/>
      </c>
      <c r="W10" s="52" t="str">
        <f t="shared" si="15"/>
        <v/>
      </c>
      <c r="X10" s="52" t="str">
        <f t="shared" si="16"/>
        <v/>
      </c>
      <c r="Y10" s="52" t="str">
        <f t="shared" si="17"/>
        <v/>
      </c>
      <c r="Z10" s="52" t="str">
        <f t="shared" si="18"/>
        <v/>
      </c>
      <c r="AA10" s="52" t="str">
        <f t="shared" si="19"/>
        <v/>
      </c>
      <c r="AB10" s="52" t="str">
        <f t="shared" si="20"/>
        <v/>
      </c>
      <c r="AC10" s="52" t="str">
        <f t="shared" si="21"/>
        <v/>
      </c>
      <c r="AD10" s="52" t="str">
        <f t="shared" si="22"/>
        <v/>
      </c>
      <c r="AE10" s="52" t="str">
        <f t="shared" si="23"/>
        <v/>
      </c>
      <c r="AF10" s="52" t="str">
        <f t="shared" si="24"/>
        <v/>
      </c>
      <c r="AG10" s="53" t="str">
        <f t="shared" si="25"/>
        <v/>
      </c>
      <c r="AH10" s="52" t="str">
        <f t="shared" si="26"/>
        <v/>
      </c>
      <c r="AI10" s="55" t="str">
        <f t="shared" si="27"/>
        <v/>
      </c>
      <c r="AJ10" s="48" t="s">
        <v>68</v>
      </c>
      <c r="AK10" s="14" t="str">
        <f t="shared" si="28"/>
        <v/>
      </c>
      <c r="AL10" s="62"/>
      <c r="AM10" s="62"/>
      <c r="AN10" s="5"/>
      <c r="AO10" s="5"/>
      <c r="AP10" s="5"/>
      <c r="AQ10" s="5"/>
      <c r="AR10" s="39">
        <v>10</v>
      </c>
      <c r="AS10" s="74"/>
      <c r="AT10" s="77"/>
      <c r="AU10" s="80"/>
      <c r="AV10" s="80"/>
      <c r="AW10" s="74"/>
      <c r="AX10" s="77"/>
      <c r="AY10" s="71"/>
      <c r="AZ10" s="23" t="s">
        <v>49</v>
      </c>
      <c r="BA10" s="24" t="s">
        <v>82</v>
      </c>
      <c r="BB10" s="31" t="s">
        <v>42</v>
      </c>
      <c r="BC10" s="42" t="s">
        <v>82</v>
      </c>
      <c r="BD10" s="42" t="s">
        <v>82</v>
      </c>
      <c r="BE10" s="42" t="s">
        <v>82</v>
      </c>
      <c r="BF10" s="41" t="s">
        <v>82</v>
      </c>
      <c r="BG10" s="42" t="s">
        <v>82</v>
      </c>
      <c r="BH10" s="42" t="s">
        <v>82</v>
      </c>
      <c r="BI10" s="41" t="s">
        <v>82</v>
      </c>
      <c r="BJ10" s="41" t="s">
        <v>82</v>
      </c>
      <c r="BK10" s="41" t="s">
        <v>82</v>
      </c>
      <c r="BL10" s="41" t="s">
        <v>82</v>
      </c>
      <c r="BM10" s="41" t="s">
        <v>82</v>
      </c>
      <c r="BN10" s="41" t="s">
        <v>82</v>
      </c>
      <c r="BO10" s="41" t="s">
        <v>82</v>
      </c>
      <c r="BP10" s="41" t="s">
        <v>82</v>
      </c>
      <c r="BQ10" s="41" t="s">
        <v>82</v>
      </c>
      <c r="BR10" s="41" t="s">
        <v>82</v>
      </c>
      <c r="BS10" s="41" t="s">
        <v>82</v>
      </c>
      <c r="BT10" s="41" t="s">
        <v>82</v>
      </c>
      <c r="BU10" s="41" t="s">
        <v>82</v>
      </c>
      <c r="BV10" s="41" t="s">
        <v>82</v>
      </c>
      <c r="BW10" s="41" t="s">
        <v>82</v>
      </c>
      <c r="BX10" s="41" t="s">
        <v>82</v>
      </c>
      <c r="BY10" s="42" t="s">
        <v>82</v>
      </c>
      <c r="BZ10" s="41" t="s">
        <v>82</v>
      </c>
      <c r="CA10" s="46" t="s">
        <v>82</v>
      </c>
      <c r="CB10" s="50" t="s">
        <v>69</v>
      </c>
      <c r="CC10" s="43" t="s">
        <v>82</v>
      </c>
      <c r="CD10" s="59"/>
      <c r="CE10" s="59"/>
    </row>
    <row r="11" spans="1:83" ht="9.9499999999999993" customHeight="1" x14ac:dyDescent="0.15">
      <c r="A11" s="62"/>
      <c r="B11" s="62"/>
      <c r="C11" s="65"/>
      <c r="D11" s="65"/>
      <c r="E11" s="68"/>
      <c r="F11" s="62"/>
      <c r="G11" s="62"/>
      <c r="H11" s="16" t="s">
        <v>48</v>
      </c>
      <c r="I11" s="14" t="str">
        <f t="shared" si="2"/>
        <v/>
      </c>
      <c r="J11" s="30" t="s">
        <v>50</v>
      </c>
      <c r="K11" s="53" t="str">
        <f t="shared" si="3"/>
        <v/>
      </c>
      <c r="L11" s="53" t="str">
        <f t="shared" si="4"/>
        <v/>
      </c>
      <c r="M11" s="53" t="str">
        <f t="shared" si="5"/>
        <v/>
      </c>
      <c r="N11" s="52" t="str">
        <f t="shared" si="6"/>
        <v/>
      </c>
      <c r="O11" s="53" t="str">
        <f t="shared" si="7"/>
        <v/>
      </c>
      <c r="P11" s="53" t="str">
        <f t="shared" si="8"/>
        <v/>
      </c>
      <c r="Q11" s="52" t="str">
        <f t="shared" si="9"/>
        <v/>
      </c>
      <c r="R11" s="52" t="str">
        <f t="shared" si="10"/>
        <v/>
      </c>
      <c r="S11" s="52" t="str">
        <f t="shared" si="11"/>
        <v/>
      </c>
      <c r="T11" s="52" t="str">
        <f t="shared" si="12"/>
        <v/>
      </c>
      <c r="U11" s="52" t="str">
        <f t="shared" si="13"/>
        <v/>
      </c>
      <c r="V11" s="52" t="str">
        <f t="shared" si="14"/>
        <v/>
      </c>
      <c r="W11" s="52" t="str">
        <f t="shared" si="15"/>
        <v/>
      </c>
      <c r="X11" s="52" t="str">
        <f t="shared" si="16"/>
        <v/>
      </c>
      <c r="Y11" s="52" t="str">
        <f t="shared" si="17"/>
        <v/>
      </c>
      <c r="Z11" s="52" t="str">
        <f t="shared" si="18"/>
        <v/>
      </c>
      <c r="AA11" s="52" t="str">
        <f t="shared" si="19"/>
        <v/>
      </c>
      <c r="AB11" s="52" t="str">
        <f t="shared" si="20"/>
        <v/>
      </c>
      <c r="AC11" s="52" t="str">
        <f t="shared" si="21"/>
        <v/>
      </c>
      <c r="AD11" s="52" t="str">
        <f t="shared" si="22"/>
        <v/>
      </c>
      <c r="AE11" s="52" t="str">
        <f t="shared" si="23"/>
        <v/>
      </c>
      <c r="AF11" s="52" t="str">
        <f t="shared" si="24"/>
        <v/>
      </c>
      <c r="AG11" s="53" t="str">
        <f t="shared" si="25"/>
        <v/>
      </c>
      <c r="AH11" s="53" t="str">
        <f t="shared" si="26"/>
        <v/>
      </c>
      <c r="AI11" s="54" t="str">
        <f t="shared" si="27"/>
        <v/>
      </c>
      <c r="AJ11" s="48"/>
      <c r="AK11" s="14" t="str">
        <f t="shared" si="28"/>
        <v/>
      </c>
      <c r="AL11" s="62"/>
      <c r="AM11" s="62"/>
      <c r="AN11" s="5"/>
      <c r="AO11" s="5"/>
      <c r="AP11" s="5"/>
      <c r="AQ11" s="5"/>
      <c r="AR11" s="39">
        <v>11</v>
      </c>
      <c r="AS11" s="74"/>
      <c r="AT11" s="77"/>
      <c r="AU11" s="80"/>
      <c r="AV11" s="80"/>
      <c r="AW11" s="74"/>
      <c r="AX11" s="77"/>
      <c r="AY11" s="71"/>
      <c r="AZ11" s="23" t="s">
        <v>48</v>
      </c>
      <c r="BA11" s="24" t="s">
        <v>82</v>
      </c>
      <c r="BB11" s="31" t="s">
        <v>51</v>
      </c>
      <c r="BC11" s="42" t="s">
        <v>82</v>
      </c>
      <c r="BD11" s="42" t="s">
        <v>82</v>
      </c>
      <c r="BE11" s="42" t="s">
        <v>82</v>
      </c>
      <c r="BF11" s="41" t="s">
        <v>82</v>
      </c>
      <c r="BG11" s="42" t="s">
        <v>82</v>
      </c>
      <c r="BH11" s="42" t="s">
        <v>82</v>
      </c>
      <c r="BI11" s="41" t="s">
        <v>82</v>
      </c>
      <c r="BJ11" s="41" t="s">
        <v>82</v>
      </c>
      <c r="BK11" s="41" t="s">
        <v>82</v>
      </c>
      <c r="BL11" s="41" t="s">
        <v>82</v>
      </c>
      <c r="BM11" s="41" t="s">
        <v>82</v>
      </c>
      <c r="BN11" s="41" t="s">
        <v>82</v>
      </c>
      <c r="BO11" s="41" t="s">
        <v>82</v>
      </c>
      <c r="BP11" s="41" t="s">
        <v>82</v>
      </c>
      <c r="BQ11" s="41" t="s">
        <v>82</v>
      </c>
      <c r="BR11" s="41" t="s">
        <v>82</v>
      </c>
      <c r="BS11" s="41" t="s">
        <v>82</v>
      </c>
      <c r="BT11" s="41" t="s">
        <v>82</v>
      </c>
      <c r="BU11" s="41" t="s">
        <v>82</v>
      </c>
      <c r="BV11" s="41" t="s">
        <v>82</v>
      </c>
      <c r="BW11" s="41" t="s">
        <v>82</v>
      </c>
      <c r="BX11" s="41" t="s">
        <v>82</v>
      </c>
      <c r="BY11" s="42" t="s">
        <v>82</v>
      </c>
      <c r="BZ11" s="42" t="s">
        <v>82</v>
      </c>
      <c r="CA11" s="45" t="s">
        <v>82</v>
      </c>
      <c r="CB11" s="50"/>
      <c r="CC11" s="43"/>
      <c r="CD11" s="59"/>
      <c r="CE11" s="59"/>
    </row>
    <row r="12" spans="1:83" ht="9.9499999999999993" customHeight="1" x14ac:dyDescent="0.15">
      <c r="A12" s="62"/>
      <c r="B12" s="62"/>
      <c r="C12" s="65"/>
      <c r="D12" s="65"/>
      <c r="E12" s="68"/>
      <c r="F12" s="62"/>
      <c r="G12" s="62"/>
      <c r="H12" s="16" t="s">
        <v>71</v>
      </c>
      <c r="I12" s="14" t="str">
        <f>IF(BA12="","",BA12)</f>
        <v/>
      </c>
      <c r="J12" s="30"/>
      <c r="K12" s="14" t="str">
        <f t="shared" ref="K12:AI12" si="29">IF(BC12="","",BC12)</f>
        <v/>
      </c>
      <c r="L12" s="14" t="str">
        <f t="shared" si="29"/>
        <v/>
      </c>
      <c r="M12" s="14" t="str">
        <f t="shared" si="29"/>
        <v/>
      </c>
      <c r="N12" s="14" t="str">
        <f t="shared" si="29"/>
        <v/>
      </c>
      <c r="O12" s="14" t="str">
        <f t="shared" si="29"/>
        <v/>
      </c>
      <c r="P12" s="14" t="str">
        <f t="shared" si="29"/>
        <v/>
      </c>
      <c r="Q12" s="14" t="str">
        <f t="shared" si="29"/>
        <v/>
      </c>
      <c r="R12" s="14" t="str">
        <f t="shared" si="29"/>
        <v/>
      </c>
      <c r="S12" s="14" t="str">
        <f t="shared" si="29"/>
        <v/>
      </c>
      <c r="T12" s="14" t="str">
        <f t="shared" si="29"/>
        <v/>
      </c>
      <c r="U12" s="14" t="str">
        <f t="shared" si="29"/>
        <v/>
      </c>
      <c r="V12" s="14" t="str">
        <f t="shared" si="29"/>
        <v/>
      </c>
      <c r="W12" s="14" t="str">
        <f t="shared" si="29"/>
        <v/>
      </c>
      <c r="X12" s="14" t="str">
        <f t="shared" si="29"/>
        <v/>
      </c>
      <c r="Y12" s="14" t="str">
        <f t="shared" si="29"/>
        <v/>
      </c>
      <c r="Z12" s="14" t="str">
        <f t="shared" si="29"/>
        <v/>
      </c>
      <c r="AA12" s="14" t="str">
        <f t="shared" si="29"/>
        <v/>
      </c>
      <c r="AB12" s="14" t="str">
        <f t="shared" si="29"/>
        <v/>
      </c>
      <c r="AC12" s="14" t="str">
        <f t="shared" si="29"/>
        <v/>
      </c>
      <c r="AD12" s="14" t="str">
        <f t="shared" si="29"/>
        <v/>
      </c>
      <c r="AE12" s="14" t="str">
        <f t="shared" si="29"/>
        <v/>
      </c>
      <c r="AF12" s="14" t="str">
        <f t="shared" si="29"/>
        <v/>
      </c>
      <c r="AG12" s="14" t="str">
        <f t="shared" si="29"/>
        <v/>
      </c>
      <c r="AH12" s="14" t="str">
        <f t="shared" si="29"/>
        <v/>
      </c>
      <c r="AI12" s="32" t="str">
        <f t="shared" si="29"/>
        <v/>
      </c>
      <c r="AJ12" s="48"/>
      <c r="AK12" s="14" t="str">
        <f>IF(CC12="","",CC12)</f>
        <v/>
      </c>
      <c r="AL12" s="62"/>
      <c r="AM12" s="62"/>
      <c r="AN12" s="5"/>
      <c r="AO12" s="5"/>
      <c r="AP12" s="5"/>
      <c r="AQ12" s="5"/>
      <c r="AR12" s="39">
        <v>12</v>
      </c>
      <c r="AS12" s="74"/>
      <c r="AT12" s="77"/>
      <c r="AU12" s="80"/>
      <c r="AV12" s="80"/>
      <c r="AW12" s="74"/>
      <c r="AX12" s="77"/>
      <c r="AY12" s="71"/>
      <c r="AZ12" s="23" t="s">
        <v>71</v>
      </c>
      <c r="BA12" s="24" t="s">
        <v>82</v>
      </c>
      <c r="BB12" s="31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4"/>
      <c r="CB12" s="50"/>
      <c r="CC12" s="43"/>
      <c r="CD12" s="59"/>
      <c r="CE12" s="59"/>
    </row>
    <row r="13" spans="1:83" ht="9.9499999999999993" customHeight="1" x14ac:dyDescent="0.15">
      <c r="A13" s="62"/>
      <c r="B13" s="62"/>
      <c r="C13" s="65"/>
      <c r="D13" s="65"/>
      <c r="E13" s="68"/>
      <c r="F13" s="62"/>
      <c r="G13" s="62"/>
      <c r="H13" s="16" t="s">
        <v>46</v>
      </c>
      <c r="I13" s="14" t="str">
        <f t="shared" si="2"/>
        <v/>
      </c>
      <c r="J13" s="30"/>
      <c r="K13" s="14" t="str">
        <f t="shared" si="3"/>
        <v/>
      </c>
      <c r="L13" s="14" t="str">
        <f t="shared" si="4"/>
        <v/>
      </c>
      <c r="M13" s="14" t="str">
        <f t="shared" si="5"/>
        <v/>
      </c>
      <c r="N13" s="14" t="str">
        <f t="shared" si="6"/>
        <v/>
      </c>
      <c r="O13" s="14" t="str">
        <f t="shared" si="7"/>
        <v/>
      </c>
      <c r="P13" s="14" t="str">
        <f t="shared" si="8"/>
        <v/>
      </c>
      <c r="Q13" s="14" t="str">
        <f t="shared" si="9"/>
        <v/>
      </c>
      <c r="R13" s="14" t="str">
        <f t="shared" si="10"/>
        <v/>
      </c>
      <c r="S13" s="14" t="str">
        <f t="shared" si="11"/>
        <v/>
      </c>
      <c r="T13" s="14" t="str">
        <f t="shared" si="12"/>
        <v/>
      </c>
      <c r="U13" s="14" t="str">
        <f t="shared" si="13"/>
        <v/>
      </c>
      <c r="V13" s="14" t="str">
        <f t="shared" si="14"/>
        <v/>
      </c>
      <c r="W13" s="14" t="str">
        <f t="shared" si="15"/>
        <v/>
      </c>
      <c r="X13" s="14" t="str">
        <f t="shared" si="16"/>
        <v/>
      </c>
      <c r="Y13" s="14" t="str">
        <f t="shared" si="17"/>
        <v/>
      </c>
      <c r="Z13" s="14" t="str">
        <f t="shared" si="18"/>
        <v/>
      </c>
      <c r="AA13" s="14" t="str">
        <f t="shared" si="19"/>
        <v/>
      </c>
      <c r="AB13" s="14" t="str">
        <f t="shared" si="20"/>
        <v/>
      </c>
      <c r="AC13" s="14" t="str">
        <f t="shared" si="21"/>
        <v/>
      </c>
      <c r="AD13" s="14" t="str">
        <f t="shared" si="22"/>
        <v/>
      </c>
      <c r="AE13" s="14" t="str">
        <f t="shared" si="23"/>
        <v/>
      </c>
      <c r="AF13" s="14" t="str">
        <f t="shared" si="24"/>
        <v/>
      </c>
      <c r="AG13" s="14" t="str">
        <f t="shared" si="25"/>
        <v/>
      </c>
      <c r="AH13" s="14" t="str">
        <f t="shared" si="26"/>
        <v/>
      </c>
      <c r="AI13" s="32" t="str">
        <f t="shared" si="27"/>
        <v/>
      </c>
      <c r="AJ13" s="48"/>
      <c r="AK13" s="14" t="str">
        <f t="shared" si="28"/>
        <v/>
      </c>
      <c r="AL13" s="62"/>
      <c r="AM13" s="62"/>
      <c r="AN13" s="5"/>
      <c r="AO13" s="5"/>
      <c r="AP13" s="5"/>
      <c r="AQ13" s="5"/>
      <c r="AR13" s="39">
        <v>13</v>
      </c>
      <c r="AS13" s="74"/>
      <c r="AT13" s="77"/>
      <c r="AU13" s="80"/>
      <c r="AV13" s="80"/>
      <c r="AW13" s="74"/>
      <c r="AX13" s="77"/>
      <c r="AY13" s="71"/>
      <c r="AZ13" s="23" t="s">
        <v>47</v>
      </c>
      <c r="BA13" s="24" t="s">
        <v>82</v>
      </c>
      <c r="BB13" s="31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4"/>
      <c r="CB13" s="50"/>
      <c r="CC13" s="43"/>
      <c r="CD13" s="59"/>
      <c r="CE13" s="59"/>
    </row>
    <row r="14" spans="1:83" ht="9.9499999999999993" customHeight="1" x14ac:dyDescent="0.15">
      <c r="A14" s="63"/>
      <c r="B14" s="63"/>
      <c r="C14" s="66"/>
      <c r="D14" s="66"/>
      <c r="E14" s="69"/>
      <c r="F14" s="63"/>
      <c r="G14" s="63"/>
      <c r="H14" s="16" t="s">
        <v>44</v>
      </c>
      <c r="I14" s="14" t="str">
        <f t="shared" si="2"/>
        <v/>
      </c>
      <c r="J14" s="30"/>
      <c r="K14" s="14" t="str">
        <f t="shared" si="3"/>
        <v/>
      </c>
      <c r="L14" s="14" t="str">
        <f t="shared" si="4"/>
        <v/>
      </c>
      <c r="M14" s="14" t="str">
        <f t="shared" si="5"/>
        <v/>
      </c>
      <c r="N14" s="14" t="str">
        <f t="shared" si="6"/>
        <v/>
      </c>
      <c r="O14" s="14" t="str">
        <f t="shared" si="7"/>
        <v/>
      </c>
      <c r="P14" s="14" t="str">
        <f t="shared" si="8"/>
        <v/>
      </c>
      <c r="Q14" s="14" t="str">
        <f t="shared" si="9"/>
        <v/>
      </c>
      <c r="R14" s="14" t="str">
        <f t="shared" si="10"/>
        <v/>
      </c>
      <c r="S14" s="14" t="str">
        <f t="shared" si="11"/>
        <v/>
      </c>
      <c r="T14" s="14" t="str">
        <f t="shared" si="12"/>
        <v/>
      </c>
      <c r="U14" s="14" t="str">
        <f t="shared" si="13"/>
        <v/>
      </c>
      <c r="V14" s="14" t="str">
        <f t="shared" si="14"/>
        <v/>
      </c>
      <c r="W14" s="14" t="str">
        <f t="shared" si="15"/>
        <v/>
      </c>
      <c r="X14" s="14" t="str">
        <f t="shared" si="16"/>
        <v/>
      </c>
      <c r="Y14" s="14" t="str">
        <f t="shared" si="17"/>
        <v/>
      </c>
      <c r="Z14" s="14" t="str">
        <f t="shared" si="18"/>
        <v/>
      </c>
      <c r="AA14" s="14" t="str">
        <f t="shared" si="19"/>
        <v/>
      </c>
      <c r="AB14" s="14" t="str">
        <f t="shared" si="20"/>
        <v/>
      </c>
      <c r="AC14" s="14" t="str">
        <f t="shared" si="21"/>
        <v/>
      </c>
      <c r="AD14" s="14" t="str">
        <f t="shared" si="22"/>
        <v/>
      </c>
      <c r="AE14" s="14" t="str">
        <f t="shared" si="23"/>
        <v/>
      </c>
      <c r="AF14" s="14" t="str">
        <f t="shared" si="24"/>
        <v/>
      </c>
      <c r="AG14" s="14" t="str">
        <f t="shared" si="25"/>
        <v/>
      </c>
      <c r="AH14" s="14" t="str">
        <f t="shared" si="26"/>
        <v/>
      </c>
      <c r="AI14" s="32" t="str">
        <f t="shared" si="27"/>
        <v/>
      </c>
      <c r="AJ14" s="48"/>
      <c r="AK14" s="14" t="str">
        <f t="shared" si="28"/>
        <v/>
      </c>
      <c r="AL14" s="63"/>
      <c r="AM14" s="63"/>
      <c r="AN14" s="5"/>
      <c r="AO14" s="5"/>
      <c r="AP14" s="5"/>
      <c r="AQ14" s="5"/>
      <c r="AR14" s="39">
        <v>14</v>
      </c>
      <c r="AS14" s="75"/>
      <c r="AT14" s="78"/>
      <c r="AU14" s="81"/>
      <c r="AV14" s="81"/>
      <c r="AW14" s="75"/>
      <c r="AX14" s="78"/>
      <c r="AY14" s="72"/>
      <c r="AZ14" s="23" t="s">
        <v>45</v>
      </c>
      <c r="BA14" s="24" t="s">
        <v>82</v>
      </c>
      <c r="BB14" s="31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4"/>
      <c r="CB14" s="50"/>
      <c r="CC14" s="43"/>
      <c r="CD14" s="60"/>
      <c r="CE14" s="60"/>
    </row>
    <row r="15" spans="1:83" ht="9.9499999999999993" customHeight="1" x14ac:dyDescent="0.15">
      <c r="A15" s="61" t="str">
        <f t="shared" ref="A15:G15" si="30">IF(AS15="","",AS15)</f>
        <v>00472003838</v>
      </c>
      <c r="B15" s="61" t="str">
        <f t="shared" si="30"/>
        <v>株式会社オイルプラントナトリ</v>
      </c>
      <c r="C15" s="64">
        <f t="shared" si="30"/>
        <v>44117</v>
      </c>
      <c r="D15" s="64">
        <f t="shared" si="30"/>
        <v>46672</v>
      </c>
      <c r="E15" s="67" t="str">
        <f t="shared" si="30"/>
        <v>○</v>
      </c>
      <c r="F15" s="61" t="str">
        <f t="shared" si="30"/>
        <v>宮城県名取市増田三丁目４番３号</v>
      </c>
      <c r="G15" s="61" t="str">
        <f t="shared" si="30"/>
        <v>022-382-3981</v>
      </c>
      <c r="H15" s="16" t="s">
        <v>9</v>
      </c>
      <c r="I15" s="14" t="str">
        <f t="shared" si="2"/>
        <v>○</v>
      </c>
      <c r="J15" s="30" t="s">
        <v>38</v>
      </c>
      <c r="K15" s="52" t="str">
        <f t="shared" si="3"/>
        <v/>
      </c>
      <c r="L15" s="53" t="str">
        <f t="shared" si="4"/>
        <v/>
      </c>
      <c r="M15" s="53" t="str">
        <f t="shared" si="5"/>
        <v/>
      </c>
      <c r="N15" s="52" t="str">
        <f t="shared" si="6"/>
        <v/>
      </c>
      <c r="O15" s="53" t="str">
        <f t="shared" si="7"/>
        <v/>
      </c>
      <c r="P15" s="53" t="str">
        <f t="shared" si="8"/>
        <v/>
      </c>
      <c r="Q15" s="52" t="str">
        <f t="shared" si="9"/>
        <v/>
      </c>
      <c r="R15" s="52" t="str">
        <f t="shared" si="10"/>
        <v/>
      </c>
      <c r="S15" s="52" t="str">
        <f t="shared" si="11"/>
        <v/>
      </c>
      <c r="T15" s="52" t="str">
        <f t="shared" si="12"/>
        <v/>
      </c>
      <c r="U15" s="52" t="str">
        <f t="shared" si="13"/>
        <v/>
      </c>
      <c r="V15" s="52" t="str">
        <f t="shared" si="14"/>
        <v/>
      </c>
      <c r="W15" s="52" t="str">
        <f t="shared" si="15"/>
        <v/>
      </c>
      <c r="X15" s="52" t="str">
        <f t="shared" si="16"/>
        <v/>
      </c>
      <c r="Y15" s="52" t="str">
        <f t="shared" si="17"/>
        <v/>
      </c>
      <c r="Z15" s="52" t="str">
        <f t="shared" si="18"/>
        <v/>
      </c>
      <c r="AA15" s="52" t="str">
        <f t="shared" si="19"/>
        <v/>
      </c>
      <c r="AB15" s="52" t="str">
        <f t="shared" si="20"/>
        <v/>
      </c>
      <c r="AC15" s="52" t="str">
        <f t="shared" si="21"/>
        <v/>
      </c>
      <c r="AD15" s="52" t="str">
        <f t="shared" si="22"/>
        <v/>
      </c>
      <c r="AE15" s="52" t="str">
        <f t="shared" si="23"/>
        <v/>
      </c>
      <c r="AF15" s="52" t="str">
        <f t="shared" si="24"/>
        <v/>
      </c>
      <c r="AG15" s="53" t="str">
        <f t="shared" si="25"/>
        <v/>
      </c>
      <c r="AH15" s="52" t="str">
        <f t="shared" si="26"/>
        <v/>
      </c>
      <c r="AI15" s="54" t="str">
        <f t="shared" si="27"/>
        <v/>
      </c>
      <c r="AJ15" s="48" t="s">
        <v>59</v>
      </c>
      <c r="AK15" s="14" t="str">
        <f t="shared" si="28"/>
        <v/>
      </c>
      <c r="AL15" s="61" t="str">
        <f t="shared" ref="AL15" si="31">IF(CD15="","",CD15)</f>
        <v xml:space="preserve">宮城県名取市下増田字広浦３５番４８号
宮城県名取市下増田字広浦３５番４８号
宮城県名取市下増田字広浦３５番４８号
</v>
      </c>
      <c r="AM15" s="61" t="str">
        <f t="shared" ref="AM15" si="32">IF(CE15="","",CE15)</f>
        <v xml:space="preserve">油水分離施設 1台
中和施設 1台
混合施設 1台
</v>
      </c>
      <c r="AN15" s="5"/>
      <c r="AO15" s="5"/>
      <c r="AP15" s="5"/>
      <c r="AQ15" s="5"/>
      <c r="AR15" s="39">
        <v>15</v>
      </c>
      <c r="AS15" s="73" t="s">
        <v>88</v>
      </c>
      <c r="AT15" s="76" t="s">
        <v>89</v>
      </c>
      <c r="AU15" s="79">
        <v>44117</v>
      </c>
      <c r="AV15" s="79">
        <v>46672</v>
      </c>
      <c r="AW15" s="73" t="s">
        <v>85</v>
      </c>
      <c r="AX15" s="76" t="s">
        <v>90</v>
      </c>
      <c r="AY15" s="70" t="s">
        <v>91</v>
      </c>
      <c r="AZ15" s="23" t="s">
        <v>9</v>
      </c>
      <c r="BA15" s="24" t="s">
        <v>85</v>
      </c>
      <c r="BB15" s="31" t="s">
        <v>38</v>
      </c>
      <c r="BC15" s="41" t="s">
        <v>82</v>
      </c>
      <c r="BD15" s="42" t="s">
        <v>82</v>
      </c>
      <c r="BE15" s="42" t="s">
        <v>82</v>
      </c>
      <c r="BF15" s="41" t="s">
        <v>82</v>
      </c>
      <c r="BG15" s="42" t="s">
        <v>82</v>
      </c>
      <c r="BH15" s="42" t="s">
        <v>82</v>
      </c>
      <c r="BI15" s="41" t="s">
        <v>82</v>
      </c>
      <c r="BJ15" s="41" t="s">
        <v>82</v>
      </c>
      <c r="BK15" s="41" t="s">
        <v>82</v>
      </c>
      <c r="BL15" s="41" t="s">
        <v>82</v>
      </c>
      <c r="BM15" s="41" t="s">
        <v>82</v>
      </c>
      <c r="BN15" s="41" t="s">
        <v>82</v>
      </c>
      <c r="BO15" s="41" t="s">
        <v>82</v>
      </c>
      <c r="BP15" s="41" t="s">
        <v>82</v>
      </c>
      <c r="BQ15" s="41" t="s">
        <v>82</v>
      </c>
      <c r="BR15" s="41" t="s">
        <v>82</v>
      </c>
      <c r="BS15" s="41" t="s">
        <v>82</v>
      </c>
      <c r="BT15" s="41" t="s">
        <v>82</v>
      </c>
      <c r="BU15" s="41" t="s">
        <v>82</v>
      </c>
      <c r="BV15" s="41" t="s">
        <v>82</v>
      </c>
      <c r="BW15" s="41" t="s">
        <v>82</v>
      </c>
      <c r="BX15" s="41" t="s">
        <v>82</v>
      </c>
      <c r="BY15" s="42" t="s">
        <v>82</v>
      </c>
      <c r="BZ15" s="41" t="s">
        <v>82</v>
      </c>
      <c r="CA15" s="45" t="s">
        <v>82</v>
      </c>
      <c r="CB15" s="50" t="s">
        <v>59</v>
      </c>
      <c r="CC15" s="43" t="s">
        <v>82</v>
      </c>
      <c r="CD15" s="1" t="s">
        <v>92</v>
      </c>
      <c r="CE15" s="1" t="s">
        <v>93</v>
      </c>
    </row>
    <row r="16" spans="1:83" ht="9.9499999999999993" customHeight="1" x14ac:dyDescent="0.15">
      <c r="A16" s="62"/>
      <c r="B16" s="62"/>
      <c r="C16" s="65"/>
      <c r="D16" s="65"/>
      <c r="E16" s="68"/>
      <c r="F16" s="62"/>
      <c r="G16" s="62"/>
      <c r="H16" s="16" t="s">
        <v>10</v>
      </c>
      <c r="I16" s="14" t="str">
        <f t="shared" ref="I16:I86" si="33">IF(BA16="","",BA16)</f>
        <v>○</v>
      </c>
      <c r="J16" s="30" t="s">
        <v>43</v>
      </c>
      <c r="K16" s="53" t="str">
        <f t="shared" ref="K16:K86" si="34">IF(BC16="","",BC16)</f>
        <v/>
      </c>
      <c r="L16" s="53" t="str">
        <f t="shared" ref="L16:L86" si="35">IF(BD16="","",BD16)</f>
        <v/>
      </c>
      <c r="M16" s="53" t="str">
        <f t="shared" ref="M16:M86" si="36">IF(BE16="","",BE16)</f>
        <v/>
      </c>
      <c r="N16" s="53" t="str">
        <f t="shared" ref="N16:N86" si="37">IF(BF16="","",BF16)</f>
        <v/>
      </c>
      <c r="O16" s="53" t="str">
        <f t="shared" ref="O16:O86" si="38">IF(BG16="","",BG16)</f>
        <v/>
      </c>
      <c r="P16" s="53" t="str">
        <f t="shared" ref="P16:P86" si="39">IF(BH16="","",BH16)</f>
        <v/>
      </c>
      <c r="Q16" s="53" t="str">
        <f t="shared" ref="Q16:Q86" si="40">IF(BI16="","",BI16)</f>
        <v/>
      </c>
      <c r="R16" s="53" t="str">
        <f t="shared" ref="R16:R86" si="41">IF(BJ16="","",BJ16)</f>
        <v/>
      </c>
      <c r="S16" s="53" t="str">
        <f t="shared" ref="S16:S86" si="42">IF(BK16="","",BK16)</f>
        <v/>
      </c>
      <c r="T16" s="53" t="str">
        <f t="shared" ref="T16:T86" si="43">IF(BL16="","",BL16)</f>
        <v/>
      </c>
      <c r="U16" s="53" t="str">
        <f t="shared" ref="U16:U86" si="44">IF(BM16="","",BM16)</f>
        <v/>
      </c>
      <c r="V16" s="53" t="str">
        <f t="shared" ref="V16:V86" si="45">IF(BN16="","",BN16)</f>
        <v/>
      </c>
      <c r="W16" s="53" t="str">
        <f t="shared" ref="W16:W86" si="46">IF(BO16="","",BO16)</f>
        <v/>
      </c>
      <c r="X16" s="53" t="str">
        <f t="shared" ref="X16:X86" si="47">IF(BP16="","",BP16)</f>
        <v/>
      </c>
      <c r="Y16" s="53" t="str">
        <f t="shared" ref="Y16:Y86" si="48">IF(BQ16="","",BQ16)</f>
        <v/>
      </c>
      <c r="Z16" s="53" t="str">
        <f t="shared" ref="Z16:Z86" si="49">IF(BR16="","",BR16)</f>
        <v/>
      </c>
      <c r="AA16" s="53" t="str">
        <f t="shared" ref="AA16:AA86" si="50">IF(BS16="","",BS16)</f>
        <v/>
      </c>
      <c r="AB16" s="53" t="str">
        <f t="shared" ref="AB16:AB86" si="51">IF(BT16="","",BT16)</f>
        <v/>
      </c>
      <c r="AC16" s="53" t="str">
        <f t="shared" ref="AC16:AC86" si="52">IF(BU16="","",BU16)</f>
        <v/>
      </c>
      <c r="AD16" s="53" t="str">
        <f t="shared" ref="AD16:AD86" si="53">IF(BV16="","",BV16)</f>
        <v/>
      </c>
      <c r="AE16" s="53" t="str">
        <f t="shared" ref="AE16:AE86" si="54">IF(BW16="","",BW16)</f>
        <v/>
      </c>
      <c r="AF16" s="53" t="str">
        <f t="shared" ref="AF16:AF86" si="55">IF(BX16="","",BX16)</f>
        <v/>
      </c>
      <c r="AG16" s="53" t="str">
        <f t="shared" ref="AG16:AG86" si="56">IF(BY16="","",BY16)</f>
        <v/>
      </c>
      <c r="AH16" s="53" t="str">
        <f t="shared" ref="AH16:AH86" si="57">IF(BZ16="","",BZ16)</f>
        <v/>
      </c>
      <c r="AI16" s="54" t="str">
        <f t="shared" ref="AI16:AI86" si="58">IF(CA16="","",CA16)</f>
        <v/>
      </c>
      <c r="AJ16" s="48" t="s">
        <v>61</v>
      </c>
      <c r="AK16" s="14" t="str">
        <f t="shared" ref="AK16:AK86" si="59">IF(CC16="","",CC16)</f>
        <v/>
      </c>
      <c r="AL16" s="62"/>
      <c r="AM16" s="62"/>
      <c r="AN16" s="5"/>
      <c r="AO16" s="5"/>
      <c r="AP16" s="5"/>
      <c r="AQ16" s="5"/>
      <c r="AR16" s="39">
        <v>16</v>
      </c>
      <c r="AS16" s="74"/>
      <c r="AT16" s="77"/>
      <c r="AU16" s="80"/>
      <c r="AV16" s="80"/>
      <c r="AW16" s="74"/>
      <c r="AX16" s="77"/>
      <c r="AY16" s="71"/>
      <c r="AZ16" s="23" t="s">
        <v>10</v>
      </c>
      <c r="BA16" s="24" t="s">
        <v>85</v>
      </c>
      <c r="BB16" s="31" t="s">
        <v>43</v>
      </c>
      <c r="BC16" s="42" t="s">
        <v>82</v>
      </c>
      <c r="BD16" s="42" t="s">
        <v>82</v>
      </c>
      <c r="BE16" s="42" t="s">
        <v>82</v>
      </c>
      <c r="BF16" s="42" t="s">
        <v>82</v>
      </c>
      <c r="BG16" s="42" t="s">
        <v>82</v>
      </c>
      <c r="BH16" s="42" t="s">
        <v>82</v>
      </c>
      <c r="BI16" s="42" t="s">
        <v>82</v>
      </c>
      <c r="BJ16" s="42" t="s">
        <v>82</v>
      </c>
      <c r="BK16" s="42" t="s">
        <v>82</v>
      </c>
      <c r="BL16" s="42" t="s">
        <v>82</v>
      </c>
      <c r="BM16" s="42" t="s">
        <v>82</v>
      </c>
      <c r="BN16" s="42" t="s">
        <v>82</v>
      </c>
      <c r="BO16" s="42" t="s">
        <v>82</v>
      </c>
      <c r="BP16" s="42" t="s">
        <v>82</v>
      </c>
      <c r="BQ16" s="42" t="s">
        <v>82</v>
      </c>
      <c r="BR16" s="42" t="s">
        <v>82</v>
      </c>
      <c r="BS16" s="42" t="s">
        <v>82</v>
      </c>
      <c r="BT16" s="42" t="s">
        <v>82</v>
      </c>
      <c r="BU16" s="42" t="s">
        <v>82</v>
      </c>
      <c r="BV16" s="42" t="s">
        <v>82</v>
      </c>
      <c r="BW16" s="42" t="s">
        <v>82</v>
      </c>
      <c r="BX16" s="42" t="s">
        <v>82</v>
      </c>
      <c r="BY16" s="42" t="s">
        <v>82</v>
      </c>
      <c r="BZ16" s="42" t="s">
        <v>82</v>
      </c>
      <c r="CA16" s="45" t="s">
        <v>82</v>
      </c>
      <c r="CB16" s="50" t="s">
        <v>61</v>
      </c>
      <c r="CC16" s="43" t="s">
        <v>82</v>
      </c>
      <c r="CD16" s="59"/>
      <c r="CE16" s="59"/>
    </row>
    <row r="17" spans="1:83" ht="9.9499999999999993" customHeight="1" x14ac:dyDescent="0.15">
      <c r="A17" s="62"/>
      <c r="B17" s="62"/>
      <c r="C17" s="65"/>
      <c r="D17" s="65"/>
      <c r="E17" s="68"/>
      <c r="F17" s="62"/>
      <c r="G17" s="62"/>
      <c r="H17" s="16" t="s">
        <v>11</v>
      </c>
      <c r="I17" s="14" t="str">
        <f t="shared" si="33"/>
        <v>○</v>
      </c>
      <c r="J17" s="30" t="s">
        <v>39</v>
      </c>
      <c r="K17" s="52" t="str">
        <f t="shared" si="34"/>
        <v/>
      </c>
      <c r="L17" s="52" t="str">
        <f t="shared" si="35"/>
        <v/>
      </c>
      <c r="M17" s="52" t="str">
        <f t="shared" si="36"/>
        <v/>
      </c>
      <c r="N17" s="52" t="str">
        <f t="shared" si="37"/>
        <v/>
      </c>
      <c r="O17" s="52" t="str">
        <f t="shared" si="38"/>
        <v/>
      </c>
      <c r="P17" s="52" t="str">
        <f t="shared" si="39"/>
        <v/>
      </c>
      <c r="Q17" s="52" t="str">
        <f t="shared" si="40"/>
        <v/>
      </c>
      <c r="R17" s="52" t="str">
        <f t="shared" si="41"/>
        <v/>
      </c>
      <c r="S17" s="53" t="str">
        <f t="shared" si="42"/>
        <v>○</v>
      </c>
      <c r="T17" s="53" t="str">
        <f t="shared" si="43"/>
        <v>○</v>
      </c>
      <c r="U17" s="53" t="str">
        <f t="shared" si="44"/>
        <v>○</v>
      </c>
      <c r="V17" s="53" t="str">
        <f t="shared" si="45"/>
        <v>○</v>
      </c>
      <c r="W17" s="53" t="str">
        <f t="shared" si="46"/>
        <v>○</v>
      </c>
      <c r="X17" s="53" t="str">
        <f t="shared" si="47"/>
        <v>○</v>
      </c>
      <c r="Y17" s="53" t="str">
        <f t="shared" si="48"/>
        <v>○</v>
      </c>
      <c r="Z17" s="53" t="str">
        <f t="shared" si="49"/>
        <v>○</v>
      </c>
      <c r="AA17" s="53" t="str">
        <f t="shared" si="50"/>
        <v>○</v>
      </c>
      <c r="AB17" s="53" t="str">
        <f t="shared" si="51"/>
        <v>○</v>
      </c>
      <c r="AC17" s="52" t="str">
        <f t="shared" si="52"/>
        <v/>
      </c>
      <c r="AD17" s="52" t="str">
        <f t="shared" si="53"/>
        <v/>
      </c>
      <c r="AE17" s="52" t="str">
        <f t="shared" si="54"/>
        <v/>
      </c>
      <c r="AF17" s="53" t="str">
        <f t="shared" si="55"/>
        <v>○</v>
      </c>
      <c r="AG17" s="52" t="str">
        <f t="shared" si="56"/>
        <v/>
      </c>
      <c r="AH17" s="53" t="str">
        <f t="shared" si="57"/>
        <v/>
      </c>
      <c r="AI17" s="55" t="str">
        <f t="shared" si="58"/>
        <v/>
      </c>
      <c r="AJ17" s="48" t="s">
        <v>62</v>
      </c>
      <c r="AK17" s="14" t="str">
        <f t="shared" si="59"/>
        <v/>
      </c>
      <c r="AL17" s="62"/>
      <c r="AM17" s="62"/>
      <c r="AN17" s="5"/>
      <c r="AO17" s="5"/>
      <c r="AP17" s="5"/>
      <c r="AQ17" s="5"/>
      <c r="AR17" s="39">
        <v>17</v>
      </c>
      <c r="AS17" s="74"/>
      <c r="AT17" s="77"/>
      <c r="AU17" s="80"/>
      <c r="AV17" s="80"/>
      <c r="AW17" s="74"/>
      <c r="AX17" s="77"/>
      <c r="AY17" s="71"/>
      <c r="AZ17" s="23" t="s">
        <v>11</v>
      </c>
      <c r="BA17" s="24" t="s">
        <v>85</v>
      </c>
      <c r="BB17" s="31" t="s">
        <v>39</v>
      </c>
      <c r="BC17" s="41" t="s">
        <v>82</v>
      </c>
      <c r="BD17" s="41" t="s">
        <v>82</v>
      </c>
      <c r="BE17" s="41" t="s">
        <v>82</v>
      </c>
      <c r="BF17" s="41" t="s">
        <v>82</v>
      </c>
      <c r="BG17" s="41" t="s">
        <v>82</v>
      </c>
      <c r="BH17" s="41" t="s">
        <v>82</v>
      </c>
      <c r="BI17" s="41" t="s">
        <v>82</v>
      </c>
      <c r="BJ17" s="41" t="s">
        <v>82</v>
      </c>
      <c r="BK17" s="42" t="s">
        <v>85</v>
      </c>
      <c r="BL17" s="42" t="s">
        <v>85</v>
      </c>
      <c r="BM17" s="42" t="s">
        <v>85</v>
      </c>
      <c r="BN17" s="42" t="s">
        <v>85</v>
      </c>
      <c r="BO17" s="42" t="s">
        <v>85</v>
      </c>
      <c r="BP17" s="42" t="s">
        <v>85</v>
      </c>
      <c r="BQ17" s="42" t="s">
        <v>85</v>
      </c>
      <c r="BR17" s="42" t="s">
        <v>85</v>
      </c>
      <c r="BS17" s="42" t="s">
        <v>85</v>
      </c>
      <c r="BT17" s="42" t="s">
        <v>85</v>
      </c>
      <c r="BU17" s="41" t="s">
        <v>82</v>
      </c>
      <c r="BV17" s="41" t="s">
        <v>82</v>
      </c>
      <c r="BW17" s="41" t="s">
        <v>82</v>
      </c>
      <c r="BX17" s="42" t="s">
        <v>85</v>
      </c>
      <c r="BY17" s="41" t="s">
        <v>82</v>
      </c>
      <c r="BZ17" s="42" t="s">
        <v>82</v>
      </c>
      <c r="CA17" s="46" t="s">
        <v>82</v>
      </c>
      <c r="CB17" s="50" t="s">
        <v>64</v>
      </c>
      <c r="CC17" s="43" t="s">
        <v>82</v>
      </c>
      <c r="CD17" s="59"/>
      <c r="CE17" s="59"/>
    </row>
    <row r="18" spans="1:83" ht="9.9499999999999993" customHeight="1" x14ac:dyDescent="0.15">
      <c r="A18" s="62"/>
      <c r="B18" s="62"/>
      <c r="C18" s="65"/>
      <c r="D18" s="65"/>
      <c r="E18" s="68"/>
      <c r="F18" s="62"/>
      <c r="G18" s="62"/>
      <c r="H18" s="16" t="s">
        <v>55</v>
      </c>
      <c r="I18" s="14" t="str">
        <f t="shared" si="33"/>
        <v/>
      </c>
      <c r="J18" s="30" t="s">
        <v>40</v>
      </c>
      <c r="K18" s="53" t="str">
        <f t="shared" si="34"/>
        <v/>
      </c>
      <c r="L18" s="53" t="str">
        <f t="shared" si="35"/>
        <v/>
      </c>
      <c r="M18" s="53" t="str">
        <f t="shared" si="36"/>
        <v/>
      </c>
      <c r="N18" s="53" t="str">
        <f t="shared" si="37"/>
        <v/>
      </c>
      <c r="O18" s="53" t="str">
        <f t="shared" si="38"/>
        <v/>
      </c>
      <c r="P18" s="53" t="str">
        <f t="shared" si="39"/>
        <v/>
      </c>
      <c r="Q18" s="53" t="str">
        <f t="shared" si="40"/>
        <v/>
      </c>
      <c r="R18" s="53" t="str">
        <f t="shared" si="41"/>
        <v/>
      </c>
      <c r="S18" s="53" t="str">
        <f t="shared" si="42"/>
        <v/>
      </c>
      <c r="T18" s="53" t="str">
        <f t="shared" si="43"/>
        <v/>
      </c>
      <c r="U18" s="53" t="str">
        <f t="shared" si="44"/>
        <v/>
      </c>
      <c r="V18" s="53" t="str">
        <f t="shared" si="45"/>
        <v/>
      </c>
      <c r="W18" s="53" t="str">
        <f t="shared" si="46"/>
        <v/>
      </c>
      <c r="X18" s="53" t="str">
        <f t="shared" si="47"/>
        <v/>
      </c>
      <c r="Y18" s="53" t="str">
        <f t="shared" si="48"/>
        <v/>
      </c>
      <c r="Z18" s="53" t="str">
        <f t="shared" si="49"/>
        <v/>
      </c>
      <c r="AA18" s="53" t="str">
        <f t="shared" si="50"/>
        <v/>
      </c>
      <c r="AB18" s="53" t="str">
        <f t="shared" si="51"/>
        <v/>
      </c>
      <c r="AC18" s="53" t="str">
        <f t="shared" si="52"/>
        <v/>
      </c>
      <c r="AD18" s="53" t="str">
        <f t="shared" si="53"/>
        <v/>
      </c>
      <c r="AE18" s="53" t="str">
        <f t="shared" si="54"/>
        <v/>
      </c>
      <c r="AF18" s="53" t="str">
        <f t="shared" si="55"/>
        <v/>
      </c>
      <c r="AG18" s="53" t="str">
        <f t="shared" si="56"/>
        <v/>
      </c>
      <c r="AH18" s="53" t="str">
        <f t="shared" si="57"/>
        <v/>
      </c>
      <c r="AI18" s="54" t="str">
        <f t="shared" si="58"/>
        <v/>
      </c>
      <c r="AJ18" s="48" t="s">
        <v>65</v>
      </c>
      <c r="AK18" s="14" t="str">
        <f t="shared" si="59"/>
        <v/>
      </c>
      <c r="AL18" s="62"/>
      <c r="AM18" s="62"/>
      <c r="AN18" s="5"/>
      <c r="AO18" s="5"/>
      <c r="AP18" s="5"/>
      <c r="AQ18" s="5"/>
      <c r="AR18" s="39">
        <v>18</v>
      </c>
      <c r="AS18" s="74"/>
      <c r="AT18" s="77"/>
      <c r="AU18" s="80"/>
      <c r="AV18" s="80"/>
      <c r="AW18" s="74"/>
      <c r="AX18" s="77"/>
      <c r="AY18" s="71"/>
      <c r="AZ18" s="23" t="s">
        <v>56</v>
      </c>
      <c r="BA18" s="24" t="s">
        <v>82</v>
      </c>
      <c r="BB18" s="31" t="s">
        <v>40</v>
      </c>
      <c r="BC18" s="42" t="s">
        <v>82</v>
      </c>
      <c r="BD18" s="42" t="s">
        <v>82</v>
      </c>
      <c r="BE18" s="42" t="s">
        <v>82</v>
      </c>
      <c r="BF18" s="42" t="s">
        <v>82</v>
      </c>
      <c r="BG18" s="42" t="s">
        <v>82</v>
      </c>
      <c r="BH18" s="42" t="s">
        <v>82</v>
      </c>
      <c r="BI18" s="42" t="s">
        <v>82</v>
      </c>
      <c r="BJ18" s="42" t="s">
        <v>82</v>
      </c>
      <c r="BK18" s="42" t="s">
        <v>82</v>
      </c>
      <c r="BL18" s="42" t="s">
        <v>82</v>
      </c>
      <c r="BM18" s="42" t="s">
        <v>82</v>
      </c>
      <c r="BN18" s="42" t="s">
        <v>82</v>
      </c>
      <c r="BO18" s="42" t="s">
        <v>82</v>
      </c>
      <c r="BP18" s="42" t="s">
        <v>82</v>
      </c>
      <c r="BQ18" s="42" t="s">
        <v>82</v>
      </c>
      <c r="BR18" s="42" t="s">
        <v>82</v>
      </c>
      <c r="BS18" s="42" t="s">
        <v>82</v>
      </c>
      <c r="BT18" s="42" t="s">
        <v>82</v>
      </c>
      <c r="BU18" s="42" t="s">
        <v>82</v>
      </c>
      <c r="BV18" s="42" t="s">
        <v>82</v>
      </c>
      <c r="BW18" s="42" t="s">
        <v>82</v>
      </c>
      <c r="BX18" s="42" t="s">
        <v>82</v>
      </c>
      <c r="BY18" s="42" t="s">
        <v>82</v>
      </c>
      <c r="BZ18" s="42" t="s">
        <v>82</v>
      </c>
      <c r="CA18" s="45" t="s">
        <v>82</v>
      </c>
      <c r="CB18" s="50" t="s">
        <v>66</v>
      </c>
      <c r="CC18" s="43" t="s">
        <v>82</v>
      </c>
      <c r="CD18" s="59"/>
      <c r="CE18" s="59"/>
    </row>
    <row r="19" spans="1:83" ht="9.9499999999999993" customHeight="1" x14ac:dyDescent="0.15">
      <c r="A19" s="62"/>
      <c r="B19" s="62"/>
      <c r="C19" s="65"/>
      <c r="D19" s="65"/>
      <c r="E19" s="68"/>
      <c r="F19" s="62"/>
      <c r="G19" s="62"/>
      <c r="H19" s="16" t="s">
        <v>52</v>
      </c>
      <c r="I19" s="14" t="str">
        <f t="shared" si="33"/>
        <v/>
      </c>
      <c r="J19" s="30" t="s">
        <v>53</v>
      </c>
      <c r="K19" s="53" t="str">
        <f t="shared" si="34"/>
        <v/>
      </c>
      <c r="L19" s="53" t="str">
        <f t="shared" si="35"/>
        <v/>
      </c>
      <c r="M19" s="53" t="str">
        <f t="shared" si="36"/>
        <v/>
      </c>
      <c r="N19" s="53" t="str">
        <f t="shared" si="37"/>
        <v/>
      </c>
      <c r="O19" s="53" t="str">
        <f t="shared" si="38"/>
        <v/>
      </c>
      <c r="P19" s="53" t="str">
        <f t="shared" si="39"/>
        <v/>
      </c>
      <c r="Q19" s="53" t="str">
        <f t="shared" si="40"/>
        <v/>
      </c>
      <c r="R19" s="53" t="str">
        <f t="shared" si="41"/>
        <v/>
      </c>
      <c r="S19" s="53" t="str">
        <f t="shared" si="42"/>
        <v/>
      </c>
      <c r="T19" s="53" t="str">
        <f t="shared" si="43"/>
        <v/>
      </c>
      <c r="U19" s="53" t="str">
        <f t="shared" si="44"/>
        <v/>
      </c>
      <c r="V19" s="53" t="str">
        <f t="shared" si="45"/>
        <v/>
      </c>
      <c r="W19" s="53" t="str">
        <f t="shared" si="46"/>
        <v/>
      </c>
      <c r="X19" s="53" t="str">
        <f t="shared" si="47"/>
        <v/>
      </c>
      <c r="Y19" s="53" t="str">
        <f t="shared" si="48"/>
        <v/>
      </c>
      <c r="Z19" s="53" t="str">
        <f t="shared" si="49"/>
        <v/>
      </c>
      <c r="AA19" s="53" t="str">
        <f t="shared" si="50"/>
        <v/>
      </c>
      <c r="AB19" s="53" t="str">
        <f t="shared" si="51"/>
        <v/>
      </c>
      <c r="AC19" s="53" t="str">
        <f t="shared" si="52"/>
        <v/>
      </c>
      <c r="AD19" s="53" t="str">
        <f t="shared" si="53"/>
        <v/>
      </c>
      <c r="AE19" s="53" t="str">
        <f t="shared" si="54"/>
        <v/>
      </c>
      <c r="AF19" s="53" t="str">
        <f t="shared" si="55"/>
        <v/>
      </c>
      <c r="AG19" s="53" t="str">
        <f t="shared" si="56"/>
        <v/>
      </c>
      <c r="AH19" s="53" t="str">
        <f t="shared" si="57"/>
        <v/>
      </c>
      <c r="AI19" s="54" t="str">
        <f t="shared" si="58"/>
        <v/>
      </c>
      <c r="AJ19" s="48" t="s">
        <v>67</v>
      </c>
      <c r="AK19" s="14" t="str">
        <f t="shared" si="59"/>
        <v/>
      </c>
      <c r="AL19" s="62"/>
      <c r="AM19" s="62"/>
      <c r="AN19" s="5"/>
      <c r="AO19" s="5"/>
      <c r="AP19" s="5"/>
      <c r="AQ19" s="5"/>
      <c r="AR19" s="39">
        <v>19</v>
      </c>
      <c r="AS19" s="74"/>
      <c r="AT19" s="77"/>
      <c r="AU19" s="80"/>
      <c r="AV19" s="80"/>
      <c r="AW19" s="74"/>
      <c r="AX19" s="77"/>
      <c r="AY19" s="71"/>
      <c r="AZ19" s="23" t="s">
        <v>12</v>
      </c>
      <c r="BA19" s="24" t="s">
        <v>82</v>
      </c>
      <c r="BB19" s="31" t="s">
        <v>41</v>
      </c>
      <c r="BC19" s="42" t="s">
        <v>82</v>
      </c>
      <c r="BD19" s="42" t="s">
        <v>82</v>
      </c>
      <c r="BE19" s="42" t="s">
        <v>82</v>
      </c>
      <c r="BF19" s="42" t="s">
        <v>82</v>
      </c>
      <c r="BG19" s="42" t="s">
        <v>82</v>
      </c>
      <c r="BH19" s="42" t="s">
        <v>82</v>
      </c>
      <c r="BI19" s="42" t="s">
        <v>82</v>
      </c>
      <c r="BJ19" s="42" t="s">
        <v>82</v>
      </c>
      <c r="BK19" s="42" t="s">
        <v>82</v>
      </c>
      <c r="BL19" s="42" t="s">
        <v>82</v>
      </c>
      <c r="BM19" s="42" t="s">
        <v>82</v>
      </c>
      <c r="BN19" s="42" t="s">
        <v>82</v>
      </c>
      <c r="BO19" s="42" t="s">
        <v>82</v>
      </c>
      <c r="BP19" s="42" t="s">
        <v>82</v>
      </c>
      <c r="BQ19" s="42" t="s">
        <v>82</v>
      </c>
      <c r="BR19" s="42" t="s">
        <v>82</v>
      </c>
      <c r="BS19" s="42" t="s">
        <v>82</v>
      </c>
      <c r="BT19" s="42" t="s">
        <v>82</v>
      </c>
      <c r="BU19" s="42" t="s">
        <v>82</v>
      </c>
      <c r="BV19" s="42" t="s">
        <v>82</v>
      </c>
      <c r="BW19" s="42" t="s">
        <v>82</v>
      </c>
      <c r="BX19" s="42" t="s">
        <v>82</v>
      </c>
      <c r="BY19" s="42" t="s">
        <v>82</v>
      </c>
      <c r="BZ19" s="42" t="s">
        <v>82</v>
      </c>
      <c r="CA19" s="45" t="s">
        <v>82</v>
      </c>
      <c r="CB19" s="50" t="s">
        <v>67</v>
      </c>
      <c r="CC19" s="43" t="s">
        <v>82</v>
      </c>
      <c r="CD19" s="59"/>
      <c r="CE19" s="59"/>
    </row>
    <row r="20" spans="1:83" ht="9.9499999999999993" customHeight="1" x14ac:dyDescent="0.15">
      <c r="A20" s="62"/>
      <c r="B20" s="62"/>
      <c r="C20" s="65"/>
      <c r="D20" s="65"/>
      <c r="E20" s="68"/>
      <c r="F20" s="62"/>
      <c r="G20" s="62"/>
      <c r="H20" s="16" t="s">
        <v>49</v>
      </c>
      <c r="I20" s="14" t="str">
        <f t="shared" si="33"/>
        <v/>
      </c>
      <c r="J20" s="30" t="s">
        <v>54</v>
      </c>
      <c r="K20" s="53" t="str">
        <f t="shared" si="34"/>
        <v/>
      </c>
      <c r="L20" s="53" t="str">
        <f t="shared" si="35"/>
        <v/>
      </c>
      <c r="M20" s="53" t="str">
        <f t="shared" si="36"/>
        <v/>
      </c>
      <c r="N20" s="52" t="str">
        <f t="shared" si="37"/>
        <v/>
      </c>
      <c r="O20" s="53" t="str">
        <f t="shared" si="38"/>
        <v/>
      </c>
      <c r="P20" s="53" t="str">
        <f t="shared" si="39"/>
        <v/>
      </c>
      <c r="Q20" s="52" t="str">
        <f t="shared" si="40"/>
        <v/>
      </c>
      <c r="R20" s="52" t="str">
        <f t="shared" si="41"/>
        <v/>
      </c>
      <c r="S20" s="52" t="str">
        <f t="shared" si="42"/>
        <v/>
      </c>
      <c r="T20" s="52" t="str">
        <f t="shared" si="43"/>
        <v/>
      </c>
      <c r="U20" s="52" t="str">
        <f t="shared" si="44"/>
        <v/>
      </c>
      <c r="V20" s="52" t="str">
        <f t="shared" si="45"/>
        <v/>
      </c>
      <c r="W20" s="52" t="str">
        <f t="shared" si="46"/>
        <v/>
      </c>
      <c r="X20" s="52" t="str">
        <f t="shared" si="47"/>
        <v/>
      </c>
      <c r="Y20" s="52" t="str">
        <f t="shared" si="48"/>
        <v/>
      </c>
      <c r="Z20" s="52" t="str">
        <f t="shared" si="49"/>
        <v/>
      </c>
      <c r="AA20" s="52" t="str">
        <f t="shared" si="50"/>
        <v/>
      </c>
      <c r="AB20" s="52" t="str">
        <f t="shared" si="51"/>
        <v/>
      </c>
      <c r="AC20" s="52" t="str">
        <f t="shared" si="52"/>
        <v/>
      </c>
      <c r="AD20" s="52" t="str">
        <f t="shared" si="53"/>
        <v/>
      </c>
      <c r="AE20" s="52" t="str">
        <f t="shared" si="54"/>
        <v/>
      </c>
      <c r="AF20" s="52" t="str">
        <f t="shared" si="55"/>
        <v/>
      </c>
      <c r="AG20" s="53" t="str">
        <f t="shared" si="56"/>
        <v/>
      </c>
      <c r="AH20" s="52" t="str">
        <f t="shared" si="57"/>
        <v/>
      </c>
      <c r="AI20" s="55" t="str">
        <f t="shared" si="58"/>
        <v/>
      </c>
      <c r="AJ20" s="48" t="s">
        <v>68</v>
      </c>
      <c r="AK20" s="14" t="str">
        <f t="shared" si="59"/>
        <v/>
      </c>
      <c r="AL20" s="62"/>
      <c r="AM20" s="62"/>
      <c r="AN20" s="5"/>
      <c r="AO20" s="5"/>
      <c r="AP20" s="5"/>
      <c r="AQ20" s="5"/>
      <c r="AR20" s="39">
        <v>20</v>
      </c>
      <c r="AS20" s="74"/>
      <c r="AT20" s="77"/>
      <c r="AU20" s="80"/>
      <c r="AV20" s="80"/>
      <c r="AW20" s="74"/>
      <c r="AX20" s="77"/>
      <c r="AY20" s="71"/>
      <c r="AZ20" s="23" t="s">
        <v>49</v>
      </c>
      <c r="BA20" s="24" t="s">
        <v>82</v>
      </c>
      <c r="BB20" s="31" t="s">
        <v>42</v>
      </c>
      <c r="BC20" s="42" t="s">
        <v>82</v>
      </c>
      <c r="BD20" s="42" t="s">
        <v>82</v>
      </c>
      <c r="BE20" s="42" t="s">
        <v>82</v>
      </c>
      <c r="BF20" s="41" t="s">
        <v>82</v>
      </c>
      <c r="BG20" s="42" t="s">
        <v>82</v>
      </c>
      <c r="BH20" s="42" t="s">
        <v>82</v>
      </c>
      <c r="BI20" s="41" t="s">
        <v>82</v>
      </c>
      <c r="BJ20" s="41" t="s">
        <v>82</v>
      </c>
      <c r="BK20" s="41" t="s">
        <v>82</v>
      </c>
      <c r="BL20" s="41" t="s">
        <v>82</v>
      </c>
      <c r="BM20" s="41" t="s">
        <v>82</v>
      </c>
      <c r="BN20" s="41" t="s">
        <v>82</v>
      </c>
      <c r="BO20" s="41" t="s">
        <v>82</v>
      </c>
      <c r="BP20" s="41" t="s">
        <v>82</v>
      </c>
      <c r="BQ20" s="41" t="s">
        <v>82</v>
      </c>
      <c r="BR20" s="41" t="s">
        <v>82</v>
      </c>
      <c r="BS20" s="41" t="s">
        <v>82</v>
      </c>
      <c r="BT20" s="41" t="s">
        <v>82</v>
      </c>
      <c r="BU20" s="41" t="s">
        <v>82</v>
      </c>
      <c r="BV20" s="41" t="s">
        <v>82</v>
      </c>
      <c r="BW20" s="41" t="s">
        <v>82</v>
      </c>
      <c r="BX20" s="41" t="s">
        <v>82</v>
      </c>
      <c r="BY20" s="42" t="s">
        <v>82</v>
      </c>
      <c r="BZ20" s="41" t="s">
        <v>82</v>
      </c>
      <c r="CA20" s="46" t="s">
        <v>82</v>
      </c>
      <c r="CB20" s="50" t="s">
        <v>69</v>
      </c>
      <c r="CC20" s="43" t="s">
        <v>82</v>
      </c>
      <c r="CD20" s="59"/>
      <c r="CE20" s="59"/>
    </row>
    <row r="21" spans="1:83" ht="9.9499999999999993" customHeight="1" x14ac:dyDescent="0.15">
      <c r="A21" s="62"/>
      <c r="B21" s="62"/>
      <c r="C21" s="65"/>
      <c r="D21" s="65"/>
      <c r="E21" s="68"/>
      <c r="F21" s="62"/>
      <c r="G21" s="62"/>
      <c r="H21" s="16" t="s">
        <v>48</v>
      </c>
      <c r="I21" s="14" t="str">
        <f t="shared" si="33"/>
        <v/>
      </c>
      <c r="J21" s="30" t="s">
        <v>50</v>
      </c>
      <c r="K21" s="53" t="str">
        <f t="shared" si="34"/>
        <v/>
      </c>
      <c r="L21" s="53" t="str">
        <f t="shared" si="35"/>
        <v/>
      </c>
      <c r="M21" s="53" t="str">
        <f t="shared" si="36"/>
        <v/>
      </c>
      <c r="N21" s="52" t="str">
        <f t="shared" si="37"/>
        <v/>
      </c>
      <c r="O21" s="53" t="str">
        <f t="shared" si="38"/>
        <v/>
      </c>
      <c r="P21" s="53" t="str">
        <f t="shared" si="39"/>
        <v/>
      </c>
      <c r="Q21" s="52" t="str">
        <f t="shared" si="40"/>
        <v/>
      </c>
      <c r="R21" s="52" t="str">
        <f t="shared" si="41"/>
        <v/>
      </c>
      <c r="S21" s="52" t="str">
        <f t="shared" si="42"/>
        <v/>
      </c>
      <c r="T21" s="52" t="str">
        <f t="shared" si="43"/>
        <v/>
      </c>
      <c r="U21" s="52" t="str">
        <f t="shared" si="44"/>
        <v/>
      </c>
      <c r="V21" s="52" t="str">
        <f t="shared" si="45"/>
        <v/>
      </c>
      <c r="W21" s="52" t="str">
        <f t="shared" si="46"/>
        <v/>
      </c>
      <c r="X21" s="52" t="str">
        <f t="shared" si="47"/>
        <v/>
      </c>
      <c r="Y21" s="52" t="str">
        <f t="shared" si="48"/>
        <v/>
      </c>
      <c r="Z21" s="52" t="str">
        <f t="shared" si="49"/>
        <v/>
      </c>
      <c r="AA21" s="52" t="str">
        <f t="shared" si="50"/>
        <v/>
      </c>
      <c r="AB21" s="52" t="str">
        <f t="shared" si="51"/>
        <v/>
      </c>
      <c r="AC21" s="52" t="str">
        <f t="shared" si="52"/>
        <v/>
      </c>
      <c r="AD21" s="52" t="str">
        <f t="shared" si="53"/>
        <v/>
      </c>
      <c r="AE21" s="52" t="str">
        <f t="shared" si="54"/>
        <v/>
      </c>
      <c r="AF21" s="52" t="str">
        <f t="shared" si="55"/>
        <v/>
      </c>
      <c r="AG21" s="53" t="str">
        <f t="shared" si="56"/>
        <v/>
      </c>
      <c r="AH21" s="53" t="str">
        <f t="shared" si="57"/>
        <v/>
      </c>
      <c r="AI21" s="54" t="str">
        <f t="shared" si="58"/>
        <v/>
      </c>
      <c r="AJ21" s="48"/>
      <c r="AK21" s="14" t="str">
        <f t="shared" si="59"/>
        <v/>
      </c>
      <c r="AL21" s="62"/>
      <c r="AM21" s="62"/>
      <c r="AN21" s="5"/>
      <c r="AO21" s="5"/>
      <c r="AP21" s="5"/>
      <c r="AQ21" s="5"/>
      <c r="AR21" s="39">
        <v>21</v>
      </c>
      <c r="AS21" s="74"/>
      <c r="AT21" s="77"/>
      <c r="AU21" s="80"/>
      <c r="AV21" s="80"/>
      <c r="AW21" s="74"/>
      <c r="AX21" s="77"/>
      <c r="AY21" s="71"/>
      <c r="AZ21" s="23" t="s">
        <v>48</v>
      </c>
      <c r="BA21" s="24" t="s">
        <v>82</v>
      </c>
      <c r="BB21" s="31" t="s">
        <v>51</v>
      </c>
      <c r="BC21" s="42" t="s">
        <v>82</v>
      </c>
      <c r="BD21" s="42" t="s">
        <v>82</v>
      </c>
      <c r="BE21" s="42" t="s">
        <v>82</v>
      </c>
      <c r="BF21" s="41" t="s">
        <v>82</v>
      </c>
      <c r="BG21" s="42" t="s">
        <v>82</v>
      </c>
      <c r="BH21" s="42" t="s">
        <v>82</v>
      </c>
      <c r="BI21" s="41" t="s">
        <v>82</v>
      </c>
      <c r="BJ21" s="41" t="s">
        <v>82</v>
      </c>
      <c r="BK21" s="41" t="s">
        <v>82</v>
      </c>
      <c r="BL21" s="41" t="s">
        <v>82</v>
      </c>
      <c r="BM21" s="41" t="s">
        <v>82</v>
      </c>
      <c r="BN21" s="41" t="s">
        <v>82</v>
      </c>
      <c r="BO21" s="41" t="s">
        <v>82</v>
      </c>
      <c r="BP21" s="41" t="s">
        <v>82</v>
      </c>
      <c r="BQ21" s="41" t="s">
        <v>82</v>
      </c>
      <c r="BR21" s="41" t="s">
        <v>82</v>
      </c>
      <c r="BS21" s="41" t="s">
        <v>82</v>
      </c>
      <c r="BT21" s="41" t="s">
        <v>82</v>
      </c>
      <c r="BU21" s="41" t="s">
        <v>82</v>
      </c>
      <c r="BV21" s="41" t="s">
        <v>82</v>
      </c>
      <c r="BW21" s="41" t="s">
        <v>82</v>
      </c>
      <c r="BX21" s="41" t="s">
        <v>82</v>
      </c>
      <c r="BY21" s="42" t="s">
        <v>82</v>
      </c>
      <c r="BZ21" s="42" t="s">
        <v>82</v>
      </c>
      <c r="CA21" s="45" t="s">
        <v>82</v>
      </c>
      <c r="CB21" s="50"/>
      <c r="CC21" s="43"/>
      <c r="CD21" s="59"/>
      <c r="CE21" s="59"/>
    </row>
    <row r="22" spans="1:83" ht="9.9499999999999993" customHeight="1" x14ac:dyDescent="0.15">
      <c r="A22" s="62"/>
      <c r="B22" s="62"/>
      <c r="C22" s="65"/>
      <c r="D22" s="65"/>
      <c r="E22" s="68"/>
      <c r="F22" s="62"/>
      <c r="G22" s="62"/>
      <c r="H22" s="16" t="s">
        <v>71</v>
      </c>
      <c r="I22" s="14" t="str">
        <f t="shared" si="33"/>
        <v/>
      </c>
      <c r="J22" s="30"/>
      <c r="K22" s="14" t="str">
        <f t="shared" si="34"/>
        <v/>
      </c>
      <c r="L22" s="14" t="str">
        <f t="shared" si="35"/>
        <v/>
      </c>
      <c r="M22" s="14" t="str">
        <f t="shared" si="36"/>
        <v/>
      </c>
      <c r="N22" s="14" t="str">
        <f t="shared" si="37"/>
        <v/>
      </c>
      <c r="O22" s="14" t="str">
        <f t="shared" si="38"/>
        <v/>
      </c>
      <c r="P22" s="14" t="str">
        <f t="shared" si="39"/>
        <v/>
      </c>
      <c r="Q22" s="14" t="str">
        <f t="shared" si="40"/>
        <v/>
      </c>
      <c r="R22" s="14" t="str">
        <f t="shared" si="41"/>
        <v/>
      </c>
      <c r="S22" s="14" t="str">
        <f t="shared" si="42"/>
        <v/>
      </c>
      <c r="T22" s="14" t="str">
        <f t="shared" si="43"/>
        <v/>
      </c>
      <c r="U22" s="14" t="str">
        <f t="shared" si="44"/>
        <v/>
      </c>
      <c r="V22" s="14" t="str">
        <f t="shared" si="45"/>
        <v/>
      </c>
      <c r="W22" s="14" t="str">
        <f t="shared" si="46"/>
        <v/>
      </c>
      <c r="X22" s="14" t="str">
        <f t="shared" si="47"/>
        <v/>
      </c>
      <c r="Y22" s="14" t="str">
        <f t="shared" si="48"/>
        <v/>
      </c>
      <c r="Z22" s="14" t="str">
        <f t="shared" si="49"/>
        <v/>
      </c>
      <c r="AA22" s="14" t="str">
        <f t="shared" si="50"/>
        <v/>
      </c>
      <c r="AB22" s="14" t="str">
        <f t="shared" si="51"/>
        <v/>
      </c>
      <c r="AC22" s="14" t="str">
        <f t="shared" si="52"/>
        <v/>
      </c>
      <c r="AD22" s="14" t="str">
        <f t="shared" si="53"/>
        <v/>
      </c>
      <c r="AE22" s="14" t="str">
        <f t="shared" si="54"/>
        <v/>
      </c>
      <c r="AF22" s="14" t="str">
        <f t="shared" si="55"/>
        <v/>
      </c>
      <c r="AG22" s="14" t="str">
        <f t="shared" si="56"/>
        <v/>
      </c>
      <c r="AH22" s="14" t="str">
        <f t="shared" si="57"/>
        <v/>
      </c>
      <c r="AI22" s="32" t="str">
        <f t="shared" si="58"/>
        <v/>
      </c>
      <c r="AJ22" s="48"/>
      <c r="AK22" s="14" t="str">
        <f t="shared" si="59"/>
        <v/>
      </c>
      <c r="AL22" s="62"/>
      <c r="AM22" s="62"/>
      <c r="AN22" s="5"/>
      <c r="AO22" s="5"/>
      <c r="AP22" s="5"/>
      <c r="AQ22" s="5"/>
      <c r="AR22" s="39">
        <v>22</v>
      </c>
      <c r="AS22" s="74"/>
      <c r="AT22" s="77"/>
      <c r="AU22" s="80"/>
      <c r="AV22" s="80"/>
      <c r="AW22" s="74"/>
      <c r="AX22" s="77"/>
      <c r="AY22" s="71"/>
      <c r="AZ22" s="23" t="s">
        <v>71</v>
      </c>
      <c r="BA22" s="24" t="s">
        <v>82</v>
      </c>
      <c r="BB22" s="31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4"/>
      <c r="CB22" s="50"/>
      <c r="CC22" s="43"/>
      <c r="CD22" s="59"/>
      <c r="CE22" s="59"/>
    </row>
    <row r="23" spans="1:83" ht="9.9499999999999993" customHeight="1" x14ac:dyDescent="0.15">
      <c r="A23" s="62"/>
      <c r="B23" s="62"/>
      <c r="C23" s="65"/>
      <c r="D23" s="65"/>
      <c r="E23" s="68"/>
      <c r="F23" s="62"/>
      <c r="G23" s="62"/>
      <c r="H23" s="16" t="s">
        <v>46</v>
      </c>
      <c r="I23" s="14" t="str">
        <f t="shared" si="33"/>
        <v/>
      </c>
      <c r="J23" s="30"/>
      <c r="K23" s="14" t="str">
        <f t="shared" si="34"/>
        <v/>
      </c>
      <c r="L23" s="14" t="str">
        <f t="shared" si="35"/>
        <v/>
      </c>
      <c r="M23" s="14" t="str">
        <f t="shared" si="36"/>
        <v/>
      </c>
      <c r="N23" s="14" t="str">
        <f t="shared" si="37"/>
        <v/>
      </c>
      <c r="O23" s="14" t="str">
        <f t="shared" si="38"/>
        <v/>
      </c>
      <c r="P23" s="14" t="str">
        <f t="shared" si="39"/>
        <v/>
      </c>
      <c r="Q23" s="14" t="str">
        <f t="shared" si="40"/>
        <v/>
      </c>
      <c r="R23" s="14" t="str">
        <f t="shared" si="41"/>
        <v/>
      </c>
      <c r="S23" s="14" t="str">
        <f t="shared" si="42"/>
        <v/>
      </c>
      <c r="T23" s="14" t="str">
        <f t="shared" si="43"/>
        <v/>
      </c>
      <c r="U23" s="14" t="str">
        <f t="shared" si="44"/>
        <v/>
      </c>
      <c r="V23" s="14" t="str">
        <f t="shared" si="45"/>
        <v/>
      </c>
      <c r="W23" s="14" t="str">
        <f t="shared" si="46"/>
        <v/>
      </c>
      <c r="X23" s="14" t="str">
        <f t="shared" si="47"/>
        <v/>
      </c>
      <c r="Y23" s="14" t="str">
        <f t="shared" si="48"/>
        <v/>
      </c>
      <c r="Z23" s="14" t="str">
        <f t="shared" si="49"/>
        <v/>
      </c>
      <c r="AA23" s="14" t="str">
        <f t="shared" si="50"/>
        <v/>
      </c>
      <c r="AB23" s="14" t="str">
        <f t="shared" si="51"/>
        <v/>
      </c>
      <c r="AC23" s="14" t="str">
        <f t="shared" si="52"/>
        <v/>
      </c>
      <c r="AD23" s="14" t="str">
        <f t="shared" si="53"/>
        <v/>
      </c>
      <c r="AE23" s="14" t="str">
        <f t="shared" si="54"/>
        <v/>
      </c>
      <c r="AF23" s="14" t="str">
        <f t="shared" si="55"/>
        <v/>
      </c>
      <c r="AG23" s="14" t="str">
        <f t="shared" si="56"/>
        <v/>
      </c>
      <c r="AH23" s="14" t="str">
        <f t="shared" si="57"/>
        <v/>
      </c>
      <c r="AI23" s="32" t="str">
        <f t="shared" si="58"/>
        <v/>
      </c>
      <c r="AJ23" s="48"/>
      <c r="AK23" s="14" t="str">
        <f t="shared" si="59"/>
        <v/>
      </c>
      <c r="AL23" s="62"/>
      <c r="AM23" s="62"/>
      <c r="AN23" s="5"/>
      <c r="AO23" s="5"/>
      <c r="AP23" s="5"/>
      <c r="AQ23" s="5"/>
      <c r="AR23" s="39">
        <v>23</v>
      </c>
      <c r="AS23" s="74"/>
      <c r="AT23" s="77"/>
      <c r="AU23" s="80"/>
      <c r="AV23" s="80"/>
      <c r="AW23" s="74"/>
      <c r="AX23" s="77"/>
      <c r="AY23" s="71"/>
      <c r="AZ23" s="23" t="s">
        <v>47</v>
      </c>
      <c r="BA23" s="24" t="s">
        <v>82</v>
      </c>
      <c r="BB23" s="31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4"/>
      <c r="CB23" s="50"/>
      <c r="CC23" s="43"/>
      <c r="CD23" s="59"/>
      <c r="CE23" s="59"/>
    </row>
    <row r="24" spans="1:83" ht="9.9499999999999993" customHeight="1" x14ac:dyDescent="0.15">
      <c r="A24" s="63"/>
      <c r="B24" s="63"/>
      <c r="C24" s="66"/>
      <c r="D24" s="66"/>
      <c r="E24" s="69"/>
      <c r="F24" s="63"/>
      <c r="G24" s="63"/>
      <c r="H24" s="16" t="s">
        <v>44</v>
      </c>
      <c r="I24" s="14" t="str">
        <f t="shared" si="33"/>
        <v/>
      </c>
      <c r="J24" s="30"/>
      <c r="K24" s="14" t="str">
        <f t="shared" si="34"/>
        <v/>
      </c>
      <c r="L24" s="14" t="str">
        <f t="shared" si="35"/>
        <v/>
      </c>
      <c r="M24" s="14" t="str">
        <f t="shared" si="36"/>
        <v/>
      </c>
      <c r="N24" s="14" t="str">
        <f t="shared" si="37"/>
        <v/>
      </c>
      <c r="O24" s="14" t="str">
        <f t="shared" si="38"/>
        <v/>
      </c>
      <c r="P24" s="14" t="str">
        <f t="shared" si="39"/>
        <v/>
      </c>
      <c r="Q24" s="14" t="str">
        <f t="shared" si="40"/>
        <v/>
      </c>
      <c r="R24" s="14" t="str">
        <f t="shared" si="41"/>
        <v/>
      </c>
      <c r="S24" s="14" t="str">
        <f t="shared" si="42"/>
        <v/>
      </c>
      <c r="T24" s="14" t="str">
        <f t="shared" si="43"/>
        <v/>
      </c>
      <c r="U24" s="14" t="str">
        <f t="shared" si="44"/>
        <v/>
      </c>
      <c r="V24" s="14" t="str">
        <f t="shared" si="45"/>
        <v/>
      </c>
      <c r="W24" s="14" t="str">
        <f t="shared" si="46"/>
        <v/>
      </c>
      <c r="X24" s="14" t="str">
        <f t="shared" si="47"/>
        <v/>
      </c>
      <c r="Y24" s="14" t="str">
        <f t="shared" si="48"/>
        <v/>
      </c>
      <c r="Z24" s="14" t="str">
        <f t="shared" si="49"/>
        <v/>
      </c>
      <c r="AA24" s="14" t="str">
        <f t="shared" si="50"/>
        <v/>
      </c>
      <c r="AB24" s="14" t="str">
        <f t="shared" si="51"/>
        <v/>
      </c>
      <c r="AC24" s="14" t="str">
        <f t="shared" si="52"/>
        <v/>
      </c>
      <c r="AD24" s="14" t="str">
        <f t="shared" si="53"/>
        <v/>
      </c>
      <c r="AE24" s="14" t="str">
        <f t="shared" si="54"/>
        <v/>
      </c>
      <c r="AF24" s="14" t="str">
        <f t="shared" si="55"/>
        <v/>
      </c>
      <c r="AG24" s="14" t="str">
        <f t="shared" si="56"/>
        <v/>
      </c>
      <c r="AH24" s="14" t="str">
        <f t="shared" si="57"/>
        <v/>
      </c>
      <c r="AI24" s="32" t="str">
        <f t="shared" si="58"/>
        <v/>
      </c>
      <c r="AJ24" s="48"/>
      <c r="AK24" s="14" t="str">
        <f t="shared" si="59"/>
        <v/>
      </c>
      <c r="AL24" s="63"/>
      <c r="AM24" s="63"/>
      <c r="AN24" s="5"/>
      <c r="AO24" s="5"/>
      <c r="AP24" s="5"/>
      <c r="AQ24" s="5"/>
      <c r="AR24" s="39">
        <v>24</v>
      </c>
      <c r="AS24" s="75"/>
      <c r="AT24" s="78"/>
      <c r="AU24" s="81"/>
      <c r="AV24" s="81"/>
      <c r="AW24" s="75"/>
      <c r="AX24" s="78"/>
      <c r="AY24" s="72"/>
      <c r="AZ24" s="23" t="s">
        <v>45</v>
      </c>
      <c r="BA24" s="24" t="s">
        <v>82</v>
      </c>
      <c r="BB24" s="31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4"/>
      <c r="CB24" s="50"/>
      <c r="CC24" s="43"/>
      <c r="CD24" s="60"/>
      <c r="CE24" s="60"/>
    </row>
    <row r="25" spans="1:83" ht="9.9499999999999993" customHeight="1" x14ac:dyDescent="0.15">
      <c r="A25" s="61" t="str">
        <f t="shared" ref="A25:G25" si="60">IF(AS25="","",AS25)</f>
        <v>00475003320</v>
      </c>
      <c r="B25" s="61" t="str">
        <f t="shared" si="60"/>
        <v>株式会社環境開発公社エムシーエム</v>
      </c>
      <c r="C25" s="64">
        <f t="shared" si="60"/>
        <v>44751</v>
      </c>
      <c r="D25" s="64">
        <f t="shared" si="60"/>
        <v>47307</v>
      </c>
      <c r="E25" s="67" t="str">
        <f t="shared" si="60"/>
        <v>○</v>
      </c>
      <c r="F25" s="61" t="str">
        <f t="shared" si="60"/>
        <v>宮城県大崎市古川北宮沢字朴木欠丙６番地１</v>
      </c>
      <c r="G25" s="61" t="str">
        <f t="shared" si="60"/>
        <v>0229-29-2228</v>
      </c>
      <c r="H25" s="16" t="s">
        <v>9</v>
      </c>
      <c r="I25" s="14" t="str">
        <f t="shared" si="33"/>
        <v/>
      </c>
      <c r="J25" s="30" t="s">
        <v>38</v>
      </c>
      <c r="K25" s="52" t="str">
        <f t="shared" si="34"/>
        <v/>
      </c>
      <c r="L25" s="53" t="str">
        <f t="shared" si="35"/>
        <v/>
      </c>
      <c r="M25" s="53" t="str">
        <f t="shared" si="36"/>
        <v/>
      </c>
      <c r="N25" s="52" t="str">
        <f t="shared" si="37"/>
        <v/>
      </c>
      <c r="O25" s="53" t="str">
        <f t="shared" si="38"/>
        <v/>
      </c>
      <c r="P25" s="53" t="str">
        <f t="shared" si="39"/>
        <v/>
      </c>
      <c r="Q25" s="52" t="str">
        <f t="shared" si="40"/>
        <v/>
      </c>
      <c r="R25" s="52" t="str">
        <f t="shared" si="41"/>
        <v/>
      </c>
      <c r="S25" s="52" t="str">
        <f t="shared" si="42"/>
        <v/>
      </c>
      <c r="T25" s="52" t="str">
        <f t="shared" si="43"/>
        <v/>
      </c>
      <c r="U25" s="52" t="str">
        <f t="shared" si="44"/>
        <v/>
      </c>
      <c r="V25" s="52" t="str">
        <f t="shared" si="45"/>
        <v/>
      </c>
      <c r="W25" s="52" t="str">
        <f t="shared" si="46"/>
        <v/>
      </c>
      <c r="X25" s="52" t="str">
        <f t="shared" si="47"/>
        <v/>
      </c>
      <c r="Y25" s="52" t="str">
        <f t="shared" si="48"/>
        <v/>
      </c>
      <c r="Z25" s="52" t="str">
        <f t="shared" si="49"/>
        <v/>
      </c>
      <c r="AA25" s="52" t="str">
        <f t="shared" si="50"/>
        <v/>
      </c>
      <c r="AB25" s="52" t="str">
        <f t="shared" si="51"/>
        <v/>
      </c>
      <c r="AC25" s="52" t="str">
        <f t="shared" si="52"/>
        <v/>
      </c>
      <c r="AD25" s="52" t="str">
        <f t="shared" si="53"/>
        <v/>
      </c>
      <c r="AE25" s="52" t="str">
        <f t="shared" si="54"/>
        <v/>
      </c>
      <c r="AF25" s="52" t="str">
        <f t="shared" si="55"/>
        <v/>
      </c>
      <c r="AG25" s="53" t="str">
        <f t="shared" si="56"/>
        <v/>
      </c>
      <c r="AH25" s="52" t="str">
        <f t="shared" si="57"/>
        <v/>
      </c>
      <c r="AI25" s="54" t="str">
        <f t="shared" si="58"/>
        <v/>
      </c>
      <c r="AJ25" s="48" t="s">
        <v>59</v>
      </c>
      <c r="AK25" s="14" t="str">
        <f t="shared" si="59"/>
        <v/>
      </c>
      <c r="AL25" s="61" t="str">
        <f t="shared" ref="AL25" si="61">IF(CD25="","",CD25)</f>
        <v xml:space="preserve">宮城県大崎市古川北宮沢字朴木欠丙６番地１
</v>
      </c>
      <c r="AM25" s="61" t="str">
        <f t="shared" ref="AM25" si="62">IF(CE25="","",CE25)</f>
        <v xml:space="preserve">焼却施設 1台
</v>
      </c>
      <c r="AN25" s="5"/>
      <c r="AO25" s="5"/>
      <c r="AP25" s="5"/>
      <c r="AQ25" s="5"/>
      <c r="AR25" s="39">
        <v>25</v>
      </c>
      <c r="AS25" s="73" t="s">
        <v>94</v>
      </c>
      <c r="AT25" s="76" t="s">
        <v>95</v>
      </c>
      <c r="AU25" s="79">
        <v>44751</v>
      </c>
      <c r="AV25" s="79">
        <v>47307</v>
      </c>
      <c r="AW25" s="73" t="s">
        <v>85</v>
      </c>
      <c r="AX25" s="76" t="s">
        <v>96</v>
      </c>
      <c r="AY25" s="70" t="s">
        <v>97</v>
      </c>
      <c r="AZ25" s="23" t="s">
        <v>9</v>
      </c>
      <c r="BA25" s="24" t="s">
        <v>82</v>
      </c>
      <c r="BB25" s="31" t="s">
        <v>38</v>
      </c>
      <c r="BC25" s="41" t="s">
        <v>82</v>
      </c>
      <c r="BD25" s="42" t="s">
        <v>82</v>
      </c>
      <c r="BE25" s="42" t="s">
        <v>82</v>
      </c>
      <c r="BF25" s="41" t="s">
        <v>82</v>
      </c>
      <c r="BG25" s="42" t="s">
        <v>82</v>
      </c>
      <c r="BH25" s="42" t="s">
        <v>82</v>
      </c>
      <c r="BI25" s="41" t="s">
        <v>82</v>
      </c>
      <c r="BJ25" s="41" t="s">
        <v>82</v>
      </c>
      <c r="BK25" s="41" t="s">
        <v>82</v>
      </c>
      <c r="BL25" s="41" t="s">
        <v>82</v>
      </c>
      <c r="BM25" s="41" t="s">
        <v>82</v>
      </c>
      <c r="BN25" s="41" t="s">
        <v>82</v>
      </c>
      <c r="BO25" s="41" t="s">
        <v>82</v>
      </c>
      <c r="BP25" s="41" t="s">
        <v>82</v>
      </c>
      <c r="BQ25" s="41" t="s">
        <v>82</v>
      </c>
      <c r="BR25" s="41" t="s">
        <v>82</v>
      </c>
      <c r="BS25" s="41" t="s">
        <v>82</v>
      </c>
      <c r="BT25" s="41" t="s">
        <v>82</v>
      </c>
      <c r="BU25" s="41" t="s">
        <v>82</v>
      </c>
      <c r="BV25" s="41" t="s">
        <v>82</v>
      </c>
      <c r="BW25" s="41" t="s">
        <v>82</v>
      </c>
      <c r="BX25" s="41" t="s">
        <v>82</v>
      </c>
      <c r="BY25" s="42" t="s">
        <v>82</v>
      </c>
      <c r="BZ25" s="41" t="s">
        <v>82</v>
      </c>
      <c r="CA25" s="45" t="s">
        <v>82</v>
      </c>
      <c r="CB25" s="50" t="s">
        <v>59</v>
      </c>
      <c r="CC25" s="43" t="s">
        <v>82</v>
      </c>
      <c r="CD25" s="1" t="s">
        <v>98</v>
      </c>
      <c r="CE25" s="1" t="s">
        <v>99</v>
      </c>
    </row>
    <row r="26" spans="1:83" ht="9.9499999999999993" customHeight="1" x14ac:dyDescent="0.15">
      <c r="A26" s="62"/>
      <c r="B26" s="62"/>
      <c r="C26" s="65"/>
      <c r="D26" s="65"/>
      <c r="E26" s="68"/>
      <c r="F26" s="62"/>
      <c r="G26" s="62"/>
      <c r="H26" s="16" t="s">
        <v>10</v>
      </c>
      <c r="I26" s="14" t="str">
        <f t="shared" si="33"/>
        <v/>
      </c>
      <c r="J26" s="30" t="s">
        <v>43</v>
      </c>
      <c r="K26" s="53" t="str">
        <f t="shared" si="34"/>
        <v/>
      </c>
      <c r="L26" s="53" t="str">
        <f t="shared" si="35"/>
        <v/>
      </c>
      <c r="M26" s="53" t="str">
        <f t="shared" si="36"/>
        <v/>
      </c>
      <c r="N26" s="53" t="str">
        <f t="shared" si="37"/>
        <v/>
      </c>
      <c r="O26" s="53" t="str">
        <f t="shared" si="38"/>
        <v/>
      </c>
      <c r="P26" s="53" t="str">
        <f t="shared" si="39"/>
        <v/>
      </c>
      <c r="Q26" s="53" t="str">
        <f t="shared" si="40"/>
        <v/>
      </c>
      <c r="R26" s="53" t="str">
        <f t="shared" si="41"/>
        <v/>
      </c>
      <c r="S26" s="53" t="str">
        <f t="shared" si="42"/>
        <v/>
      </c>
      <c r="T26" s="53" t="str">
        <f t="shared" si="43"/>
        <v/>
      </c>
      <c r="U26" s="53" t="str">
        <f t="shared" si="44"/>
        <v/>
      </c>
      <c r="V26" s="53" t="str">
        <f t="shared" si="45"/>
        <v/>
      </c>
      <c r="W26" s="53" t="str">
        <f t="shared" si="46"/>
        <v/>
      </c>
      <c r="X26" s="53" t="str">
        <f t="shared" si="47"/>
        <v/>
      </c>
      <c r="Y26" s="53" t="str">
        <f t="shared" si="48"/>
        <v/>
      </c>
      <c r="Z26" s="53" t="str">
        <f t="shared" si="49"/>
        <v/>
      </c>
      <c r="AA26" s="53" t="str">
        <f t="shared" si="50"/>
        <v/>
      </c>
      <c r="AB26" s="53" t="str">
        <f t="shared" si="51"/>
        <v/>
      </c>
      <c r="AC26" s="53" t="str">
        <f t="shared" si="52"/>
        <v/>
      </c>
      <c r="AD26" s="53" t="str">
        <f t="shared" si="53"/>
        <v/>
      </c>
      <c r="AE26" s="53" t="str">
        <f t="shared" si="54"/>
        <v/>
      </c>
      <c r="AF26" s="53" t="str">
        <f t="shared" si="55"/>
        <v/>
      </c>
      <c r="AG26" s="53" t="str">
        <f t="shared" si="56"/>
        <v/>
      </c>
      <c r="AH26" s="53" t="str">
        <f t="shared" si="57"/>
        <v/>
      </c>
      <c r="AI26" s="54" t="str">
        <f t="shared" si="58"/>
        <v/>
      </c>
      <c r="AJ26" s="48" t="s">
        <v>61</v>
      </c>
      <c r="AK26" s="14" t="str">
        <f t="shared" si="59"/>
        <v/>
      </c>
      <c r="AL26" s="62"/>
      <c r="AM26" s="62"/>
      <c r="AN26" s="5"/>
      <c r="AO26" s="5"/>
      <c r="AP26" s="5"/>
      <c r="AQ26" s="5"/>
      <c r="AR26" s="39">
        <v>26</v>
      </c>
      <c r="AS26" s="74"/>
      <c r="AT26" s="77"/>
      <c r="AU26" s="80"/>
      <c r="AV26" s="80"/>
      <c r="AW26" s="74"/>
      <c r="AX26" s="77"/>
      <c r="AY26" s="71"/>
      <c r="AZ26" s="23" t="s">
        <v>10</v>
      </c>
      <c r="BA26" s="24" t="s">
        <v>82</v>
      </c>
      <c r="BB26" s="31" t="s">
        <v>43</v>
      </c>
      <c r="BC26" s="42" t="s">
        <v>82</v>
      </c>
      <c r="BD26" s="42" t="s">
        <v>82</v>
      </c>
      <c r="BE26" s="42" t="s">
        <v>82</v>
      </c>
      <c r="BF26" s="42" t="s">
        <v>82</v>
      </c>
      <c r="BG26" s="42" t="s">
        <v>82</v>
      </c>
      <c r="BH26" s="42" t="s">
        <v>82</v>
      </c>
      <c r="BI26" s="42" t="s">
        <v>82</v>
      </c>
      <c r="BJ26" s="42" t="s">
        <v>82</v>
      </c>
      <c r="BK26" s="42" t="s">
        <v>82</v>
      </c>
      <c r="BL26" s="42" t="s">
        <v>82</v>
      </c>
      <c r="BM26" s="42" t="s">
        <v>82</v>
      </c>
      <c r="BN26" s="42" t="s">
        <v>82</v>
      </c>
      <c r="BO26" s="42" t="s">
        <v>82</v>
      </c>
      <c r="BP26" s="42" t="s">
        <v>82</v>
      </c>
      <c r="BQ26" s="42" t="s">
        <v>82</v>
      </c>
      <c r="BR26" s="42" t="s">
        <v>82</v>
      </c>
      <c r="BS26" s="42" t="s">
        <v>82</v>
      </c>
      <c r="BT26" s="42" t="s">
        <v>82</v>
      </c>
      <c r="BU26" s="42" t="s">
        <v>82</v>
      </c>
      <c r="BV26" s="42" t="s">
        <v>82</v>
      </c>
      <c r="BW26" s="42" t="s">
        <v>82</v>
      </c>
      <c r="BX26" s="42" t="s">
        <v>82</v>
      </c>
      <c r="BY26" s="42" t="s">
        <v>82</v>
      </c>
      <c r="BZ26" s="42" t="s">
        <v>82</v>
      </c>
      <c r="CA26" s="45" t="s">
        <v>82</v>
      </c>
      <c r="CB26" s="50" t="s">
        <v>61</v>
      </c>
      <c r="CC26" s="43" t="s">
        <v>82</v>
      </c>
      <c r="CD26" s="59"/>
      <c r="CE26" s="59"/>
    </row>
    <row r="27" spans="1:83" ht="9.9499999999999993" customHeight="1" x14ac:dyDescent="0.15">
      <c r="A27" s="62"/>
      <c r="B27" s="62"/>
      <c r="C27" s="65"/>
      <c r="D27" s="65"/>
      <c r="E27" s="68"/>
      <c r="F27" s="62"/>
      <c r="G27" s="62"/>
      <c r="H27" s="16" t="s">
        <v>11</v>
      </c>
      <c r="I27" s="14" t="str">
        <f t="shared" si="33"/>
        <v/>
      </c>
      <c r="J27" s="30" t="s">
        <v>39</v>
      </c>
      <c r="K27" s="52" t="str">
        <f t="shared" si="34"/>
        <v/>
      </c>
      <c r="L27" s="52" t="str">
        <f t="shared" si="35"/>
        <v/>
      </c>
      <c r="M27" s="52" t="str">
        <f t="shared" si="36"/>
        <v/>
      </c>
      <c r="N27" s="52" t="str">
        <f t="shared" si="37"/>
        <v/>
      </c>
      <c r="O27" s="52" t="str">
        <f t="shared" si="38"/>
        <v/>
      </c>
      <c r="P27" s="52" t="str">
        <f t="shared" si="39"/>
        <v/>
      </c>
      <c r="Q27" s="52" t="str">
        <f t="shared" si="40"/>
        <v/>
      </c>
      <c r="R27" s="52" t="str">
        <f t="shared" si="41"/>
        <v/>
      </c>
      <c r="S27" s="53" t="str">
        <f t="shared" si="42"/>
        <v/>
      </c>
      <c r="T27" s="53" t="str">
        <f t="shared" si="43"/>
        <v/>
      </c>
      <c r="U27" s="53" t="str">
        <f t="shared" si="44"/>
        <v/>
      </c>
      <c r="V27" s="53" t="str">
        <f t="shared" si="45"/>
        <v/>
      </c>
      <c r="W27" s="53" t="str">
        <f t="shared" si="46"/>
        <v/>
      </c>
      <c r="X27" s="53" t="str">
        <f t="shared" si="47"/>
        <v/>
      </c>
      <c r="Y27" s="53" t="str">
        <f t="shared" si="48"/>
        <v/>
      </c>
      <c r="Z27" s="53" t="str">
        <f t="shared" si="49"/>
        <v/>
      </c>
      <c r="AA27" s="53" t="str">
        <f t="shared" si="50"/>
        <v/>
      </c>
      <c r="AB27" s="53" t="str">
        <f t="shared" si="51"/>
        <v/>
      </c>
      <c r="AC27" s="52" t="str">
        <f t="shared" si="52"/>
        <v/>
      </c>
      <c r="AD27" s="52" t="str">
        <f t="shared" si="53"/>
        <v/>
      </c>
      <c r="AE27" s="52" t="str">
        <f t="shared" si="54"/>
        <v/>
      </c>
      <c r="AF27" s="53" t="str">
        <f t="shared" si="55"/>
        <v/>
      </c>
      <c r="AG27" s="52" t="str">
        <f t="shared" si="56"/>
        <v/>
      </c>
      <c r="AH27" s="53" t="str">
        <f t="shared" si="57"/>
        <v/>
      </c>
      <c r="AI27" s="55" t="str">
        <f t="shared" si="58"/>
        <v/>
      </c>
      <c r="AJ27" s="48" t="s">
        <v>62</v>
      </c>
      <c r="AK27" s="14" t="str">
        <f t="shared" si="59"/>
        <v/>
      </c>
      <c r="AL27" s="62"/>
      <c r="AM27" s="62"/>
      <c r="AN27" s="5"/>
      <c r="AO27" s="5"/>
      <c r="AP27" s="5"/>
      <c r="AQ27" s="5"/>
      <c r="AR27" s="39">
        <v>27</v>
      </c>
      <c r="AS27" s="74"/>
      <c r="AT27" s="77"/>
      <c r="AU27" s="80"/>
      <c r="AV27" s="80"/>
      <c r="AW27" s="74"/>
      <c r="AX27" s="77"/>
      <c r="AY27" s="71"/>
      <c r="AZ27" s="23" t="s">
        <v>11</v>
      </c>
      <c r="BA27" s="24" t="s">
        <v>82</v>
      </c>
      <c r="BB27" s="31" t="s">
        <v>39</v>
      </c>
      <c r="BC27" s="41" t="s">
        <v>82</v>
      </c>
      <c r="BD27" s="41" t="s">
        <v>82</v>
      </c>
      <c r="BE27" s="41" t="s">
        <v>82</v>
      </c>
      <c r="BF27" s="41" t="s">
        <v>82</v>
      </c>
      <c r="BG27" s="41" t="s">
        <v>82</v>
      </c>
      <c r="BH27" s="41" t="s">
        <v>82</v>
      </c>
      <c r="BI27" s="41" t="s">
        <v>82</v>
      </c>
      <c r="BJ27" s="41" t="s">
        <v>82</v>
      </c>
      <c r="BK27" s="42" t="s">
        <v>82</v>
      </c>
      <c r="BL27" s="42" t="s">
        <v>82</v>
      </c>
      <c r="BM27" s="42" t="s">
        <v>82</v>
      </c>
      <c r="BN27" s="42" t="s">
        <v>82</v>
      </c>
      <c r="BO27" s="42" t="s">
        <v>82</v>
      </c>
      <c r="BP27" s="42" t="s">
        <v>82</v>
      </c>
      <c r="BQ27" s="42" t="s">
        <v>82</v>
      </c>
      <c r="BR27" s="42" t="s">
        <v>82</v>
      </c>
      <c r="BS27" s="42" t="s">
        <v>82</v>
      </c>
      <c r="BT27" s="42" t="s">
        <v>82</v>
      </c>
      <c r="BU27" s="41" t="s">
        <v>82</v>
      </c>
      <c r="BV27" s="41" t="s">
        <v>82</v>
      </c>
      <c r="BW27" s="41" t="s">
        <v>82</v>
      </c>
      <c r="BX27" s="42" t="s">
        <v>82</v>
      </c>
      <c r="BY27" s="41" t="s">
        <v>82</v>
      </c>
      <c r="BZ27" s="42" t="s">
        <v>82</v>
      </c>
      <c r="CA27" s="46" t="s">
        <v>82</v>
      </c>
      <c r="CB27" s="50" t="s">
        <v>63</v>
      </c>
      <c r="CC27" s="43" t="s">
        <v>82</v>
      </c>
      <c r="CD27" s="59"/>
      <c r="CE27" s="59"/>
    </row>
    <row r="28" spans="1:83" ht="9.9499999999999993" customHeight="1" x14ac:dyDescent="0.15">
      <c r="A28" s="62"/>
      <c r="B28" s="62"/>
      <c r="C28" s="65"/>
      <c r="D28" s="65"/>
      <c r="E28" s="68"/>
      <c r="F28" s="62"/>
      <c r="G28" s="62"/>
      <c r="H28" s="16" t="s">
        <v>55</v>
      </c>
      <c r="I28" s="14" t="str">
        <f t="shared" si="33"/>
        <v>○</v>
      </c>
      <c r="J28" s="30" t="s">
        <v>40</v>
      </c>
      <c r="K28" s="53" t="str">
        <f t="shared" si="34"/>
        <v/>
      </c>
      <c r="L28" s="53" t="str">
        <f t="shared" si="35"/>
        <v/>
      </c>
      <c r="M28" s="53" t="str">
        <f t="shared" si="36"/>
        <v/>
      </c>
      <c r="N28" s="53" t="str">
        <f t="shared" si="37"/>
        <v/>
      </c>
      <c r="O28" s="53" t="str">
        <f t="shared" si="38"/>
        <v/>
      </c>
      <c r="P28" s="53" t="str">
        <f t="shared" si="39"/>
        <v/>
      </c>
      <c r="Q28" s="53" t="str">
        <f t="shared" si="40"/>
        <v/>
      </c>
      <c r="R28" s="53" t="str">
        <f t="shared" si="41"/>
        <v/>
      </c>
      <c r="S28" s="53" t="str">
        <f t="shared" si="42"/>
        <v/>
      </c>
      <c r="T28" s="53" t="str">
        <f t="shared" si="43"/>
        <v/>
      </c>
      <c r="U28" s="53" t="str">
        <f t="shared" si="44"/>
        <v/>
      </c>
      <c r="V28" s="53" t="str">
        <f t="shared" si="45"/>
        <v/>
      </c>
      <c r="W28" s="53" t="str">
        <f t="shared" si="46"/>
        <v/>
      </c>
      <c r="X28" s="53" t="str">
        <f t="shared" si="47"/>
        <v/>
      </c>
      <c r="Y28" s="53" t="str">
        <f t="shared" si="48"/>
        <v/>
      </c>
      <c r="Z28" s="53" t="str">
        <f t="shared" si="49"/>
        <v/>
      </c>
      <c r="AA28" s="53" t="str">
        <f t="shared" si="50"/>
        <v/>
      </c>
      <c r="AB28" s="53" t="str">
        <f t="shared" si="51"/>
        <v/>
      </c>
      <c r="AC28" s="53" t="str">
        <f t="shared" si="52"/>
        <v/>
      </c>
      <c r="AD28" s="53" t="str">
        <f t="shared" si="53"/>
        <v/>
      </c>
      <c r="AE28" s="53" t="str">
        <f t="shared" si="54"/>
        <v/>
      </c>
      <c r="AF28" s="53" t="str">
        <f t="shared" si="55"/>
        <v/>
      </c>
      <c r="AG28" s="53" t="str">
        <f t="shared" si="56"/>
        <v/>
      </c>
      <c r="AH28" s="53" t="str">
        <f t="shared" si="57"/>
        <v/>
      </c>
      <c r="AI28" s="54" t="str">
        <f t="shared" si="58"/>
        <v/>
      </c>
      <c r="AJ28" s="48" t="s">
        <v>65</v>
      </c>
      <c r="AK28" s="14" t="str">
        <f t="shared" si="59"/>
        <v/>
      </c>
      <c r="AL28" s="62"/>
      <c r="AM28" s="62"/>
      <c r="AN28" s="5"/>
      <c r="AO28" s="5"/>
      <c r="AP28" s="5"/>
      <c r="AQ28" s="5"/>
      <c r="AR28" s="39">
        <v>28</v>
      </c>
      <c r="AS28" s="74"/>
      <c r="AT28" s="77"/>
      <c r="AU28" s="80"/>
      <c r="AV28" s="80"/>
      <c r="AW28" s="74"/>
      <c r="AX28" s="77"/>
      <c r="AY28" s="71"/>
      <c r="AZ28" s="23" t="s">
        <v>56</v>
      </c>
      <c r="BA28" s="24" t="s">
        <v>85</v>
      </c>
      <c r="BB28" s="31" t="s">
        <v>40</v>
      </c>
      <c r="BC28" s="42" t="s">
        <v>82</v>
      </c>
      <c r="BD28" s="42" t="s">
        <v>82</v>
      </c>
      <c r="BE28" s="42" t="s">
        <v>82</v>
      </c>
      <c r="BF28" s="42" t="s">
        <v>82</v>
      </c>
      <c r="BG28" s="42" t="s">
        <v>82</v>
      </c>
      <c r="BH28" s="42" t="s">
        <v>82</v>
      </c>
      <c r="BI28" s="42" t="s">
        <v>82</v>
      </c>
      <c r="BJ28" s="42" t="s">
        <v>82</v>
      </c>
      <c r="BK28" s="42" t="s">
        <v>82</v>
      </c>
      <c r="BL28" s="42" t="s">
        <v>82</v>
      </c>
      <c r="BM28" s="42" t="s">
        <v>82</v>
      </c>
      <c r="BN28" s="42" t="s">
        <v>82</v>
      </c>
      <c r="BO28" s="42" t="s">
        <v>82</v>
      </c>
      <c r="BP28" s="42" t="s">
        <v>82</v>
      </c>
      <c r="BQ28" s="42" t="s">
        <v>82</v>
      </c>
      <c r="BR28" s="42" t="s">
        <v>82</v>
      </c>
      <c r="BS28" s="42" t="s">
        <v>82</v>
      </c>
      <c r="BT28" s="42" t="s">
        <v>82</v>
      </c>
      <c r="BU28" s="42" t="s">
        <v>82</v>
      </c>
      <c r="BV28" s="42" t="s">
        <v>82</v>
      </c>
      <c r="BW28" s="42" t="s">
        <v>82</v>
      </c>
      <c r="BX28" s="42" t="s">
        <v>82</v>
      </c>
      <c r="BY28" s="42" t="s">
        <v>82</v>
      </c>
      <c r="BZ28" s="42" t="s">
        <v>82</v>
      </c>
      <c r="CA28" s="45" t="s">
        <v>82</v>
      </c>
      <c r="CB28" s="50" t="s">
        <v>66</v>
      </c>
      <c r="CC28" s="43" t="s">
        <v>82</v>
      </c>
      <c r="CD28" s="59"/>
      <c r="CE28" s="59"/>
    </row>
    <row r="29" spans="1:83" ht="9.9499999999999993" customHeight="1" x14ac:dyDescent="0.15">
      <c r="A29" s="62"/>
      <c r="B29" s="62"/>
      <c r="C29" s="65"/>
      <c r="D29" s="65"/>
      <c r="E29" s="68"/>
      <c r="F29" s="62"/>
      <c r="G29" s="62"/>
      <c r="H29" s="16" t="s">
        <v>52</v>
      </c>
      <c r="I29" s="14" t="str">
        <f t="shared" si="33"/>
        <v/>
      </c>
      <c r="J29" s="30" t="s">
        <v>53</v>
      </c>
      <c r="K29" s="53" t="str">
        <f t="shared" si="34"/>
        <v/>
      </c>
      <c r="L29" s="53" t="str">
        <f t="shared" si="35"/>
        <v/>
      </c>
      <c r="M29" s="53" t="str">
        <f t="shared" si="36"/>
        <v/>
      </c>
      <c r="N29" s="53" t="str">
        <f t="shared" si="37"/>
        <v/>
      </c>
      <c r="O29" s="53" t="str">
        <f t="shared" si="38"/>
        <v/>
      </c>
      <c r="P29" s="53" t="str">
        <f t="shared" si="39"/>
        <v/>
      </c>
      <c r="Q29" s="53" t="str">
        <f t="shared" si="40"/>
        <v/>
      </c>
      <c r="R29" s="53" t="str">
        <f t="shared" si="41"/>
        <v/>
      </c>
      <c r="S29" s="53" t="str">
        <f t="shared" si="42"/>
        <v/>
      </c>
      <c r="T29" s="53" t="str">
        <f t="shared" si="43"/>
        <v/>
      </c>
      <c r="U29" s="53" t="str">
        <f t="shared" si="44"/>
        <v/>
      </c>
      <c r="V29" s="53" t="str">
        <f t="shared" si="45"/>
        <v/>
      </c>
      <c r="W29" s="53" t="str">
        <f t="shared" si="46"/>
        <v/>
      </c>
      <c r="X29" s="53" t="str">
        <f t="shared" si="47"/>
        <v/>
      </c>
      <c r="Y29" s="53" t="str">
        <f t="shared" si="48"/>
        <v/>
      </c>
      <c r="Z29" s="53" t="str">
        <f t="shared" si="49"/>
        <v/>
      </c>
      <c r="AA29" s="53" t="str">
        <f t="shared" si="50"/>
        <v/>
      </c>
      <c r="AB29" s="53" t="str">
        <f t="shared" si="51"/>
        <v/>
      </c>
      <c r="AC29" s="53" t="str">
        <f t="shared" si="52"/>
        <v/>
      </c>
      <c r="AD29" s="53" t="str">
        <f t="shared" si="53"/>
        <v/>
      </c>
      <c r="AE29" s="53" t="str">
        <f t="shared" si="54"/>
        <v/>
      </c>
      <c r="AF29" s="53" t="str">
        <f t="shared" si="55"/>
        <v/>
      </c>
      <c r="AG29" s="53" t="str">
        <f t="shared" si="56"/>
        <v/>
      </c>
      <c r="AH29" s="53" t="str">
        <f t="shared" si="57"/>
        <v/>
      </c>
      <c r="AI29" s="54" t="str">
        <f t="shared" si="58"/>
        <v/>
      </c>
      <c r="AJ29" s="48" t="s">
        <v>67</v>
      </c>
      <c r="AK29" s="14" t="str">
        <f t="shared" si="59"/>
        <v/>
      </c>
      <c r="AL29" s="62"/>
      <c r="AM29" s="62"/>
      <c r="AN29" s="5"/>
      <c r="AO29" s="5"/>
      <c r="AP29" s="5"/>
      <c r="AQ29" s="5"/>
      <c r="AR29" s="39">
        <v>29</v>
      </c>
      <c r="AS29" s="74"/>
      <c r="AT29" s="77"/>
      <c r="AU29" s="80"/>
      <c r="AV29" s="80"/>
      <c r="AW29" s="74"/>
      <c r="AX29" s="77"/>
      <c r="AY29" s="71"/>
      <c r="AZ29" s="23" t="s">
        <v>12</v>
      </c>
      <c r="BA29" s="24" t="s">
        <v>82</v>
      </c>
      <c r="BB29" s="31" t="s">
        <v>41</v>
      </c>
      <c r="BC29" s="42" t="s">
        <v>82</v>
      </c>
      <c r="BD29" s="42" t="s">
        <v>82</v>
      </c>
      <c r="BE29" s="42" t="s">
        <v>82</v>
      </c>
      <c r="BF29" s="42" t="s">
        <v>82</v>
      </c>
      <c r="BG29" s="42" t="s">
        <v>82</v>
      </c>
      <c r="BH29" s="42" t="s">
        <v>82</v>
      </c>
      <c r="BI29" s="42" t="s">
        <v>82</v>
      </c>
      <c r="BJ29" s="42" t="s">
        <v>82</v>
      </c>
      <c r="BK29" s="42" t="s">
        <v>82</v>
      </c>
      <c r="BL29" s="42" t="s">
        <v>82</v>
      </c>
      <c r="BM29" s="42" t="s">
        <v>82</v>
      </c>
      <c r="BN29" s="42" t="s">
        <v>82</v>
      </c>
      <c r="BO29" s="42" t="s">
        <v>82</v>
      </c>
      <c r="BP29" s="42" t="s">
        <v>82</v>
      </c>
      <c r="BQ29" s="42" t="s">
        <v>82</v>
      </c>
      <c r="BR29" s="42" t="s">
        <v>82</v>
      </c>
      <c r="BS29" s="42" t="s">
        <v>82</v>
      </c>
      <c r="BT29" s="42" t="s">
        <v>82</v>
      </c>
      <c r="BU29" s="42" t="s">
        <v>82</v>
      </c>
      <c r="BV29" s="42" t="s">
        <v>82</v>
      </c>
      <c r="BW29" s="42" t="s">
        <v>82</v>
      </c>
      <c r="BX29" s="42" t="s">
        <v>82</v>
      </c>
      <c r="BY29" s="42" t="s">
        <v>82</v>
      </c>
      <c r="BZ29" s="42" t="s">
        <v>82</v>
      </c>
      <c r="CA29" s="45" t="s">
        <v>82</v>
      </c>
      <c r="CB29" s="50" t="s">
        <v>67</v>
      </c>
      <c r="CC29" s="43" t="s">
        <v>82</v>
      </c>
      <c r="CD29" s="59"/>
      <c r="CE29" s="59"/>
    </row>
    <row r="30" spans="1:83" ht="9.9499999999999993" customHeight="1" x14ac:dyDescent="0.15">
      <c r="A30" s="62"/>
      <c r="B30" s="62"/>
      <c r="C30" s="65"/>
      <c r="D30" s="65"/>
      <c r="E30" s="68"/>
      <c r="F30" s="62"/>
      <c r="G30" s="62"/>
      <c r="H30" s="16" t="s">
        <v>49</v>
      </c>
      <c r="I30" s="14" t="str">
        <f t="shared" si="33"/>
        <v/>
      </c>
      <c r="J30" s="30" t="s">
        <v>54</v>
      </c>
      <c r="K30" s="53" t="str">
        <f t="shared" si="34"/>
        <v/>
      </c>
      <c r="L30" s="53" t="str">
        <f t="shared" si="35"/>
        <v/>
      </c>
      <c r="M30" s="53" t="str">
        <f t="shared" si="36"/>
        <v/>
      </c>
      <c r="N30" s="52" t="str">
        <f t="shared" si="37"/>
        <v/>
      </c>
      <c r="O30" s="53" t="str">
        <f t="shared" si="38"/>
        <v/>
      </c>
      <c r="P30" s="53" t="str">
        <f t="shared" si="39"/>
        <v/>
      </c>
      <c r="Q30" s="52" t="str">
        <f t="shared" si="40"/>
        <v/>
      </c>
      <c r="R30" s="52" t="str">
        <f t="shared" si="41"/>
        <v/>
      </c>
      <c r="S30" s="52" t="str">
        <f t="shared" si="42"/>
        <v/>
      </c>
      <c r="T30" s="52" t="str">
        <f t="shared" si="43"/>
        <v/>
      </c>
      <c r="U30" s="52" t="str">
        <f t="shared" si="44"/>
        <v/>
      </c>
      <c r="V30" s="52" t="str">
        <f t="shared" si="45"/>
        <v/>
      </c>
      <c r="W30" s="52" t="str">
        <f t="shared" si="46"/>
        <v/>
      </c>
      <c r="X30" s="52" t="str">
        <f t="shared" si="47"/>
        <v/>
      </c>
      <c r="Y30" s="52" t="str">
        <f t="shared" si="48"/>
        <v/>
      </c>
      <c r="Z30" s="52" t="str">
        <f t="shared" si="49"/>
        <v/>
      </c>
      <c r="AA30" s="52" t="str">
        <f t="shared" si="50"/>
        <v/>
      </c>
      <c r="AB30" s="52" t="str">
        <f t="shared" si="51"/>
        <v/>
      </c>
      <c r="AC30" s="52" t="str">
        <f t="shared" si="52"/>
        <v/>
      </c>
      <c r="AD30" s="52" t="str">
        <f t="shared" si="53"/>
        <v/>
      </c>
      <c r="AE30" s="52" t="str">
        <f t="shared" si="54"/>
        <v/>
      </c>
      <c r="AF30" s="52" t="str">
        <f t="shared" si="55"/>
        <v/>
      </c>
      <c r="AG30" s="53" t="str">
        <f t="shared" si="56"/>
        <v/>
      </c>
      <c r="AH30" s="52" t="str">
        <f t="shared" si="57"/>
        <v/>
      </c>
      <c r="AI30" s="55" t="str">
        <f t="shared" si="58"/>
        <v/>
      </c>
      <c r="AJ30" s="48" t="s">
        <v>68</v>
      </c>
      <c r="AK30" s="14" t="str">
        <f t="shared" si="59"/>
        <v/>
      </c>
      <c r="AL30" s="62"/>
      <c r="AM30" s="62"/>
      <c r="AN30" s="5"/>
      <c r="AO30" s="5"/>
      <c r="AP30" s="5"/>
      <c r="AQ30" s="5"/>
      <c r="AR30" s="39">
        <v>30</v>
      </c>
      <c r="AS30" s="74"/>
      <c r="AT30" s="77"/>
      <c r="AU30" s="80"/>
      <c r="AV30" s="80"/>
      <c r="AW30" s="74"/>
      <c r="AX30" s="77"/>
      <c r="AY30" s="71"/>
      <c r="AZ30" s="23" t="s">
        <v>49</v>
      </c>
      <c r="BA30" s="24" t="s">
        <v>82</v>
      </c>
      <c r="BB30" s="31" t="s">
        <v>42</v>
      </c>
      <c r="BC30" s="42" t="s">
        <v>82</v>
      </c>
      <c r="BD30" s="42" t="s">
        <v>82</v>
      </c>
      <c r="BE30" s="42" t="s">
        <v>82</v>
      </c>
      <c r="BF30" s="41" t="s">
        <v>82</v>
      </c>
      <c r="BG30" s="42" t="s">
        <v>82</v>
      </c>
      <c r="BH30" s="42" t="s">
        <v>82</v>
      </c>
      <c r="BI30" s="41" t="s">
        <v>82</v>
      </c>
      <c r="BJ30" s="41" t="s">
        <v>82</v>
      </c>
      <c r="BK30" s="41" t="s">
        <v>82</v>
      </c>
      <c r="BL30" s="41" t="s">
        <v>82</v>
      </c>
      <c r="BM30" s="41" t="s">
        <v>82</v>
      </c>
      <c r="BN30" s="41" t="s">
        <v>82</v>
      </c>
      <c r="BO30" s="41" t="s">
        <v>82</v>
      </c>
      <c r="BP30" s="41" t="s">
        <v>82</v>
      </c>
      <c r="BQ30" s="41" t="s">
        <v>82</v>
      </c>
      <c r="BR30" s="41" t="s">
        <v>82</v>
      </c>
      <c r="BS30" s="41" t="s">
        <v>82</v>
      </c>
      <c r="BT30" s="41" t="s">
        <v>82</v>
      </c>
      <c r="BU30" s="41" t="s">
        <v>82</v>
      </c>
      <c r="BV30" s="41" t="s">
        <v>82</v>
      </c>
      <c r="BW30" s="41" t="s">
        <v>82</v>
      </c>
      <c r="BX30" s="41" t="s">
        <v>82</v>
      </c>
      <c r="BY30" s="42" t="s">
        <v>82</v>
      </c>
      <c r="BZ30" s="41" t="s">
        <v>82</v>
      </c>
      <c r="CA30" s="46" t="s">
        <v>82</v>
      </c>
      <c r="CB30" s="50" t="s">
        <v>68</v>
      </c>
      <c r="CC30" s="43" t="s">
        <v>82</v>
      </c>
      <c r="CD30" s="59"/>
      <c r="CE30" s="59"/>
    </row>
    <row r="31" spans="1:83" ht="9.9499999999999993" customHeight="1" x14ac:dyDescent="0.15">
      <c r="A31" s="62"/>
      <c r="B31" s="62"/>
      <c r="C31" s="65"/>
      <c r="D31" s="65"/>
      <c r="E31" s="68"/>
      <c r="F31" s="62"/>
      <c r="G31" s="62"/>
      <c r="H31" s="16" t="s">
        <v>48</v>
      </c>
      <c r="I31" s="14" t="str">
        <f t="shared" si="33"/>
        <v/>
      </c>
      <c r="J31" s="30" t="s">
        <v>50</v>
      </c>
      <c r="K31" s="53" t="str">
        <f t="shared" si="34"/>
        <v/>
      </c>
      <c r="L31" s="53" t="str">
        <f t="shared" si="35"/>
        <v/>
      </c>
      <c r="M31" s="53" t="str">
        <f t="shared" si="36"/>
        <v/>
      </c>
      <c r="N31" s="52" t="str">
        <f t="shared" si="37"/>
        <v/>
      </c>
      <c r="O31" s="53" t="str">
        <f t="shared" si="38"/>
        <v/>
      </c>
      <c r="P31" s="53" t="str">
        <f t="shared" si="39"/>
        <v/>
      </c>
      <c r="Q31" s="52" t="str">
        <f t="shared" si="40"/>
        <v/>
      </c>
      <c r="R31" s="52" t="str">
        <f t="shared" si="41"/>
        <v/>
      </c>
      <c r="S31" s="52" t="str">
        <f t="shared" si="42"/>
        <v/>
      </c>
      <c r="T31" s="52" t="str">
        <f t="shared" si="43"/>
        <v/>
      </c>
      <c r="U31" s="52" t="str">
        <f t="shared" si="44"/>
        <v/>
      </c>
      <c r="V31" s="52" t="str">
        <f t="shared" si="45"/>
        <v/>
      </c>
      <c r="W31" s="52" t="str">
        <f t="shared" si="46"/>
        <v/>
      </c>
      <c r="X31" s="52" t="str">
        <f t="shared" si="47"/>
        <v/>
      </c>
      <c r="Y31" s="52" t="str">
        <f t="shared" si="48"/>
        <v/>
      </c>
      <c r="Z31" s="52" t="str">
        <f t="shared" si="49"/>
        <v/>
      </c>
      <c r="AA31" s="52" t="str">
        <f t="shared" si="50"/>
        <v/>
      </c>
      <c r="AB31" s="52" t="str">
        <f t="shared" si="51"/>
        <v/>
      </c>
      <c r="AC31" s="52" t="str">
        <f t="shared" si="52"/>
        <v/>
      </c>
      <c r="AD31" s="52" t="str">
        <f t="shared" si="53"/>
        <v/>
      </c>
      <c r="AE31" s="52" t="str">
        <f t="shared" si="54"/>
        <v/>
      </c>
      <c r="AF31" s="52" t="str">
        <f t="shared" si="55"/>
        <v/>
      </c>
      <c r="AG31" s="53" t="str">
        <f t="shared" si="56"/>
        <v/>
      </c>
      <c r="AH31" s="53" t="str">
        <f t="shared" si="57"/>
        <v/>
      </c>
      <c r="AI31" s="54" t="str">
        <f t="shared" si="58"/>
        <v/>
      </c>
      <c r="AJ31" s="48"/>
      <c r="AK31" s="14" t="str">
        <f t="shared" si="59"/>
        <v/>
      </c>
      <c r="AL31" s="62"/>
      <c r="AM31" s="62"/>
      <c r="AN31" s="5"/>
      <c r="AO31" s="5"/>
      <c r="AP31" s="5"/>
      <c r="AQ31" s="5"/>
      <c r="AR31" s="39">
        <v>31</v>
      </c>
      <c r="AS31" s="74"/>
      <c r="AT31" s="77"/>
      <c r="AU31" s="80"/>
      <c r="AV31" s="80"/>
      <c r="AW31" s="74"/>
      <c r="AX31" s="77"/>
      <c r="AY31" s="71"/>
      <c r="AZ31" s="23" t="s">
        <v>48</v>
      </c>
      <c r="BA31" s="24" t="s">
        <v>82</v>
      </c>
      <c r="BB31" s="31" t="s">
        <v>51</v>
      </c>
      <c r="BC31" s="42" t="s">
        <v>82</v>
      </c>
      <c r="BD31" s="42" t="s">
        <v>82</v>
      </c>
      <c r="BE31" s="42" t="s">
        <v>82</v>
      </c>
      <c r="BF31" s="41" t="s">
        <v>82</v>
      </c>
      <c r="BG31" s="42" t="s">
        <v>82</v>
      </c>
      <c r="BH31" s="42" t="s">
        <v>82</v>
      </c>
      <c r="BI31" s="41" t="s">
        <v>82</v>
      </c>
      <c r="BJ31" s="41" t="s">
        <v>82</v>
      </c>
      <c r="BK31" s="41" t="s">
        <v>82</v>
      </c>
      <c r="BL31" s="41" t="s">
        <v>82</v>
      </c>
      <c r="BM31" s="41" t="s">
        <v>82</v>
      </c>
      <c r="BN31" s="41" t="s">
        <v>82</v>
      </c>
      <c r="BO31" s="41" t="s">
        <v>82</v>
      </c>
      <c r="BP31" s="41" t="s">
        <v>82</v>
      </c>
      <c r="BQ31" s="41" t="s">
        <v>82</v>
      </c>
      <c r="BR31" s="41" t="s">
        <v>82</v>
      </c>
      <c r="BS31" s="41" t="s">
        <v>82</v>
      </c>
      <c r="BT31" s="41" t="s">
        <v>82</v>
      </c>
      <c r="BU31" s="41" t="s">
        <v>82</v>
      </c>
      <c r="BV31" s="41" t="s">
        <v>82</v>
      </c>
      <c r="BW31" s="41" t="s">
        <v>82</v>
      </c>
      <c r="BX31" s="41" t="s">
        <v>82</v>
      </c>
      <c r="BY31" s="42" t="s">
        <v>82</v>
      </c>
      <c r="BZ31" s="42" t="s">
        <v>82</v>
      </c>
      <c r="CA31" s="45" t="s">
        <v>82</v>
      </c>
      <c r="CB31" s="50"/>
      <c r="CC31" s="43"/>
      <c r="CD31" s="59"/>
      <c r="CE31" s="59"/>
    </row>
    <row r="32" spans="1:83" ht="9.9499999999999993" customHeight="1" x14ac:dyDescent="0.15">
      <c r="A32" s="62"/>
      <c r="B32" s="62"/>
      <c r="C32" s="65"/>
      <c r="D32" s="65"/>
      <c r="E32" s="68"/>
      <c r="F32" s="62"/>
      <c r="G32" s="62"/>
      <c r="H32" s="16" t="s">
        <v>71</v>
      </c>
      <c r="I32" s="14" t="str">
        <f>IF(BA32="","",BA32)</f>
        <v/>
      </c>
      <c r="J32" s="30"/>
      <c r="K32" s="14" t="str">
        <f t="shared" ref="K32:AI32" si="63">IF(BC32="","",BC32)</f>
        <v/>
      </c>
      <c r="L32" s="14" t="str">
        <f t="shared" si="63"/>
        <v/>
      </c>
      <c r="M32" s="14" t="str">
        <f t="shared" si="63"/>
        <v/>
      </c>
      <c r="N32" s="14" t="str">
        <f t="shared" si="63"/>
        <v/>
      </c>
      <c r="O32" s="14" t="str">
        <f t="shared" si="63"/>
        <v/>
      </c>
      <c r="P32" s="14" t="str">
        <f t="shared" si="63"/>
        <v/>
      </c>
      <c r="Q32" s="14" t="str">
        <f t="shared" si="63"/>
        <v/>
      </c>
      <c r="R32" s="14" t="str">
        <f t="shared" si="63"/>
        <v/>
      </c>
      <c r="S32" s="14" t="str">
        <f t="shared" si="63"/>
        <v/>
      </c>
      <c r="T32" s="14" t="str">
        <f t="shared" si="63"/>
        <v/>
      </c>
      <c r="U32" s="14" t="str">
        <f t="shared" si="63"/>
        <v/>
      </c>
      <c r="V32" s="14" t="str">
        <f t="shared" si="63"/>
        <v/>
      </c>
      <c r="W32" s="14" t="str">
        <f t="shared" si="63"/>
        <v/>
      </c>
      <c r="X32" s="14" t="str">
        <f t="shared" si="63"/>
        <v/>
      </c>
      <c r="Y32" s="14" t="str">
        <f t="shared" si="63"/>
        <v/>
      </c>
      <c r="Z32" s="14" t="str">
        <f t="shared" si="63"/>
        <v/>
      </c>
      <c r="AA32" s="14" t="str">
        <f t="shared" si="63"/>
        <v/>
      </c>
      <c r="AB32" s="14" t="str">
        <f t="shared" si="63"/>
        <v/>
      </c>
      <c r="AC32" s="14" t="str">
        <f t="shared" si="63"/>
        <v/>
      </c>
      <c r="AD32" s="14" t="str">
        <f t="shared" si="63"/>
        <v/>
      </c>
      <c r="AE32" s="14" t="str">
        <f t="shared" si="63"/>
        <v/>
      </c>
      <c r="AF32" s="14" t="str">
        <f t="shared" si="63"/>
        <v/>
      </c>
      <c r="AG32" s="14" t="str">
        <f t="shared" si="63"/>
        <v/>
      </c>
      <c r="AH32" s="14" t="str">
        <f t="shared" si="63"/>
        <v/>
      </c>
      <c r="AI32" s="32" t="str">
        <f t="shared" si="63"/>
        <v/>
      </c>
      <c r="AJ32" s="48"/>
      <c r="AK32" s="14" t="str">
        <f>IF(CC32="","",CC32)</f>
        <v/>
      </c>
      <c r="AL32" s="62"/>
      <c r="AM32" s="62"/>
      <c r="AN32" s="5"/>
      <c r="AO32" s="5"/>
      <c r="AP32" s="5"/>
      <c r="AQ32" s="5"/>
      <c r="AR32" s="39">
        <v>32</v>
      </c>
      <c r="AS32" s="74"/>
      <c r="AT32" s="77"/>
      <c r="AU32" s="80"/>
      <c r="AV32" s="80"/>
      <c r="AW32" s="74"/>
      <c r="AX32" s="77"/>
      <c r="AY32" s="71"/>
      <c r="AZ32" s="23" t="s">
        <v>71</v>
      </c>
      <c r="BA32" s="24" t="s">
        <v>82</v>
      </c>
      <c r="BB32" s="31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4"/>
      <c r="CB32" s="50"/>
      <c r="CC32" s="43"/>
      <c r="CD32" s="59"/>
      <c r="CE32" s="59"/>
    </row>
    <row r="33" spans="1:83" ht="9.9499999999999993" customHeight="1" x14ac:dyDescent="0.15">
      <c r="A33" s="62"/>
      <c r="B33" s="62"/>
      <c r="C33" s="65"/>
      <c r="D33" s="65"/>
      <c r="E33" s="68"/>
      <c r="F33" s="62"/>
      <c r="G33" s="62"/>
      <c r="H33" s="16" t="s">
        <v>46</v>
      </c>
      <c r="I33" s="14" t="str">
        <f t="shared" si="33"/>
        <v/>
      </c>
      <c r="J33" s="30"/>
      <c r="K33" s="14" t="str">
        <f t="shared" si="34"/>
        <v/>
      </c>
      <c r="L33" s="14" t="str">
        <f t="shared" si="35"/>
        <v/>
      </c>
      <c r="M33" s="14" t="str">
        <f t="shared" si="36"/>
        <v/>
      </c>
      <c r="N33" s="14" t="str">
        <f t="shared" si="37"/>
        <v/>
      </c>
      <c r="O33" s="14" t="str">
        <f t="shared" si="38"/>
        <v/>
      </c>
      <c r="P33" s="14" t="str">
        <f t="shared" si="39"/>
        <v/>
      </c>
      <c r="Q33" s="14" t="str">
        <f t="shared" si="40"/>
        <v/>
      </c>
      <c r="R33" s="14" t="str">
        <f t="shared" si="41"/>
        <v/>
      </c>
      <c r="S33" s="14" t="str">
        <f t="shared" si="42"/>
        <v/>
      </c>
      <c r="T33" s="14" t="str">
        <f t="shared" si="43"/>
        <v/>
      </c>
      <c r="U33" s="14" t="str">
        <f t="shared" si="44"/>
        <v/>
      </c>
      <c r="V33" s="14" t="str">
        <f t="shared" si="45"/>
        <v/>
      </c>
      <c r="W33" s="14" t="str">
        <f t="shared" si="46"/>
        <v/>
      </c>
      <c r="X33" s="14" t="str">
        <f t="shared" si="47"/>
        <v/>
      </c>
      <c r="Y33" s="14" t="str">
        <f t="shared" si="48"/>
        <v/>
      </c>
      <c r="Z33" s="14" t="str">
        <f t="shared" si="49"/>
        <v/>
      </c>
      <c r="AA33" s="14" t="str">
        <f t="shared" si="50"/>
        <v/>
      </c>
      <c r="AB33" s="14" t="str">
        <f t="shared" si="51"/>
        <v/>
      </c>
      <c r="AC33" s="14" t="str">
        <f t="shared" si="52"/>
        <v/>
      </c>
      <c r="AD33" s="14" t="str">
        <f t="shared" si="53"/>
        <v/>
      </c>
      <c r="AE33" s="14" t="str">
        <f t="shared" si="54"/>
        <v/>
      </c>
      <c r="AF33" s="14" t="str">
        <f t="shared" si="55"/>
        <v/>
      </c>
      <c r="AG33" s="14" t="str">
        <f t="shared" si="56"/>
        <v/>
      </c>
      <c r="AH33" s="14" t="str">
        <f t="shared" si="57"/>
        <v/>
      </c>
      <c r="AI33" s="32" t="str">
        <f t="shared" si="58"/>
        <v/>
      </c>
      <c r="AJ33" s="48"/>
      <c r="AK33" s="14" t="str">
        <f t="shared" si="59"/>
        <v/>
      </c>
      <c r="AL33" s="62"/>
      <c r="AM33" s="62"/>
      <c r="AN33" s="5"/>
      <c r="AO33" s="5"/>
      <c r="AP33" s="5"/>
      <c r="AQ33" s="5"/>
      <c r="AR33" s="39">
        <v>33</v>
      </c>
      <c r="AS33" s="74"/>
      <c r="AT33" s="77"/>
      <c r="AU33" s="80"/>
      <c r="AV33" s="80"/>
      <c r="AW33" s="74"/>
      <c r="AX33" s="77"/>
      <c r="AY33" s="71"/>
      <c r="AZ33" s="23" t="s">
        <v>47</v>
      </c>
      <c r="BA33" s="24" t="s">
        <v>82</v>
      </c>
      <c r="BB33" s="31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4"/>
      <c r="CB33" s="50"/>
      <c r="CC33" s="43"/>
      <c r="CD33" s="59"/>
      <c r="CE33" s="59"/>
    </row>
    <row r="34" spans="1:83" ht="9.9499999999999993" customHeight="1" x14ac:dyDescent="0.15">
      <c r="A34" s="63"/>
      <c r="B34" s="63"/>
      <c r="C34" s="66"/>
      <c r="D34" s="66"/>
      <c r="E34" s="69"/>
      <c r="F34" s="63"/>
      <c r="G34" s="63"/>
      <c r="H34" s="16" t="s">
        <v>44</v>
      </c>
      <c r="I34" s="14" t="str">
        <f t="shared" si="33"/>
        <v/>
      </c>
      <c r="J34" s="30"/>
      <c r="K34" s="14" t="str">
        <f t="shared" si="34"/>
        <v/>
      </c>
      <c r="L34" s="14" t="str">
        <f t="shared" si="35"/>
        <v/>
      </c>
      <c r="M34" s="14" t="str">
        <f t="shared" si="36"/>
        <v/>
      </c>
      <c r="N34" s="14" t="str">
        <f t="shared" si="37"/>
        <v/>
      </c>
      <c r="O34" s="14" t="str">
        <f t="shared" si="38"/>
        <v/>
      </c>
      <c r="P34" s="14" t="str">
        <f t="shared" si="39"/>
        <v/>
      </c>
      <c r="Q34" s="14" t="str">
        <f t="shared" si="40"/>
        <v/>
      </c>
      <c r="R34" s="14" t="str">
        <f t="shared" si="41"/>
        <v/>
      </c>
      <c r="S34" s="14" t="str">
        <f t="shared" si="42"/>
        <v/>
      </c>
      <c r="T34" s="14" t="str">
        <f t="shared" si="43"/>
        <v/>
      </c>
      <c r="U34" s="14" t="str">
        <f t="shared" si="44"/>
        <v/>
      </c>
      <c r="V34" s="14" t="str">
        <f t="shared" si="45"/>
        <v/>
      </c>
      <c r="W34" s="14" t="str">
        <f t="shared" si="46"/>
        <v/>
      </c>
      <c r="X34" s="14" t="str">
        <f t="shared" si="47"/>
        <v/>
      </c>
      <c r="Y34" s="14" t="str">
        <f t="shared" si="48"/>
        <v/>
      </c>
      <c r="Z34" s="14" t="str">
        <f t="shared" si="49"/>
        <v/>
      </c>
      <c r="AA34" s="14" t="str">
        <f t="shared" si="50"/>
        <v/>
      </c>
      <c r="AB34" s="14" t="str">
        <f t="shared" si="51"/>
        <v/>
      </c>
      <c r="AC34" s="14" t="str">
        <f t="shared" si="52"/>
        <v/>
      </c>
      <c r="AD34" s="14" t="str">
        <f t="shared" si="53"/>
        <v/>
      </c>
      <c r="AE34" s="14" t="str">
        <f t="shared" si="54"/>
        <v/>
      </c>
      <c r="AF34" s="14" t="str">
        <f t="shared" si="55"/>
        <v/>
      </c>
      <c r="AG34" s="14" t="str">
        <f t="shared" si="56"/>
        <v/>
      </c>
      <c r="AH34" s="14" t="str">
        <f t="shared" si="57"/>
        <v/>
      </c>
      <c r="AI34" s="32" t="str">
        <f t="shared" si="58"/>
        <v/>
      </c>
      <c r="AJ34" s="48"/>
      <c r="AK34" s="14" t="str">
        <f t="shared" si="59"/>
        <v/>
      </c>
      <c r="AL34" s="63"/>
      <c r="AM34" s="63"/>
      <c r="AN34" s="5"/>
      <c r="AO34" s="5"/>
      <c r="AP34" s="5"/>
      <c r="AQ34" s="5"/>
      <c r="AR34" s="39">
        <v>34</v>
      </c>
      <c r="AS34" s="75"/>
      <c r="AT34" s="78"/>
      <c r="AU34" s="81"/>
      <c r="AV34" s="81"/>
      <c r="AW34" s="75"/>
      <c r="AX34" s="78"/>
      <c r="AY34" s="72"/>
      <c r="AZ34" s="23" t="s">
        <v>45</v>
      </c>
      <c r="BA34" s="24" t="s">
        <v>82</v>
      </c>
      <c r="BB34" s="31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4"/>
      <c r="CB34" s="50"/>
      <c r="CC34" s="43"/>
      <c r="CD34" s="60"/>
      <c r="CE34" s="60"/>
    </row>
    <row r="35" spans="1:83" ht="9.9499999999999993" customHeight="1" x14ac:dyDescent="0.15">
      <c r="A35" s="61" t="str">
        <f t="shared" ref="A35:G35" si="64">IF(AS35="","",AS35)</f>
        <v>00474000503</v>
      </c>
      <c r="B35" s="61" t="str">
        <f t="shared" si="64"/>
        <v>ジャパンウェイスト株式会社</v>
      </c>
      <c r="C35" s="64">
        <f t="shared" si="64"/>
        <v>44896</v>
      </c>
      <c r="D35" s="64">
        <f t="shared" si="64"/>
        <v>47452</v>
      </c>
      <c r="E35" s="67" t="str">
        <f t="shared" si="64"/>
        <v>○</v>
      </c>
      <c r="F35" s="61" t="str">
        <f t="shared" si="64"/>
        <v>兵庫県神戸市東灘区魚崎浜町２１番地</v>
      </c>
      <c r="G35" s="61" t="str">
        <f t="shared" si="64"/>
        <v>078-431-2982</v>
      </c>
      <c r="H35" s="16" t="s">
        <v>9</v>
      </c>
      <c r="I35" s="14" t="str">
        <f t="shared" si="33"/>
        <v/>
      </c>
      <c r="J35" s="30" t="s">
        <v>38</v>
      </c>
      <c r="K35" s="52" t="str">
        <f t="shared" si="34"/>
        <v/>
      </c>
      <c r="L35" s="53" t="str">
        <f t="shared" si="35"/>
        <v/>
      </c>
      <c r="M35" s="53" t="str">
        <f t="shared" si="36"/>
        <v/>
      </c>
      <c r="N35" s="52" t="str">
        <f t="shared" si="37"/>
        <v/>
      </c>
      <c r="O35" s="53" t="str">
        <f t="shared" si="38"/>
        <v/>
      </c>
      <c r="P35" s="53" t="str">
        <f t="shared" si="39"/>
        <v/>
      </c>
      <c r="Q35" s="52" t="str">
        <f t="shared" si="40"/>
        <v/>
      </c>
      <c r="R35" s="52" t="str">
        <f t="shared" si="41"/>
        <v/>
      </c>
      <c r="S35" s="52" t="str">
        <f t="shared" si="42"/>
        <v/>
      </c>
      <c r="T35" s="52" t="str">
        <f t="shared" si="43"/>
        <v/>
      </c>
      <c r="U35" s="52" t="str">
        <f t="shared" si="44"/>
        <v/>
      </c>
      <c r="V35" s="52" t="str">
        <f t="shared" si="45"/>
        <v/>
      </c>
      <c r="W35" s="52" t="str">
        <f t="shared" si="46"/>
        <v/>
      </c>
      <c r="X35" s="52" t="str">
        <f t="shared" si="47"/>
        <v/>
      </c>
      <c r="Y35" s="52" t="str">
        <f t="shared" si="48"/>
        <v/>
      </c>
      <c r="Z35" s="52" t="str">
        <f t="shared" si="49"/>
        <v/>
      </c>
      <c r="AA35" s="52" t="str">
        <f t="shared" si="50"/>
        <v/>
      </c>
      <c r="AB35" s="52" t="str">
        <f t="shared" si="51"/>
        <v/>
      </c>
      <c r="AC35" s="52" t="str">
        <f t="shared" si="52"/>
        <v/>
      </c>
      <c r="AD35" s="52" t="str">
        <f t="shared" si="53"/>
        <v/>
      </c>
      <c r="AE35" s="52" t="str">
        <f t="shared" si="54"/>
        <v/>
      </c>
      <c r="AF35" s="52" t="str">
        <f t="shared" si="55"/>
        <v/>
      </c>
      <c r="AG35" s="53" t="str">
        <f t="shared" si="56"/>
        <v/>
      </c>
      <c r="AH35" s="52" t="str">
        <f t="shared" si="57"/>
        <v/>
      </c>
      <c r="AI35" s="54" t="str">
        <f t="shared" si="58"/>
        <v/>
      </c>
      <c r="AJ35" s="48" t="s">
        <v>59</v>
      </c>
      <c r="AK35" s="14" t="str">
        <f t="shared" si="59"/>
        <v/>
      </c>
      <c r="AL35" s="61" t="str">
        <f t="shared" ref="AL35" si="65">IF(CD35="","",CD35)</f>
        <v xml:space="preserve">宮城県宮城郡利府町しらかし台六丁目５番１１
</v>
      </c>
      <c r="AM35" s="61" t="str">
        <f t="shared" ref="AM35" si="66">IF(CE35="","",CE35)</f>
        <v xml:space="preserve">中和施設 1台
</v>
      </c>
      <c r="AN35" s="5"/>
      <c r="AO35" s="5"/>
      <c r="AP35" s="5"/>
      <c r="AQ35" s="5"/>
      <c r="AR35" s="39">
        <v>35</v>
      </c>
      <c r="AS35" s="73" t="s">
        <v>100</v>
      </c>
      <c r="AT35" s="76" t="s">
        <v>101</v>
      </c>
      <c r="AU35" s="79">
        <v>44896</v>
      </c>
      <c r="AV35" s="79">
        <v>47452</v>
      </c>
      <c r="AW35" s="73" t="s">
        <v>85</v>
      </c>
      <c r="AX35" s="76" t="s">
        <v>102</v>
      </c>
      <c r="AY35" s="70" t="s">
        <v>103</v>
      </c>
      <c r="AZ35" s="23" t="s">
        <v>9</v>
      </c>
      <c r="BA35" s="24" t="s">
        <v>82</v>
      </c>
      <c r="BB35" s="31" t="s">
        <v>38</v>
      </c>
      <c r="BC35" s="41" t="s">
        <v>82</v>
      </c>
      <c r="BD35" s="42" t="s">
        <v>82</v>
      </c>
      <c r="BE35" s="42" t="s">
        <v>82</v>
      </c>
      <c r="BF35" s="41" t="s">
        <v>82</v>
      </c>
      <c r="BG35" s="42" t="s">
        <v>82</v>
      </c>
      <c r="BH35" s="42" t="s">
        <v>82</v>
      </c>
      <c r="BI35" s="41" t="s">
        <v>82</v>
      </c>
      <c r="BJ35" s="41" t="s">
        <v>82</v>
      </c>
      <c r="BK35" s="41" t="s">
        <v>82</v>
      </c>
      <c r="BL35" s="41" t="s">
        <v>82</v>
      </c>
      <c r="BM35" s="41" t="s">
        <v>82</v>
      </c>
      <c r="BN35" s="41" t="s">
        <v>82</v>
      </c>
      <c r="BO35" s="41" t="s">
        <v>82</v>
      </c>
      <c r="BP35" s="41" t="s">
        <v>82</v>
      </c>
      <c r="BQ35" s="41" t="s">
        <v>82</v>
      </c>
      <c r="BR35" s="41" t="s">
        <v>82</v>
      </c>
      <c r="BS35" s="41" t="s">
        <v>82</v>
      </c>
      <c r="BT35" s="41" t="s">
        <v>82</v>
      </c>
      <c r="BU35" s="41" t="s">
        <v>82</v>
      </c>
      <c r="BV35" s="41" t="s">
        <v>82</v>
      </c>
      <c r="BW35" s="41" t="s">
        <v>82</v>
      </c>
      <c r="BX35" s="41" t="s">
        <v>82</v>
      </c>
      <c r="BY35" s="42" t="s">
        <v>82</v>
      </c>
      <c r="BZ35" s="41" t="s">
        <v>82</v>
      </c>
      <c r="CA35" s="45" t="s">
        <v>82</v>
      </c>
      <c r="CB35" s="50" t="s">
        <v>59</v>
      </c>
      <c r="CC35" s="43" t="s">
        <v>82</v>
      </c>
      <c r="CD35" s="1" t="s">
        <v>104</v>
      </c>
      <c r="CE35" s="1" t="s">
        <v>105</v>
      </c>
    </row>
    <row r="36" spans="1:83" ht="9.9499999999999993" customHeight="1" x14ac:dyDescent="0.15">
      <c r="A36" s="62"/>
      <c r="B36" s="62"/>
      <c r="C36" s="65"/>
      <c r="D36" s="65"/>
      <c r="E36" s="68"/>
      <c r="F36" s="62"/>
      <c r="G36" s="62"/>
      <c r="H36" s="16" t="s">
        <v>10</v>
      </c>
      <c r="I36" s="14" t="str">
        <f t="shared" si="33"/>
        <v>○</v>
      </c>
      <c r="J36" s="30" t="s">
        <v>43</v>
      </c>
      <c r="K36" s="53" t="str">
        <f t="shared" si="34"/>
        <v/>
      </c>
      <c r="L36" s="53" t="str">
        <f t="shared" si="35"/>
        <v/>
      </c>
      <c r="M36" s="53" t="str">
        <f t="shared" si="36"/>
        <v/>
      </c>
      <c r="N36" s="53" t="str">
        <f t="shared" si="37"/>
        <v/>
      </c>
      <c r="O36" s="53" t="str">
        <f t="shared" si="38"/>
        <v/>
      </c>
      <c r="P36" s="53" t="str">
        <f t="shared" si="39"/>
        <v/>
      </c>
      <c r="Q36" s="53" t="str">
        <f t="shared" si="40"/>
        <v/>
      </c>
      <c r="R36" s="53" t="str">
        <f t="shared" si="41"/>
        <v/>
      </c>
      <c r="S36" s="53" t="str">
        <f t="shared" si="42"/>
        <v/>
      </c>
      <c r="T36" s="53" t="str">
        <f t="shared" si="43"/>
        <v/>
      </c>
      <c r="U36" s="53" t="str">
        <f t="shared" si="44"/>
        <v/>
      </c>
      <c r="V36" s="53" t="str">
        <f t="shared" si="45"/>
        <v/>
      </c>
      <c r="W36" s="53" t="str">
        <f t="shared" si="46"/>
        <v/>
      </c>
      <c r="X36" s="53" t="str">
        <f t="shared" si="47"/>
        <v/>
      </c>
      <c r="Y36" s="53" t="str">
        <f t="shared" si="48"/>
        <v/>
      </c>
      <c r="Z36" s="53" t="str">
        <f t="shared" si="49"/>
        <v/>
      </c>
      <c r="AA36" s="53" t="str">
        <f t="shared" si="50"/>
        <v/>
      </c>
      <c r="AB36" s="53" t="str">
        <f t="shared" si="51"/>
        <v/>
      </c>
      <c r="AC36" s="53" t="str">
        <f t="shared" si="52"/>
        <v/>
      </c>
      <c r="AD36" s="53" t="str">
        <f t="shared" si="53"/>
        <v/>
      </c>
      <c r="AE36" s="53" t="str">
        <f t="shared" si="54"/>
        <v/>
      </c>
      <c r="AF36" s="53" t="str">
        <f t="shared" si="55"/>
        <v/>
      </c>
      <c r="AG36" s="53" t="str">
        <f t="shared" si="56"/>
        <v/>
      </c>
      <c r="AH36" s="53" t="str">
        <f t="shared" si="57"/>
        <v/>
      </c>
      <c r="AI36" s="54" t="str">
        <f t="shared" si="58"/>
        <v/>
      </c>
      <c r="AJ36" s="48" t="s">
        <v>61</v>
      </c>
      <c r="AK36" s="14" t="str">
        <f t="shared" si="59"/>
        <v/>
      </c>
      <c r="AL36" s="62"/>
      <c r="AM36" s="62"/>
      <c r="AN36" s="5"/>
      <c r="AO36" s="5"/>
      <c r="AP36" s="5"/>
      <c r="AQ36" s="5"/>
      <c r="AR36" s="39">
        <v>36</v>
      </c>
      <c r="AS36" s="74"/>
      <c r="AT36" s="77"/>
      <c r="AU36" s="80"/>
      <c r="AV36" s="80"/>
      <c r="AW36" s="74"/>
      <c r="AX36" s="77"/>
      <c r="AY36" s="71"/>
      <c r="AZ36" s="23" t="s">
        <v>10</v>
      </c>
      <c r="BA36" s="24" t="s">
        <v>85</v>
      </c>
      <c r="BB36" s="31" t="s">
        <v>43</v>
      </c>
      <c r="BC36" s="42" t="s">
        <v>82</v>
      </c>
      <c r="BD36" s="42" t="s">
        <v>82</v>
      </c>
      <c r="BE36" s="42" t="s">
        <v>82</v>
      </c>
      <c r="BF36" s="42" t="s">
        <v>82</v>
      </c>
      <c r="BG36" s="42" t="s">
        <v>82</v>
      </c>
      <c r="BH36" s="42" t="s">
        <v>82</v>
      </c>
      <c r="BI36" s="42" t="s">
        <v>82</v>
      </c>
      <c r="BJ36" s="42" t="s">
        <v>82</v>
      </c>
      <c r="BK36" s="42" t="s">
        <v>82</v>
      </c>
      <c r="BL36" s="42" t="s">
        <v>82</v>
      </c>
      <c r="BM36" s="42" t="s">
        <v>82</v>
      </c>
      <c r="BN36" s="42" t="s">
        <v>82</v>
      </c>
      <c r="BO36" s="42" t="s">
        <v>82</v>
      </c>
      <c r="BP36" s="42" t="s">
        <v>82</v>
      </c>
      <c r="BQ36" s="42" t="s">
        <v>82</v>
      </c>
      <c r="BR36" s="42" t="s">
        <v>82</v>
      </c>
      <c r="BS36" s="42" t="s">
        <v>82</v>
      </c>
      <c r="BT36" s="42" t="s">
        <v>82</v>
      </c>
      <c r="BU36" s="42" t="s">
        <v>82</v>
      </c>
      <c r="BV36" s="42" t="s">
        <v>82</v>
      </c>
      <c r="BW36" s="42" t="s">
        <v>82</v>
      </c>
      <c r="BX36" s="42" t="s">
        <v>82</v>
      </c>
      <c r="BY36" s="42" t="s">
        <v>82</v>
      </c>
      <c r="BZ36" s="42" t="s">
        <v>82</v>
      </c>
      <c r="CA36" s="45" t="s">
        <v>82</v>
      </c>
      <c r="CB36" s="50" t="s">
        <v>61</v>
      </c>
      <c r="CC36" s="43" t="s">
        <v>82</v>
      </c>
      <c r="CD36" s="59"/>
      <c r="CE36" s="59"/>
    </row>
    <row r="37" spans="1:83" ht="9.9499999999999993" customHeight="1" x14ac:dyDescent="0.15">
      <c r="A37" s="62"/>
      <c r="B37" s="62"/>
      <c r="C37" s="65"/>
      <c r="D37" s="65"/>
      <c r="E37" s="68"/>
      <c r="F37" s="62"/>
      <c r="G37" s="62"/>
      <c r="H37" s="16" t="s">
        <v>11</v>
      </c>
      <c r="I37" s="14" t="str">
        <f t="shared" si="33"/>
        <v>○</v>
      </c>
      <c r="J37" s="30" t="s">
        <v>39</v>
      </c>
      <c r="K37" s="52" t="str">
        <f t="shared" si="34"/>
        <v/>
      </c>
      <c r="L37" s="52" t="str">
        <f t="shared" si="35"/>
        <v/>
      </c>
      <c r="M37" s="52" t="str">
        <f t="shared" si="36"/>
        <v/>
      </c>
      <c r="N37" s="52" t="str">
        <f t="shared" si="37"/>
        <v/>
      </c>
      <c r="O37" s="52" t="str">
        <f t="shared" si="38"/>
        <v/>
      </c>
      <c r="P37" s="52" t="str">
        <f t="shared" si="39"/>
        <v/>
      </c>
      <c r="Q37" s="52" t="str">
        <f t="shared" si="40"/>
        <v/>
      </c>
      <c r="R37" s="52" t="str">
        <f t="shared" si="41"/>
        <v/>
      </c>
      <c r="S37" s="53" t="str">
        <f t="shared" si="42"/>
        <v/>
      </c>
      <c r="T37" s="53" t="str">
        <f t="shared" si="43"/>
        <v/>
      </c>
      <c r="U37" s="53" t="str">
        <f t="shared" si="44"/>
        <v/>
      </c>
      <c r="V37" s="53" t="str">
        <f t="shared" si="45"/>
        <v/>
      </c>
      <c r="W37" s="53" t="str">
        <f t="shared" si="46"/>
        <v/>
      </c>
      <c r="X37" s="53" t="str">
        <f t="shared" si="47"/>
        <v/>
      </c>
      <c r="Y37" s="53" t="str">
        <f t="shared" si="48"/>
        <v/>
      </c>
      <c r="Z37" s="53" t="str">
        <f t="shared" si="49"/>
        <v/>
      </c>
      <c r="AA37" s="53" t="str">
        <f t="shared" si="50"/>
        <v/>
      </c>
      <c r="AB37" s="53" t="str">
        <f t="shared" si="51"/>
        <v/>
      </c>
      <c r="AC37" s="52" t="str">
        <f t="shared" si="52"/>
        <v/>
      </c>
      <c r="AD37" s="52" t="str">
        <f t="shared" si="53"/>
        <v/>
      </c>
      <c r="AE37" s="52" t="str">
        <f t="shared" si="54"/>
        <v/>
      </c>
      <c r="AF37" s="53" t="str">
        <f t="shared" si="55"/>
        <v/>
      </c>
      <c r="AG37" s="52" t="str">
        <f t="shared" si="56"/>
        <v/>
      </c>
      <c r="AH37" s="53" t="str">
        <f t="shared" si="57"/>
        <v/>
      </c>
      <c r="AI37" s="55" t="str">
        <f t="shared" si="58"/>
        <v/>
      </c>
      <c r="AJ37" s="48" t="s">
        <v>62</v>
      </c>
      <c r="AK37" s="14" t="str">
        <f t="shared" si="59"/>
        <v/>
      </c>
      <c r="AL37" s="62"/>
      <c r="AM37" s="62"/>
      <c r="AN37" s="5"/>
      <c r="AO37" s="5"/>
      <c r="AP37" s="5"/>
      <c r="AQ37" s="5"/>
      <c r="AR37" s="39">
        <v>37</v>
      </c>
      <c r="AS37" s="74"/>
      <c r="AT37" s="77"/>
      <c r="AU37" s="80"/>
      <c r="AV37" s="80"/>
      <c r="AW37" s="74"/>
      <c r="AX37" s="77"/>
      <c r="AY37" s="71"/>
      <c r="AZ37" s="23" t="s">
        <v>11</v>
      </c>
      <c r="BA37" s="24" t="s">
        <v>85</v>
      </c>
      <c r="BB37" s="31" t="s">
        <v>39</v>
      </c>
      <c r="BC37" s="41" t="s">
        <v>82</v>
      </c>
      <c r="BD37" s="41" t="s">
        <v>82</v>
      </c>
      <c r="BE37" s="41" t="s">
        <v>82</v>
      </c>
      <c r="BF37" s="41" t="s">
        <v>82</v>
      </c>
      <c r="BG37" s="41" t="s">
        <v>82</v>
      </c>
      <c r="BH37" s="41" t="s">
        <v>82</v>
      </c>
      <c r="BI37" s="41" t="s">
        <v>82</v>
      </c>
      <c r="BJ37" s="41" t="s">
        <v>82</v>
      </c>
      <c r="BK37" s="42" t="s">
        <v>82</v>
      </c>
      <c r="BL37" s="42" t="s">
        <v>82</v>
      </c>
      <c r="BM37" s="42" t="s">
        <v>82</v>
      </c>
      <c r="BN37" s="42" t="s">
        <v>82</v>
      </c>
      <c r="BO37" s="42" t="s">
        <v>82</v>
      </c>
      <c r="BP37" s="42" t="s">
        <v>82</v>
      </c>
      <c r="BQ37" s="42" t="s">
        <v>82</v>
      </c>
      <c r="BR37" s="42" t="s">
        <v>82</v>
      </c>
      <c r="BS37" s="42" t="s">
        <v>82</v>
      </c>
      <c r="BT37" s="42" t="s">
        <v>82</v>
      </c>
      <c r="BU37" s="41" t="s">
        <v>82</v>
      </c>
      <c r="BV37" s="41" t="s">
        <v>82</v>
      </c>
      <c r="BW37" s="41" t="s">
        <v>82</v>
      </c>
      <c r="BX37" s="42" t="s">
        <v>82</v>
      </c>
      <c r="BY37" s="41" t="s">
        <v>82</v>
      </c>
      <c r="BZ37" s="42" t="s">
        <v>82</v>
      </c>
      <c r="CA37" s="46" t="s">
        <v>82</v>
      </c>
      <c r="CB37" s="50" t="s">
        <v>62</v>
      </c>
      <c r="CC37" s="43" t="s">
        <v>82</v>
      </c>
      <c r="CD37" s="59"/>
      <c r="CE37" s="59"/>
    </row>
    <row r="38" spans="1:83" ht="9.9499999999999993" customHeight="1" x14ac:dyDescent="0.15">
      <c r="A38" s="62"/>
      <c r="B38" s="62"/>
      <c r="C38" s="65"/>
      <c r="D38" s="65"/>
      <c r="E38" s="68"/>
      <c r="F38" s="62"/>
      <c r="G38" s="62"/>
      <c r="H38" s="16" t="s">
        <v>55</v>
      </c>
      <c r="I38" s="14" t="str">
        <f t="shared" si="33"/>
        <v/>
      </c>
      <c r="J38" s="30" t="s">
        <v>40</v>
      </c>
      <c r="K38" s="53" t="str">
        <f t="shared" si="34"/>
        <v/>
      </c>
      <c r="L38" s="53" t="str">
        <f t="shared" si="35"/>
        <v/>
      </c>
      <c r="M38" s="53" t="str">
        <f t="shared" si="36"/>
        <v/>
      </c>
      <c r="N38" s="53" t="str">
        <f t="shared" si="37"/>
        <v/>
      </c>
      <c r="O38" s="53" t="str">
        <f t="shared" si="38"/>
        <v/>
      </c>
      <c r="P38" s="53" t="str">
        <f t="shared" si="39"/>
        <v/>
      </c>
      <c r="Q38" s="53" t="str">
        <f t="shared" si="40"/>
        <v/>
      </c>
      <c r="R38" s="53" t="str">
        <f t="shared" si="41"/>
        <v/>
      </c>
      <c r="S38" s="53" t="str">
        <f t="shared" si="42"/>
        <v/>
      </c>
      <c r="T38" s="53" t="str">
        <f t="shared" si="43"/>
        <v/>
      </c>
      <c r="U38" s="53" t="str">
        <f t="shared" si="44"/>
        <v/>
      </c>
      <c r="V38" s="53" t="str">
        <f t="shared" si="45"/>
        <v/>
      </c>
      <c r="W38" s="53" t="str">
        <f t="shared" si="46"/>
        <v/>
      </c>
      <c r="X38" s="53" t="str">
        <f t="shared" si="47"/>
        <v/>
      </c>
      <c r="Y38" s="53" t="str">
        <f t="shared" si="48"/>
        <v/>
      </c>
      <c r="Z38" s="53" t="str">
        <f t="shared" si="49"/>
        <v/>
      </c>
      <c r="AA38" s="53" t="str">
        <f t="shared" si="50"/>
        <v/>
      </c>
      <c r="AB38" s="53" t="str">
        <f t="shared" si="51"/>
        <v/>
      </c>
      <c r="AC38" s="53" t="str">
        <f t="shared" si="52"/>
        <v/>
      </c>
      <c r="AD38" s="53" t="str">
        <f t="shared" si="53"/>
        <v/>
      </c>
      <c r="AE38" s="53" t="str">
        <f t="shared" si="54"/>
        <v/>
      </c>
      <c r="AF38" s="53" t="str">
        <f t="shared" si="55"/>
        <v/>
      </c>
      <c r="AG38" s="53" t="str">
        <f t="shared" si="56"/>
        <v/>
      </c>
      <c r="AH38" s="53" t="str">
        <f t="shared" si="57"/>
        <v/>
      </c>
      <c r="AI38" s="54" t="str">
        <f t="shared" si="58"/>
        <v/>
      </c>
      <c r="AJ38" s="48" t="s">
        <v>65</v>
      </c>
      <c r="AK38" s="14" t="str">
        <f t="shared" si="59"/>
        <v/>
      </c>
      <c r="AL38" s="62"/>
      <c r="AM38" s="62"/>
      <c r="AN38" s="5"/>
      <c r="AO38" s="5"/>
      <c r="AP38" s="5"/>
      <c r="AQ38" s="5"/>
      <c r="AR38" s="39">
        <v>38</v>
      </c>
      <c r="AS38" s="74"/>
      <c r="AT38" s="77"/>
      <c r="AU38" s="80"/>
      <c r="AV38" s="80"/>
      <c r="AW38" s="74"/>
      <c r="AX38" s="77"/>
      <c r="AY38" s="71"/>
      <c r="AZ38" s="23" t="s">
        <v>55</v>
      </c>
      <c r="BA38" s="24" t="s">
        <v>82</v>
      </c>
      <c r="BB38" s="31" t="s">
        <v>40</v>
      </c>
      <c r="BC38" s="42" t="s">
        <v>82</v>
      </c>
      <c r="BD38" s="42" t="s">
        <v>82</v>
      </c>
      <c r="BE38" s="42" t="s">
        <v>82</v>
      </c>
      <c r="BF38" s="42" t="s">
        <v>82</v>
      </c>
      <c r="BG38" s="42" t="s">
        <v>82</v>
      </c>
      <c r="BH38" s="42" t="s">
        <v>82</v>
      </c>
      <c r="BI38" s="42" t="s">
        <v>82</v>
      </c>
      <c r="BJ38" s="42" t="s">
        <v>82</v>
      </c>
      <c r="BK38" s="42" t="s">
        <v>82</v>
      </c>
      <c r="BL38" s="42" t="s">
        <v>82</v>
      </c>
      <c r="BM38" s="42" t="s">
        <v>82</v>
      </c>
      <c r="BN38" s="42" t="s">
        <v>82</v>
      </c>
      <c r="BO38" s="42" t="s">
        <v>82</v>
      </c>
      <c r="BP38" s="42" t="s">
        <v>82</v>
      </c>
      <c r="BQ38" s="42" t="s">
        <v>82</v>
      </c>
      <c r="BR38" s="42" t="s">
        <v>82</v>
      </c>
      <c r="BS38" s="42" t="s">
        <v>82</v>
      </c>
      <c r="BT38" s="42" t="s">
        <v>82</v>
      </c>
      <c r="BU38" s="42" t="s">
        <v>82</v>
      </c>
      <c r="BV38" s="42" t="s">
        <v>82</v>
      </c>
      <c r="BW38" s="42" t="s">
        <v>82</v>
      </c>
      <c r="BX38" s="42" t="s">
        <v>82</v>
      </c>
      <c r="BY38" s="42" t="s">
        <v>82</v>
      </c>
      <c r="BZ38" s="42" t="s">
        <v>82</v>
      </c>
      <c r="CA38" s="45" t="s">
        <v>82</v>
      </c>
      <c r="CB38" s="50" t="s">
        <v>65</v>
      </c>
      <c r="CC38" s="43" t="s">
        <v>82</v>
      </c>
      <c r="CD38" s="59"/>
      <c r="CE38" s="59"/>
    </row>
    <row r="39" spans="1:83" ht="9.9499999999999993" customHeight="1" x14ac:dyDescent="0.15">
      <c r="A39" s="62"/>
      <c r="B39" s="62"/>
      <c r="C39" s="65"/>
      <c r="D39" s="65"/>
      <c r="E39" s="68"/>
      <c r="F39" s="62"/>
      <c r="G39" s="62"/>
      <c r="H39" s="16" t="s">
        <v>52</v>
      </c>
      <c r="I39" s="14" t="str">
        <f t="shared" si="33"/>
        <v/>
      </c>
      <c r="J39" s="30" t="s">
        <v>53</v>
      </c>
      <c r="K39" s="53" t="str">
        <f t="shared" si="34"/>
        <v/>
      </c>
      <c r="L39" s="53" t="str">
        <f t="shared" si="35"/>
        <v/>
      </c>
      <c r="M39" s="53" t="str">
        <f t="shared" si="36"/>
        <v/>
      </c>
      <c r="N39" s="53" t="str">
        <f t="shared" si="37"/>
        <v/>
      </c>
      <c r="O39" s="53" t="str">
        <f t="shared" si="38"/>
        <v/>
      </c>
      <c r="P39" s="53" t="str">
        <f t="shared" si="39"/>
        <v/>
      </c>
      <c r="Q39" s="53" t="str">
        <f t="shared" si="40"/>
        <v/>
      </c>
      <c r="R39" s="53" t="str">
        <f t="shared" si="41"/>
        <v/>
      </c>
      <c r="S39" s="53" t="str">
        <f t="shared" si="42"/>
        <v/>
      </c>
      <c r="T39" s="53" t="str">
        <f t="shared" si="43"/>
        <v/>
      </c>
      <c r="U39" s="53" t="str">
        <f t="shared" si="44"/>
        <v/>
      </c>
      <c r="V39" s="53" t="str">
        <f t="shared" si="45"/>
        <v/>
      </c>
      <c r="W39" s="53" t="str">
        <f t="shared" si="46"/>
        <v/>
      </c>
      <c r="X39" s="53" t="str">
        <f t="shared" si="47"/>
        <v/>
      </c>
      <c r="Y39" s="53" t="str">
        <f t="shared" si="48"/>
        <v/>
      </c>
      <c r="Z39" s="53" t="str">
        <f t="shared" si="49"/>
        <v/>
      </c>
      <c r="AA39" s="53" t="str">
        <f t="shared" si="50"/>
        <v/>
      </c>
      <c r="AB39" s="53" t="str">
        <f t="shared" si="51"/>
        <v/>
      </c>
      <c r="AC39" s="53" t="str">
        <f t="shared" si="52"/>
        <v/>
      </c>
      <c r="AD39" s="53" t="str">
        <f t="shared" si="53"/>
        <v/>
      </c>
      <c r="AE39" s="53" t="str">
        <f t="shared" si="54"/>
        <v/>
      </c>
      <c r="AF39" s="53" t="str">
        <f t="shared" si="55"/>
        <v/>
      </c>
      <c r="AG39" s="53" t="str">
        <f t="shared" si="56"/>
        <v/>
      </c>
      <c r="AH39" s="53" t="str">
        <f t="shared" si="57"/>
        <v/>
      </c>
      <c r="AI39" s="54" t="str">
        <f t="shared" si="58"/>
        <v/>
      </c>
      <c r="AJ39" s="48" t="s">
        <v>67</v>
      </c>
      <c r="AK39" s="14" t="str">
        <f t="shared" si="59"/>
        <v/>
      </c>
      <c r="AL39" s="62"/>
      <c r="AM39" s="62"/>
      <c r="AN39" s="5"/>
      <c r="AO39" s="5"/>
      <c r="AP39" s="5"/>
      <c r="AQ39" s="5"/>
      <c r="AR39" s="39">
        <v>39</v>
      </c>
      <c r="AS39" s="74"/>
      <c r="AT39" s="77"/>
      <c r="AU39" s="80"/>
      <c r="AV39" s="80"/>
      <c r="AW39" s="74"/>
      <c r="AX39" s="77"/>
      <c r="AY39" s="71"/>
      <c r="AZ39" s="23" t="s">
        <v>12</v>
      </c>
      <c r="BA39" s="24" t="s">
        <v>82</v>
      </c>
      <c r="BB39" s="31" t="s">
        <v>41</v>
      </c>
      <c r="BC39" s="42" t="s">
        <v>82</v>
      </c>
      <c r="BD39" s="42" t="s">
        <v>82</v>
      </c>
      <c r="BE39" s="42" t="s">
        <v>82</v>
      </c>
      <c r="BF39" s="42" t="s">
        <v>82</v>
      </c>
      <c r="BG39" s="42" t="s">
        <v>82</v>
      </c>
      <c r="BH39" s="42" t="s">
        <v>82</v>
      </c>
      <c r="BI39" s="42" t="s">
        <v>82</v>
      </c>
      <c r="BJ39" s="42" t="s">
        <v>82</v>
      </c>
      <c r="BK39" s="42" t="s">
        <v>82</v>
      </c>
      <c r="BL39" s="42" t="s">
        <v>82</v>
      </c>
      <c r="BM39" s="42" t="s">
        <v>82</v>
      </c>
      <c r="BN39" s="42" t="s">
        <v>82</v>
      </c>
      <c r="BO39" s="42" t="s">
        <v>82</v>
      </c>
      <c r="BP39" s="42" t="s">
        <v>82</v>
      </c>
      <c r="BQ39" s="42" t="s">
        <v>82</v>
      </c>
      <c r="BR39" s="42" t="s">
        <v>82</v>
      </c>
      <c r="BS39" s="42" t="s">
        <v>82</v>
      </c>
      <c r="BT39" s="42" t="s">
        <v>82</v>
      </c>
      <c r="BU39" s="42" t="s">
        <v>82</v>
      </c>
      <c r="BV39" s="42" t="s">
        <v>82</v>
      </c>
      <c r="BW39" s="42" t="s">
        <v>82</v>
      </c>
      <c r="BX39" s="42" t="s">
        <v>82</v>
      </c>
      <c r="BY39" s="42" t="s">
        <v>82</v>
      </c>
      <c r="BZ39" s="42" t="s">
        <v>82</v>
      </c>
      <c r="CA39" s="45" t="s">
        <v>82</v>
      </c>
      <c r="CB39" s="50" t="s">
        <v>67</v>
      </c>
      <c r="CC39" s="43" t="s">
        <v>82</v>
      </c>
      <c r="CD39" s="59"/>
      <c r="CE39" s="59"/>
    </row>
    <row r="40" spans="1:83" ht="9.9499999999999993" customHeight="1" x14ac:dyDescent="0.15">
      <c r="A40" s="62"/>
      <c r="B40" s="62"/>
      <c r="C40" s="65"/>
      <c r="D40" s="65"/>
      <c r="E40" s="68"/>
      <c r="F40" s="62"/>
      <c r="G40" s="62"/>
      <c r="H40" s="16" t="s">
        <v>49</v>
      </c>
      <c r="I40" s="14" t="str">
        <f t="shared" si="33"/>
        <v/>
      </c>
      <c r="J40" s="30" t="s">
        <v>54</v>
      </c>
      <c r="K40" s="53" t="str">
        <f t="shared" si="34"/>
        <v/>
      </c>
      <c r="L40" s="53" t="str">
        <f t="shared" si="35"/>
        <v/>
      </c>
      <c r="M40" s="53" t="str">
        <f t="shared" si="36"/>
        <v/>
      </c>
      <c r="N40" s="52" t="str">
        <f t="shared" si="37"/>
        <v/>
      </c>
      <c r="O40" s="53" t="str">
        <f t="shared" si="38"/>
        <v/>
      </c>
      <c r="P40" s="53" t="str">
        <f t="shared" si="39"/>
        <v/>
      </c>
      <c r="Q40" s="52" t="str">
        <f t="shared" si="40"/>
        <v/>
      </c>
      <c r="R40" s="52" t="str">
        <f t="shared" si="41"/>
        <v/>
      </c>
      <c r="S40" s="52" t="str">
        <f t="shared" si="42"/>
        <v/>
      </c>
      <c r="T40" s="52" t="str">
        <f t="shared" si="43"/>
        <v/>
      </c>
      <c r="U40" s="52" t="str">
        <f t="shared" si="44"/>
        <v/>
      </c>
      <c r="V40" s="52" t="str">
        <f t="shared" si="45"/>
        <v/>
      </c>
      <c r="W40" s="52" t="str">
        <f t="shared" si="46"/>
        <v/>
      </c>
      <c r="X40" s="52" t="str">
        <f t="shared" si="47"/>
        <v/>
      </c>
      <c r="Y40" s="52" t="str">
        <f t="shared" si="48"/>
        <v/>
      </c>
      <c r="Z40" s="52" t="str">
        <f t="shared" si="49"/>
        <v/>
      </c>
      <c r="AA40" s="52" t="str">
        <f t="shared" si="50"/>
        <v/>
      </c>
      <c r="AB40" s="52" t="str">
        <f t="shared" si="51"/>
        <v/>
      </c>
      <c r="AC40" s="52" t="str">
        <f t="shared" si="52"/>
        <v/>
      </c>
      <c r="AD40" s="52" t="str">
        <f t="shared" si="53"/>
        <v/>
      </c>
      <c r="AE40" s="52" t="str">
        <f t="shared" si="54"/>
        <v/>
      </c>
      <c r="AF40" s="52" t="str">
        <f t="shared" si="55"/>
        <v/>
      </c>
      <c r="AG40" s="53" t="str">
        <f t="shared" si="56"/>
        <v/>
      </c>
      <c r="AH40" s="52" t="str">
        <f t="shared" si="57"/>
        <v/>
      </c>
      <c r="AI40" s="55" t="str">
        <f t="shared" si="58"/>
        <v/>
      </c>
      <c r="AJ40" s="48" t="s">
        <v>68</v>
      </c>
      <c r="AK40" s="14" t="str">
        <f t="shared" si="59"/>
        <v/>
      </c>
      <c r="AL40" s="62"/>
      <c r="AM40" s="62"/>
      <c r="AN40" s="5"/>
      <c r="AO40" s="5"/>
      <c r="AP40" s="5"/>
      <c r="AQ40" s="5"/>
      <c r="AR40" s="39">
        <v>40</v>
      </c>
      <c r="AS40" s="74"/>
      <c r="AT40" s="77"/>
      <c r="AU40" s="80"/>
      <c r="AV40" s="80"/>
      <c r="AW40" s="74"/>
      <c r="AX40" s="77"/>
      <c r="AY40" s="71"/>
      <c r="AZ40" s="23" t="s">
        <v>49</v>
      </c>
      <c r="BA40" s="24" t="s">
        <v>82</v>
      </c>
      <c r="BB40" s="31" t="s">
        <v>42</v>
      </c>
      <c r="BC40" s="42" t="s">
        <v>82</v>
      </c>
      <c r="BD40" s="42" t="s">
        <v>82</v>
      </c>
      <c r="BE40" s="42" t="s">
        <v>82</v>
      </c>
      <c r="BF40" s="41" t="s">
        <v>82</v>
      </c>
      <c r="BG40" s="42" t="s">
        <v>82</v>
      </c>
      <c r="BH40" s="42" t="s">
        <v>82</v>
      </c>
      <c r="BI40" s="41" t="s">
        <v>82</v>
      </c>
      <c r="BJ40" s="41" t="s">
        <v>82</v>
      </c>
      <c r="BK40" s="41" t="s">
        <v>82</v>
      </c>
      <c r="BL40" s="41" t="s">
        <v>82</v>
      </c>
      <c r="BM40" s="41" t="s">
        <v>82</v>
      </c>
      <c r="BN40" s="41" t="s">
        <v>82</v>
      </c>
      <c r="BO40" s="41" t="s">
        <v>82</v>
      </c>
      <c r="BP40" s="41" t="s">
        <v>82</v>
      </c>
      <c r="BQ40" s="41" t="s">
        <v>82</v>
      </c>
      <c r="BR40" s="41" t="s">
        <v>82</v>
      </c>
      <c r="BS40" s="41" t="s">
        <v>82</v>
      </c>
      <c r="BT40" s="41" t="s">
        <v>82</v>
      </c>
      <c r="BU40" s="41" t="s">
        <v>82</v>
      </c>
      <c r="BV40" s="41" t="s">
        <v>82</v>
      </c>
      <c r="BW40" s="41" t="s">
        <v>82</v>
      </c>
      <c r="BX40" s="41" t="s">
        <v>82</v>
      </c>
      <c r="BY40" s="42" t="s">
        <v>82</v>
      </c>
      <c r="BZ40" s="41" t="s">
        <v>82</v>
      </c>
      <c r="CA40" s="46" t="s">
        <v>82</v>
      </c>
      <c r="CB40" s="50" t="s">
        <v>68</v>
      </c>
      <c r="CC40" s="43" t="s">
        <v>82</v>
      </c>
      <c r="CD40" s="59"/>
      <c r="CE40" s="59"/>
    </row>
    <row r="41" spans="1:83" ht="9.9499999999999993" customHeight="1" x14ac:dyDescent="0.15">
      <c r="A41" s="62"/>
      <c r="B41" s="62"/>
      <c r="C41" s="65"/>
      <c r="D41" s="65"/>
      <c r="E41" s="68"/>
      <c r="F41" s="62"/>
      <c r="G41" s="62"/>
      <c r="H41" s="16" t="s">
        <v>48</v>
      </c>
      <c r="I41" s="14" t="str">
        <f t="shared" si="33"/>
        <v/>
      </c>
      <c r="J41" s="30" t="s">
        <v>50</v>
      </c>
      <c r="K41" s="53" t="str">
        <f t="shared" si="34"/>
        <v/>
      </c>
      <c r="L41" s="53" t="str">
        <f t="shared" si="35"/>
        <v/>
      </c>
      <c r="M41" s="53" t="str">
        <f t="shared" si="36"/>
        <v/>
      </c>
      <c r="N41" s="52" t="str">
        <f t="shared" si="37"/>
        <v/>
      </c>
      <c r="O41" s="53" t="str">
        <f t="shared" si="38"/>
        <v/>
      </c>
      <c r="P41" s="53" t="str">
        <f t="shared" si="39"/>
        <v/>
      </c>
      <c r="Q41" s="52" t="str">
        <f t="shared" si="40"/>
        <v/>
      </c>
      <c r="R41" s="52" t="str">
        <f t="shared" si="41"/>
        <v/>
      </c>
      <c r="S41" s="52" t="str">
        <f t="shared" si="42"/>
        <v/>
      </c>
      <c r="T41" s="52" t="str">
        <f t="shared" si="43"/>
        <v/>
      </c>
      <c r="U41" s="52" t="str">
        <f t="shared" si="44"/>
        <v/>
      </c>
      <c r="V41" s="52" t="str">
        <f t="shared" si="45"/>
        <v/>
      </c>
      <c r="W41" s="52" t="str">
        <f t="shared" si="46"/>
        <v/>
      </c>
      <c r="X41" s="52" t="str">
        <f t="shared" si="47"/>
        <v/>
      </c>
      <c r="Y41" s="52" t="str">
        <f t="shared" si="48"/>
        <v/>
      </c>
      <c r="Z41" s="52" t="str">
        <f t="shared" si="49"/>
        <v/>
      </c>
      <c r="AA41" s="52" t="str">
        <f t="shared" si="50"/>
        <v/>
      </c>
      <c r="AB41" s="52" t="str">
        <f t="shared" si="51"/>
        <v/>
      </c>
      <c r="AC41" s="52" t="str">
        <f t="shared" si="52"/>
        <v/>
      </c>
      <c r="AD41" s="52" t="str">
        <f t="shared" si="53"/>
        <v/>
      </c>
      <c r="AE41" s="52" t="str">
        <f t="shared" si="54"/>
        <v/>
      </c>
      <c r="AF41" s="52" t="str">
        <f t="shared" si="55"/>
        <v/>
      </c>
      <c r="AG41" s="53" t="str">
        <f t="shared" si="56"/>
        <v/>
      </c>
      <c r="AH41" s="53" t="str">
        <f t="shared" si="57"/>
        <v/>
      </c>
      <c r="AI41" s="54" t="str">
        <f t="shared" si="58"/>
        <v/>
      </c>
      <c r="AJ41" s="48"/>
      <c r="AK41" s="14" t="str">
        <f t="shared" si="59"/>
        <v/>
      </c>
      <c r="AL41" s="62"/>
      <c r="AM41" s="62"/>
      <c r="AN41" s="5"/>
      <c r="AO41" s="5"/>
      <c r="AP41" s="5"/>
      <c r="AQ41" s="5"/>
      <c r="AR41" s="39">
        <v>41</v>
      </c>
      <c r="AS41" s="74"/>
      <c r="AT41" s="77"/>
      <c r="AU41" s="80"/>
      <c r="AV41" s="80"/>
      <c r="AW41" s="74"/>
      <c r="AX41" s="77"/>
      <c r="AY41" s="71"/>
      <c r="AZ41" s="23" t="s">
        <v>48</v>
      </c>
      <c r="BA41" s="24" t="s">
        <v>82</v>
      </c>
      <c r="BB41" s="31" t="s">
        <v>51</v>
      </c>
      <c r="BC41" s="42" t="s">
        <v>82</v>
      </c>
      <c r="BD41" s="42" t="s">
        <v>82</v>
      </c>
      <c r="BE41" s="42" t="s">
        <v>82</v>
      </c>
      <c r="BF41" s="41" t="s">
        <v>82</v>
      </c>
      <c r="BG41" s="42" t="s">
        <v>82</v>
      </c>
      <c r="BH41" s="42" t="s">
        <v>82</v>
      </c>
      <c r="BI41" s="41" t="s">
        <v>82</v>
      </c>
      <c r="BJ41" s="41" t="s">
        <v>82</v>
      </c>
      <c r="BK41" s="41" t="s">
        <v>82</v>
      </c>
      <c r="BL41" s="41" t="s">
        <v>82</v>
      </c>
      <c r="BM41" s="41" t="s">
        <v>82</v>
      </c>
      <c r="BN41" s="41" t="s">
        <v>82</v>
      </c>
      <c r="BO41" s="41" t="s">
        <v>82</v>
      </c>
      <c r="BP41" s="41" t="s">
        <v>82</v>
      </c>
      <c r="BQ41" s="41" t="s">
        <v>82</v>
      </c>
      <c r="BR41" s="41" t="s">
        <v>82</v>
      </c>
      <c r="BS41" s="41" t="s">
        <v>82</v>
      </c>
      <c r="BT41" s="41" t="s">
        <v>82</v>
      </c>
      <c r="BU41" s="41" t="s">
        <v>82</v>
      </c>
      <c r="BV41" s="41" t="s">
        <v>82</v>
      </c>
      <c r="BW41" s="41" t="s">
        <v>82</v>
      </c>
      <c r="BX41" s="41" t="s">
        <v>82</v>
      </c>
      <c r="BY41" s="42" t="s">
        <v>82</v>
      </c>
      <c r="BZ41" s="42" t="s">
        <v>82</v>
      </c>
      <c r="CA41" s="45" t="s">
        <v>82</v>
      </c>
      <c r="CB41" s="50"/>
      <c r="CC41" s="43"/>
      <c r="CD41" s="59"/>
      <c r="CE41" s="59"/>
    </row>
    <row r="42" spans="1:83" ht="9.9499999999999993" customHeight="1" x14ac:dyDescent="0.15">
      <c r="A42" s="62"/>
      <c r="B42" s="62"/>
      <c r="C42" s="65"/>
      <c r="D42" s="65"/>
      <c r="E42" s="68"/>
      <c r="F42" s="62"/>
      <c r="G42" s="62"/>
      <c r="H42" s="16" t="s">
        <v>71</v>
      </c>
      <c r="I42" s="14" t="str">
        <f t="shared" si="33"/>
        <v/>
      </c>
      <c r="J42" s="30"/>
      <c r="K42" s="14" t="str">
        <f t="shared" si="34"/>
        <v/>
      </c>
      <c r="L42" s="14" t="str">
        <f t="shared" si="35"/>
        <v/>
      </c>
      <c r="M42" s="14" t="str">
        <f t="shared" si="36"/>
        <v/>
      </c>
      <c r="N42" s="14" t="str">
        <f t="shared" si="37"/>
        <v/>
      </c>
      <c r="O42" s="14" t="str">
        <f t="shared" si="38"/>
        <v/>
      </c>
      <c r="P42" s="14" t="str">
        <f t="shared" si="39"/>
        <v/>
      </c>
      <c r="Q42" s="14" t="str">
        <f t="shared" si="40"/>
        <v/>
      </c>
      <c r="R42" s="14" t="str">
        <f t="shared" si="41"/>
        <v/>
      </c>
      <c r="S42" s="14" t="str">
        <f t="shared" si="42"/>
        <v/>
      </c>
      <c r="T42" s="14" t="str">
        <f t="shared" si="43"/>
        <v/>
      </c>
      <c r="U42" s="14" t="str">
        <f t="shared" si="44"/>
        <v/>
      </c>
      <c r="V42" s="14" t="str">
        <f t="shared" si="45"/>
        <v/>
      </c>
      <c r="W42" s="14" t="str">
        <f t="shared" si="46"/>
        <v/>
      </c>
      <c r="X42" s="14" t="str">
        <f t="shared" si="47"/>
        <v/>
      </c>
      <c r="Y42" s="14" t="str">
        <f t="shared" si="48"/>
        <v/>
      </c>
      <c r="Z42" s="14" t="str">
        <f t="shared" si="49"/>
        <v/>
      </c>
      <c r="AA42" s="14" t="str">
        <f t="shared" si="50"/>
        <v/>
      </c>
      <c r="AB42" s="14" t="str">
        <f t="shared" si="51"/>
        <v/>
      </c>
      <c r="AC42" s="14" t="str">
        <f t="shared" si="52"/>
        <v/>
      </c>
      <c r="AD42" s="14" t="str">
        <f t="shared" si="53"/>
        <v/>
      </c>
      <c r="AE42" s="14" t="str">
        <f t="shared" si="54"/>
        <v/>
      </c>
      <c r="AF42" s="14" t="str">
        <f t="shared" si="55"/>
        <v/>
      </c>
      <c r="AG42" s="14" t="str">
        <f t="shared" si="56"/>
        <v/>
      </c>
      <c r="AH42" s="14" t="str">
        <f t="shared" si="57"/>
        <v/>
      </c>
      <c r="AI42" s="32" t="str">
        <f t="shared" si="58"/>
        <v/>
      </c>
      <c r="AJ42" s="48"/>
      <c r="AK42" s="14" t="str">
        <f t="shared" si="59"/>
        <v/>
      </c>
      <c r="AL42" s="62"/>
      <c r="AM42" s="62"/>
      <c r="AN42" s="5"/>
      <c r="AO42" s="5"/>
      <c r="AP42" s="5"/>
      <c r="AQ42" s="5"/>
      <c r="AR42" s="39">
        <v>42</v>
      </c>
      <c r="AS42" s="74"/>
      <c r="AT42" s="77"/>
      <c r="AU42" s="80"/>
      <c r="AV42" s="80"/>
      <c r="AW42" s="74"/>
      <c r="AX42" s="77"/>
      <c r="AY42" s="71"/>
      <c r="AZ42" s="23" t="s">
        <v>71</v>
      </c>
      <c r="BA42" s="24" t="s">
        <v>82</v>
      </c>
      <c r="BB42" s="31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4"/>
      <c r="CB42" s="50"/>
      <c r="CC42" s="43"/>
      <c r="CD42" s="59"/>
      <c r="CE42" s="59"/>
    </row>
    <row r="43" spans="1:83" ht="9.9499999999999993" customHeight="1" x14ac:dyDescent="0.15">
      <c r="A43" s="62"/>
      <c r="B43" s="62"/>
      <c r="C43" s="65"/>
      <c r="D43" s="65"/>
      <c r="E43" s="68"/>
      <c r="F43" s="62"/>
      <c r="G43" s="62"/>
      <c r="H43" s="16" t="s">
        <v>46</v>
      </c>
      <c r="I43" s="14" t="str">
        <f t="shared" si="33"/>
        <v/>
      </c>
      <c r="J43" s="30"/>
      <c r="K43" s="14" t="str">
        <f t="shared" si="34"/>
        <v/>
      </c>
      <c r="L43" s="14" t="str">
        <f t="shared" si="35"/>
        <v/>
      </c>
      <c r="M43" s="14" t="str">
        <f t="shared" si="36"/>
        <v/>
      </c>
      <c r="N43" s="14" t="str">
        <f t="shared" si="37"/>
        <v/>
      </c>
      <c r="O43" s="14" t="str">
        <f t="shared" si="38"/>
        <v/>
      </c>
      <c r="P43" s="14" t="str">
        <f t="shared" si="39"/>
        <v/>
      </c>
      <c r="Q43" s="14" t="str">
        <f t="shared" si="40"/>
        <v/>
      </c>
      <c r="R43" s="14" t="str">
        <f t="shared" si="41"/>
        <v/>
      </c>
      <c r="S43" s="14" t="str">
        <f t="shared" si="42"/>
        <v/>
      </c>
      <c r="T43" s="14" t="str">
        <f t="shared" si="43"/>
        <v/>
      </c>
      <c r="U43" s="14" t="str">
        <f t="shared" si="44"/>
        <v/>
      </c>
      <c r="V43" s="14" t="str">
        <f t="shared" si="45"/>
        <v/>
      </c>
      <c r="W43" s="14" t="str">
        <f t="shared" si="46"/>
        <v/>
      </c>
      <c r="X43" s="14" t="str">
        <f t="shared" si="47"/>
        <v/>
      </c>
      <c r="Y43" s="14" t="str">
        <f t="shared" si="48"/>
        <v/>
      </c>
      <c r="Z43" s="14" t="str">
        <f t="shared" si="49"/>
        <v/>
      </c>
      <c r="AA43" s="14" t="str">
        <f t="shared" si="50"/>
        <v/>
      </c>
      <c r="AB43" s="14" t="str">
        <f t="shared" si="51"/>
        <v/>
      </c>
      <c r="AC43" s="14" t="str">
        <f t="shared" si="52"/>
        <v/>
      </c>
      <c r="AD43" s="14" t="str">
        <f t="shared" si="53"/>
        <v/>
      </c>
      <c r="AE43" s="14" t="str">
        <f t="shared" si="54"/>
        <v/>
      </c>
      <c r="AF43" s="14" t="str">
        <f t="shared" si="55"/>
        <v/>
      </c>
      <c r="AG43" s="14" t="str">
        <f t="shared" si="56"/>
        <v/>
      </c>
      <c r="AH43" s="14" t="str">
        <f t="shared" si="57"/>
        <v/>
      </c>
      <c r="AI43" s="32" t="str">
        <f t="shared" si="58"/>
        <v/>
      </c>
      <c r="AJ43" s="48"/>
      <c r="AK43" s="14" t="str">
        <f t="shared" si="59"/>
        <v/>
      </c>
      <c r="AL43" s="62"/>
      <c r="AM43" s="62"/>
      <c r="AN43" s="5"/>
      <c r="AO43" s="5"/>
      <c r="AP43" s="5"/>
      <c r="AQ43" s="5"/>
      <c r="AR43" s="39">
        <v>43</v>
      </c>
      <c r="AS43" s="74"/>
      <c r="AT43" s="77"/>
      <c r="AU43" s="80"/>
      <c r="AV43" s="80"/>
      <c r="AW43" s="74"/>
      <c r="AX43" s="77"/>
      <c r="AY43" s="71"/>
      <c r="AZ43" s="23" t="s">
        <v>47</v>
      </c>
      <c r="BA43" s="24" t="s">
        <v>82</v>
      </c>
      <c r="BB43" s="31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4"/>
      <c r="CB43" s="50"/>
      <c r="CC43" s="43"/>
      <c r="CD43" s="59"/>
      <c r="CE43" s="59"/>
    </row>
    <row r="44" spans="1:83" ht="9.9499999999999993" customHeight="1" x14ac:dyDescent="0.15">
      <c r="A44" s="63"/>
      <c r="B44" s="63"/>
      <c r="C44" s="66"/>
      <c r="D44" s="66"/>
      <c r="E44" s="69"/>
      <c r="F44" s="63"/>
      <c r="G44" s="63"/>
      <c r="H44" s="16" t="s">
        <v>44</v>
      </c>
      <c r="I44" s="14" t="str">
        <f t="shared" si="33"/>
        <v/>
      </c>
      <c r="J44" s="30"/>
      <c r="K44" s="14" t="str">
        <f t="shared" si="34"/>
        <v/>
      </c>
      <c r="L44" s="14" t="str">
        <f t="shared" si="35"/>
        <v/>
      </c>
      <c r="M44" s="14" t="str">
        <f t="shared" si="36"/>
        <v/>
      </c>
      <c r="N44" s="14" t="str">
        <f t="shared" si="37"/>
        <v/>
      </c>
      <c r="O44" s="14" t="str">
        <f t="shared" si="38"/>
        <v/>
      </c>
      <c r="P44" s="14" t="str">
        <f t="shared" si="39"/>
        <v/>
      </c>
      <c r="Q44" s="14" t="str">
        <f t="shared" si="40"/>
        <v/>
      </c>
      <c r="R44" s="14" t="str">
        <f t="shared" si="41"/>
        <v/>
      </c>
      <c r="S44" s="14" t="str">
        <f t="shared" si="42"/>
        <v/>
      </c>
      <c r="T44" s="14" t="str">
        <f t="shared" si="43"/>
        <v/>
      </c>
      <c r="U44" s="14" t="str">
        <f t="shared" si="44"/>
        <v/>
      </c>
      <c r="V44" s="14" t="str">
        <f t="shared" si="45"/>
        <v/>
      </c>
      <c r="W44" s="14" t="str">
        <f t="shared" si="46"/>
        <v/>
      </c>
      <c r="X44" s="14" t="str">
        <f t="shared" si="47"/>
        <v/>
      </c>
      <c r="Y44" s="14" t="str">
        <f t="shared" si="48"/>
        <v/>
      </c>
      <c r="Z44" s="14" t="str">
        <f t="shared" si="49"/>
        <v/>
      </c>
      <c r="AA44" s="14" t="str">
        <f t="shared" si="50"/>
        <v/>
      </c>
      <c r="AB44" s="14" t="str">
        <f t="shared" si="51"/>
        <v/>
      </c>
      <c r="AC44" s="14" t="str">
        <f t="shared" si="52"/>
        <v/>
      </c>
      <c r="AD44" s="14" t="str">
        <f t="shared" si="53"/>
        <v/>
      </c>
      <c r="AE44" s="14" t="str">
        <f t="shared" si="54"/>
        <v/>
      </c>
      <c r="AF44" s="14" t="str">
        <f t="shared" si="55"/>
        <v/>
      </c>
      <c r="AG44" s="14" t="str">
        <f t="shared" si="56"/>
        <v/>
      </c>
      <c r="AH44" s="14" t="str">
        <f t="shared" si="57"/>
        <v/>
      </c>
      <c r="AI44" s="32" t="str">
        <f t="shared" si="58"/>
        <v/>
      </c>
      <c r="AJ44" s="48"/>
      <c r="AK44" s="14" t="str">
        <f t="shared" si="59"/>
        <v/>
      </c>
      <c r="AL44" s="63"/>
      <c r="AM44" s="63"/>
      <c r="AN44" s="5"/>
      <c r="AO44" s="5"/>
      <c r="AP44" s="5"/>
      <c r="AQ44" s="5"/>
      <c r="AR44" s="39">
        <v>44</v>
      </c>
      <c r="AS44" s="75"/>
      <c r="AT44" s="78"/>
      <c r="AU44" s="81"/>
      <c r="AV44" s="81"/>
      <c r="AW44" s="75"/>
      <c r="AX44" s="78"/>
      <c r="AY44" s="72"/>
      <c r="AZ44" s="23" t="s">
        <v>45</v>
      </c>
      <c r="BA44" s="24" t="s">
        <v>82</v>
      </c>
      <c r="BB44" s="31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4"/>
      <c r="CB44" s="50"/>
      <c r="CC44" s="43"/>
      <c r="CD44" s="60"/>
      <c r="CE44" s="60"/>
    </row>
    <row r="45" spans="1:83" ht="9.9499999999999993" customHeight="1" x14ac:dyDescent="0.15">
      <c r="A45" s="61" t="str">
        <f t="shared" ref="A45:G45" si="67">IF(AS45="","",AS45)</f>
        <v>00470000284</v>
      </c>
      <c r="B45" s="61" t="str">
        <f t="shared" si="67"/>
        <v>鈴木工業株式会社</v>
      </c>
      <c r="C45" s="64">
        <f t="shared" si="67"/>
        <v>45555</v>
      </c>
      <c r="D45" s="64">
        <f t="shared" si="67"/>
        <v>48110</v>
      </c>
      <c r="E45" s="67" t="str">
        <f t="shared" si="67"/>
        <v>○</v>
      </c>
      <c r="F45" s="61" t="str">
        <f t="shared" si="67"/>
        <v>宮城県仙台市若林区卸町東五丁目３番２８号</v>
      </c>
      <c r="G45" s="61" t="str">
        <f t="shared" si="67"/>
        <v>022-288-9201</v>
      </c>
      <c r="H45" s="16" t="s">
        <v>9</v>
      </c>
      <c r="I45" s="14" t="str">
        <f t="shared" si="33"/>
        <v/>
      </c>
      <c r="J45" s="30" t="s">
        <v>38</v>
      </c>
      <c r="K45" s="52" t="str">
        <f t="shared" si="34"/>
        <v/>
      </c>
      <c r="L45" s="53" t="str">
        <f t="shared" si="35"/>
        <v/>
      </c>
      <c r="M45" s="53" t="str">
        <f t="shared" si="36"/>
        <v/>
      </c>
      <c r="N45" s="52" t="str">
        <f t="shared" si="37"/>
        <v/>
      </c>
      <c r="O45" s="53" t="str">
        <f t="shared" si="38"/>
        <v/>
      </c>
      <c r="P45" s="53" t="str">
        <f t="shared" si="39"/>
        <v/>
      </c>
      <c r="Q45" s="52" t="str">
        <f t="shared" si="40"/>
        <v/>
      </c>
      <c r="R45" s="52" t="str">
        <f t="shared" si="41"/>
        <v/>
      </c>
      <c r="S45" s="52" t="str">
        <f t="shared" si="42"/>
        <v/>
      </c>
      <c r="T45" s="52" t="str">
        <f t="shared" si="43"/>
        <v/>
      </c>
      <c r="U45" s="52" t="str">
        <f t="shared" si="44"/>
        <v/>
      </c>
      <c r="V45" s="52" t="str">
        <f t="shared" si="45"/>
        <v/>
      </c>
      <c r="W45" s="52" t="str">
        <f t="shared" si="46"/>
        <v/>
      </c>
      <c r="X45" s="52" t="str">
        <f t="shared" si="47"/>
        <v/>
      </c>
      <c r="Y45" s="52" t="str">
        <f t="shared" si="48"/>
        <v/>
      </c>
      <c r="Z45" s="52" t="str">
        <f t="shared" si="49"/>
        <v/>
      </c>
      <c r="AA45" s="52" t="str">
        <f t="shared" si="50"/>
        <v/>
      </c>
      <c r="AB45" s="52" t="str">
        <f t="shared" si="51"/>
        <v/>
      </c>
      <c r="AC45" s="52" t="str">
        <f t="shared" si="52"/>
        <v/>
      </c>
      <c r="AD45" s="52" t="str">
        <f t="shared" si="53"/>
        <v/>
      </c>
      <c r="AE45" s="52" t="str">
        <f t="shared" si="54"/>
        <v/>
      </c>
      <c r="AF45" s="52" t="str">
        <f t="shared" si="55"/>
        <v/>
      </c>
      <c r="AG45" s="53" t="str">
        <f t="shared" si="56"/>
        <v/>
      </c>
      <c r="AH45" s="52" t="str">
        <f t="shared" si="57"/>
        <v/>
      </c>
      <c r="AI45" s="54" t="str">
        <f t="shared" si="58"/>
        <v/>
      </c>
      <c r="AJ45" s="48" t="s">
        <v>59</v>
      </c>
      <c r="AK45" s="14" t="str">
        <f t="shared" si="59"/>
        <v/>
      </c>
      <c r="AL45" s="61" t="str">
        <f t="shared" ref="AL45" si="68">IF(CD45="","",CD45)</f>
        <v xml:space="preserve">宮城県仙台市宮城野区仙台港北二丁目１３番７
</v>
      </c>
      <c r="AM45" s="61" t="str">
        <f t="shared" ref="AM45" si="69">IF(CE45="","",CE45)</f>
        <v xml:space="preserve">混練施設 1台
</v>
      </c>
      <c r="AN45" s="5"/>
      <c r="AO45" s="5"/>
      <c r="AP45" s="5"/>
      <c r="AQ45" s="5"/>
      <c r="AR45" s="39">
        <v>45</v>
      </c>
      <c r="AS45" s="73" t="s">
        <v>106</v>
      </c>
      <c r="AT45" s="76" t="s">
        <v>107</v>
      </c>
      <c r="AU45" s="79">
        <v>45555</v>
      </c>
      <c r="AV45" s="79">
        <v>48110</v>
      </c>
      <c r="AW45" s="73" t="s">
        <v>85</v>
      </c>
      <c r="AX45" s="76" t="s">
        <v>108</v>
      </c>
      <c r="AY45" s="70" t="s">
        <v>109</v>
      </c>
      <c r="AZ45" s="23" t="s">
        <v>9</v>
      </c>
      <c r="BA45" s="24" t="s">
        <v>82</v>
      </c>
      <c r="BB45" s="31" t="s">
        <v>38</v>
      </c>
      <c r="BC45" s="41" t="s">
        <v>82</v>
      </c>
      <c r="BD45" s="42" t="s">
        <v>82</v>
      </c>
      <c r="BE45" s="42" t="s">
        <v>82</v>
      </c>
      <c r="BF45" s="41" t="s">
        <v>82</v>
      </c>
      <c r="BG45" s="42" t="s">
        <v>82</v>
      </c>
      <c r="BH45" s="42" t="s">
        <v>82</v>
      </c>
      <c r="BI45" s="41" t="s">
        <v>82</v>
      </c>
      <c r="BJ45" s="41" t="s">
        <v>82</v>
      </c>
      <c r="BK45" s="41" t="s">
        <v>82</v>
      </c>
      <c r="BL45" s="41" t="s">
        <v>82</v>
      </c>
      <c r="BM45" s="41" t="s">
        <v>82</v>
      </c>
      <c r="BN45" s="41" t="s">
        <v>82</v>
      </c>
      <c r="BO45" s="41" t="s">
        <v>82</v>
      </c>
      <c r="BP45" s="41" t="s">
        <v>82</v>
      </c>
      <c r="BQ45" s="41" t="s">
        <v>82</v>
      </c>
      <c r="BR45" s="41" t="s">
        <v>82</v>
      </c>
      <c r="BS45" s="41" t="s">
        <v>82</v>
      </c>
      <c r="BT45" s="41" t="s">
        <v>82</v>
      </c>
      <c r="BU45" s="41" t="s">
        <v>82</v>
      </c>
      <c r="BV45" s="41" t="s">
        <v>82</v>
      </c>
      <c r="BW45" s="41" t="s">
        <v>82</v>
      </c>
      <c r="BX45" s="41" t="s">
        <v>82</v>
      </c>
      <c r="BY45" s="42" t="s">
        <v>82</v>
      </c>
      <c r="BZ45" s="41" t="s">
        <v>82</v>
      </c>
      <c r="CA45" s="45" t="s">
        <v>82</v>
      </c>
      <c r="CB45" s="50" t="s">
        <v>59</v>
      </c>
      <c r="CC45" s="43" t="s">
        <v>82</v>
      </c>
      <c r="CD45" s="1" t="s">
        <v>110</v>
      </c>
      <c r="CE45" s="1" t="s">
        <v>111</v>
      </c>
    </row>
    <row r="46" spans="1:83" ht="9.9499999999999993" customHeight="1" x14ac:dyDescent="0.15">
      <c r="A46" s="62"/>
      <c r="B46" s="62"/>
      <c r="C46" s="65"/>
      <c r="D46" s="65"/>
      <c r="E46" s="68"/>
      <c r="F46" s="62"/>
      <c r="G46" s="62"/>
      <c r="H46" s="16" t="s">
        <v>10</v>
      </c>
      <c r="I46" s="14" t="str">
        <f t="shared" si="33"/>
        <v/>
      </c>
      <c r="J46" s="30" t="s">
        <v>43</v>
      </c>
      <c r="K46" s="53" t="str">
        <f t="shared" si="34"/>
        <v/>
      </c>
      <c r="L46" s="53" t="str">
        <f t="shared" si="35"/>
        <v/>
      </c>
      <c r="M46" s="53" t="str">
        <f t="shared" si="36"/>
        <v/>
      </c>
      <c r="N46" s="53" t="str">
        <f t="shared" si="37"/>
        <v/>
      </c>
      <c r="O46" s="53" t="str">
        <f t="shared" si="38"/>
        <v/>
      </c>
      <c r="P46" s="53" t="str">
        <f t="shared" si="39"/>
        <v/>
      </c>
      <c r="Q46" s="53" t="str">
        <f t="shared" si="40"/>
        <v/>
      </c>
      <c r="R46" s="53" t="str">
        <f t="shared" si="41"/>
        <v/>
      </c>
      <c r="S46" s="53" t="str">
        <f t="shared" si="42"/>
        <v/>
      </c>
      <c r="T46" s="53" t="str">
        <f t="shared" si="43"/>
        <v/>
      </c>
      <c r="U46" s="53" t="str">
        <f t="shared" si="44"/>
        <v/>
      </c>
      <c r="V46" s="53" t="str">
        <f t="shared" si="45"/>
        <v/>
      </c>
      <c r="W46" s="53" t="str">
        <f t="shared" si="46"/>
        <v/>
      </c>
      <c r="X46" s="53" t="str">
        <f t="shared" si="47"/>
        <v/>
      </c>
      <c r="Y46" s="53" t="str">
        <f t="shared" si="48"/>
        <v/>
      </c>
      <c r="Z46" s="53" t="str">
        <f t="shared" si="49"/>
        <v/>
      </c>
      <c r="AA46" s="53" t="str">
        <f t="shared" si="50"/>
        <v/>
      </c>
      <c r="AB46" s="53" t="str">
        <f t="shared" si="51"/>
        <v/>
      </c>
      <c r="AC46" s="53" t="str">
        <f t="shared" si="52"/>
        <v/>
      </c>
      <c r="AD46" s="53" t="str">
        <f t="shared" si="53"/>
        <v/>
      </c>
      <c r="AE46" s="53" t="str">
        <f t="shared" si="54"/>
        <v/>
      </c>
      <c r="AF46" s="53" t="str">
        <f t="shared" si="55"/>
        <v/>
      </c>
      <c r="AG46" s="53" t="str">
        <f t="shared" si="56"/>
        <v/>
      </c>
      <c r="AH46" s="53" t="str">
        <f t="shared" si="57"/>
        <v/>
      </c>
      <c r="AI46" s="54" t="str">
        <f t="shared" si="58"/>
        <v/>
      </c>
      <c r="AJ46" s="48" t="s">
        <v>61</v>
      </c>
      <c r="AK46" s="14" t="str">
        <f t="shared" si="59"/>
        <v/>
      </c>
      <c r="AL46" s="62"/>
      <c r="AM46" s="62"/>
      <c r="AN46" s="5"/>
      <c r="AO46" s="5"/>
      <c r="AP46" s="5"/>
      <c r="AQ46" s="5"/>
      <c r="AR46" s="39">
        <v>46</v>
      </c>
      <c r="AS46" s="74"/>
      <c r="AT46" s="77"/>
      <c r="AU46" s="80"/>
      <c r="AV46" s="80"/>
      <c r="AW46" s="74"/>
      <c r="AX46" s="77"/>
      <c r="AY46" s="71"/>
      <c r="AZ46" s="23" t="s">
        <v>10</v>
      </c>
      <c r="BA46" s="24" t="s">
        <v>82</v>
      </c>
      <c r="BB46" s="31" t="s">
        <v>43</v>
      </c>
      <c r="BC46" s="42" t="s">
        <v>82</v>
      </c>
      <c r="BD46" s="42" t="s">
        <v>82</v>
      </c>
      <c r="BE46" s="42" t="s">
        <v>82</v>
      </c>
      <c r="BF46" s="42" t="s">
        <v>82</v>
      </c>
      <c r="BG46" s="42" t="s">
        <v>82</v>
      </c>
      <c r="BH46" s="42" t="s">
        <v>82</v>
      </c>
      <c r="BI46" s="42" t="s">
        <v>82</v>
      </c>
      <c r="BJ46" s="42" t="s">
        <v>82</v>
      </c>
      <c r="BK46" s="42" t="s">
        <v>82</v>
      </c>
      <c r="BL46" s="42" t="s">
        <v>82</v>
      </c>
      <c r="BM46" s="42" t="s">
        <v>82</v>
      </c>
      <c r="BN46" s="42" t="s">
        <v>82</v>
      </c>
      <c r="BO46" s="42" t="s">
        <v>82</v>
      </c>
      <c r="BP46" s="42" t="s">
        <v>82</v>
      </c>
      <c r="BQ46" s="42" t="s">
        <v>82</v>
      </c>
      <c r="BR46" s="42" t="s">
        <v>82</v>
      </c>
      <c r="BS46" s="42" t="s">
        <v>82</v>
      </c>
      <c r="BT46" s="42" t="s">
        <v>82</v>
      </c>
      <c r="BU46" s="42" t="s">
        <v>82</v>
      </c>
      <c r="BV46" s="42" t="s">
        <v>82</v>
      </c>
      <c r="BW46" s="42" t="s">
        <v>82</v>
      </c>
      <c r="BX46" s="42" t="s">
        <v>82</v>
      </c>
      <c r="BY46" s="42" t="s">
        <v>82</v>
      </c>
      <c r="BZ46" s="42" t="s">
        <v>82</v>
      </c>
      <c r="CA46" s="45" t="s">
        <v>82</v>
      </c>
      <c r="CB46" s="50" t="s">
        <v>61</v>
      </c>
      <c r="CC46" s="43" t="s">
        <v>82</v>
      </c>
      <c r="CD46" s="59"/>
      <c r="CE46" s="59"/>
    </row>
    <row r="47" spans="1:83" ht="9.9499999999999993" customHeight="1" x14ac:dyDescent="0.15">
      <c r="A47" s="62"/>
      <c r="B47" s="62"/>
      <c r="C47" s="65"/>
      <c r="D47" s="65"/>
      <c r="E47" s="68"/>
      <c r="F47" s="62"/>
      <c r="G47" s="62"/>
      <c r="H47" s="16" t="s">
        <v>11</v>
      </c>
      <c r="I47" s="14" t="str">
        <f t="shared" si="33"/>
        <v/>
      </c>
      <c r="J47" s="30" t="s">
        <v>39</v>
      </c>
      <c r="K47" s="52" t="str">
        <f t="shared" si="34"/>
        <v/>
      </c>
      <c r="L47" s="52" t="str">
        <f t="shared" si="35"/>
        <v/>
      </c>
      <c r="M47" s="52" t="str">
        <f t="shared" si="36"/>
        <v/>
      </c>
      <c r="N47" s="52" t="str">
        <f t="shared" si="37"/>
        <v/>
      </c>
      <c r="O47" s="52" t="str">
        <f t="shared" si="38"/>
        <v/>
      </c>
      <c r="P47" s="52" t="str">
        <f t="shared" si="39"/>
        <v/>
      </c>
      <c r="Q47" s="52" t="str">
        <f t="shared" si="40"/>
        <v/>
      </c>
      <c r="R47" s="52" t="str">
        <f t="shared" si="41"/>
        <v/>
      </c>
      <c r="S47" s="53" t="str">
        <f t="shared" si="42"/>
        <v/>
      </c>
      <c r="T47" s="53" t="str">
        <f t="shared" si="43"/>
        <v/>
      </c>
      <c r="U47" s="53" t="str">
        <f t="shared" si="44"/>
        <v/>
      </c>
      <c r="V47" s="53" t="str">
        <f t="shared" si="45"/>
        <v/>
      </c>
      <c r="W47" s="53" t="str">
        <f t="shared" si="46"/>
        <v/>
      </c>
      <c r="X47" s="53" t="str">
        <f t="shared" si="47"/>
        <v/>
      </c>
      <c r="Y47" s="53" t="str">
        <f t="shared" si="48"/>
        <v/>
      </c>
      <c r="Z47" s="53" t="str">
        <f t="shared" si="49"/>
        <v/>
      </c>
      <c r="AA47" s="53" t="str">
        <f t="shared" si="50"/>
        <v/>
      </c>
      <c r="AB47" s="53" t="str">
        <f t="shared" si="51"/>
        <v/>
      </c>
      <c r="AC47" s="52" t="str">
        <f t="shared" si="52"/>
        <v/>
      </c>
      <c r="AD47" s="52" t="str">
        <f t="shared" si="53"/>
        <v/>
      </c>
      <c r="AE47" s="52" t="str">
        <f t="shared" si="54"/>
        <v/>
      </c>
      <c r="AF47" s="53" t="str">
        <f t="shared" si="55"/>
        <v/>
      </c>
      <c r="AG47" s="52" t="str">
        <f t="shared" si="56"/>
        <v/>
      </c>
      <c r="AH47" s="53" t="str">
        <f t="shared" si="57"/>
        <v/>
      </c>
      <c r="AI47" s="55" t="str">
        <f t="shared" si="58"/>
        <v/>
      </c>
      <c r="AJ47" s="48" t="s">
        <v>62</v>
      </c>
      <c r="AK47" s="14" t="str">
        <f t="shared" si="59"/>
        <v/>
      </c>
      <c r="AL47" s="62"/>
      <c r="AM47" s="62"/>
      <c r="AN47" s="5"/>
      <c r="AO47" s="5"/>
      <c r="AP47" s="5"/>
      <c r="AQ47" s="5"/>
      <c r="AR47" s="39">
        <v>47</v>
      </c>
      <c r="AS47" s="74"/>
      <c r="AT47" s="77"/>
      <c r="AU47" s="80"/>
      <c r="AV47" s="80"/>
      <c r="AW47" s="74"/>
      <c r="AX47" s="77"/>
      <c r="AY47" s="71"/>
      <c r="AZ47" s="23" t="s">
        <v>11</v>
      </c>
      <c r="BA47" s="24" t="s">
        <v>82</v>
      </c>
      <c r="BB47" s="31" t="s">
        <v>39</v>
      </c>
      <c r="BC47" s="41" t="s">
        <v>82</v>
      </c>
      <c r="BD47" s="41" t="s">
        <v>82</v>
      </c>
      <c r="BE47" s="41" t="s">
        <v>82</v>
      </c>
      <c r="BF47" s="41" t="s">
        <v>82</v>
      </c>
      <c r="BG47" s="41" t="s">
        <v>82</v>
      </c>
      <c r="BH47" s="41" t="s">
        <v>82</v>
      </c>
      <c r="BI47" s="41" t="s">
        <v>82</v>
      </c>
      <c r="BJ47" s="41" t="s">
        <v>82</v>
      </c>
      <c r="BK47" s="42" t="s">
        <v>82</v>
      </c>
      <c r="BL47" s="42" t="s">
        <v>82</v>
      </c>
      <c r="BM47" s="42" t="s">
        <v>82</v>
      </c>
      <c r="BN47" s="42" t="s">
        <v>82</v>
      </c>
      <c r="BO47" s="42" t="s">
        <v>82</v>
      </c>
      <c r="BP47" s="42" t="s">
        <v>82</v>
      </c>
      <c r="BQ47" s="42" t="s">
        <v>82</v>
      </c>
      <c r="BR47" s="42" t="s">
        <v>82</v>
      </c>
      <c r="BS47" s="42" t="s">
        <v>82</v>
      </c>
      <c r="BT47" s="42" t="s">
        <v>82</v>
      </c>
      <c r="BU47" s="41" t="s">
        <v>82</v>
      </c>
      <c r="BV47" s="41" t="s">
        <v>82</v>
      </c>
      <c r="BW47" s="41" t="s">
        <v>82</v>
      </c>
      <c r="BX47" s="42" t="s">
        <v>82</v>
      </c>
      <c r="BY47" s="41" t="s">
        <v>82</v>
      </c>
      <c r="BZ47" s="42" t="s">
        <v>82</v>
      </c>
      <c r="CA47" s="46" t="s">
        <v>82</v>
      </c>
      <c r="CB47" s="50" t="s">
        <v>62</v>
      </c>
      <c r="CC47" s="43" t="s">
        <v>82</v>
      </c>
      <c r="CD47" s="59"/>
      <c r="CE47" s="59"/>
    </row>
    <row r="48" spans="1:83" ht="9.9499999999999993" customHeight="1" x14ac:dyDescent="0.15">
      <c r="A48" s="62"/>
      <c r="B48" s="62"/>
      <c r="C48" s="65"/>
      <c r="D48" s="65"/>
      <c r="E48" s="68"/>
      <c r="F48" s="62"/>
      <c r="G48" s="62"/>
      <c r="H48" s="16" t="s">
        <v>55</v>
      </c>
      <c r="I48" s="14" t="str">
        <f t="shared" si="33"/>
        <v/>
      </c>
      <c r="J48" s="30" t="s">
        <v>40</v>
      </c>
      <c r="K48" s="53" t="str">
        <f t="shared" si="34"/>
        <v/>
      </c>
      <c r="L48" s="53" t="str">
        <f t="shared" si="35"/>
        <v/>
      </c>
      <c r="M48" s="53" t="str">
        <f t="shared" si="36"/>
        <v/>
      </c>
      <c r="N48" s="53" t="str">
        <f t="shared" si="37"/>
        <v/>
      </c>
      <c r="O48" s="53" t="str">
        <f t="shared" si="38"/>
        <v/>
      </c>
      <c r="P48" s="53" t="str">
        <f t="shared" si="39"/>
        <v/>
      </c>
      <c r="Q48" s="53" t="str">
        <f t="shared" si="40"/>
        <v/>
      </c>
      <c r="R48" s="53" t="str">
        <f t="shared" si="41"/>
        <v/>
      </c>
      <c r="S48" s="53" t="str">
        <f t="shared" si="42"/>
        <v/>
      </c>
      <c r="T48" s="53" t="str">
        <f t="shared" si="43"/>
        <v/>
      </c>
      <c r="U48" s="53" t="str">
        <f t="shared" si="44"/>
        <v/>
      </c>
      <c r="V48" s="53" t="str">
        <f t="shared" si="45"/>
        <v/>
      </c>
      <c r="W48" s="53" t="str">
        <f t="shared" si="46"/>
        <v/>
      </c>
      <c r="X48" s="53" t="str">
        <f t="shared" si="47"/>
        <v/>
      </c>
      <c r="Y48" s="53" t="str">
        <f t="shared" si="48"/>
        <v/>
      </c>
      <c r="Z48" s="53" t="str">
        <f t="shared" si="49"/>
        <v/>
      </c>
      <c r="AA48" s="53" t="str">
        <f t="shared" si="50"/>
        <v/>
      </c>
      <c r="AB48" s="53" t="str">
        <f t="shared" si="51"/>
        <v/>
      </c>
      <c r="AC48" s="53" t="str">
        <f t="shared" si="52"/>
        <v/>
      </c>
      <c r="AD48" s="53" t="str">
        <f t="shared" si="53"/>
        <v/>
      </c>
      <c r="AE48" s="53" t="str">
        <f t="shared" si="54"/>
        <v/>
      </c>
      <c r="AF48" s="53" t="str">
        <f t="shared" si="55"/>
        <v/>
      </c>
      <c r="AG48" s="53" t="str">
        <f t="shared" si="56"/>
        <v/>
      </c>
      <c r="AH48" s="53" t="str">
        <f t="shared" si="57"/>
        <v/>
      </c>
      <c r="AI48" s="54" t="str">
        <f t="shared" si="58"/>
        <v/>
      </c>
      <c r="AJ48" s="48" t="s">
        <v>65</v>
      </c>
      <c r="AK48" s="14" t="str">
        <f t="shared" si="59"/>
        <v/>
      </c>
      <c r="AL48" s="62"/>
      <c r="AM48" s="62"/>
      <c r="AN48" s="5"/>
      <c r="AO48" s="5"/>
      <c r="AP48" s="5"/>
      <c r="AQ48" s="5"/>
      <c r="AR48" s="39">
        <v>48</v>
      </c>
      <c r="AS48" s="74"/>
      <c r="AT48" s="77"/>
      <c r="AU48" s="80"/>
      <c r="AV48" s="80"/>
      <c r="AW48" s="74"/>
      <c r="AX48" s="77"/>
      <c r="AY48" s="71"/>
      <c r="AZ48" s="23" t="s">
        <v>55</v>
      </c>
      <c r="BA48" s="24" t="s">
        <v>82</v>
      </c>
      <c r="BB48" s="31" t="s">
        <v>40</v>
      </c>
      <c r="BC48" s="42" t="s">
        <v>82</v>
      </c>
      <c r="BD48" s="42" t="s">
        <v>82</v>
      </c>
      <c r="BE48" s="42" t="s">
        <v>82</v>
      </c>
      <c r="BF48" s="42" t="s">
        <v>82</v>
      </c>
      <c r="BG48" s="42" t="s">
        <v>82</v>
      </c>
      <c r="BH48" s="42" t="s">
        <v>82</v>
      </c>
      <c r="BI48" s="42" t="s">
        <v>82</v>
      </c>
      <c r="BJ48" s="42" t="s">
        <v>82</v>
      </c>
      <c r="BK48" s="42" t="s">
        <v>82</v>
      </c>
      <c r="BL48" s="42" t="s">
        <v>82</v>
      </c>
      <c r="BM48" s="42" t="s">
        <v>82</v>
      </c>
      <c r="BN48" s="42" t="s">
        <v>82</v>
      </c>
      <c r="BO48" s="42" t="s">
        <v>82</v>
      </c>
      <c r="BP48" s="42" t="s">
        <v>82</v>
      </c>
      <c r="BQ48" s="42" t="s">
        <v>82</v>
      </c>
      <c r="BR48" s="42" t="s">
        <v>82</v>
      </c>
      <c r="BS48" s="42" t="s">
        <v>82</v>
      </c>
      <c r="BT48" s="42" t="s">
        <v>82</v>
      </c>
      <c r="BU48" s="42" t="s">
        <v>82</v>
      </c>
      <c r="BV48" s="42" t="s">
        <v>82</v>
      </c>
      <c r="BW48" s="42" t="s">
        <v>82</v>
      </c>
      <c r="BX48" s="42" t="s">
        <v>82</v>
      </c>
      <c r="BY48" s="42" t="s">
        <v>82</v>
      </c>
      <c r="BZ48" s="42" t="s">
        <v>82</v>
      </c>
      <c r="CA48" s="45" t="s">
        <v>82</v>
      </c>
      <c r="CB48" s="50" t="s">
        <v>65</v>
      </c>
      <c r="CC48" s="43" t="s">
        <v>82</v>
      </c>
      <c r="CD48" s="59"/>
      <c r="CE48" s="59"/>
    </row>
    <row r="49" spans="1:83" ht="9.9499999999999993" customHeight="1" x14ac:dyDescent="0.15">
      <c r="A49" s="62"/>
      <c r="B49" s="62"/>
      <c r="C49" s="65"/>
      <c r="D49" s="65"/>
      <c r="E49" s="68"/>
      <c r="F49" s="62"/>
      <c r="G49" s="62"/>
      <c r="H49" s="16" t="s">
        <v>52</v>
      </c>
      <c r="I49" s="14" t="str">
        <f t="shared" si="33"/>
        <v/>
      </c>
      <c r="J49" s="30" t="s">
        <v>53</v>
      </c>
      <c r="K49" s="53" t="str">
        <f t="shared" si="34"/>
        <v/>
      </c>
      <c r="L49" s="53" t="str">
        <f t="shared" si="35"/>
        <v/>
      </c>
      <c r="M49" s="53" t="str">
        <f t="shared" si="36"/>
        <v/>
      </c>
      <c r="N49" s="53" t="str">
        <f t="shared" si="37"/>
        <v/>
      </c>
      <c r="O49" s="53" t="str">
        <f t="shared" si="38"/>
        <v/>
      </c>
      <c r="P49" s="53" t="str">
        <f t="shared" si="39"/>
        <v/>
      </c>
      <c r="Q49" s="53" t="str">
        <f t="shared" si="40"/>
        <v/>
      </c>
      <c r="R49" s="53" t="str">
        <f t="shared" si="41"/>
        <v/>
      </c>
      <c r="S49" s="53" t="str">
        <f t="shared" si="42"/>
        <v/>
      </c>
      <c r="T49" s="53" t="str">
        <f t="shared" si="43"/>
        <v/>
      </c>
      <c r="U49" s="53" t="str">
        <f t="shared" si="44"/>
        <v/>
      </c>
      <c r="V49" s="53" t="str">
        <f t="shared" si="45"/>
        <v/>
      </c>
      <c r="W49" s="53" t="str">
        <f t="shared" si="46"/>
        <v/>
      </c>
      <c r="X49" s="53" t="str">
        <f t="shared" si="47"/>
        <v/>
      </c>
      <c r="Y49" s="53" t="str">
        <f t="shared" si="48"/>
        <v/>
      </c>
      <c r="Z49" s="53" t="str">
        <f t="shared" si="49"/>
        <v/>
      </c>
      <c r="AA49" s="53" t="str">
        <f t="shared" si="50"/>
        <v/>
      </c>
      <c r="AB49" s="53" t="str">
        <f t="shared" si="51"/>
        <v/>
      </c>
      <c r="AC49" s="53" t="str">
        <f t="shared" si="52"/>
        <v/>
      </c>
      <c r="AD49" s="53" t="str">
        <f t="shared" si="53"/>
        <v/>
      </c>
      <c r="AE49" s="53" t="str">
        <f t="shared" si="54"/>
        <v/>
      </c>
      <c r="AF49" s="53" t="str">
        <f t="shared" si="55"/>
        <v/>
      </c>
      <c r="AG49" s="53" t="str">
        <f t="shared" si="56"/>
        <v/>
      </c>
      <c r="AH49" s="53" t="str">
        <f t="shared" si="57"/>
        <v/>
      </c>
      <c r="AI49" s="54" t="str">
        <f t="shared" si="58"/>
        <v/>
      </c>
      <c r="AJ49" s="48" t="s">
        <v>67</v>
      </c>
      <c r="AK49" s="14" t="str">
        <f t="shared" si="59"/>
        <v/>
      </c>
      <c r="AL49" s="62"/>
      <c r="AM49" s="62"/>
      <c r="AN49" s="5"/>
      <c r="AO49" s="5"/>
      <c r="AP49" s="5"/>
      <c r="AQ49" s="5"/>
      <c r="AR49" s="39">
        <v>49</v>
      </c>
      <c r="AS49" s="74"/>
      <c r="AT49" s="77"/>
      <c r="AU49" s="80"/>
      <c r="AV49" s="80"/>
      <c r="AW49" s="74"/>
      <c r="AX49" s="77"/>
      <c r="AY49" s="71"/>
      <c r="AZ49" s="23" t="s">
        <v>12</v>
      </c>
      <c r="BA49" s="24" t="s">
        <v>82</v>
      </c>
      <c r="BB49" s="31" t="s">
        <v>41</v>
      </c>
      <c r="BC49" s="42" t="s">
        <v>82</v>
      </c>
      <c r="BD49" s="42" t="s">
        <v>82</v>
      </c>
      <c r="BE49" s="42" t="s">
        <v>82</v>
      </c>
      <c r="BF49" s="42" t="s">
        <v>82</v>
      </c>
      <c r="BG49" s="42" t="s">
        <v>82</v>
      </c>
      <c r="BH49" s="42" t="s">
        <v>82</v>
      </c>
      <c r="BI49" s="42" t="s">
        <v>82</v>
      </c>
      <c r="BJ49" s="42" t="s">
        <v>82</v>
      </c>
      <c r="BK49" s="42" t="s">
        <v>82</v>
      </c>
      <c r="BL49" s="42" t="s">
        <v>82</v>
      </c>
      <c r="BM49" s="42" t="s">
        <v>82</v>
      </c>
      <c r="BN49" s="42" t="s">
        <v>82</v>
      </c>
      <c r="BO49" s="42" t="s">
        <v>82</v>
      </c>
      <c r="BP49" s="42" t="s">
        <v>82</v>
      </c>
      <c r="BQ49" s="42" t="s">
        <v>82</v>
      </c>
      <c r="BR49" s="42" t="s">
        <v>82</v>
      </c>
      <c r="BS49" s="42" t="s">
        <v>82</v>
      </c>
      <c r="BT49" s="42" t="s">
        <v>82</v>
      </c>
      <c r="BU49" s="42" t="s">
        <v>82</v>
      </c>
      <c r="BV49" s="42" t="s">
        <v>82</v>
      </c>
      <c r="BW49" s="42" t="s">
        <v>82</v>
      </c>
      <c r="BX49" s="42" t="s">
        <v>82</v>
      </c>
      <c r="BY49" s="42" t="s">
        <v>82</v>
      </c>
      <c r="BZ49" s="42" t="s">
        <v>82</v>
      </c>
      <c r="CA49" s="45" t="s">
        <v>82</v>
      </c>
      <c r="CB49" s="50" t="s">
        <v>67</v>
      </c>
      <c r="CC49" s="43" t="s">
        <v>82</v>
      </c>
      <c r="CD49" s="59"/>
      <c r="CE49" s="59"/>
    </row>
    <row r="50" spans="1:83" ht="9.9499999999999993" customHeight="1" x14ac:dyDescent="0.15">
      <c r="A50" s="62"/>
      <c r="B50" s="62"/>
      <c r="C50" s="65"/>
      <c r="D50" s="65"/>
      <c r="E50" s="68"/>
      <c r="F50" s="62"/>
      <c r="G50" s="62"/>
      <c r="H50" s="16" t="s">
        <v>49</v>
      </c>
      <c r="I50" s="14" t="str">
        <f t="shared" si="33"/>
        <v/>
      </c>
      <c r="J50" s="30" t="s">
        <v>54</v>
      </c>
      <c r="K50" s="53" t="str">
        <f t="shared" si="34"/>
        <v/>
      </c>
      <c r="L50" s="53" t="str">
        <f t="shared" si="35"/>
        <v/>
      </c>
      <c r="M50" s="53" t="str">
        <f t="shared" si="36"/>
        <v>○</v>
      </c>
      <c r="N50" s="52" t="str">
        <f t="shared" si="37"/>
        <v/>
      </c>
      <c r="O50" s="53" t="str">
        <f t="shared" si="38"/>
        <v/>
      </c>
      <c r="P50" s="53" t="str">
        <f t="shared" si="39"/>
        <v/>
      </c>
      <c r="Q50" s="52" t="str">
        <f t="shared" si="40"/>
        <v/>
      </c>
      <c r="R50" s="52" t="str">
        <f t="shared" si="41"/>
        <v/>
      </c>
      <c r="S50" s="52" t="str">
        <f t="shared" si="42"/>
        <v/>
      </c>
      <c r="T50" s="52" t="str">
        <f t="shared" si="43"/>
        <v/>
      </c>
      <c r="U50" s="52" t="str">
        <f t="shared" si="44"/>
        <v/>
      </c>
      <c r="V50" s="52" t="str">
        <f t="shared" si="45"/>
        <v/>
      </c>
      <c r="W50" s="52" t="str">
        <f t="shared" si="46"/>
        <v/>
      </c>
      <c r="X50" s="52" t="str">
        <f t="shared" si="47"/>
        <v/>
      </c>
      <c r="Y50" s="52" t="str">
        <f t="shared" si="48"/>
        <v/>
      </c>
      <c r="Z50" s="52" t="str">
        <f t="shared" si="49"/>
        <v/>
      </c>
      <c r="AA50" s="52" t="str">
        <f t="shared" si="50"/>
        <v/>
      </c>
      <c r="AB50" s="52" t="str">
        <f t="shared" si="51"/>
        <v/>
      </c>
      <c r="AC50" s="52" t="str">
        <f t="shared" si="52"/>
        <v/>
      </c>
      <c r="AD50" s="52" t="str">
        <f t="shared" si="53"/>
        <v/>
      </c>
      <c r="AE50" s="52" t="str">
        <f t="shared" si="54"/>
        <v/>
      </c>
      <c r="AF50" s="52" t="str">
        <f t="shared" si="55"/>
        <v/>
      </c>
      <c r="AG50" s="53" t="str">
        <f t="shared" si="56"/>
        <v/>
      </c>
      <c r="AH50" s="52" t="str">
        <f t="shared" si="57"/>
        <v/>
      </c>
      <c r="AI50" s="55" t="str">
        <f t="shared" si="58"/>
        <v/>
      </c>
      <c r="AJ50" s="48" t="s">
        <v>68</v>
      </c>
      <c r="AK50" s="14" t="str">
        <f t="shared" si="59"/>
        <v/>
      </c>
      <c r="AL50" s="62"/>
      <c r="AM50" s="62"/>
      <c r="AN50" s="5"/>
      <c r="AO50" s="5"/>
      <c r="AP50" s="5"/>
      <c r="AQ50" s="5"/>
      <c r="AR50" s="39">
        <v>50</v>
      </c>
      <c r="AS50" s="74"/>
      <c r="AT50" s="77"/>
      <c r="AU50" s="80"/>
      <c r="AV50" s="80"/>
      <c r="AW50" s="74"/>
      <c r="AX50" s="77"/>
      <c r="AY50" s="71"/>
      <c r="AZ50" s="23" t="s">
        <v>49</v>
      </c>
      <c r="BA50" s="24" t="s">
        <v>82</v>
      </c>
      <c r="BB50" s="31" t="s">
        <v>42</v>
      </c>
      <c r="BC50" s="42" t="s">
        <v>82</v>
      </c>
      <c r="BD50" s="42" t="s">
        <v>82</v>
      </c>
      <c r="BE50" s="42" t="s">
        <v>85</v>
      </c>
      <c r="BF50" s="41" t="s">
        <v>82</v>
      </c>
      <c r="BG50" s="42" t="s">
        <v>82</v>
      </c>
      <c r="BH50" s="42" t="s">
        <v>82</v>
      </c>
      <c r="BI50" s="41" t="s">
        <v>82</v>
      </c>
      <c r="BJ50" s="41" t="s">
        <v>82</v>
      </c>
      <c r="BK50" s="41" t="s">
        <v>82</v>
      </c>
      <c r="BL50" s="41" t="s">
        <v>82</v>
      </c>
      <c r="BM50" s="41" t="s">
        <v>82</v>
      </c>
      <c r="BN50" s="41" t="s">
        <v>82</v>
      </c>
      <c r="BO50" s="41" t="s">
        <v>82</v>
      </c>
      <c r="BP50" s="41" t="s">
        <v>82</v>
      </c>
      <c r="BQ50" s="41" t="s">
        <v>82</v>
      </c>
      <c r="BR50" s="41" t="s">
        <v>82</v>
      </c>
      <c r="BS50" s="41" t="s">
        <v>82</v>
      </c>
      <c r="BT50" s="41" t="s">
        <v>82</v>
      </c>
      <c r="BU50" s="41" t="s">
        <v>82</v>
      </c>
      <c r="BV50" s="41" t="s">
        <v>82</v>
      </c>
      <c r="BW50" s="41" t="s">
        <v>82</v>
      </c>
      <c r="BX50" s="41" t="s">
        <v>82</v>
      </c>
      <c r="BY50" s="42" t="s">
        <v>82</v>
      </c>
      <c r="BZ50" s="41" t="s">
        <v>82</v>
      </c>
      <c r="CA50" s="46" t="s">
        <v>82</v>
      </c>
      <c r="CB50" s="50" t="s">
        <v>68</v>
      </c>
      <c r="CC50" s="43" t="s">
        <v>82</v>
      </c>
      <c r="CD50" s="59"/>
      <c r="CE50" s="59"/>
    </row>
    <row r="51" spans="1:83" ht="9.9499999999999993" customHeight="1" x14ac:dyDescent="0.15">
      <c r="A51" s="62"/>
      <c r="B51" s="62"/>
      <c r="C51" s="65"/>
      <c r="D51" s="65"/>
      <c r="E51" s="68"/>
      <c r="F51" s="62"/>
      <c r="G51" s="62"/>
      <c r="H51" s="16" t="s">
        <v>48</v>
      </c>
      <c r="I51" s="14" t="str">
        <f t="shared" si="33"/>
        <v/>
      </c>
      <c r="J51" s="30" t="s">
        <v>50</v>
      </c>
      <c r="K51" s="53" t="str">
        <f t="shared" si="34"/>
        <v>○</v>
      </c>
      <c r="L51" s="53" t="str">
        <f t="shared" si="35"/>
        <v/>
      </c>
      <c r="M51" s="53" t="str">
        <f t="shared" si="36"/>
        <v>○</v>
      </c>
      <c r="N51" s="52" t="str">
        <f t="shared" si="37"/>
        <v/>
      </c>
      <c r="O51" s="53" t="str">
        <f t="shared" si="38"/>
        <v/>
      </c>
      <c r="P51" s="53" t="str">
        <f t="shared" si="39"/>
        <v/>
      </c>
      <c r="Q51" s="52" t="str">
        <f t="shared" si="40"/>
        <v/>
      </c>
      <c r="R51" s="52" t="str">
        <f t="shared" si="41"/>
        <v/>
      </c>
      <c r="S51" s="52" t="str">
        <f t="shared" si="42"/>
        <v/>
      </c>
      <c r="T51" s="52" t="str">
        <f t="shared" si="43"/>
        <v/>
      </c>
      <c r="U51" s="52" t="str">
        <f t="shared" si="44"/>
        <v/>
      </c>
      <c r="V51" s="52" t="str">
        <f t="shared" si="45"/>
        <v/>
      </c>
      <c r="W51" s="52" t="str">
        <f t="shared" si="46"/>
        <v/>
      </c>
      <c r="X51" s="52" t="str">
        <f t="shared" si="47"/>
        <v/>
      </c>
      <c r="Y51" s="52" t="str">
        <f t="shared" si="48"/>
        <v/>
      </c>
      <c r="Z51" s="52" t="str">
        <f t="shared" si="49"/>
        <v/>
      </c>
      <c r="AA51" s="52" t="str">
        <f t="shared" si="50"/>
        <v/>
      </c>
      <c r="AB51" s="52" t="str">
        <f t="shared" si="51"/>
        <v/>
      </c>
      <c r="AC51" s="52" t="str">
        <f t="shared" si="52"/>
        <v/>
      </c>
      <c r="AD51" s="52" t="str">
        <f t="shared" si="53"/>
        <v/>
      </c>
      <c r="AE51" s="52" t="str">
        <f t="shared" si="54"/>
        <v/>
      </c>
      <c r="AF51" s="52" t="str">
        <f t="shared" si="55"/>
        <v/>
      </c>
      <c r="AG51" s="53" t="str">
        <f t="shared" si="56"/>
        <v/>
      </c>
      <c r="AH51" s="53" t="str">
        <f t="shared" si="57"/>
        <v/>
      </c>
      <c r="AI51" s="54" t="str">
        <f t="shared" si="58"/>
        <v/>
      </c>
      <c r="AJ51" s="48"/>
      <c r="AK51" s="14" t="str">
        <f t="shared" si="59"/>
        <v/>
      </c>
      <c r="AL51" s="62"/>
      <c r="AM51" s="62"/>
      <c r="AN51" s="5"/>
      <c r="AO51" s="5"/>
      <c r="AP51" s="5"/>
      <c r="AQ51" s="5"/>
      <c r="AR51" s="39">
        <v>51</v>
      </c>
      <c r="AS51" s="74"/>
      <c r="AT51" s="77"/>
      <c r="AU51" s="80"/>
      <c r="AV51" s="80"/>
      <c r="AW51" s="74"/>
      <c r="AX51" s="77"/>
      <c r="AY51" s="71"/>
      <c r="AZ51" s="23" t="s">
        <v>48</v>
      </c>
      <c r="BA51" s="24" t="s">
        <v>82</v>
      </c>
      <c r="BB51" s="31" t="s">
        <v>51</v>
      </c>
      <c r="BC51" s="42" t="s">
        <v>85</v>
      </c>
      <c r="BD51" s="42" t="s">
        <v>82</v>
      </c>
      <c r="BE51" s="42" t="s">
        <v>85</v>
      </c>
      <c r="BF51" s="41" t="s">
        <v>82</v>
      </c>
      <c r="BG51" s="42" t="s">
        <v>82</v>
      </c>
      <c r="BH51" s="42" t="s">
        <v>82</v>
      </c>
      <c r="BI51" s="41" t="s">
        <v>82</v>
      </c>
      <c r="BJ51" s="41" t="s">
        <v>82</v>
      </c>
      <c r="BK51" s="41" t="s">
        <v>82</v>
      </c>
      <c r="BL51" s="41" t="s">
        <v>82</v>
      </c>
      <c r="BM51" s="41" t="s">
        <v>82</v>
      </c>
      <c r="BN51" s="41" t="s">
        <v>82</v>
      </c>
      <c r="BO51" s="41" t="s">
        <v>82</v>
      </c>
      <c r="BP51" s="41" t="s">
        <v>82</v>
      </c>
      <c r="BQ51" s="41" t="s">
        <v>82</v>
      </c>
      <c r="BR51" s="41" t="s">
        <v>82</v>
      </c>
      <c r="BS51" s="41" t="s">
        <v>82</v>
      </c>
      <c r="BT51" s="41" t="s">
        <v>82</v>
      </c>
      <c r="BU51" s="41" t="s">
        <v>82</v>
      </c>
      <c r="BV51" s="41" t="s">
        <v>82</v>
      </c>
      <c r="BW51" s="41" t="s">
        <v>82</v>
      </c>
      <c r="BX51" s="41" t="s">
        <v>82</v>
      </c>
      <c r="BY51" s="42" t="s">
        <v>82</v>
      </c>
      <c r="BZ51" s="42" t="s">
        <v>82</v>
      </c>
      <c r="CA51" s="45" t="s">
        <v>82</v>
      </c>
      <c r="CB51" s="50"/>
      <c r="CC51" s="43"/>
      <c r="CD51" s="59"/>
      <c r="CE51" s="59"/>
    </row>
    <row r="52" spans="1:83" ht="9.9499999999999993" customHeight="1" x14ac:dyDescent="0.15">
      <c r="A52" s="62"/>
      <c r="B52" s="62"/>
      <c r="C52" s="65"/>
      <c r="D52" s="65"/>
      <c r="E52" s="68"/>
      <c r="F52" s="62"/>
      <c r="G52" s="62"/>
      <c r="H52" s="16" t="s">
        <v>71</v>
      </c>
      <c r="I52" s="14" t="str">
        <f>IF(BA52="","",BA52)</f>
        <v/>
      </c>
      <c r="J52" s="30"/>
      <c r="K52" s="14" t="str">
        <f t="shared" ref="K52:AI52" si="70">IF(BC52="","",BC52)</f>
        <v/>
      </c>
      <c r="L52" s="14" t="str">
        <f t="shared" si="70"/>
        <v/>
      </c>
      <c r="M52" s="14" t="str">
        <f t="shared" si="70"/>
        <v/>
      </c>
      <c r="N52" s="14" t="str">
        <f t="shared" si="70"/>
        <v/>
      </c>
      <c r="O52" s="14" t="str">
        <f t="shared" si="70"/>
        <v/>
      </c>
      <c r="P52" s="14" t="str">
        <f t="shared" si="70"/>
        <v/>
      </c>
      <c r="Q52" s="14" t="str">
        <f t="shared" si="70"/>
        <v/>
      </c>
      <c r="R52" s="14" t="str">
        <f t="shared" si="70"/>
        <v/>
      </c>
      <c r="S52" s="14" t="str">
        <f t="shared" si="70"/>
        <v/>
      </c>
      <c r="T52" s="14" t="str">
        <f t="shared" si="70"/>
        <v/>
      </c>
      <c r="U52" s="14" t="str">
        <f t="shared" si="70"/>
        <v/>
      </c>
      <c r="V52" s="14" t="str">
        <f t="shared" si="70"/>
        <v/>
      </c>
      <c r="W52" s="14" t="str">
        <f t="shared" si="70"/>
        <v/>
      </c>
      <c r="X52" s="14" t="str">
        <f t="shared" si="70"/>
        <v/>
      </c>
      <c r="Y52" s="14" t="str">
        <f t="shared" si="70"/>
        <v/>
      </c>
      <c r="Z52" s="14" t="str">
        <f t="shared" si="70"/>
        <v/>
      </c>
      <c r="AA52" s="14" t="str">
        <f t="shared" si="70"/>
        <v/>
      </c>
      <c r="AB52" s="14" t="str">
        <f t="shared" si="70"/>
        <v/>
      </c>
      <c r="AC52" s="14" t="str">
        <f t="shared" si="70"/>
        <v/>
      </c>
      <c r="AD52" s="14" t="str">
        <f t="shared" si="70"/>
        <v/>
      </c>
      <c r="AE52" s="14" t="str">
        <f t="shared" si="70"/>
        <v/>
      </c>
      <c r="AF52" s="14" t="str">
        <f t="shared" si="70"/>
        <v/>
      </c>
      <c r="AG52" s="14" t="str">
        <f t="shared" si="70"/>
        <v/>
      </c>
      <c r="AH52" s="14" t="str">
        <f t="shared" si="70"/>
        <v/>
      </c>
      <c r="AI52" s="32" t="str">
        <f t="shared" si="70"/>
        <v/>
      </c>
      <c r="AJ52" s="48"/>
      <c r="AK52" s="14" t="str">
        <f>IF(CC52="","",CC52)</f>
        <v/>
      </c>
      <c r="AL52" s="62"/>
      <c r="AM52" s="62"/>
      <c r="AN52" s="5"/>
      <c r="AO52" s="5"/>
      <c r="AP52" s="5"/>
      <c r="AQ52" s="5"/>
      <c r="AR52" s="39">
        <v>52</v>
      </c>
      <c r="AS52" s="74"/>
      <c r="AT52" s="77"/>
      <c r="AU52" s="80"/>
      <c r="AV52" s="80"/>
      <c r="AW52" s="74"/>
      <c r="AX52" s="77"/>
      <c r="AY52" s="71"/>
      <c r="AZ52" s="23" t="s">
        <v>71</v>
      </c>
      <c r="BA52" s="24" t="s">
        <v>82</v>
      </c>
      <c r="BB52" s="31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4"/>
      <c r="CB52" s="50"/>
      <c r="CC52" s="43"/>
      <c r="CD52" s="59"/>
      <c r="CE52" s="59"/>
    </row>
    <row r="53" spans="1:83" ht="9.9499999999999993" customHeight="1" x14ac:dyDescent="0.15">
      <c r="A53" s="62"/>
      <c r="B53" s="62"/>
      <c r="C53" s="65"/>
      <c r="D53" s="65"/>
      <c r="E53" s="68"/>
      <c r="F53" s="62"/>
      <c r="G53" s="62"/>
      <c r="H53" s="16" t="s">
        <v>46</v>
      </c>
      <c r="I53" s="14" t="str">
        <f t="shared" si="33"/>
        <v/>
      </c>
      <c r="J53" s="30"/>
      <c r="K53" s="14" t="str">
        <f t="shared" si="34"/>
        <v/>
      </c>
      <c r="L53" s="14" t="str">
        <f t="shared" si="35"/>
        <v/>
      </c>
      <c r="M53" s="14" t="str">
        <f t="shared" si="36"/>
        <v/>
      </c>
      <c r="N53" s="14" t="str">
        <f t="shared" si="37"/>
        <v/>
      </c>
      <c r="O53" s="14" t="str">
        <f t="shared" si="38"/>
        <v/>
      </c>
      <c r="P53" s="14" t="str">
        <f t="shared" si="39"/>
        <v/>
      </c>
      <c r="Q53" s="14" t="str">
        <f t="shared" si="40"/>
        <v/>
      </c>
      <c r="R53" s="14" t="str">
        <f t="shared" si="41"/>
        <v/>
      </c>
      <c r="S53" s="14" t="str">
        <f t="shared" si="42"/>
        <v/>
      </c>
      <c r="T53" s="14" t="str">
        <f t="shared" si="43"/>
        <v/>
      </c>
      <c r="U53" s="14" t="str">
        <f t="shared" si="44"/>
        <v/>
      </c>
      <c r="V53" s="14" t="str">
        <f t="shared" si="45"/>
        <v/>
      </c>
      <c r="W53" s="14" t="str">
        <f t="shared" si="46"/>
        <v/>
      </c>
      <c r="X53" s="14" t="str">
        <f t="shared" si="47"/>
        <v/>
      </c>
      <c r="Y53" s="14" t="str">
        <f t="shared" si="48"/>
        <v/>
      </c>
      <c r="Z53" s="14" t="str">
        <f t="shared" si="49"/>
        <v/>
      </c>
      <c r="AA53" s="14" t="str">
        <f t="shared" si="50"/>
        <v/>
      </c>
      <c r="AB53" s="14" t="str">
        <f t="shared" si="51"/>
        <v/>
      </c>
      <c r="AC53" s="14" t="str">
        <f t="shared" si="52"/>
        <v/>
      </c>
      <c r="AD53" s="14" t="str">
        <f t="shared" si="53"/>
        <v/>
      </c>
      <c r="AE53" s="14" t="str">
        <f t="shared" si="54"/>
        <v/>
      </c>
      <c r="AF53" s="14" t="str">
        <f t="shared" si="55"/>
        <v/>
      </c>
      <c r="AG53" s="14" t="str">
        <f t="shared" si="56"/>
        <v/>
      </c>
      <c r="AH53" s="14" t="str">
        <f t="shared" si="57"/>
        <v/>
      </c>
      <c r="AI53" s="32" t="str">
        <f t="shared" si="58"/>
        <v/>
      </c>
      <c r="AJ53" s="48"/>
      <c r="AK53" s="14" t="str">
        <f t="shared" si="59"/>
        <v/>
      </c>
      <c r="AL53" s="62"/>
      <c r="AM53" s="62"/>
      <c r="AN53" s="5"/>
      <c r="AO53" s="5"/>
      <c r="AP53" s="5"/>
      <c r="AQ53" s="5"/>
      <c r="AR53" s="39">
        <v>53</v>
      </c>
      <c r="AS53" s="74"/>
      <c r="AT53" s="77"/>
      <c r="AU53" s="80"/>
      <c r="AV53" s="80"/>
      <c r="AW53" s="74"/>
      <c r="AX53" s="77"/>
      <c r="AY53" s="71"/>
      <c r="AZ53" s="23" t="s">
        <v>47</v>
      </c>
      <c r="BA53" s="24" t="s">
        <v>82</v>
      </c>
      <c r="BB53" s="31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4"/>
      <c r="CB53" s="50"/>
      <c r="CC53" s="43"/>
      <c r="CD53" s="59"/>
      <c r="CE53" s="59"/>
    </row>
    <row r="54" spans="1:83" ht="9.9499999999999993" customHeight="1" x14ac:dyDescent="0.15">
      <c r="A54" s="63"/>
      <c r="B54" s="63"/>
      <c r="C54" s="66"/>
      <c r="D54" s="66"/>
      <c r="E54" s="69"/>
      <c r="F54" s="63"/>
      <c r="G54" s="63"/>
      <c r="H54" s="16" t="s">
        <v>44</v>
      </c>
      <c r="I54" s="14" t="str">
        <f t="shared" si="33"/>
        <v/>
      </c>
      <c r="J54" s="30"/>
      <c r="K54" s="14" t="str">
        <f t="shared" si="34"/>
        <v/>
      </c>
      <c r="L54" s="14" t="str">
        <f t="shared" si="35"/>
        <v/>
      </c>
      <c r="M54" s="14" t="str">
        <f t="shared" si="36"/>
        <v/>
      </c>
      <c r="N54" s="14" t="str">
        <f t="shared" si="37"/>
        <v/>
      </c>
      <c r="O54" s="14" t="str">
        <f t="shared" si="38"/>
        <v/>
      </c>
      <c r="P54" s="14" t="str">
        <f t="shared" si="39"/>
        <v/>
      </c>
      <c r="Q54" s="14" t="str">
        <f t="shared" si="40"/>
        <v/>
      </c>
      <c r="R54" s="14" t="str">
        <f t="shared" si="41"/>
        <v/>
      </c>
      <c r="S54" s="14" t="str">
        <f t="shared" si="42"/>
        <v/>
      </c>
      <c r="T54" s="14" t="str">
        <f t="shared" si="43"/>
        <v/>
      </c>
      <c r="U54" s="14" t="str">
        <f t="shared" si="44"/>
        <v/>
      </c>
      <c r="V54" s="14" t="str">
        <f t="shared" si="45"/>
        <v/>
      </c>
      <c r="W54" s="14" t="str">
        <f t="shared" si="46"/>
        <v/>
      </c>
      <c r="X54" s="14" t="str">
        <f t="shared" si="47"/>
        <v/>
      </c>
      <c r="Y54" s="14" t="str">
        <f t="shared" si="48"/>
        <v/>
      </c>
      <c r="Z54" s="14" t="str">
        <f t="shared" si="49"/>
        <v/>
      </c>
      <c r="AA54" s="14" t="str">
        <f t="shared" si="50"/>
        <v/>
      </c>
      <c r="AB54" s="14" t="str">
        <f t="shared" si="51"/>
        <v/>
      </c>
      <c r="AC54" s="14" t="str">
        <f t="shared" si="52"/>
        <v/>
      </c>
      <c r="AD54" s="14" t="str">
        <f t="shared" si="53"/>
        <v/>
      </c>
      <c r="AE54" s="14" t="str">
        <f t="shared" si="54"/>
        <v/>
      </c>
      <c r="AF54" s="14" t="str">
        <f t="shared" si="55"/>
        <v/>
      </c>
      <c r="AG54" s="14" t="str">
        <f t="shared" si="56"/>
        <v/>
      </c>
      <c r="AH54" s="14" t="str">
        <f t="shared" si="57"/>
        <v/>
      </c>
      <c r="AI54" s="32" t="str">
        <f t="shared" si="58"/>
        <v/>
      </c>
      <c r="AJ54" s="48"/>
      <c r="AK54" s="14" t="str">
        <f t="shared" si="59"/>
        <v/>
      </c>
      <c r="AL54" s="63"/>
      <c r="AM54" s="63"/>
      <c r="AN54" s="5"/>
      <c r="AO54" s="5"/>
      <c r="AP54" s="5"/>
      <c r="AQ54" s="5"/>
      <c r="AR54" s="39">
        <v>54</v>
      </c>
      <c r="AS54" s="75"/>
      <c r="AT54" s="78"/>
      <c r="AU54" s="81"/>
      <c r="AV54" s="81"/>
      <c r="AW54" s="75"/>
      <c r="AX54" s="78"/>
      <c r="AY54" s="72"/>
      <c r="AZ54" s="23" t="s">
        <v>45</v>
      </c>
      <c r="BA54" s="24" t="s">
        <v>82</v>
      </c>
      <c r="BB54" s="31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4"/>
      <c r="CB54" s="50"/>
      <c r="CC54" s="43"/>
      <c r="CD54" s="60"/>
      <c r="CE54" s="60"/>
    </row>
    <row r="55" spans="1:83" ht="9.9499999999999993" customHeight="1" x14ac:dyDescent="0.15">
      <c r="A55" s="61" t="str">
        <f t="shared" ref="A55:G55" si="71">IF(AS55="","",AS55)</f>
        <v>00473136962</v>
      </c>
      <c r="B55" s="61" t="str">
        <f t="shared" si="71"/>
        <v>株式会社創和</v>
      </c>
      <c r="C55" s="64">
        <f t="shared" si="71"/>
        <v>45026</v>
      </c>
      <c r="D55" s="64">
        <f t="shared" si="71"/>
        <v>46852</v>
      </c>
      <c r="E55" s="67" t="str">
        <f t="shared" si="71"/>
        <v/>
      </c>
      <c r="F55" s="61" t="str">
        <f t="shared" si="71"/>
        <v>東京都江戸川区篠崎町三丁目３３番８号</v>
      </c>
      <c r="G55" s="61" t="str">
        <f t="shared" si="71"/>
        <v>03-5637-8888</v>
      </c>
      <c r="H55" s="16" t="s">
        <v>9</v>
      </c>
      <c r="I55" s="14" t="str">
        <f t="shared" si="33"/>
        <v/>
      </c>
      <c r="J55" s="30" t="s">
        <v>38</v>
      </c>
      <c r="K55" s="52" t="str">
        <f t="shared" si="34"/>
        <v/>
      </c>
      <c r="L55" s="53" t="str">
        <f t="shared" si="35"/>
        <v>○</v>
      </c>
      <c r="M55" s="53" t="str">
        <f t="shared" si="36"/>
        <v>○</v>
      </c>
      <c r="N55" s="52" t="str">
        <f t="shared" si="37"/>
        <v/>
      </c>
      <c r="O55" s="53" t="str">
        <f t="shared" si="38"/>
        <v>○</v>
      </c>
      <c r="P55" s="53" t="str">
        <f t="shared" si="39"/>
        <v>○</v>
      </c>
      <c r="Q55" s="52" t="str">
        <f t="shared" si="40"/>
        <v/>
      </c>
      <c r="R55" s="52" t="str">
        <f t="shared" si="41"/>
        <v/>
      </c>
      <c r="S55" s="52" t="str">
        <f t="shared" si="42"/>
        <v/>
      </c>
      <c r="T55" s="52" t="str">
        <f t="shared" si="43"/>
        <v/>
      </c>
      <c r="U55" s="52" t="str">
        <f t="shared" si="44"/>
        <v/>
      </c>
      <c r="V55" s="52" t="str">
        <f t="shared" si="45"/>
        <v/>
      </c>
      <c r="W55" s="52" t="str">
        <f t="shared" si="46"/>
        <v/>
      </c>
      <c r="X55" s="52" t="str">
        <f t="shared" si="47"/>
        <v/>
      </c>
      <c r="Y55" s="52" t="str">
        <f t="shared" si="48"/>
        <v/>
      </c>
      <c r="Z55" s="52" t="str">
        <f t="shared" si="49"/>
        <v/>
      </c>
      <c r="AA55" s="52" t="str">
        <f t="shared" si="50"/>
        <v/>
      </c>
      <c r="AB55" s="52" t="str">
        <f t="shared" si="51"/>
        <v/>
      </c>
      <c r="AC55" s="52" t="str">
        <f t="shared" si="52"/>
        <v/>
      </c>
      <c r="AD55" s="52" t="str">
        <f t="shared" si="53"/>
        <v/>
      </c>
      <c r="AE55" s="52" t="str">
        <f t="shared" si="54"/>
        <v/>
      </c>
      <c r="AF55" s="52" t="str">
        <f t="shared" si="55"/>
        <v/>
      </c>
      <c r="AG55" s="53" t="str">
        <f t="shared" si="56"/>
        <v>○</v>
      </c>
      <c r="AH55" s="52" t="str">
        <f t="shared" si="57"/>
        <v/>
      </c>
      <c r="AI55" s="54" t="str">
        <f t="shared" si="58"/>
        <v>○</v>
      </c>
      <c r="AJ55" s="48" t="s">
        <v>59</v>
      </c>
      <c r="AK55" s="14" t="str">
        <f t="shared" si="59"/>
        <v/>
      </c>
      <c r="AL55" s="61" t="str">
        <f t="shared" ref="AL55" si="72">IF(CD55="","",CD55)</f>
        <v xml:space="preserve">宮城県黒川郡大和町吉岡東三丁目１番９
</v>
      </c>
      <c r="AM55" s="61" t="str">
        <f t="shared" ref="AM55" si="73">IF(CE55="","",CE55)</f>
        <v xml:space="preserve">溶融施設 1台
</v>
      </c>
      <c r="AN55" s="5"/>
      <c r="AO55" s="5"/>
      <c r="AP55" s="5"/>
      <c r="AQ55" s="5"/>
      <c r="AR55" s="39">
        <v>55</v>
      </c>
      <c r="AS55" s="73" t="s">
        <v>112</v>
      </c>
      <c r="AT55" s="76" t="s">
        <v>113</v>
      </c>
      <c r="AU55" s="79">
        <v>45026</v>
      </c>
      <c r="AV55" s="79">
        <v>46852</v>
      </c>
      <c r="AW55" s="73" t="s">
        <v>82</v>
      </c>
      <c r="AX55" s="76" t="s">
        <v>114</v>
      </c>
      <c r="AY55" s="70" t="s">
        <v>115</v>
      </c>
      <c r="AZ55" s="23" t="s">
        <v>9</v>
      </c>
      <c r="BA55" s="24" t="s">
        <v>82</v>
      </c>
      <c r="BB55" s="31" t="s">
        <v>38</v>
      </c>
      <c r="BC55" s="41" t="s">
        <v>82</v>
      </c>
      <c r="BD55" s="42" t="s">
        <v>85</v>
      </c>
      <c r="BE55" s="42" t="s">
        <v>85</v>
      </c>
      <c r="BF55" s="41" t="s">
        <v>82</v>
      </c>
      <c r="BG55" s="42" t="s">
        <v>85</v>
      </c>
      <c r="BH55" s="42" t="s">
        <v>85</v>
      </c>
      <c r="BI55" s="41" t="s">
        <v>82</v>
      </c>
      <c r="BJ55" s="41" t="s">
        <v>82</v>
      </c>
      <c r="BK55" s="41" t="s">
        <v>82</v>
      </c>
      <c r="BL55" s="41" t="s">
        <v>82</v>
      </c>
      <c r="BM55" s="41" t="s">
        <v>82</v>
      </c>
      <c r="BN55" s="41" t="s">
        <v>82</v>
      </c>
      <c r="BO55" s="41" t="s">
        <v>82</v>
      </c>
      <c r="BP55" s="41" t="s">
        <v>82</v>
      </c>
      <c r="BQ55" s="41" t="s">
        <v>82</v>
      </c>
      <c r="BR55" s="41" t="s">
        <v>82</v>
      </c>
      <c r="BS55" s="41" t="s">
        <v>82</v>
      </c>
      <c r="BT55" s="41" t="s">
        <v>82</v>
      </c>
      <c r="BU55" s="41" t="s">
        <v>82</v>
      </c>
      <c r="BV55" s="41" t="s">
        <v>82</v>
      </c>
      <c r="BW55" s="41" t="s">
        <v>82</v>
      </c>
      <c r="BX55" s="41" t="s">
        <v>82</v>
      </c>
      <c r="BY55" s="42" t="s">
        <v>85</v>
      </c>
      <c r="BZ55" s="41" t="s">
        <v>82</v>
      </c>
      <c r="CA55" s="45" t="s">
        <v>85</v>
      </c>
      <c r="CB55" s="50" t="s">
        <v>59</v>
      </c>
      <c r="CC55" s="43" t="s">
        <v>82</v>
      </c>
      <c r="CD55" s="1" t="s">
        <v>116</v>
      </c>
      <c r="CE55" s="1" t="s">
        <v>117</v>
      </c>
    </row>
    <row r="56" spans="1:83" ht="9.9499999999999993" customHeight="1" x14ac:dyDescent="0.15">
      <c r="A56" s="62"/>
      <c r="B56" s="62"/>
      <c r="C56" s="65"/>
      <c r="D56" s="65"/>
      <c r="E56" s="68"/>
      <c r="F56" s="62"/>
      <c r="G56" s="62"/>
      <c r="H56" s="16" t="s">
        <v>10</v>
      </c>
      <c r="I56" s="14" t="str">
        <f t="shared" si="33"/>
        <v/>
      </c>
      <c r="J56" s="30" t="s">
        <v>43</v>
      </c>
      <c r="K56" s="53" t="str">
        <f t="shared" si="34"/>
        <v/>
      </c>
      <c r="L56" s="53" t="str">
        <f t="shared" si="35"/>
        <v/>
      </c>
      <c r="M56" s="53" t="str">
        <f t="shared" si="36"/>
        <v/>
      </c>
      <c r="N56" s="53" t="str">
        <f t="shared" si="37"/>
        <v/>
      </c>
      <c r="O56" s="53" t="str">
        <f t="shared" si="38"/>
        <v/>
      </c>
      <c r="P56" s="53" t="str">
        <f t="shared" si="39"/>
        <v/>
      </c>
      <c r="Q56" s="53" t="str">
        <f t="shared" si="40"/>
        <v/>
      </c>
      <c r="R56" s="53" t="str">
        <f t="shared" si="41"/>
        <v/>
      </c>
      <c r="S56" s="53" t="str">
        <f t="shared" si="42"/>
        <v/>
      </c>
      <c r="T56" s="53" t="str">
        <f t="shared" si="43"/>
        <v/>
      </c>
      <c r="U56" s="53" t="str">
        <f t="shared" si="44"/>
        <v/>
      </c>
      <c r="V56" s="53" t="str">
        <f t="shared" si="45"/>
        <v/>
      </c>
      <c r="W56" s="53" t="str">
        <f t="shared" si="46"/>
        <v/>
      </c>
      <c r="X56" s="53" t="str">
        <f t="shared" si="47"/>
        <v/>
      </c>
      <c r="Y56" s="53" t="str">
        <f t="shared" si="48"/>
        <v/>
      </c>
      <c r="Z56" s="53" t="str">
        <f t="shared" si="49"/>
        <v/>
      </c>
      <c r="AA56" s="53" t="str">
        <f t="shared" si="50"/>
        <v/>
      </c>
      <c r="AB56" s="53" t="str">
        <f t="shared" si="51"/>
        <v/>
      </c>
      <c r="AC56" s="53" t="str">
        <f t="shared" si="52"/>
        <v/>
      </c>
      <c r="AD56" s="53" t="str">
        <f t="shared" si="53"/>
        <v/>
      </c>
      <c r="AE56" s="53" t="str">
        <f t="shared" si="54"/>
        <v/>
      </c>
      <c r="AF56" s="53" t="str">
        <f t="shared" si="55"/>
        <v/>
      </c>
      <c r="AG56" s="53" t="str">
        <f t="shared" si="56"/>
        <v/>
      </c>
      <c r="AH56" s="53" t="str">
        <f t="shared" si="57"/>
        <v/>
      </c>
      <c r="AI56" s="54" t="str">
        <f t="shared" si="58"/>
        <v/>
      </c>
      <c r="AJ56" s="48" t="s">
        <v>61</v>
      </c>
      <c r="AK56" s="14" t="str">
        <f t="shared" si="59"/>
        <v/>
      </c>
      <c r="AL56" s="62"/>
      <c r="AM56" s="62"/>
      <c r="AN56" s="5"/>
      <c r="AO56" s="5"/>
      <c r="AP56" s="5"/>
      <c r="AQ56" s="5"/>
      <c r="AR56" s="39">
        <v>56</v>
      </c>
      <c r="AS56" s="74"/>
      <c r="AT56" s="77"/>
      <c r="AU56" s="80"/>
      <c r="AV56" s="80"/>
      <c r="AW56" s="74"/>
      <c r="AX56" s="77"/>
      <c r="AY56" s="71"/>
      <c r="AZ56" s="23" t="s">
        <v>10</v>
      </c>
      <c r="BA56" s="24" t="s">
        <v>82</v>
      </c>
      <c r="BB56" s="31" t="s">
        <v>43</v>
      </c>
      <c r="BC56" s="42" t="s">
        <v>82</v>
      </c>
      <c r="BD56" s="42" t="s">
        <v>82</v>
      </c>
      <c r="BE56" s="42" t="s">
        <v>82</v>
      </c>
      <c r="BF56" s="42" t="s">
        <v>82</v>
      </c>
      <c r="BG56" s="42" t="s">
        <v>82</v>
      </c>
      <c r="BH56" s="42" t="s">
        <v>82</v>
      </c>
      <c r="BI56" s="42" t="s">
        <v>82</v>
      </c>
      <c r="BJ56" s="42" t="s">
        <v>82</v>
      </c>
      <c r="BK56" s="42" t="s">
        <v>82</v>
      </c>
      <c r="BL56" s="42" t="s">
        <v>82</v>
      </c>
      <c r="BM56" s="42" t="s">
        <v>82</v>
      </c>
      <c r="BN56" s="42" t="s">
        <v>82</v>
      </c>
      <c r="BO56" s="42" t="s">
        <v>82</v>
      </c>
      <c r="BP56" s="42" t="s">
        <v>82</v>
      </c>
      <c r="BQ56" s="42" t="s">
        <v>82</v>
      </c>
      <c r="BR56" s="42" t="s">
        <v>82</v>
      </c>
      <c r="BS56" s="42" t="s">
        <v>82</v>
      </c>
      <c r="BT56" s="42" t="s">
        <v>82</v>
      </c>
      <c r="BU56" s="42" t="s">
        <v>82</v>
      </c>
      <c r="BV56" s="42" t="s">
        <v>82</v>
      </c>
      <c r="BW56" s="42" t="s">
        <v>82</v>
      </c>
      <c r="BX56" s="42" t="s">
        <v>82</v>
      </c>
      <c r="BY56" s="42" t="s">
        <v>82</v>
      </c>
      <c r="BZ56" s="42" t="s">
        <v>82</v>
      </c>
      <c r="CA56" s="45" t="s">
        <v>82</v>
      </c>
      <c r="CB56" s="50" t="s">
        <v>61</v>
      </c>
      <c r="CC56" s="43" t="s">
        <v>82</v>
      </c>
      <c r="CD56" s="59"/>
      <c r="CE56" s="59"/>
    </row>
    <row r="57" spans="1:83" ht="9.9499999999999993" customHeight="1" x14ac:dyDescent="0.15">
      <c r="A57" s="62"/>
      <c r="B57" s="62"/>
      <c r="C57" s="65"/>
      <c r="D57" s="65"/>
      <c r="E57" s="68"/>
      <c r="F57" s="62"/>
      <c r="G57" s="62"/>
      <c r="H57" s="16" t="s">
        <v>11</v>
      </c>
      <c r="I57" s="14" t="str">
        <f t="shared" si="33"/>
        <v/>
      </c>
      <c r="J57" s="30" t="s">
        <v>39</v>
      </c>
      <c r="K57" s="52" t="str">
        <f t="shared" si="34"/>
        <v/>
      </c>
      <c r="L57" s="52" t="str">
        <f t="shared" si="35"/>
        <v/>
      </c>
      <c r="M57" s="52" t="str">
        <f t="shared" si="36"/>
        <v/>
      </c>
      <c r="N57" s="52" t="str">
        <f t="shared" si="37"/>
        <v/>
      </c>
      <c r="O57" s="52" t="str">
        <f t="shared" si="38"/>
        <v/>
      </c>
      <c r="P57" s="52" t="str">
        <f t="shared" si="39"/>
        <v/>
      </c>
      <c r="Q57" s="52" t="str">
        <f t="shared" si="40"/>
        <v/>
      </c>
      <c r="R57" s="52" t="str">
        <f t="shared" si="41"/>
        <v/>
      </c>
      <c r="S57" s="53" t="str">
        <f t="shared" si="42"/>
        <v/>
      </c>
      <c r="T57" s="53" t="str">
        <f t="shared" si="43"/>
        <v/>
      </c>
      <c r="U57" s="53" t="str">
        <f t="shared" si="44"/>
        <v/>
      </c>
      <c r="V57" s="53" t="str">
        <f t="shared" si="45"/>
        <v/>
      </c>
      <c r="W57" s="53" t="str">
        <f t="shared" si="46"/>
        <v/>
      </c>
      <c r="X57" s="53" t="str">
        <f t="shared" si="47"/>
        <v/>
      </c>
      <c r="Y57" s="53" t="str">
        <f t="shared" si="48"/>
        <v/>
      </c>
      <c r="Z57" s="53" t="str">
        <f t="shared" si="49"/>
        <v/>
      </c>
      <c r="AA57" s="53" t="str">
        <f t="shared" si="50"/>
        <v/>
      </c>
      <c r="AB57" s="53" t="str">
        <f t="shared" si="51"/>
        <v/>
      </c>
      <c r="AC57" s="52" t="str">
        <f t="shared" si="52"/>
        <v/>
      </c>
      <c r="AD57" s="52" t="str">
        <f t="shared" si="53"/>
        <v/>
      </c>
      <c r="AE57" s="52" t="str">
        <f t="shared" si="54"/>
        <v/>
      </c>
      <c r="AF57" s="53" t="str">
        <f t="shared" si="55"/>
        <v/>
      </c>
      <c r="AG57" s="52" t="str">
        <f t="shared" si="56"/>
        <v/>
      </c>
      <c r="AH57" s="53" t="str">
        <f t="shared" si="57"/>
        <v/>
      </c>
      <c r="AI57" s="55" t="str">
        <f t="shared" si="58"/>
        <v/>
      </c>
      <c r="AJ57" s="48" t="s">
        <v>62</v>
      </c>
      <c r="AK57" s="14" t="str">
        <f t="shared" si="59"/>
        <v/>
      </c>
      <c r="AL57" s="62"/>
      <c r="AM57" s="62"/>
      <c r="AN57" s="5"/>
      <c r="AO57" s="5"/>
      <c r="AP57" s="5"/>
      <c r="AQ57" s="5"/>
      <c r="AR57" s="39">
        <v>57</v>
      </c>
      <c r="AS57" s="74"/>
      <c r="AT57" s="77"/>
      <c r="AU57" s="80"/>
      <c r="AV57" s="80"/>
      <c r="AW57" s="74"/>
      <c r="AX57" s="77"/>
      <c r="AY57" s="71"/>
      <c r="AZ57" s="23" t="s">
        <v>11</v>
      </c>
      <c r="BA57" s="24" t="s">
        <v>82</v>
      </c>
      <c r="BB57" s="31" t="s">
        <v>39</v>
      </c>
      <c r="BC57" s="41" t="s">
        <v>82</v>
      </c>
      <c r="BD57" s="41" t="s">
        <v>82</v>
      </c>
      <c r="BE57" s="41" t="s">
        <v>82</v>
      </c>
      <c r="BF57" s="41" t="s">
        <v>82</v>
      </c>
      <c r="BG57" s="41" t="s">
        <v>82</v>
      </c>
      <c r="BH57" s="41" t="s">
        <v>82</v>
      </c>
      <c r="BI57" s="41" t="s">
        <v>82</v>
      </c>
      <c r="BJ57" s="41" t="s">
        <v>82</v>
      </c>
      <c r="BK57" s="42" t="s">
        <v>82</v>
      </c>
      <c r="BL57" s="42" t="s">
        <v>82</v>
      </c>
      <c r="BM57" s="42" t="s">
        <v>82</v>
      </c>
      <c r="BN57" s="42" t="s">
        <v>82</v>
      </c>
      <c r="BO57" s="42" t="s">
        <v>82</v>
      </c>
      <c r="BP57" s="42" t="s">
        <v>82</v>
      </c>
      <c r="BQ57" s="42" t="s">
        <v>82</v>
      </c>
      <c r="BR57" s="42" t="s">
        <v>82</v>
      </c>
      <c r="BS57" s="42" t="s">
        <v>82</v>
      </c>
      <c r="BT57" s="42" t="s">
        <v>82</v>
      </c>
      <c r="BU57" s="41" t="s">
        <v>82</v>
      </c>
      <c r="BV57" s="41" t="s">
        <v>82</v>
      </c>
      <c r="BW57" s="41" t="s">
        <v>82</v>
      </c>
      <c r="BX57" s="42" t="s">
        <v>82</v>
      </c>
      <c r="BY57" s="41" t="s">
        <v>82</v>
      </c>
      <c r="BZ57" s="42" t="s">
        <v>82</v>
      </c>
      <c r="CA57" s="46" t="s">
        <v>82</v>
      </c>
      <c r="CB57" s="50" t="s">
        <v>62</v>
      </c>
      <c r="CC57" s="43" t="s">
        <v>82</v>
      </c>
      <c r="CD57" s="59"/>
      <c r="CE57" s="59"/>
    </row>
    <row r="58" spans="1:83" ht="9.9499999999999993" customHeight="1" x14ac:dyDescent="0.15">
      <c r="A58" s="62"/>
      <c r="B58" s="62"/>
      <c r="C58" s="65"/>
      <c r="D58" s="65"/>
      <c r="E58" s="68"/>
      <c r="F58" s="62"/>
      <c r="G58" s="62"/>
      <c r="H58" s="16" t="s">
        <v>55</v>
      </c>
      <c r="I58" s="14" t="str">
        <f t="shared" si="33"/>
        <v/>
      </c>
      <c r="J58" s="30" t="s">
        <v>40</v>
      </c>
      <c r="K58" s="53" t="str">
        <f t="shared" si="34"/>
        <v/>
      </c>
      <c r="L58" s="53" t="str">
        <f t="shared" si="35"/>
        <v/>
      </c>
      <c r="M58" s="53" t="str">
        <f t="shared" si="36"/>
        <v/>
      </c>
      <c r="N58" s="53" t="str">
        <f t="shared" si="37"/>
        <v/>
      </c>
      <c r="O58" s="53" t="str">
        <f t="shared" si="38"/>
        <v/>
      </c>
      <c r="P58" s="53" t="str">
        <f t="shared" si="39"/>
        <v/>
      </c>
      <c r="Q58" s="53" t="str">
        <f t="shared" si="40"/>
        <v/>
      </c>
      <c r="R58" s="53" t="str">
        <f t="shared" si="41"/>
        <v/>
      </c>
      <c r="S58" s="53" t="str">
        <f t="shared" si="42"/>
        <v/>
      </c>
      <c r="T58" s="53" t="str">
        <f t="shared" si="43"/>
        <v/>
      </c>
      <c r="U58" s="53" t="str">
        <f t="shared" si="44"/>
        <v/>
      </c>
      <c r="V58" s="53" t="str">
        <f t="shared" si="45"/>
        <v/>
      </c>
      <c r="W58" s="53" t="str">
        <f t="shared" si="46"/>
        <v/>
      </c>
      <c r="X58" s="53" t="str">
        <f t="shared" si="47"/>
        <v/>
      </c>
      <c r="Y58" s="53" t="str">
        <f t="shared" si="48"/>
        <v/>
      </c>
      <c r="Z58" s="53" t="str">
        <f t="shared" si="49"/>
        <v/>
      </c>
      <c r="AA58" s="53" t="str">
        <f t="shared" si="50"/>
        <v/>
      </c>
      <c r="AB58" s="53" t="str">
        <f t="shared" si="51"/>
        <v/>
      </c>
      <c r="AC58" s="53" t="str">
        <f t="shared" si="52"/>
        <v/>
      </c>
      <c r="AD58" s="53" t="str">
        <f t="shared" si="53"/>
        <v/>
      </c>
      <c r="AE58" s="53" t="str">
        <f t="shared" si="54"/>
        <v/>
      </c>
      <c r="AF58" s="53" t="str">
        <f t="shared" si="55"/>
        <v/>
      </c>
      <c r="AG58" s="53" t="str">
        <f t="shared" si="56"/>
        <v/>
      </c>
      <c r="AH58" s="53" t="str">
        <f t="shared" si="57"/>
        <v/>
      </c>
      <c r="AI58" s="54" t="str">
        <f t="shared" si="58"/>
        <v/>
      </c>
      <c r="AJ58" s="48" t="s">
        <v>65</v>
      </c>
      <c r="AK58" s="14" t="str">
        <f t="shared" si="59"/>
        <v/>
      </c>
      <c r="AL58" s="62"/>
      <c r="AM58" s="62"/>
      <c r="AN58" s="5"/>
      <c r="AO58" s="5"/>
      <c r="AP58" s="5"/>
      <c r="AQ58" s="5"/>
      <c r="AR58" s="39">
        <v>58</v>
      </c>
      <c r="AS58" s="74"/>
      <c r="AT58" s="77"/>
      <c r="AU58" s="80"/>
      <c r="AV58" s="80"/>
      <c r="AW58" s="74"/>
      <c r="AX58" s="77"/>
      <c r="AY58" s="71"/>
      <c r="AZ58" s="23" t="s">
        <v>55</v>
      </c>
      <c r="BA58" s="24" t="s">
        <v>82</v>
      </c>
      <c r="BB58" s="31" t="s">
        <v>40</v>
      </c>
      <c r="BC58" s="42" t="s">
        <v>82</v>
      </c>
      <c r="BD58" s="42" t="s">
        <v>82</v>
      </c>
      <c r="BE58" s="42" t="s">
        <v>82</v>
      </c>
      <c r="BF58" s="42" t="s">
        <v>82</v>
      </c>
      <c r="BG58" s="42" t="s">
        <v>82</v>
      </c>
      <c r="BH58" s="42" t="s">
        <v>82</v>
      </c>
      <c r="BI58" s="42" t="s">
        <v>82</v>
      </c>
      <c r="BJ58" s="42" t="s">
        <v>82</v>
      </c>
      <c r="BK58" s="42" t="s">
        <v>82</v>
      </c>
      <c r="BL58" s="42" t="s">
        <v>82</v>
      </c>
      <c r="BM58" s="42" t="s">
        <v>82</v>
      </c>
      <c r="BN58" s="42" t="s">
        <v>82</v>
      </c>
      <c r="BO58" s="42" t="s">
        <v>82</v>
      </c>
      <c r="BP58" s="42" t="s">
        <v>82</v>
      </c>
      <c r="BQ58" s="42" t="s">
        <v>82</v>
      </c>
      <c r="BR58" s="42" t="s">
        <v>82</v>
      </c>
      <c r="BS58" s="42" t="s">
        <v>82</v>
      </c>
      <c r="BT58" s="42" t="s">
        <v>82</v>
      </c>
      <c r="BU58" s="42" t="s">
        <v>82</v>
      </c>
      <c r="BV58" s="42" t="s">
        <v>82</v>
      </c>
      <c r="BW58" s="42" t="s">
        <v>82</v>
      </c>
      <c r="BX58" s="42" t="s">
        <v>82</v>
      </c>
      <c r="BY58" s="42" t="s">
        <v>82</v>
      </c>
      <c r="BZ58" s="42" t="s">
        <v>82</v>
      </c>
      <c r="CA58" s="45" t="s">
        <v>82</v>
      </c>
      <c r="CB58" s="50" t="s">
        <v>65</v>
      </c>
      <c r="CC58" s="43" t="s">
        <v>82</v>
      </c>
      <c r="CD58" s="59"/>
      <c r="CE58" s="59"/>
    </row>
    <row r="59" spans="1:83" ht="9.9499999999999993" customHeight="1" x14ac:dyDescent="0.15">
      <c r="A59" s="62"/>
      <c r="B59" s="62"/>
      <c r="C59" s="65"/>
      <c r="D59" s="65"/>
      <c r="E59" s="68"/>
      <c r="F59" s="62"/>
      <c r="G59" s="62"/>
      <c r="H59" s="16" t="s">
        <v>52</v>
      </c>
      <c r="I59" s="14" t="str">
        <f t="shared" si="33"/>
        <v/>
      </c>
      <c r="J59" s="30" t="s">
        <v>53</v>
      </c>
      <c r="K59" s="53" t="str">
        <f t="shared" si="34"/>
        <v/>
      </c>
      <c r="L59" s="53" t="str">
        <f t="shared" si="35"/>
        <v/>
      </c>
      <c r="M59" s="53" t="str">
        <f t="shared" si="36"/>
        <v/>
      </c>
      <c r="N59" s="53" t="str">
        <f t="shared" si="37"/>
        <v/>
      </c>
      <c r="O59" s="53" t="str">
        <f t="shared" si="38"/>
        <v/>
      </c>
      <c r="P59" s="53" t="str">
        <f t="shared" si="39"/>
        <v/>
      </c>
      <c r="Q59" s="53" t="str">
        <f t="shared" si="40"/>
        <v/>
      </c>
      <c r="R59" s="53" t="str">
        <f t="shared" si="41"/>
        <v/>
      </c>
      <c r="S59" s="53" t="str">
        <f t="shared" si="42"/>
        <v/>
      </c>
      <c r="T59" s="53" t="str">
        <f t="shared" si="43"/>
        <v/>
      </c>
      <c r="U59" s="53" t="str">
        <f t="shared" si="44"/>
        <v/>
      </c>
      <c r="V59" s="53" t="str">
        <f t="shared" si="45"/>
        <v/>
      </c>
      <c r="W59" s="53" t="str">
        <f t="shared" si="46"/>
        <v/>
      </c>
      <c r="X59" s="53" t="str">
        <f t="shared" si="47"/>
        <v/>
      </c>
      <c r="Y59" s="53" t="str">
        <f t="shared" si="48"/>
        <v/>
      </c>
      <c r="Z59" s="53" t="str">
        <f t="shared" si="49"/>
        <v/>
      </c>
      <c r="AA59" s="53" t="str">
        <f t="shared" si="50"/>
        <v/>
      </c>
      <c r="AB59" s="53" t="str">
        <f t="shared" si="51"/>
        <v/>
      </c>
      <c r="AC59" s="53" t="str">
        <f t="shared" si="52"/>
        <v/>
      </c>
      <c r="AD59" s="53" t="str">
        <f t="shared" si="53"/>
        <v/>
      </c>
      <c r="AE59" s="53" t="str">
        <f t="shared" si="54"/>
        <v/>
      </c>
      <c r="AF59" s="53" t="str">
        <f t="shared" si="55"/>
        <v/>
      </c>
      <c r="AG59" s="53" t="str">
        <f t="shared" si="56"/>
        <v/>
      </c>
      <c r="AH59" s="53" t="str">
        <f t="shared" si="57"/>
        <v/>
      </c>
      <c r="AI59" s="54" t="str">
        <f t="shared" si="58"/>
        <v/>
      </c>
      <c r="AJ59" s="48" t="s">
        <v>67</v>
      </c>
      <c r="AK59" s="14" t="str">
        <f t="shared" si="59"/>
        <v/>
      </c>
      <c r="AL59" s="62"/>
      <c r="AM59" s="62"/>
      <c r="AN59" s="5"/>
      <c r="AO59" s="5"/>
      <c r="AP59" s="5"/>
      <c r="AQ59" s="5"/>
      <c r="AR59" s="39">
        <v>59</v>
      </c>
      <c r="AS59" s="74"/>
      <c r="AT59" s="77"/>
      <c r="AU59" s="80"/>
      <c r="AV59" s="80"/>
      <c r="AW59" s="74"/>
      <c r="AX59" s="77"/>
      <c r="AY59" s="71"/>
      <c r="AZ59" s="23" t="s">
        <v>12</v>
      </c>
      <c r="BA59" s="24" t="s">
        <v>82</v>
      </c>
      <c r="BB59" s="31" t="s">
        <v>41</v>
      </c>
      <c r="BC59" s="42" t="s">
        <v>82</v>
      </c>
      <c r="BD59" s="42" t="s">
        <v>82</v>
      </c>
      <c r="BE59" s="42" t="s">
        <v>82</v>
      </c>
      <c r="BF59" s="42" t="s">
        <v>82</v>
      </c>
      <c r="BG59" s="42" t="s">
        <v>82</v>
      </c>
      <c r="BH59" s="42" t="s">
        <v>82</v>
      </c>
      <c r="BI59" s="42" t="s">
        <v>82</v>
      </c>
      <c r="BJ59" s="42" t="s">
        <v>82</v>
      </c>
      <c r="BK59" s="42" t="s">
        <v>82</v>
      </c>
      <c r="BL59" s="42" t="s">
        <v>82</v>
      </c>
      <c r="BM59" s="42" t="s">
        <v>82</v>
      </c>
      <c r="BN59" s="42" t="s">
        <v>82</v>
      </c>
      <c r="BO59" s="42" t="s">
        <v>82</v>
      </c>
      <c r="BP59" s="42" t="s">
        <v>82</v>
      </c>
      <c r="BQ59" s="42" t="s">
        <v>82</v>
      </c>
      <c r="BR59" s="42" t="s">
        <v>82</v>
      </c>
      <c r="BS59" s="42" t="s">
        <v>82</v>
      </c>
      <c r="BT59" s="42" t="s">
        <v>82</v>
      </c>
      <c r="BU59" s="42" t="s">
        <v>82</v>
      </c>
      <c r="BV59" s="42" t="s">
        <v>82</v>
      </c>
      <c r="BW59" s="42" t="s">
        <v>82</v>
      </c>
      <c r="BX59" s="42" t="s">
        <v>82</v>
      </c>
      <c r="BY59" s="42" t="s">
        <v>82</v>
      </c>
      <c r="BZ59" s="42" t="s">
        <v>82</v>
      </c>
      <c r="CA59" s="45" t="s">
        <v>82</v>
      </c>
      <c r="CB59" s="50" t="s">
        <v>67</v>
      </c>
      <c r="CC59" s="43" t="s">
        <v>82</v>
      </c>
      <c r="CD59" s="59"/>
      <c r="CE59" s="59"/>
    </row>
    <row r="60" spans="1:83" ht="9.9499999999999993" customHeight="1" x14ac:dyDescent="0.15">
      <c r="A60" s="62"/>
      <c r="B60" s="62"/>
      <c r="C60" s="65"/>
      <c r="D60" s="65"/>
      <c r="E60" s="68"/>
      <c r="F60" s="62"/>
      <c r="G60" s="62"/>
      <c r="H60" s="16" t="s">
        <v>49</v>
      </c>
      <c r="I60" s="14" t="str">
        <f t="shared" si="33"/>
        <v/>
      </c>
      <c r="J60" s="30" t="s">
        <v>54</v>
      </c>
      <c r="K60" s="53" t="str">
        <f t="shared" si="34"/>
        <v/>
      </c>
      <c r="L60" s="53" t="str">
        <f t="shared" si="35"/>
        <v/>
      </c>
      <c r="M60" s="53" t="str">
        <f t="shared" si="36"/>
        <v/>
      </c>
      <c r="N60" s="52" t="str">
        <f t="shared" si="37"/>
        <v/>
      </c>
      <c r="O60" s="53" t="str">
        <f t="shared" si="38"/>
        <v/>
      </c>
      <c r="P60" s="53" t="str">
        <f t="shared" si="39"/>
        <v/>
      </c>
      <c r="Q60" s="52" t="str">
        <f t="shared" si="40"/>
        <v/>
      </c>
      <c r="R60" s="52" t="str">
        <f t="shared" si="41"/>
        <v/>
      </c>
      <c r="S60" s="52" t="str">
        <f t="shared" si="42"/>
        <v/>
      </c>
      <c r="T60" s="52" t="str">
        <f t="shared" si="43"/>
        <v/>
      </c>
      <c r="U60" s="52" t="str">
        <f t="shared" si="44"/>
        <v/>
      </c>
      <c r="V60" s="52" t="str">
        <f t="shared" si="45"/>
        <v/>
      </c>
      <c r="W60" s="52" t="str">
        <f t="shared" si="46"/>
        <v/>
      </c>
      <c r="X60" s="52" t="str">
        <f t="shared" si="47"/>
        <v/>
      </c>
      <c r="Y60" s="52" t="str">
        <f t="shared" si="48"/>
        <v/>
      </c>
      <c r="Z60" s="52" t="str">
        <f t="shared" si="49"/>
        <v/>
      </c>
      <c r="AA60" s="52" t="str">
        <f t="shared" si="50"/>
        <v/>
      </c>
      <c r="AB60" s="52" t="str">
        <f t="shared" si="51"/>
        <v/>
      </c>
      <c r="AC60" s="52" t="str">
        <f t="shared" si="52"/>
        <v/>
      </c>
      <c r="AD60" s="52" t="str">
        <f t="shared" si="53"/>
        <v/>
      </c>
      <c r="AE60" s="52" t="str">
        <f t="shared" si="54"/>
        <v/>
      </c>
      <c r="AF60" s="52" t="str">
        <f t="shared" si="55"/>
        <v/>
      </c>
      <c r="AG60" s="53" t="str">
        <f t="shared" si="56"/>
        <v/>
      </c>
      <c r="AH60" s="52" t="str">
        <f t="shared" si="57"/>
        <v/>
      </c>
      <c r="AI60" s="55" t="str">
        <f t="shared" si="58"/>
        <v/>
      </c>
      <c r="AJ60" s="48" t="s">
        <v>68</v>
      </c>
      <c r="AK60" s="14" t="str">
        <f t="shared" si="59"/>
        <v/>
      </c>
      <c r="AL60" s="62"/>
      <c r="AM60" s="62"/>
      <c r="AN60" s="5"/>
      <c r="AO60" s="5"/>
      <c r="AP60" s="5"/>
      <c r="AQ60" s="5"/>
      <c r="AR60" s="39">
        <v>60</v>
      </c>
      <c r="AS60" s="74"/>
      <c r="AT60" s="77"/>
      <c r="AU60" s="80"/>
      <c r="AV60" s="80"/>
      <c r="AW60" s="74"/>
      <c r="AX60" s="77"/>
      <c r="AY60" s="71"/>
      <c r="AZ60" s="23" t="s">
        <v>49</v>
      </c>
      <c r="BA60" s="24" t="s">
        <v>82</v>
      </c>
      <c r="BB60" s="31" t="s">
        <v>42</v>
      </c>
      <c r="BC60" s="42" t="s">
        <v>82</v>
      </c>
      <c r="BD60" s="42" t="s">
        <v>82</v>
      </c>
      <c r="BE60" s="42" t="s">
        <v>82</v>
      </c>
      <c r="BF60" s="41" t="s">
        <v>82</v>
      </c>
      <c r="BG60" s="42" t="s">
        <v>82</v>
      </c>
      <c r="BH60" s="42" t="s">
        <v>82</v>
      </c>
      <c r="BI60" s="41" t="s">
        <v>82</v>
      </c>
      <c r="BJ60" s="41" t="s">
        <v>82</v>
      </c>
      <c r="BK60" s="41" t="s">
        <v>82</v>
      </c>
      <c r="BL60" s="41" t="s">
        <v>82</v>
      </c>
      <c r="BM60" s="41" t="s">
        <v>82</v>
      </c>
      <c r="BN60" s="41" t="s">
        <v>82</v>
      </c>
      <c r="BO60" s="41" t="s">
        <v>82</v>
      </c>
      <c r="BP60" s="41" t="s">
        <v>82</v>
      </c>
      <c r="BQ60" s="41" t="s">
        <v>82</v>
      </c>
      <c r="BR60" s="41" t="s">
        <v>82</v>
      </c>
      <c r="BS60" s="41" t="s">
        <v>82</v>
      </c>
      <c r="BT60" s="41" t="s">
        <v>82</v>
      </c>
      <c r="BU60" s="41" t="s">
        <v>82</v>
      </c>
      <c r="BV60" s="41" t="s">
        <v>82</v>
      </c>
      <c r="BW60" s="41" t="s">
        <v>82</v>
      </c>
      <c r="BX60" s="41" t="s">
        <v>82</v>
      </c>
      <c r="BY60" s="42" t="s">
        <v>82</v>
      </c>
      <c r="BZ60" s="41" t="s">
        <v>82</v>
      </c>
      <c r="CA60" s="46" t="s">
        <v>82</v>
      </c>
      <c r="CB60" s="50" t="s">
        <v>68</v>
      </c>
      <c r="CC60" s="43" t="s">
        <v>82</v>
      </c>
      <c r="CD60" s="59"/>
      <c r="CE60" s="59"/>
    </row>
    <row r="61" spans="1:83" ht="9.9499999999999993" customHeight="1" x14ac:dyDescent="0.15">
      <c r="A61" s="62"/>
      <c r="B61" s="62"/>
      <c r="C61" s="65"/>
      <c r="D61" s="65"/>
      <c r="E61" s="68"/>
      <c r="F61" s="62"/>
      <c r="G61" s="62"/>
      <c r="H61" s="16" t="s">
        <v>48</v>
      </c>
      <c r="I61" s="14" t="str">
        <f t="shared" si="33"/>
        <v/>
      </c>
      <c r="J61" s="30" t="s">
        <v>50</v>
      </c>
      <c r="K61" s="53" t="str">
        <f t="shared" si="34"/>
        <v>○</v>
      </c>
      <c r="L61" s="53" t="str">
        <f t="shared" si="35"/>
        <v>○</v>
      </c>
      <c r="M61" s="53" t="str">
        <f t="shared" si="36"/>
        <v>○</v>
      </c>
      <c r="N61" s="52" t="str">
        <f t="shared" si="37"/>
        <v/>
      </c>
      <c r="O61" s="53" t="str">
        <f t="shared" si="38"/>
        <v>○</v>
      </c>
      <c r="P61" s="53" t="str">
        <f t="shared" si="39"/>
        <v>○</v>
      </c>
      <c r="Q61" s="52" t="str">
        <f t="shared" si="40"/>
        <v/>
      </c>
      <c r="R61" s="52" t="str">
        <f t="shared" si="41"/>
        <v/>
      </c>
      <c r="S61" s="52" t="str">
        <f t="shared" si="42"/>
        <v/>
      </c>
      <c r="T61" s="52" t="str">
        <f t="shared" si="43"/>
        <v/>
      </c>
      <c r="U61" s="52" t="str">
        <f t="shared" si="44"/>
        <v/>
      </c>
      <c r="V61" s="52" t="str">
        <f t="shared" si="45"/>
        <v/>
      </c>
      <c r="W61" s="52" t="str">
        <f t="shared" si="46"/>
        <v/>
      </c>
      <c r="X61" s="52" t="str">
        <f t="shared" si="47"/>
        <v/>
      </c>
      <c r="Y61" s="52" t="str">
        <f t="shared" si="48"/>
        <v/>
      </c>
      <c r="Z61" s="52" t="str">
        <f t="shared" si="49"/>
        <v/>
      </c>
      <c r="AA61" s="52" t="str">
        <f t="shared" si="50"/>
        <v/>
      </c>
      <c r="AB61" s="52" t="str">
        <f t="shared" si="51"/>
        <v/>
      </c>
      <c r="AC61" s="52" t="str">
        <f t="shared" si="52"/>
        <v/>
      </c>
      <c r="AD61" s="52" t="str">
        <f t="shared" si="53"/>
        <v/>
      </c>
      <c r="AE61" s="52" t="str">
        <f t="shared" si="54"/>
        <v/>
      </c>
      <c r="AF61" s="52" t="str">
        <f t="shared" si="55"/>
        <v/>
      </c>
      <c r="AG61" s="53" t="str">
        <f t="shared" si="56"/>
        <v>○</v>
      </c>
      <c r="AH61" s="53" t="str">
        <f t="shared" si="57"/>
        <v/>
      </c>
      <c r="AI61" s="54" t="str">
        <f t="shared" si="58"/>
        <v>○</v>
      </c>
      <c r="AJ61" s="48"/>
      <c r="AK61" s="14" t="str">
        <f t="shared" si="59"/>
        <v/>
      </c>
      <c r="AL61" s="62"/>
      <c r="AM61" s="62"/>
      <c r="AN61" s="5"/>
      <c r="AO61" s="5"/>
      <c r="AP61" s="5"/>
      <c r="AQ61" s="5"/>
      <c r="AR61" s="39">
        <v>61</v>
      </c>
      <c r="AS61" s="74"/>
      <c r="AT61" s="77"/>
      <c r="AU61" s="80"/>
      <c r="AV61" s="80"/>
      <c r="AW61" s="74"/>
      <c r="AX61" s="77"/>
      <c r="AY61" s="71"/>
      <c r="AZ61" s="23" t="s">
        <v>48</v>
      </c>
      <c r="BA61" s="24" t="s">
        <v>82</v>
      </c>
      <c r="BB61" s="31" t="s">
        <v>51</v>
      </c>
      <c r="BC61" s="42" t="s">
        <v>85</v>
      </c>
      <c r="BD61" s="42" t="s">
        <v>85</v>
      </c>
      <c r="BE61" s="42" t="s">
        <v>85</v>
      </c>
      <c r="BF61" s="41" t="s">
        <v>82</v>
      </c>
      <c r="BG61" s="42" t="s">
        <v>85</v>
      </c>
      <c r="BH61" s="42" t="s">
        <v>85</v>
      </c>
      <c r="BI61" s="41" t="s">
        <v>82</v>
      </c>
      <c r="BJ61" s="41" t="s">
        <v>82</v>
      </c>
      <c r="BK61" s="41" t="s">
        <v>82</v>
      </c>
      <c r="BL61" s="41" t="s">
        <v>82</v>
      </c>
      <c r="BM61" s="41" t="s">
        <v>82</v>
      </c>
      <c r="BN61" s="41" t="s">
        <v>82</v>
      </c>
      <c r="BO61" s="41" t="s">
        <v>82</v>
      </c>
      <c r="BP61" s="41" t="s">
        <v>82</v>
      </c>
      <c r="BQ61" s="41" t="s">
        <v>82</v>
      </c>
      <c r="BR61" s="41" t="s">
        <v>82</v>
      </c>
      <c r="BS61" s="41" t="s">
        <v>82</v>
      </c>
      <c r="BT61" s="41" t="s">
        <v>82</v>
      </c>
      <c r="BU61" s="41" t="s">
        <v>82</v>
      </c>
      <c r="BV61" s="41" t="s">
        <v>82</v>
      </c>
      <c r="BW61" s="41" t="s">
        <v>82</v>
      </c>
      <c r="BX61" s="41" t="s">
        <v>82</v>
      </c>
      <c r="BY61" s="42" t="s">
        <v>85</v>
      </c>
      <c r="BZ61" s="42" t="s">
        <v>82</v>
      </c>
      <c r="CA61" s="45" t="s">
        <v>85</v>
      </c>
      <c r="CB61" s="50"/>
      <c r="CC61" s="43"/>
      <c r="CD61" s="59"/>
      <c r="CE61" s="59"/>
    </row>
    <row r="62" spans="1:83" ht="9.9499999999999993" customHeight="1" x14ac:dyDescent="0.15">
      <c r="A62" s="62"/>
      <c r="B62" s="62"/>
      <c r="C62" s="65"/>
      <c r="D62" s="65"/>
      <c r="E62" s="68"/>
      <c r="F62" s="62"/>
      <c r="G62" s="62"/>
      <c r="H62" s="16" t="s">
        <v>71</v>
      </c>
      <c r="I62" s="14" t="str">
        <f t="shared" si="33"/>
        <v/>
      </c>
      <c r="J62" s="30"/>
      <c r="K62" s="14" t="str">
        <f t="shared" si="34"/>
        <v/>
      </c>
      <c r="L62" s="14" t="str">
        <f t="shared" si="35"/>
        <v/>
      </c>
      <c r="M62" s="14" t="str">
        <f t="shared" si="36"/>
        <v/>
      </c>
      <c r="N62" s="14" t="str">
        <f t="shared" si="37"/>
        <v/>
      </c>
      <c r="O62" s="14" t="str">
        <f t="shared" si="38"/>
        <v/>
      </c>
      <c r="P62" s="14" t="str">
        <f t="shared" si="39"/>
        <v/>
      </c>
      <c r="Q62" s="14" t="str">
        <f t="shared" si="40"/>
        <v/>
      </c>
      <c r="R62" s="14" t="str">
        <f t="shared" si="41"/>
        <v/>
      </c>
      <c r="S62" s="14" t="str">
        <f t="shared" si="42"/>
        <v/>
      </c>
      <c r="T62" s="14" t="str">
        <f t="shared" si="43"/>
        <v/>
      </c>
      <c r="U62" s="14" t="str">
        <f t="shared" si="44"/>
        <v/>
      </c>
      <c r="V62" s="14" t="str">
        <f t="shared" si="45"/>
        <v/>
      </c>
      <c r="W62" s="14" t="str">
        <f t="shared" si="46"/>
        <v/>
      </c>
      <c r="X62" s="14" t="str">
        <f t="shared" si="47"/>
        <v/>
      </c>
      <c r="Y62" s="14" t="str">
        <f t="shared" si="48"/>
        <v/>
      </c>
      <c r="Z62" s="14" t="str">
        <f t="shared" si="49"/>
        <v/>
      </c>
      <c r="AA62" s="14" t="str">
        <f t="shared" si="50"/>
        <v/>
      </c>
      <c r="AB62" s="14" t="str">
        <f t="shared" si="51"/>
        <v/>
      </c>
      <c r="AC62" s="14" t="str">
        <f t="shared" si="52"/>
        <v/>
      </c>
      <c r="AD62" s="14" t="str">
        <f t="shared" si="53"/>
        <v/>
      </c>
      <c r="AE62" s="14" t="str">
        <f t="shared" si="54"/>
        <v/>
      </c>
      <c r="AF62" s="14" t="str">
        <f t="shared" si="55"/>
        <v/>
      </c>
      <c r="AG62" s="14" t="str">
        <f t="shared" si="56"/>
        <v/>
      </c>
      <c r="AH62" s="14" t="str">
        <f t="shared" si="57"/>
        <v/>
      </c>
      <c r="AI62" s="32" t="str">
        <f t="shared" si="58"/>
        <v/>
      </c>
      <c r="AJ62" s="48"/>
      <c r="AK62" s="14" t="str">
        <f t="shared" si="59"/>
        <v/>
      </c>
      <c r="AL62" s="62"/>
      <c r="AM62" s="62"/>
      <c r="AN62" s="5"/>
      <c r="AO62" s="5"/>
      <c r="AP62" s="5"/>
      <c r="AQ62" s="5"/>
      <c r="AR62" s="39">
        <v>62</v>
      </c>
      <c r="AS62" s="74"/>
      <c r="AT62" s="77"/>
      <c r="AU62" s="80"/>
      <c r="AV62" s="80"/>
      <c r="AW62" s="74"/>
      <c r="AX62" s="77"/>
      <c r="AY62" s="71"/>
      <c r="AZ62" s="23" t="s">
        <v>71</v>
      </c>
      <c r="BA62" s="24" t="s">
        <v>82</v>
      </c>
      <c r="BB62" s="31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4"/>
      <c r="CB62" s="50"/>
      <c r="CC62" s="43"/>
      <c r="CD62" s="59"/>
      <c r="CE62" s="59"/>
    </row>
    <row r="63" spans="1:83" ht="9.9499999999999993" customHeight="1" x14ac:dyDescent="0.15">
      <c r="A63" s="62"/>
      <c r="B63" s="62"/>
      <c r="C63" s="65"/>
      <c r="D63" s="65"/>
      <c r="E63" s="68"/>
      <c r="F63" s="62"/>
      <c r="G63" s="62"/>
      <c r="H63" s="16" t="s">
        <v>46</v>
      </c>
      <c r="I63" s="14" t="str">
        <f t="shared" si="33"/>
        <v/>
      </c>
      <c r="J63" s="30"/>
      <c r="K63" s="14" t="str">
        <f t="shared" si="34"/>
        <v/>
      </c>
      <c r="L63" s="14" t="str">
        <f t="shared" si="35"/>
        <v/>
      </c>
      <c r="M63" s="14" t="str">
        <f t="shared" si="36"/>
        <v/>
      </c>
      <c r="N63" s="14" t="str">
        <f t="shared" si="37"/>
        <v/>
      </c>
      <c r="O63" s="14" t="str">
        <f t="shared" si="38"/>
        <v/>
      </c>
      <c r="P63" s="14" t="str">
        <f t="shared" si="39"/>
        <v/>
      </c>
      <c r="Q63" s="14" t="str">
        <f t="shared" si="40"/>
        <v/>
      </c>
      <c r="R63" s="14" t="str">
        <f t="shared" si="41"/>
        <v/>
      </c>
      <c r="S63" s="14" t="str">
        <f t="shared" si="42"/>
        <v/>
      </c>
      <c r="T63" s="14" t="str">
        <f t="shared" si="43"/>
        <v/>
      </c>
      <c r="U63" s="14" t="str">
        <f t="shared" si="44"/>
        <v/>
      </c>
      <c r="V63" s="14" t="str">
        <f t="shared" si="45"/>
        <v/>
      </c>
      <c r="W63" s="14" t="str">
        <f t="shared" si="46"/>
        <v/>
      </c>
      <c r="X63" s="14" t="str">
        <f t="shared" si="47"/>
        <v/>
      </c>
      <c r="Y63" s="14" t="str">
        <f t="shared" si="48"/>
        <v/>
      </c>
      <c r="Z63" s="14" t="str">
        <f t="shared" si="49"/>
        <v/>
      </c>
      <c r="AA63" s="14" t="str">
        <f t="shared" si="50"/>
        <v/>
      </c>
      <c r="AB63" s="14" t="str">
        <f t="shared" si="51"/>
        <v/>
      </c>
      <c r="AC63" s="14" t="str">
        <f t="shared" si="52"/>
        <v/>
      </c>
      <c r="AD63" s="14" t="str">
        <f t="shared" si="53"/>
        <v/>
      </c>
      <c r="AE63" s="14" t="str">
        <f t="shared" si="54"/>
        <v/>
      </c>
      <c r="AF63" s="14" t="str">
        <f t="shared" si="55"/>
        <v/>
      </c>
      <c r="AG63" s="14" t="str">
        <f t="shared" si="56"/>
        <v/>
      </c>
      <c r="AH63" s="14" t="str">
        <f t="shared" si="57"/>
        <v/>
      </c>
      <c r="AI63" s="32" t="str">
        <f t="shared" si="58"/>
        <v/>
      </c>
      <c r="AJ63" s="48"/>
      <c r="AK63" s="14" t="str">
        <f t="shared" si="59"/>
        <v/>
      </c>
      <c r="AL63" s="62"/>
      <c r="AM63" s="62"/>
      <c r="AN63" s="5"/>
      <c r="AO63" s="5"/>
      <c r="AP63" s="5"/>
      <c r="AQ63" s="5"/>
      <c r="AR63" s="39">
        <v>63</v>
      </c>
      <c r="AS63" s="74"/>
      <c r="AT63" s="77"/>
      <c r="AU63" s="80"/>
      <c r="AV63" s="80"/>
      <c r="AW63" s="74"/>
      <c r="AX63" s="77"/>
      <c r="AY63" s="71"/>
      <c r="AZ63" s="23" t="s">
        <v>47</v>
      </c>
      <c r="BA63" s="24" t="s">
        <v>82</v>
      </c>
      <c r="BB63" s="31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4"/>
      <c r="CB63" s="50"/>
      <c r="CC63" s="43"/>
      <c r="CD63" s="59"/>
      <c r="CE63" s="59"/>
    </row>
    <row r="64" spans="1:83" ht="9.9499999999999993" customHeight="1" x14ac:dyDescent="0.15">
      <c r="A64" s="63"/>
      <c r="B64" s="63"/>
      <c r="C64" s="66"/>
      <c r="D64" s="66"/>
      <c r="E64" s="69"/>
      <c r="F64" s="63"/>
      <c r="G64" s="63"/>
      <c r="H64" s="16" t="s">
        <v>44</v>
      </c>
      <c r="I64" s="14" t="str">
        <f t="shared" si="33"/>
        <v/>
      </c>
      <c r="J64" s="30"/>
      <c r="K64" s="14" t="str">
        <f t="shared" si="34"/>
        <v/>
      </c>
      <c r="L64" s="14" t="str">
        <f t="shared" si="35"/>
        <v/>
      </c>
      <c r="M64" s="14" t="str">
        <f t="shared" si="36"/>
        <v/>
      </c>
      <c r="N64" s="14" t="str">
        <f t="shared" si="37"/>
        <v/>
      </c>
      <c r="O64" s="14" t="str">
        <f t="shared" si="38"/>
        <v/>
      </c>
      <c r="P64" s="14" t="str">
        <f t="shared" si="39"/>
        <v/>
      </c>
      <c r="Q64" s="14" t="str">
        <f t="shared" si="40"/>
        <v/>
      </c>
      <c r="R64" s="14" t="str">
        <f t="shared" si="41"/>
        <v/>
      </c>
      <c r="S64" s="14" t="str">
        <f t="shared" si="42"/>
        <v/>
      </c>
      <c r="T64" s="14" t="str">
        <f t="shared" si="43"/>
        <v/>
      </c>
      <c r="U64" s="14" t="str">
        <f t="shared" si="44"/>
        <v/>
      </c>
      <c r="V64" s="14" t="str">
        <f t="shared" si="45"/>
        <v/>
      </c>
      <c r="W64" s="14" t="str">
        <f t="shared" si="46"/>
        <v/>
      </c>
      <c r="X64" s="14" t="str">
        <f t="shared" si="47"/>
        <v/>
      </c>
      <c r="Y64" s="14" t="str">
        <f t="shared" si="48"/>
        <v/>
      </c>
      <c r="Z64" s="14" t="str">
        <f t="shared" si="49"/>
        <v/>
      </c>
      <c r="AA64" s="14" t="str">
        <f t="shared" si="50"/>
        <v/>
      </c>
      <c r="AB64" s="14" t="str">
        <f t="shared" si="51"/>
        <v/>
      </c>
      <c r="AC64" s="14" t="str">
        <f t="shared" si="52"/>
        <v/>
      </c>
      <c r="AD64" s="14" t="str">
        <f t="shared" si="53"/>
        <v/>
      </c>
      <c r="AE64" s="14" t="str">
        <f t="shared" si="54"/>
        <v/>
      </c>
      <c r="AF64" s="14" t="str">
        <f t="shared" si="55"/>
        <v/>
      </c>
      <c r="AG64" s="14" t="str">
        <f t="shared" si="56"/>
        <v/>
      </c>
      <c r="AH64" s="14" t="str">
        <f t="shared" si="57"/>
        <v/>
      </c>
      <c r="AI64" s="32" t="str">
        <f t="shared" si="58"/>
        <v/>
      </c>
      <c r="AJ64" s="48"/>
      <c r="AK64" s="14" t="str">
        <f t="shared" si="59"/>
        <v/>
      </c>
      <c r="AL64" s="63"/>
      <c r="AM64" s="63"/>
      <c r="AN64" s="5"/>
      <c r="AO64" s="5"/>
      <c r="AP64" s="5"/>
      <c r="AQ64" s="5"/>
      <c r="AR64" s="39">
        <v>64</v>
      </c>
      <c r="AS64" s="75"/>
      <c r="AT64" s="78"/>
      <c r="AU64" s="81"/>
      <c r="AV64" s="81"/>
      <c r="AW64" s="75"/>
      <c r="AX64" s="78"/>
      <c r="AY64" s="72"/>
      <c r="AZ64" s="23" t="s">
        <v>45</v>
      </c>
      <c r="BA64" s="24" t="s">
        <v>82</v>
      </c>
      <c r="BB64" s="31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4"/>
      <c r="CB64" s="50"/>
      <c r="CC64" s="43"/>
      <c r="CD64" s="60"/>
      <c r="CE64" s="60"/>
    </row>
    <row r="65" spans="1:83" ht="9.9499999999999993" customHeight="1" x14ac:dyDescent="0.15">
      <c r="A65" s="61" t="str">
        <f t="shared" ref="A65:G65" si="74">IF(AS65="","",AS65)</f>
        <v>00473192939</v>
      </c>
      <c r="B65" s="61" t="str">
        <f t="shared" si="74"/>
        <v>大和薬品株式会社</v>
      </c>
      <c r="C65" s="64">
        <f t="shared" si="74"/>
        <v>44565</v>
      </c>
      <c r="D65" s="64">
        <f t="shared" si="74"/>
        <v>46390</v>
      </c>
      <c r="E65" s="67" t="str">
        <f t="shared" si="74"/>
        <v/>
      </c>
      <c r="F65" s="61" t="str">
        <f t="shared" si="74"/>
        <v>宮城県黒川郡大和町松坂平八丁目３番２号</v>
      </c>
      <c r="G65" s="61" t="str">
        <f t="shared" si="74"/>
        <v>022-345-3001</v>
      </c>
      <c r="H65" s="16" t="s">
        <v>9</v>
      </c>
      <c r="I65" s="14" t="str">
        <f t="shared" si="33"/>
        <v/>
      </c>
      <c r="J65" s="30" t="s">
        <v>38</v>
      </c>
      <c r="K65" s="52" t="str">
        <f t="shared" si="34"/>
        <v/>
      </c>
      <c r="L65" s="53" t="str">
        <f t="shared" si="35"/>
        <v/>
      </c>
      <c r="M65" s="53" t="str">
        <f t="shared" si="36"/>
        <v/>
      </c>
      <c r="N65" s="52" t="str">
        <f t="shared" si="37"/>
        <v/>
      </c>
      <c r="O65" s="53" t="str">
        <f t="shared" si="38"/>
        <v/>
      </c>
      <c r="P65" s="53" t="str">
        <f t="shared" si="39"/>
        <v/>
      </c>
      <c r="Q65" s="52" t="str">
        <f t="shared" si="40"/>
        <v/>
      </c>
      <c r="R65" s="52" t="str">
        <f t="shared" si="41"/>
        <v/>
      </c>
      <c r="S65" s="52" t="str">
        <f t="shared" si="42"/>
        <v/>
      </c>
      <c r="T65" s="52" t="str">
        <f t="shared" si="43"/>
        <v/>
      </c>
      <c r="U65" s="52" t="str">
        <f t="shared" si="44"/>
        <v/>
      </c>
      <c r="V65" s="52" t="str">
        <f t="shared" si="45"/>
        <v/>
      </c>
      <c r="W65" s="52" t="str">
        <f t="shared" si="46"/>
        <v/>
      </c>
      <c r="X65" s="52" t="str">
        <f t="shared" si="47"/>
        <v/>
      </c>
      <c r="Y65" s="52" t="str">
        <f t="shared" si="48"/>
        <v/>
      </c>
      <c r="Z65" s="52" t="str">
        <f t="shared" si="49"/>
        <v/>
      </c>
      <c r="AA65" s="52" t="str">
        <f t="shared" si="50"/>
        <v/>
      </c>
      <c r="AB65" s="52" t="str">
        <f t="shared" si="51"/>
        <v/>
      </c>
      <c r="AC65" s="52" t="str">
        <f t="shared" si="52"/>
        <v/>
      </c>
      <c r="AD65" s="52" t="str">
        <f t="shared" si="53"/>
        <v/>
      </c>
      <c r="AE65" s="52" t="str">
        <f t="shared" si="54"/>
        <v/>
      </c>
      <c r="AF65" s="52" t="str">
        <f t="shared" si="55"/>
        <v/>
      </c>
      <c r="AG65" s="53" t="str">
        <f t="shared" si="56"/>
        <v/>
      </c>
      <c r="AH65" s="52" t="str">
        <f t="shared" si="57"/>
        <v/>
      </c>
      <c r="AI65" s="54" t="str">
        <f t="shared" si="58"/>
        <v/>
      </c>
      <c r="AJ65" s="48" t="s">
        <v>59</v>
      </c>
      <c r="AK65" s="14" t="str">
        <f t="shared" si="59"/>
        <v/>
      </c>
      <c r="AL65" s="61" t="str">
        <f t="shared" ref="AL65" si="75">IF(CD65="","",CD65)</f>
        <v xml:space="preserve">宮城県黒川郡大和町松坂平８丁目３番２，３番１０
</v>
      </c>
      <c r="AM65" s="61" t="str">
        <f t="shared" ref="AM65" si="76">IF(CE65="","",CE65)</f>
        <v xml:space="preserve">その他施設 1台
</v>
      </c>
      <c r="AN65" s="5"/>
      <c r="AO65" s="5"/>
      <c r="AP65" s="5"/>
      <c r="AQ65" s="5"/>
      <c r="AR65" s="39">
        <v>65</v>
      </c>
      <c r="AS65" s="73" t="s">
        <v>118</v>
      </c>
      <c r="AT65" s="76" t="s">
        <v>119</v>
      </c>
      <c r="AU65" s="79">
        <v>44565</v>
      </c>
      <c r="AV65" s="79">
        <v>46390</v>
      </c>
      <c r="AW65" s="73" t="s">
        <v>82</v>
      </c>
      <c r="AX65" s="76" t="s">
        <v>120</v>
      </c>
      <c r="AY65" s="70" t="s">
        <v>121</v>
      </c>
      <c r="AZ65" s="23" t="s">
        <v>9</v>
      </c>
      <c r="BA65" s="24" t="s">
        <v>82</v>
      </c>
      <c r="BB65" s="31" t="s">
        <v>38</v>
      </c>
      <c r="BC65" s="41" t="s">
        <v>82</v>
      </c>
      <c r="BD65" s="42" t="s">
        <v>82</v>
      </c>
      <c r="BE65" s="42" t="s">
        <v>82</v>
      </c>
      <c r="BF65" s="41" t="s">
        <v>82</v>
      </c>
      <c r="BG65" s="42" t="s">
        <v>82</v>
      </c>
      <c r="BH65" s="42" t="s">
        <v>82</v>
      </c>
      <c r="BI65" s="41" t="s">
        <v>82</v>
      </c>
      <c r="BJ65" s="41" t="s">
        <v>82</v>
      </c>
      <c r="BK65" s="41" t="s">
        <v>82</v>
      </c>
      <c r="BL65" s="41" t="s">
        <v>82</v>
      </c>
      <c r="BM65" s="41" t="s">
        <v>82</v>
      </c>
      <c r="BN65" s="41" t="s">
        <v>82</v>
      </c>
      <c r="BO65" s="41" t="s">
        <v>82</v>
      </c>
      <c r="BP65" s="41" t="s">
        <v>82</v>
      </c>
      <c r="BQ65" s="41" t="s">
        <v>82</v>
      </c>
      <c r="BR65" s="41" t="s">
        <v>82</v>
      </c>
      <c r="BS65" s="41" t="s">
        <v>82</v>
      </c>
      <c r="BT65" s="41" t="s">
        <v>82</v>
      </c>
      <c r="BU65" s="41" t="s">
        <v>82</v>
      </c>
      <c r="BV65" s="41" t="s">
        <v>82</v>
      </c>
      <c r="BW65" s="41" t="s">
        <v>82</v>
      </c>
      <c r="BX65" s="41" t="s">
        <v>82</v>
      </c>
      <c r="BY65" s="42" t="s">
        <v>82</v>
      </c>
      <c r="BZ65" s="41" t="s">
        <v>82</v>
      </c>
      <c r="CA65" s="45" t="s">
        <v>82</v>
      </c>
      <c r="CB65" s="50" t="s">
        <v>59</v>
      </c>
      <c r="CC65" s="43" t="s">
        <v>82</v>
      </c>
      <c r="CD65" s="1" t="s">
        <v>122</v>
      </c>
      <c r="CE65" s="1" t="s">
        <v>123</v>
      </c>
    </row>
    <row r="66" spans="1:83" ht="9.9499999999999993" customHeight="1" x14ac:dyDescent="0.15">
      <c r="A66" s="62"/>
      <c r="B66" s="62"/>
      <c r="C66" s="65"/>
      <c r="D66" s="65"/>
      <c r="E66" s="68"/>
      <c r="F66" s="62"/>
      <c r="G66" s="62"/>
      <c r="H66" s="16" t="s">
        <v>10</v>
      </c>
      <c r="I66" s="14" t="str">
        <f t="shared" si="33"/>
        <v>○</v>
      </c>
      <c r="J66" s="30" t="s">
        <v>43</v>
      </c>
      <c r="K66" s="53" t="str">
        <f t="shared" si="34"/>
        <v/>
      </c>
      <c r="L66" s="53" t="str">
        <f t="shared" si="35"/>
        <v/>
      </c>
      <c r="M66" s="53" t="str">
        <f t="shared" si="36"/>
        <v/>
      </c>
      <c r="N66" s="53" t="str">
        <f t="shared" si="37"/>
        <v/>
      </c>
      <c r="O66" s="53" t="str">
        <f t="shared" si="38"/>
        <v/>
      </c>
      <c r="P66" s="53" t="str">
        <f t="shared" si="39"/>
        <v/>
      </c>
      <c r="Q66" s="53" t="str">
        <f t="shared" si="40"/>
        <v/>
      </c>
      <c r="R66" s="53" t="str">
        <f t="shared" si="41"/>
        <v/>
      </c>
      <c r="S66" s="53" t="str">
        <f t="shared" si="42"/>
        <v/>
      </c>
      <c r="T66" s="53" t="str">
        <f t="shared" si="43"/>
        <v/>
      </c>
      <c r="U66" s="53" t="str">
        <f t="shared" si="44"/>
        <v/>
      </c>
      <c r="V66" s="53" t="str">
        <f t="shared" si="45"/>
        <v/>
      </c>
      <c r="W66" s="53" t="str">
        <f t="shared" si="46"/>
        <v/>
      </c>
      <c r="X66" s="53" t="str">
        <f t="shared" si="47"/>
        <v/>
      </c>
      <c r="Y66" s="53" t="str">
        <f t="shared" si="48"/>
        <v/>
      </c>
      <c r="Z66" s="53" t="str">
        <f t="shared" si="49"/>
        <v/>
      </c>
      <c r="AA66" s="53" t="str">
        <f t="shared" si="50"/>
        <v/>
      </c>
      <c r="AB66" s="53" t="str">
        <f t="shared" si="51"/>
        <v/>
      </c>
      <c r="AC66" s="53" t="str">
        <f t="shared" si="52"/>
        <v/>
      </c>
      <c r="AD66" s="53" t="str">
        <f t="shared" si="53"/>
        <v/>
      </c>
      <c r="AE66" s="53" t="str">
        <f t="shared" si="54"/>
        <v/>
      </c>
      <c r="AF66" s="53" t="str">
        <f t="shared" si="55"/>
        <v/>
      </c>
      <c r="AG66" s="53" t="str">
        <f t="shared" si="56"/>
        <v/>
      </c>
      <c r="AH66" s="53" t="str">
        <f t="shared" si="57"/>
        <v/>
      </c>
      <c r="AI66" s="54" t="str">
        <f t="shared" si="58"/>
        <v/>
      </c>
      <c r="AJ66" s="48" t="s">
        <v>61</v>
      </c>
      <c r="AK66" s="14" t="str">
        <f t="shared" si="59"/>
        <v/>
      </c>
      <c r="AL66" s="62"/>
      <c r="AM66" s="62"/>
      <c r="AN66" s="5"/>
      <c r="AO66" s="5"/>
      <c r="AP66" s="5"/>
      <c r="AQ66" s="5"/>
      <c r="AR66" s="39">
        <v>66</v>
      </c>
      <c r="AS66" s="74"/>
      <c r="AT66" s="77"/>
      <c r="AU66" s="80"/>
      <c r="AV66" s="80"/>
      <c r="AW66" s="74"/>
      <c r="AX66" s="77"/>
      <c r="AY66" s="71"/>
      <c r="AZ66" s="23" t="s">
        <v>10</v>
      </c>
      <c r="BA66" s="24" t="s">
        <v>85</v>
      </c>
      <c r="BB66" s="31" t="s">
        <v>43</v>
      </c>
      <c r="BC66" s="42" t="s">
        <v>82</v>
      </c>
      <c r="BD66" s="42" t="s">
        <v>82</v>
      </c>
      <c r="BE66" s="42" t="s">
        <v>82</v>
      </c>
      <c r="BF66" s="42" t="s">
        <v>82</v>
      </c>
      <c r="BG66" s="42" t="s">
        <v>82</v>
      </c>
      <c r="BH66" s="42" t="s">
        <v>82</v>
      </c>
      <c r="BI66" s="42" t="s">
        <v>82</v>
      </c>
      <c r="BJ66" s="42" t="s">
        <v>82</v>
      </c>
      <c r="BK66" s="42" t="s">
        <v>82</v>
      </c>
      <c r="BL66" s="42" t="s">
        <v>82</v>
      </c>
      <c r="BM66" s="42" t="s">
        <v>82</v>
      </c>
      <c r="BN66" s="42" t="s">
        <v>82</v>
      </c>
      <c r="BO66" s="42" t="s">
        <v>82</v>
      </c>
      <c r="BP66" s="42" t="s">
        <v>82</v>
      </c>
      <c r="BQ66" s="42" t="s">
        <v>82</v>
      </c>
      <c r="BR66" s="42" t="s">
        <v>82</v>
      </c>
      <c r="BS66" s="42" t="s">
        <v>82</v>
      </c>
      <c r="BT66" s="42" t="s">
        <v>82</v>
      </c>
      <c r="BU66" s="42" t="s">
        <v>82</v>
      </c>
      <c r="BV66" s="42" t="s">
        <v>82</v>
      </c>
      <c r="BW66" s="42" t="s">
        <v>82</v>
      </c>
      <c r="BX66" s="42" t="s">
        <v>82</v>
      </c>
      <c r="BY66" s="42" t="s">
        <v>82</v>
      </c>
      <c r="BZ66" s="42" t="s">
        <v>82</v>
      </c>
      <c r="CA66" s="45" t="s">
        <v>82</v>
      </c>
      <c r="CB66" s="50" t="s">
        <v>61</v>
      </c>
      <c r="CC66" s="43" t="s">
        <v>82</v>
      </c>
      <c r="CD66" s="59"/>
      <c r="CE66" s="59"/>
    </row>
    <row r="67" spans="1:83" ht="9.9499999999999993" customHeight="1" x14ac:dyDescent="0.15">
      <c r="A67" s="62"/>
      <c r="B67" s="62"/>
      <c r="C67" s="65"/>
      <c r="D67" s="65"/>
      <c r="E67" s="68"/>
      <c r="F67" s="62"/>
      <c r="G67" s="62"/>
      <c r="H67" s="16" t="s">
        <v>11</v>
      </c>
      <c r="I67" s="14" t="str">
        <f t="shared" si="33"/>
        <v>○</v>
      </c>
      <c r="J67" s="30" t="s">
        <v>39</v>
      </c>
      <c r="K67" s="52" t="str">
        <f t="shared" si="34"/>
        <v/>
      </c>
      <c r="L67" s="52" t="str">
        <f t="shared" si="35"/>
        <v/>
      </c>
      <c r="M67" s="52" t="str">
        <f t="shared" si="36"/>
        <v/>
      </c>
      <c r="N67" s="52" t="str">
        <f t="shared" si="37"/>
        <v/>
      </c>
      <c r="O67" s="52" t="str">
        <f t="shared" si="38"/>
        <v/>
      </c>
      <c r="P67" s="52" t="str">
        <f t="shared" si="39"/>
        <v/>
      </c>
      <c r="Q67" s="52" t="str">
        <f t="shared" si="40"/>
        <v/>
      </c>
      <c r="R67" s="52" t="str">
        <f t="shared" si="41"/>
        <v/>
      </c>
      <c r="S67" s="53" t="str">
        <f t="shared" si="42"/>
        <v/>
      </c>
      <c r="T67" s="53" t="str">
        <f t="shared" si="43"/>
        <v/>
      </c>
      <c r="U67" s="53" t="str">
        <f t="shared" si="44"/>
        <v/>
      </c>
      <c r="V67" s="53" t="str">
        <f t="shared" si="45"/>
        <v/>
      </c>
      <c r="W67" s="53" t="str">
        <f t="shared" si="46"/>
        <v/>
      </c>
      <c r="X67" s="53" t="str">
        <f t="shared" si="47"/>
        <v/>
      </c>
      <c r="Y67" s="53" t="str">
        <f t="shared" si="48"/>
        <v/>
      </c>
      <c r="Z67" s="53" t="str">
        <f t="shared" si="49"/>
        <v/>
      </c>
      <c r="AA67" s="53" t="str">
        <f t="shared" si="50"/>
        <v/>
      </c>
      <c r="AB67" s="53" t="str">
        <f t="shared" si="51"/>
        <v/>
      </c>
      <c r="AC67" s="52" t="str">
        <f t="shared" si="52"/>
        <v/>
      </c>
      <c r="AD67" s="52" t="str">
        <f t="shared" si="53"/>
        <v/>
      </c>
      <c r="AE67" s="52" t="str">
        <f t="shared" si="54"/>
        <v/>
      </c>
      <c r="AF67" s="53" t="str">
        <f t="shared" si="55"/>
        <v/>
      </c>
      <c r="AG67" s="52" t="str">
        <f t="shared" si="56"/>
        <v/>
      </c>
      <c r="AH67" s="53" t="str">
        <f t="shared" si="57"/>
        <v/>
      </c>
      <c r="AI67" s="55" t="str">
        <f t="shared" si="58"/>
        <v/>
      </c>
      <c r="AJ67" s="48" t="s">
        <v>62</v>
      </c>
      <c r="AK67" s="14" t="str">
        <f t="shared" si="59"/>
        <v/>
      </c>
      <c r="AL67" s="62"/>
      <c r="AM67" s="62"/>
      <c r="AN67" s="5"/>
      <c r="AO67" s="5"/>
      <c r="AP67" s="5"/>
      <c r="AQ67" s="5"/>
      <c r="AR67" s="39">
        <v>67</v>
      </c>
      <c r="AS67" s="74"/>
      <c r="AT67" s="77"/>
      <c r="AU67" s="80"/>
      <c r="AV67" s="80"/>
      <c r="AW67" s="74"/>
      <c r="AX67" s="77"/>
      <c r="AY67" s="71"/>
      <c r="AZ67" s="23" t="s">
        <v>11</v>
      </c>
      <c r="BA67" s="24" t="s">
        <v>85</v>
      </c>
      <c r="BB67" s="31" t="s">
        <v>39</v>
      </c>
      <c r="BC67" s="41" t="s">
        <v>82</v>
      </c>
      <c r="BD67" s="41" t="s">
        <v>82</v>
      </c>
      <c r="BE67" s="41" t="s">
        <v>82</v>
      </c>
      <c r="BF67" s="41" t="s">
        <v>82</v>
      </c>
      <c r="BG67" s="41" t="s">
        <v>82</v>
      </c>
      <c r="BH67" s="41" t="s">
        <v>82</v>
      </c>
      <c r="BI67" s="41" t="s">
        <v>82</v>
      </c>
      <c r="BJ67" s="41" t="s">
        <v>82</v>
      </c>
      <c r="BK67" s="42" t="s">
        <v>82</v>
      </c>
      <c r="BL67" s="42" t="s">
        <v>82</v>
      </c>
      <c r="BM67" s="42" t="s">
        <v>82</v>
      </c>
      <c r="BN67" s="42" t="s">
        <v>82</v>
      </c>
      <c r="BO67" s="42" t="s">
        <v>82</v>
      </c>
      <c r="BP67" s="42" t="s">
        <v>82</v>
      </c>
      <c r="BQ67" s="42" t="s">
        <v>82</v>
      </c>
      <c r="BR67" s="42" t="s">
        <v>82</v>
      </c>
      <c r="BS67" s="42" t="s">
        <v>82</v>
      </c>
      <c r="BT67" s="42" t="s">
        <v>82</v>
      </c>
      <c r="BU67" s="41" t="s">
        <v>82</v>
      </c>
      <c r="BV67" s="41" t="s">
        <v>82</v>
      </c>
      <c r="BW67" s="41" t="s">
        <v>82</v>
      </c>
      <c r="BX67" s="42" t="s">
        <v>82</v>
      </c>
      <c r="BY67" s="41" t="s">
        <v>82</v>
      </c>
      <c r="BZ67" s="42" t="s">
        <v>82</v>
      </c>
      <c r="CA67" s="46" t="s">
        <v>82</v>
      </c>
      <c r="CB67" s="50" t="s">
        <v>62</v>
      </c>
      <c r="CC67" s="43" t="s">
        <v>82</v>
      </c>
      <c r="CD67" s="59"/>
      <c r="CE67" s="59"/>
    </row>
    <row r="68" spans="1:83" ht="9.9499999999999993" customHeight="1" x14ac:dyDescent="0.15">
      <c r="A68" s="62"/>
      <c r="B68" s="62"/>
      <c r="C68" s="65"/>
      <c r="D68" s="65"/>
      <c r="E68" s="68"/>
      <c r="F68" s="62"/>
      <c r="G68" s="62"/>
      <c r="H68" s="16" t="s">
        <v>55</v>
      </c>
      <c r="I68" s="14" t="str">
        <f t="shared" si="33"/>
        <v/>
      </c>
      <c r="J68" s="30" t="s">
        <v>40</v>
      </c>
      <c r="K68" s="53" t="str">
        <f t="shared" si="34"/>
        <v/>
      </c>
      <c r="L68" s="53" t="str">
        <f t="shared" si="35"/>
        <v/>
      </c>
      <c r="M68" s="53" t="str">
        <f t="shared" si="36"/>
        <v/>
      </c>
      <c r="N68" s="53" t="str">
        <f t="shared" si="37"/>
        <v/>
      </c>
      <c r="O68" s="53" t="str">
        <f t="shared" si="38"/>
        <v/>
      </c>
      <c r="P68" s="53" t="str">
        <f t="shared" si="39"/>
        <v/>
      </c>
      <c r="Q68" s="53" t="str">
        <f t="shared" si="40"/>
        <v/>
      </c>
      <c r="R68" s="53" t="str">
        <f t="shared" si="41"/>
        <v/>
      </c>
      <c r="S68" s="53" t="str">
        <f t="shared" si="42"/>
        <v/>
      </c>
      <c r="T68" s="53" t="str">
        <f t="shared" si="43"/>
        <v/>
      </c>
      <c r="U68" s="53" t="str">
        <f t="shared" si="44"/>
        <v/>
      </c>
      <c r="V68" s="53" t="str">
        <f t="shared" si="45"/>
        <v/>
      </c>
      <c r="W68" s="53" t="str">
        <f t="shared" si="46"/>
        <v/>
      </c>
      <c r="X68" s="53" t="str">
        <f t="shared" si="47"/>
        <v/>
      </c>
      <c r="Y68" s="53" t="str">
        <f t="shared" si="48"/>
        <v/>
      </c>
      <c r="Z68" s="53" t="str">
        <f t="shared" si="49"/>
        <v/>
      </c>
      <c r="AA68" s="53" t="str">
        <f t="shared" si="50"/>
        <v/>
      </c>
      <c r="AB68" s="53" t="str">
        <f t="shared" si="51"/>
        <v/>
      </c>
      <c r="AC68" s="53" t="str">
        <f t="shared" si="52"/>
        <v/>
      </c>
      <c r="AD68" s="53" t="str">
        <f t="shared" si="53"/>
        <v/>
      </c>
      <c r="AE68" s="53" t="str">
        <f t="shared" si="54"/>
        <v/>
      </c>
      <c r="AF68" s="53" t="str">
        <f t="shared" si="55"/>
        <v/>
      </c>
      <c r="AG68" s="53" t="str">
        <f t="shared" si="56"/>
        <v/>
      </c>
      <c r="AH68" s="53" t="str">
        <f t="shared" si="57"/>
        <v/>
      </c>
      <c r="AI68" s="54" t="str">
        <f t="shared" si="58"/>
        <v/>
      </c>
      <c r="AJ68" s="48" t="s">
        <v>65</v>
      </c>
      <c r="AK68" s="14" t="str">
        <f t="shared" si="59"/>
        <v/>
      </c>
      <c r="AL68" s="62"/>
      <c r="AM68" s="62"/>
      <c r="AN68" s="5"/>
      <c r="AO68" s="5"/>
      <c r="AP68" s="5"/>
      <c r="AQ68" s="5"/>
      <c r="AR68" s="39">
        <v>68</v>
      </c>
      <c r="AS68" s="74"/>
      <c r="AT68" s="77"/>
      <c r="AU68" s="80"/>
      <c r="AV68" s="80"/>
      <c r="AW68" s="74"/>
      <c r="AX68" s="77"/>
      <c r="AY68" s="71"/>
      <c r="AZ68" s="23" t="s">
        <v>55</v>
      </c>
      <c r="BA68" s="24" t="s">
        <v>82</v>
      </c>
      <c r="BB68" s="31" t="s">
        <v>40</v>
      </c>
      <c r="BC68" s="42" t="s">
        <v>82</v>
      </c>
      <c r="BD68" s="42" t="s">
        <v>82</v>
      </c>
      <c r="BE68" s="42" t="s">
        <v>82</v>
      </c>
      <c r="BF68" s="42" t="s">
        <v>82</v>
      </c>
      <c r="BG68" s="42" t="s">
        <v>82</v>
      </c>
      <c r="BH68" s="42" t="s">
        <v>82</v>
      </c>
      <c r="BI68" s="42" t="s">
        <v>82</v>
      </c>
      <c r="BJ68" s="42" t="s">
        <v>82</v>
      </c>
      <c r="BK68" s="42" t="s">
        <v>82</v>
      </c>
      <c r="BL68" s="42" t="s">
        <v>82</v>
      </c>
      <c r="BM68" s="42" t="s">
        <v>82</v>
      </c>
      <c r="BN68" s="42" t="s">
        <v>82</v>
      </c>
      <c r="BO68" s="42" t="s">
        <v>82</v>
      </c>
      <c r="BP68" s="42" t="s">
        <v>82</v>
      </c>
      <c r="BQ68" s="42" t="s">
        <v>82</v>
      </c>
      <c r="BR68" s="42" t="s">
        <v>82</v>
      </c>
      <c r="BS68" s="42" t="s">
        <v>82</v>
      </c>
      <c r="BT68" s="42" t="s">
        <v>82</v>
      </c>
      <c r="BU68" s="42" t="s">
        <v>82</v>
      </c>
      <c r="BV68" s="42" t="s">
        <v>82</v>
      </c>
      <c r="BW68" s="42" t="s">
        <v>82</v>
      </c>
      <c r="BX68" s="42" t="s">
        <v>82</v>
      </c>
      <c r="BY68" s="42" t="s">
        <v>82</v>
      </c>
      <c r="BZ68" s="42" t="s">
        <v>82</v>
      </c>
      <c r="CA68" s="45" t="s">
        <v>82</v>
      </c>
      <c r="CB68" s="50" t="s">
        <v>65</v>
      </c>
      <c r="CC68" s="43" t="s">
        <v>82</v>
      </c>
      <c r="CD68" s="59"/>
      <c r="CE68" s="59"/>
    </row>
    <row r="69" spans="1:83" ht="9.9499999999999993" customHeight="1" x14ac:dyDescent="0.15">
      <c r="A69" s="62"/>
      <c r="B69" s="62"/>
      <c r="C69" s="65"/>
      <c r="D69" s="65"/>
      <c r="E69" s="68"/>
      <c r="F69" s="62"/>
      <c r="G69" s="62"/>
      <c r="H69" s="16" t="s">
        <v>52</v>
      </c>
      <c r="I69" s="14" t="str">
        <f t="shared" si="33"/>
        <v/>
      </c>
      <c r="J69" s="30" t="s">
        <v>53</v>
      </c>
      <c r="K69" s="53" t="str">
        <f t="shared" si="34"/>
        <v/>
      </c>
      <c r="L69" s="53" t="str">
        <f t="shared" si="35"/>
        <v/>
      </c>
      <c r="M69" s="53" t="str">
        <f t="shared" si="36"/>
        <v/>
      </c>
      <c r="N69" s="53" t="str">
        <f t="shared" si="37"/>
        <v/>
      </c>
      <c r="O69" s="53" t="str">
        <f t="shared" si="38"/>
        <v/>
      </c>
      <c r="P69" s="53" t="str">
        <f t="shared" si="39"/>
        <v/>
      </c>
      <c r="Q69" s="53" t="str">
        <f t="shared" si="40"/>
        <v/>
      </c>
      <c r="R69" s="53" t="str">
        <f t="shared" si="41"/>
        <v/>
      </c>
      <c r="S69" s="53" t="str">
        <f t="shared" si="42"/>
        <v/>
      </c>
      <c r="T69" s="53" t="str">
        <f t="shared" si="43"/>
        <v/>
      </c>
      <c r="U69" s="53" t="str">
        <f t="shared" si="44"/>
        <v/>
      </c>
      <c r="V69" s="53" t="str">
        <f t="shared" si="45"/>
        <v/>
      </c>
      <c r="W69" s="53" t="str">
        <f t="shared" si="46"/>
        <v/>
      </c>
      <c r="X69" s="53" t="str">
        <f t="shared" si="47"/>
        <v/>
      </c>
      <c r="Y69" s="53" t="str">
        <f t="shared" si="48"/>
        <v/>
      </c>
      <c r="Z69" s="53" t="str">
        <f t="shared" si="49"/>
        <v/>
      </c>
      <c r="AA69" s="53" t="str">
        <f t="shared" si="50"/>
        <v/>
      </c>
      <c r="AB69" s="53" t="str">
        <f t="shared" si="51"/>
        <v/>
      </c>
      <c r="AC69" s="53" t="str">
        <f t="shared" si="52"/>
        <v/>
      </c>
      <c r="AD69" s="53" t="str">
        <f t="shared" si="53"/>
        <v/>
      </c>
      <c r="AE69" s="53" t="str">
        <f t="shared" si="54"/>
        <v/>
      </c>
      <c r="AF69" s="53" t="str">
        <f t="shared" si="55"/>
        <v/>
      </c>
      <c r="AG69" s="53" t="str">
        <f t="shared" si="56"/>
        <v/>
      </c>
      <c r="AH69" s="53" t="str">
        <f t="shared" si="57"/>
        <v/>
      </c>
      <c r="AI69" s="54" t="str">
        <f t="shared" si="58"/>
        <v/>
      </c>
      <c r="AJ69" s="48" t="s">
        <v>67</v>
      </c>
      <c r="AK69" s="14" t="str">
        <f t="shared" si="59"/>
        <v/>
      </c>
      <c r="AL69" s="62"/>
      <c r="AM69" s="62"/>
      <c r="AN69" s="5"/>
      <c r="AO69" s="5"/>
      <c r="AP69" s="5"/>
      <c r="AQ69" s="5"/>
      <c r="AR69" s="39">
        <v>69</v>
      </c>
      <c r="AS69" s="74"/>
      <c r="AT69" s="77"/>
      <c r="AU69" s="80"/>
      <c r="AV69" s="80"/>
      <c r="AW69" s="74"/>
      <c r="AX69" s="77"/>
      <c r="AY69" s="71"/>
      <c r="AZ69" s="23" t="s">
        <v>12</v>
      </c>
      <c r="BA69" s="24" t="s">
        <v>82</v>
      </c>
      <c r="BB69" s="31" t="s">
        <v>41</v>
      </c>
      <c r="BC69" s="42" t="s">
        <v>82</v>
      </c>
      <c r="BD69" s="42" t="s">
        <v>82</v>
      </c>
      <c r="BE69" s="42" t="s">
        <v>82</v>
      </c>
      <c r="BF69" s="42" t="s">
        <v>82</v>
      </c>
      <c r="BG69" s="42" t="s">
        <v>82</v>
      </c>
      <c r="BH69" s="42" t="s">
        <v>82</v>
      </c>
      <c r="BI69" s="42" t="s">
        <v>82</v>
      </c>
      <c r="BJ69" s="42" t="s">
        <v>82</v>
      </c>
      <c r="BK69" s="42" t="s">
        <v>82</v>
      </c>
      <c r="BL69" s="42" t="s">
        <v>82</v>
      </c>
      <c r="BM69" s="42" t="s">
        <v>82</v>
      </c>
      <c r="BN69" s="42" t="s">
        <v>82</v>
      </c>
      <c r="BO69" s="42" t="s">
        <v>82</v>
      </c>
      <c r="BP69" s="42" t="s">
        <v>82</v>
      </c>
      <c r="BQ69" s="42" t="s">
        <v>82</v>
      </c>
      <c r="BR69" s="42" t="s">
        <v>82</v>
      </c>
      <c r="BS69" s="42" t="s">
        <v>82</v>
      </c>
      <c r="BT69" s="42" t="s">
        <v>82</v>
      </c>
      <c r="BU69" s="42" t="s">
        <v>82</v>
      </c>
      <c r="BV69" s="42" t="s">
        <v>82</v>
      </c>
      <c r="BW69" s="42" t="s">
        <v>82</v>
      </c>
      <c r="BX69" s="42" t="s">
        <v>82</v>
      </c>
      <c r="BY69" s="42" t="s">
        <v>82</v>
      </c>
      <c r="BZ69" s="42" t="s">
        <v>82</v>
      </c>
      <c r="CA69" s="45" t="s">
        <v>82</v>
      </c>
      <c r="CB69" s="50" t="s">
        <v>67</v>
      </c>
      <c r="CC69" s="43" t="s">
        <v>82</v>
      </c>
      <c r="CD69" s="59"/>
      <c r="CE69" s="59"/>
    </row>
    <row r="70" spans="1:83" ht="9.9499999999999993" customHeight="1" x14ac:dyDescent="0.15">
      <c r="A70" s="62"/>
      <c r="B70" s="62"/>
      <c r="C70" s="65"/>
      <c r="D70" s="65"/>
      <c r="E70" s="68"/>
      <c r="F70" s="62"/>
      <c r="G70" s="62"/>
      <c r="H70" s="16" t="s">
        <v>49</v>
      </c>
      <c r="I70" s="14" t="str">
        <f t="shared" si="33"/>
        <v/>
      </c>
      <c r="J70" s="30" t="s">
        <v>54</v>
      </c>
      <c r="K70" s="53" t="str">
        <f t="shared" si="34"/>
        <v/>
      </c>
      <c r="L70" s="53" t="str">
        <f t="shared" si="35"/>
        <v/>
      </c>
      <c r="M70" s="53" t="str">
        <f t="shared" si="36"/>
        <v/>
      </c>
      <c r="N70" s="52" t="str">
        <f t="shared" si="37"/>
        <v/>
      </c>
      <c r="O70" s="53" t="str">
        <f t="shared" si="38"/>
        <v/>
      </c>
      <c r="P70" s="53" t="str">
        <f t="shared" si="39"/>
        <v/>
      </c>
      <c r="Q70" s="52" t="str">
        <f t="shared" si="40"/>
        <v/>
      </c>
      <c r="R70" s="52" t="str">
        <f t="shared" si="41"/>
        <v/>
      </c>
      <c r="S70" s="52" t="str">
        <f t="shared" si="42"/>
        <v/>
      </c>
      <c r="T70" s="52" t="str">
        <f t="shared" si="43"/>
        <v/>
      </c>
      <c r="U70" s="52" t="str">
        <f t="shared" si="44"/>
        <v/>
      </c>
      <c r="V70" s="52" t="str">
        <f t="shared" si="45"/>
        <v/>
      </c>
      <c r="W70" s="52" t="str">
        <f t="shared" si="46"/>
        <v/>
      </c>
      <c r="X70" s="52" t="str">
        <f t="shared" si="47"/>
        <v/>
      </c>
      <c r="Y70" s="52" t="str">
        <f t="shared" si="48"/>
        <v/>
      </c>
      <c r="Z70" s="52" t="str">
        <f t="shared" si="49"/>
        <v/>
      </c>
      <c r="AA70" s="52" t="str">
        <f t="shared" si="50"/>
        <v/>
      </c>
      <c r="AB70" s="52" t="str">
        <f t="shared" si="51"/>
        <v/>
      </c>
      <c r="AC70" s="52" t="str">
        <f t="shared" si="52"/>
        <v/>
      </c>
      <c r="AD70" s="52" t="str">
        <f t="shared" si="53"/>
        <v/>
      </c>
      <c r="AE70" s="52" t="str">
        <f t="shared" si="54"/>
        <v/>
      </c>
      <c r="AF70" s="52" t="str">
        <f t="shared" si="55"/>
        <v/>
      </c>
      <c r="AG70" s="53" t="str">
        <f t="shared" si="56"/>
        <v/>
      </c>
      <c r="AH70" s="52" t="str">
        <f t="shared" si="57"/>
        <v/>
      </c>
      <c r="AI70" s="55" t="str">
        <f t="shared" si="58"/>
        <v/>
      </c>
      <c r="AJ70" s="48" t="s">
        <v>68</v>
      </c>
      <c r="AK70" s="14" t="str">
        <f t="shared" si="59"/>
        <v/>
      </c>
      <c r="AL70" s="62"/>
      <c r="AM70" s="62"/>
      <c r="AN70" s="5"/>
      <c r="AO70" s="5"/>
      <c r="AP70" s="5"/>
      <c r="AQ70" s="5"/>
      <c r="AR70" s="39">
        <v>70</v>
      </c>
      <c r="AS70" s="74"/>
      <c r="AT70" s="77"/>
      <c r="AU70" s="80"/>
      <c r="AV70" s="80"/>
      <c r="AW70" s="74"/>
      <c r="AX70" s="77"/>
      <c r="AY70" s="71"/>
      <c r="AZ70" s="23" t="s">
        <v>49</v>
      </c>
      <c r="BA70" s="24" t="s">
        <v>82</v>
      </c>
      <c r="BB70" s="31" t="s">
        <v>42</v>
      </c>
      <c r="BC70" s="42" t="s">
        <v>82</v>
      </c>
      <c r="BD70" s="42" t="s">
        <v>82</v>
      </c>
      <c r="BE70" s="42" t="s">
        <v>82</v>
      </c>
      <c r="BF70" s="41" t="s">
        <v>82</v>
      </c>
      <c r="BG70" s="42" t="s">
        <v>82</v>
      </c>
      <c r="BH70" s="42" t="s">
        <v>82</v>
      </c>
      <c r="BI70" s="41" t="s">
        <v>82</v>
      </c>
      <c r="BJ70" s="41" t="s">
        <v>82</v>
      </c>
      <c r="BK70" s="41" t="s">
        <v>82</v>
      </c>
      <c r="BL70" s="41" t="s">
        <v>82</v>
      </c>
      <c r="BM70" s="41" t="s">
        <v>82</v>
      </c>
      <c r="BN70" s="41" t="s">
        <v>82</v>
      </c>
      <c r="BO70" s="41" t="s">
        <v>82</v>
      </c>
      <c r="BP70" s="41" t="s">
        <v>82</v>
      </c>
      <c r="BQ70" s="41" t="s">
        <v>82</v>
      </c>
      <c r="BR70" s="41" t="s">
        <v>82</v>
      </c>
      <c r="BS70" s="41" t="s">
        <v>82</v>
      </c>
      <c r="BT70" s="41" t="s">
        <v>82</v>
      </c>
      <c r="BU70" s="41" t="s">
        <v>82</v>
      </c>
      <c r="BV70" s="41" t="s">
        <v>82</v>
      </c>
      <c r="BW70" s="41" t="s">
        <v>82</v>
      </c>
      <c r="BX70" s="41" t="s">
        <v>82</v>
      </c>
      <c r="BY70" s="42" t="s">
        <v>82</v>
      </c>
      <c r="BZ70" s="41" t="s">
        <v>82</v>
      </c>
      <c r="CA70" s="46" t="s">
        <v>82</v>
      </c>
      <c r="CB70" s="50" t="s">
        <v>68</v>
      </c>
      <c r="CC70" s="43" t="s">
        <v>82</v>
      </c>
      <c r="CD70" s="59"/>
      <c r="CE70" s="59"/>
    </row>
    <row r="71" spans="1:83" ht="9.9499999999999993" customHeight="1" x14ac:dyDescent="0.15">
      <c r="A71" s="62"/>
      <c r="B71" s="62"/>
      <c r="C71" s="65"/>
      <c r="D71" s="65"/>
      <c r="E71" s="68"/>
      <c r="F71" s="62"/>
      <c r="G71" s="62"/>
      <c r="H71" s="16" t="s">
        <v>48</v>
      </c>
      <c r="I71" s="14" t="str">
        <f t="shared" si="33"/>
        <v/>
      </c>
      <c r="J71" s="30" t="s">
        <v>50</v>
      </c>
      <c r="K71" s="53" t="str">
        <f t="shared" si="34"/>
        <v/>
      </c>
      <c r="L71" s="53" t="str">
        <f t="shared" si="35"/>
        <v/>
      </c>
      <c r="M71" s="53" t="str">
        <f t="shared" si="36"/>
        <v/>
      </c>
      <c r="N71" s="52" t="str">
        <f t="shared" si="37"/>
        <v/>
      </c>
      <c r="O71" s="53" t="str">
        <f t="shared" si="38"/>
        <v/>
      </c>
      <c r="P71" s="53" t="str">
        <f t="shared" si="39"/>
        <v/>
      </c>
      <c r="Q71" s="52" t="str">
        <f t="shared" si="40"/>
        <v/>
      </c>
      <c r="R71" s="52" t="str">
        <f t="shared" si="41"/>
        <v/>
      </c>
      <c r="S71" s="52" t="str">
        <f t="shared" si="42"/>
        <v/>
      </c>
      <c r="T71" s="52" t="str">
        <f t="shared" si="43"/>
        <v/>
      </c>
      <c r="U71" s="52" t="str">
        <f t="shared" si="44"/>
        <v/>
      </c>
      <c r="V71" s="52" t="str">
        <f t="shared" si="45"/>
        <v/>
      </c>
      <c r="W71" s="52" t="str">
        <f t="shared" si="46"/>
        <v/>
      </c>
      <c r="X71" s="52" t="str">
        <f t="shared" si="47"/>
        <v/>
      </c>
      <c r="Y71" s="52" t="str">
        <f t="shared" si="48"/>
        <v/>
      </c>
      <c r="Z71" s="52" t="str">
        <f t="shared" si="49"/>
        <v/>
      </c>
      <c r="AA71" s="52" t="str">
        <f t="shared" si="50"/>
        <v/>
      </c>
      <c r="AB71" s="52" t="str">
        <f t="shared" si="51"/>
        <v/>
      </c>
      <c r="AC71" s="52" t="str">
        <f t="shared" si="52"/>
        <v/>
      </c>
      <c r="AD71" s="52" t="str">
        <f t="shared" si="53"/>
        <v/>
      </c>
      <c r="AE71" s="52" t="str">
        <f t="shared" si="54"/>
        <v/>
      </c>
      <c r="AF71" s="52" t="str">
        <f t="shared" si="55"/>
        <v/>
      </c>
      <c r="AG71" s="53" t="str">
        <f t="shared" si="56"/>
        <v/>
      </c>
      <c r="AH71" s="53" t="str">
        <f t="shared" si="57"/>
        <v/>
      </c>
      <c r="AI71" s="54" t="str">
        <f t="shared" si="58"/>
        <v/>
      </c>
      <c r="AJ71" s="48"/>
      <c r="AK71" s="14" t="str">
        <f t="shared" si="59"/>
        <v/>
      </c>
      <c r="AL71" s="62"/>
      <c r="AM71" s="62"/>
      <c r="AN71" s="5"/>
      <c r="AO71" s="5"/>
      <c r="AP71" s="5"/>
      <c r="AQ71" s="5"/>
      <c r="AR71" s="39">
        <v>71</v>
      </c>
      <c r="AS71" s="74"/>
      <c r="AT71" s="77"/>
      <c r="AU71" s="80"/>
      <c r="AV71" s="80"/>
      <c r="AW71" s="74"/>
      <c r="AX71" s="77"/>
      <c r="AY71" s="71"/>
      <c r="AZ71" s="23" t="s">
        <v>48</v>
      </c>
      <c r="BA71" s="24" t="s">
        <v>82</v>
      </c>
      <c r="BB71" s="31" t="s">
        <v>51</v>
      </c>
      <c r="BC71" s="42" t="s">
        <v>82</v>
      </c>
      <c r="BD71" s="42" t="s">
        <v>82</v>
      </c>
      <c r="BE71" s="42" t="s">
        <v>82</v>
      </c>
      <c r="BF71" s="41" t="s">
        <v>82</v>
      </c>
      <c r="BG71" s="42" t="s">
        <v>82</v>
      </c>
      <c r="BH71" s="42" t="s">
        <v>82</v>
      </c>
      <c r="BI71" s="41" t="s">
        <v>82</v>
      </c>
      <c r="BJ71" s="41" t="s">
        <v>82</v>
      </c>
      <c r="BK71" s="41" t="s">
        <v>82</v>
      </c>
      <c r="BL71" s="41" t="s">
        <v>82</v>
      </c>
      <c r="BM71" s="41" t="s">
        <v>82</v>
      </c>
      <c r="BN71" s="41" t="s">
        <v>82</v>
      </c>
      <c r="BO71" s="41" t="s">
        <v>82</v>
      </c>
      <c r="BP71" s="41" t="s">
        <v>82</v>
      </c>
      <c r="BQ71" s="41" t="s">
        <v>82</v>
      </c>
      <c r="BR71" s="41" t="s">
        <v>82</v>
      </c>
      <c r="BS71" s="41" t="s">
        <v>82</v>
      </c>
      <c r="BT71" s="41" t="s">
        <v>82</v>
      </c>
      <c r="BU71" s="41" t="s">
        <v>82</v>
      </c>
      <c r="BV71" s="41" t="s">
        <v>82</v>
      </c>
      <c r="BW71" s="41" t="s">
        <v>82</v>
      </c>
      <c r="BX71" s="41" t="s">
        <v>82</v>
      </c>
      <c r="BY71" s="42" t="s">
        <v>82</v>
      </c>
      <c r="BZ71" s="42" t="s">
        <v>82</v>
      </c>
      <c r="CA71" s="45" t="s">
        <v>82</v>
      </c>
      <c r="CB71" s="50"/>
      <c r="CC71" s="43"/>
      <c r="CD71" s="59"/>
      <c r="CE71" s="59"/>
    </row>
    <row r="72" spans="1:83" ht="9.9499999999999993" customHeight="1" x14ac:dyDescent="0.15">
      <c r="A72" s="62"/>
      <c r="B72" s="62"/>
      <c r="C72" s="65"/>
      <c r="D72" s="65"/>
      <c r="E72" s="68"/>
      <c r="F72" s="62"/>
      <c r="G72" s="62"/>
      <c r="H72" s="16" t="s">
        <v>71</v>
      </c>
      <c r="I72" s="14" t="str">
        <f>IF(BA72="","",BA72)</f>
        <v/>
      </c>
      <c r="J72" s="30"/>
      <c r="K72" s="14" t="str">
        <f t="shared" ref="K72:AI72" si="77">IF(BC72="","",BC72)</f>
        <v/>
      </c>
      <c r="L72" s="14" t="str">
        <f t="shared" si="77"/>
        <v/>
      </c>
      <c r="M72" s="14" t="str">
        <f t="shared" si="77"/>
        <v/>
      </c>
      <c r="N72" s="14" t="str">
        <f t="shared" si="77"/>
        <v/>
      </c>
      <c r="O72" s="14" t="str">
        <f t="shared" si="77"/>
        <v/>
      </c>
      <c r="P72" s="14" t="str">
        <f t="shared" si="77"/>
        <v/>
      </c>
      <c r="Q72" s="14" t="str">
        <f t="shared" si="77"/>
        <v/>
      </c>
      <c r="R72" s="14" t="str">
        <f t="shared" si="77"/>
        <v/>
      </c>
      <c r="S72" s="14" t="str">
        <f t="shared" si="77"/>
        <v/>
      </c>
      <c r="T72" s="14" t="str">
        <f t="shared" si="77"/>
        <v/>
      </c>
      <c r="U72" s="14" t="str">
        <f t="shared" si="77"/>
        <v/>
      </c>
      <c r="V72" s="14" t="str">
        <f t="shared" si="77"/>
        <v/>
      </c>
      <c r="W72" s="14" t="str">
        <f t="shared" si="77"/>
        <v/>
      </c>
      <c r="X72" s="14" t="str">
        <f t="shared" si="77"/>
        <v/>
      </c>
      <c r="Y72" s="14" t="str">
        <f t="shared" si="77"/>
        <v/>
      </c>
      <c r="Z72" s="14" t="str">
        <f t="shared" si="77"/>
        <v/>
      </c>
      <c r="AA72" s="14" t="str">
        <f t="shared" si="77"/>
        <v/>
      </c>
      <c r="AB72" s="14" t="str">
        <f t="shared" si="77"/>
        <v/>
      </c>
      <c r="AC72" s="14" t="str">
        <f t="shared" si="77"/>
        <v/>
      </c>
      <c r="AD72" s="14" t="str">
        <f t="shared" si="77"/>
        <v/>
      </c>
      <c r="AE72" s="14" t="str">
        <f t="shared" si="77"/>
        <v/>
      </c>
      <c r="AF72" s="14" t="str">
        <f t="shared" si="77"/>
        <v/>
      </c>
      <c r="AG72" s="14" t="str">
        <f t="shared" si="77"/>
        <v/>
      </c>
      <c r="AH72" s="14" t="str">
        <f t="shared" si="77"/>
        <v/>
      </c>
      <c r="AI72" s="32" t="str">
        <f t="shared" si="77"/>
        <v/>
      </c>
      <c r="AJ72" s="48"/>
      <c r="AK72" s="14" t="str">
        <f>IF(CC72="","",CC72)</f>
        <v/>
      </c>
      <c r="AL72" s="62"/>
      <c r="AM72" s="62"/>
      <c r="AN72" s="5"/>
      <c r="AO72" s="5"/>
      <c r="AP72" s="5"/>
      <c r="AQ72" s="5"/>
      <c r="AR72" s="39">
        <v>72</v>
      </c>
      <c r="AS72" s="74"/>
      <c r="AT72" s="77"/>
      <c r="AU72" s="80"/>
      <c r="AV72" s="80"/>
      <c r="AW72" s="74"/>
      <c r="AX72" s="77"/>
      <c r="AY72" s="71"/>
      <c r="AZ72" s="23" t="s">
        <v>71</v>
      </c>
      <c r="BA72" s="24" t="s">
        <v>82</v>
      </c>
      <c r="BB72" s="31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4"/>
      <c r="CB72" s="50"/>
      <c r="CC72" s="43"/>
      <c r="CD72" s="59"/>
      <c r="CE72" s="59"/>
    </row>
    <row r="73" spans="1:83" ht="9.9499999999999993" customHeight="1" x14ac:dyDescent="0.15">
      <c r="A73" s="62"/>
      <c r="B73" s="62"/>
      <c r="C73" s="65"/>
      <c r="D73" s="65"/>
      <c r="E73" s="68"/>
      <c r="F73" s="62"/>
      <c r="G73" s="62"/>
      <c r="H73" s="16" t="s">
        <v>46</v>
      </c>
      <c r="I73" s="14" t="str">
        <f t="shared" si="33"/>
        <v/>
      </c>
      <c r="J73" s="30"/>
      <c r="K73" s="14" t="str">
        <f t="shared" si="34"/>
        <v/>
      </c>
      <c r="L73" s="14" t="str">
        <f t="shared" si="35"/>
        <v/>
      </c>
      <c r="M73" s="14" t="str">
        <f t="shared" si="36"/>
        <v/>
      </c>
      <c r="N73" s="14" t="str">
        <f t="shared" si="37"/>
        <v/>
      </c>
      <c r="O73" s="14" t="str">
        <f t="shared" si="38"/>
        <v/>
      </c>
      <c r="P73" s="14" t="str">
        <f t="shared" si="39"/>
        <v/>
      </c>
      <c r="Q73" s="14" t="str">
        <f t="shared" si="40"/>
        <v/>
      </c>
      <c r="R73" s="14" t="str">
        <f t="shared" si="41"/>
        <v/>
      </c>
      <c r="S73" s="14" t="str">
        <f t="shared" si="42"/>
        <v/>
      </c>
      <c r="T73" s="14" t="str">
        <f t="shared" si="43"/>
        <v/>
      </c>
      <c r="U73" s="14" t="str">
        <f t="shared" si="44"/>
        <v/>
      </c>
      <c r="V73" s="14" t="str">
        <f t="shared" si="45"/>
        <v/>
      </c>
      <c r="W73" s="14" t="str">
        <f t="shared" si="46"/>
        <v/>
      </c>
      <c r="X73" s="14" t="str">
        <f t="shared" si="47"/>
        <v/>
      </c>
      <c r="Y73" s="14" t="str">
        <f t="shared" si="48"/>
        <v/>
      </c>
      <c r="Z73" s="14" t="str">
        <f t="shared" si="49"/>
        <v/>
      </c>
      <c r="AA73" s="14" t="str">
        <f t="shared" si="50"/>
        <v/>
      </c>
      <c r="AB73" s="14" t="str">
        <f t="shared" si="51"/>
        <v/>
      </c>
      <c r="AC73" s="14" t="str">
        <f t="shared" si="52"/>
        <v/>
      </c>
      <c r="AD73" s="14" t="str">
        <f t="shared" si="53"/>
        <v/>
      </c>
      <c r="AE73" s="14" t="str">
        <f t="shared" si="54"/>
        <v/>
      </c>
      <c r="AF73" s="14" t="str">
        <f t="shared" si="55"/>
        <v/>
      </c>
      <c r="AG73" s="14" t="str">
        <f t="shared" si="56"/>
        <v/>
      </c>
      <c r="AH73" s="14" t="str">
        <f t="shared" si="57"/>
        <v/>
      </c>
      <c r="AI73" s="32" t="str">
        <f t="shared" si="58"/>
        <v/>
      </c>
      <c r="AJ73" s="48"/>
      <c r="AK73" s="14" t="str">
        <f t="shared" si="59"/>
        <v/>
      </c>
      <c r="AL73" s="62"/>
      <c r="AM73" s="62"/>
      <c r="AN73" s="5"/>
      <c r="AO73" s="5"/>
      <c r="AP73" s="5"/>
      <c r="AQ73" s="5"/>
      <c r="AR73" s="39">
        <v>73</v>
      </c>
      <c r="AS73" s="74"/>
      <c r="AT73" s="77"/>
      <c r="AU73" s="80"/>
      <c r="AV73" s="80"/>
      <c r="AW73" s="74"/>
      <c r="AX73" s="77"/>
      <c r="AY73" s="71"/>
      <c r="AZ73" s="23" t="s">
        <v>47</v>
      </c>
      <c r="BA73" s="24" t="s">
        <v>82</v>
      </c>
      <c r="BB73" s="31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4"/>
      <c r="CB73" s="50"/>
      <c r="CC73" s="43"/>
      <c r="CD73" s="59"/>
      <c r="CE73" s="59"/>
    </row>
    <row r="74" spans="1:83" ht="9.9499999999999993" customHeight="1" x14ac:dyDescent="0.15">
      <c r="A74" s="63"/>
      <c r="B74" s="63"/>
      <c r="C74" s="66"/>
      <c r="D74" s="66"/>
      <c r="E74" s="69"/>
      <c r="F74" s="63"/>
      <c r="G74" s="63"/>
      <c r="H74" s="16" t="s">
        <v>44</v>
      </c>
      <c r="I74" s="14" t="str">
        <f t="shared" si="33"/>
        <v/>
      </c>
      <c r="J74" s="30"/>
      <c r="K74" s="14" t="str">
        <f t="shared" si="34"/>
        <v/>
      </c>
      <c r="L74" s="14" t="str">
        <f t="shared" si="35"/>
        <v/>
      </c>
      <c r="M74" s="14" t="str">
        <f t="shared" si="36"/>
        <v/>
      </c>
      <c r="N74" s="14" t="str">
        <f t="shared" si="37"/>
        <v/>
      </c>
      <c r="O74" s="14" t="str">
        <f t="shared" si="38"/>
        <v/>
      </c>
      <c r="P74" s="14" t="str">
        <f t="shared" si="39"/>
        <v/>
      </c>
      <c r="Q74" s="14" t="str">
        <f t="shared" si="40"/>
        <v/>
      </c>
      <c r="R74" s="14" t="str">
        <f t="shared" si="41"/>
        <v/>
      </c>
      <c r="S74" s="14" t="str">
        <f t="shared" si="42"/>
        <v/>
      </c>
      <c r="T74" s="14" t="str">
        <f t="shared" si="43"/>
        <v/>
      </c>
      <c r="U74" s="14" t="str">
        <f t="shared" si="44"/>
        <v/>
      </c>
      <c r="V74" s="14" t="str">
        <f t="shared" si="45"/>
        <v/>
      </c>
      <c r="W74" s="14" t="str">
        <f t="shared" si="46"/>
        <v/>
      </c>
      <c r="X74" s="14" t="str">
        <f t="shared" si="47"/>
        <v/>
      </c>
      <c r="Y74" s="14" t="str">
        <f t="shared" si="48"/>
        <v/>
      </c>
      <c r="Z74" s="14" t="str">
        <f t="shared" si="49"/>
        <v/>
      </c>
      <c r="AA74" s="14" t="str">
        <f t="shared" si="50"/>
        <v/>
      </c>
      <c r="AB74" s="14" t="str">
        <f t="shared" si="51"/>
        <v/>
      </c>
      <c r="AC74" s="14" t="str">
        <f t="shared" si="52"/>
        <v/>
      </c>
      <c r="AD74" s="14" t="str">
        <f t="shared" si="53"/>
        <v/>
      </c>
      <c r="AE74" s="14" t="str">
        <f t="shared" si="54"/>
        <v/>
      </c>
      <c r="AF74" s="14" t="str">
        <f t="shared" si="55"/>
        <v/>
      </c>
      <c r="AG74" s="14" t="str">
        <f t="shared" si="56"/>
        <v/>
      </c>
      <c r="AH74" s="14" t="str">
        <f t="shared" si="57"/>
        <v/>
      </c>
      <c r="AI74" s="32" t="str">
        <f t="shared" si="58"/>
        <v/>
      </c>
      <c r="AJ74" s="48"/>
      <c r="AK74" s="14" t="str">
        <f t="shared" si="59"/>
        <v/>
      </c>
      <c r="AL74" s="63"/>
      <c r="AM74" s="63"/>
      <c r="AN74" s="5"/>
      <c r="AO74" s="5"/>
      <c r="AP74" s="5"/>
      <c r="AQ74" s="5"/>
      <c r="AR74" s="39">
        <v>74</v>
      </c>
      <c r="AS74" s="75"/>
      <c r="AT74" s="78"/>
      <c r="AU74" s="81"/>
      <c r="AV74" s="81"/>
      <c r="AW74" s="75"/>
      <c r="AX74" s="78"/>
      <c r="AY74" s="72"/>
      <c r="AZ74" s="23" t="s">
        <v>45</v>
      </c>
      <c r="BA74" s="24" t="s">
        <v>82</v>
      </c>
      <c r="BB74" s="31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4"/>
      <c r="CB74" s="50"/>
      <c r="CC74" s="43"/>
      <c r="CD74" s="60"/>
      <c r="CE74" s="60"/>
    </row>
    <row r="75" spans="1:83" ht="9.9499999999999993" customHeight="1" x14ac:dyDescent="0.15">
      <c r="A75" s="61" t="str">
        <f t="shared" ref="A75:G75" si="78">IF(AS75="","",AS75)</f>
        <v>00476029589</v>
      </c>
      <c r="B75" s="61" t="str">
        <f t="shared" si="78"/>
        <v>株式会社築館クリーンセンター</v>
      </c>
      <c r="C75" s="64">
        <f t="shared" si="78"/>
        <v>44439</v>
      </c>
      <c r="D75" s="64">
        <f t="shared" si="78"/>
        <v>46995</v>
      </c>
      <c r="E75" s="67" t="str">
        <f t="shared" si="78"/>
        <v>○</v>
      </c>
      <c r="F75" s="61" t="str">
        <f t="shared" si="78"/>
        <v>宮城県栗原市築館字上髙森４９番地５</v>
      </c>
      <c r="G75" s="61" t="str">
        <f t="shared" si="78"/>
        <v>0228-22-2231</v>
      </c>
      <c r="H75" s="16" t="s">
        <v>9</v>
      </c>
      <c r="I75" s="14" t="str">
        <f t="shared" si="33"/>
        <v>○</v>
      </c>
      <c r="J75" s="30" t="s">
        <v>38</v>
      </c>
      <c r="K75" s="52" t="str">
        <f t="shared" si="34"/>
        <v/>
      </c>
      <c r="L75" s="53" t="str">
        <f t="shared" si="35"/>
        <v/>
      </c>
      <c r="M75" s="53" t="str">
        <f t="shared" si="36"/>
        <v/>
      </c>
      <c r="N75" s="52" t="str">
        <f t="shared" si="37"/>
        <v/>
      </c>
      <c r="O75" s="53" t="str">
        <f t="shared" si="38"/>
        <v/>
      </c>
      <c r="P75" s="53" t="str">
        <f t="shared" si="39"/>
        <v/>
      </c>
      <c r="Q75" s="52" t="str">
        <f t="shared" si="40"/>
        <v/>
      </c>
      <c r="R75" s="52" t="str">
        <f t="shared" si="41"/>
        <v/>
      </c>
      <c r="S75" s="52" t="str">
        <f t="shared" si="42"/>
        <v/>
      </c>
      <c r="T75" s="52" t="str">
        <f t="shared" si="43"/>
        <v/>
      </c>
      <c r="U75" s="52" t="str">
        <f t="shared" si="44"/>
        <v/>
      </c>
      <c r="V75" s="52" t="str">
        <f t="shared" si="45"/>
        <v/>
      </c>
      <c r="W75" s="52" t="str">
        <f t="shared" si="46"/>
        <v/>
      </c>
      <c r="X75" s="52" t="str">
        <f t="shared" si="47"/>
        <v/>
      </c>
      <c r="Y75" s="52" t="str">
        <f t="shared" si="48"/>
        <v/>
      </c>
      <c r="Z75" s="52" t="str">
        <f t="shared" si="49"/>
        <v/>
      </c>
      <c r="AA75" s="52" t="str">
        <f t="shared" si="50"/>
        <v/>
      </c>
      <c r="AB75" s="52" t="str">
        <f t="shared" si="51"/>
        <v/>
      </c>
      <c r="AC75" s="52" t="str">
        <f t="shared" si="52"/>
        <v/>
      </c>
      <c r="AD75" s="52" t="str">
        <f t="shared" si="53"/>
        <v/>
      </c>
      <c r="AE75" s="52" t="str">
        <f t="shared" si="54"/>
        <v/>
      </c>
      <c r="AF75" s="52" t="str">
        <f t="shared" si="55"/>
        <v/>
      </c>
      <c r="AG75" s="53" t="str">
        <f t="shared" si="56"/>
        <v/>
      </c>
      <c r="AH75" s="52" t="str">
        <f t="shared" si="57"/>
        <v/>
      </c>
      <c r="AI75" s="54" t="str">
        <f t="shared" si="58"/>
        <v/>
      </c>
      <c r="AJ75" s="48" t="s">
        <v>60</v>
      </c>
      <c r="AK75" s="14" t="str">
        <f t="shared" si="59"/>
        <v/>
      </c>
      <c r="AL75" s="61" t="str">
        <f t="shared" ref="AL75" si="79">IF(CD75="","",CD75)</f>
        <v xml:space="preserve">宮城県栗原市築館字上髙森４９番地４、４９番地５、４９番地２９、４９番地３０の一部、５０番地１の一部
</v>
      </c>
      <c r="AM75" s="61" t="str">
        <f t="shared" ref="AM75" si="80">IF(CE75="","",CE75)</f>
        <v xml:space="preserve">焼却施設 1台
</v>
      </c>
      <c r="AN75" s="5"/>
      <c r="AO75" s="5"/>
      <c r="AP75" s="5"/>
      <c r="AQ75" s="5"/>
      <c r="AR75" s="39">
        <v>75</v>
      </c>
      <c r="AS75" s="73" t="s">
        <v>124</v>
      </c>
      <c r="AT75" s="76" t="s">
        <v>125</v>
      </c>
      <c r="AU75" s="79">
        <v>44439</v>
      </c>
      <c r="AV75" s="79">
        <v>46995</v>
      </c>
      <c r="AW75" s="73" t="s">
        <v>85</v>
      </c>
      <c r="AX75" s="76" t="s">
        <v>126</v>
      </c>
      <c r="AY75" s="70" t="s">
        <v>127</v>
      </c>
      <c r="AZ75" s="23" t="s">
        <v>9</v>
      </c>
      <c r="BA75" s="24" t="s">
        <v>85</v>
      </c>
      <c r="BB75" s="31" t="s">
        <v>38</v>
      </c>
      <c r="BC75" s="41" t="s">
        <v>82</v>
      </c>
      <c r="BD75" s="42" t="s">
        <v>82</v>
      </c>
      <c r="BE75" s="42" t="s">
        <v>82</v>
      </c>
      <c r="BF75" s="41" t="s">
        <v>82</v>
      </c>
      <c r="BG75" s="42" t="s">
        <v>82</v>
      </c>
      <c r="BH75" s="42" t="s">
        <v>82</v>
      </c>
      <c r="BI75" s="41" t="s">
        <v>82</v>
      </c>
      <c r="BJ75" s="41" t="s">
        <v>82</v>
      </c>
      <c r="BK75" s="41" t="s">
        <v>82</v>
      </c>
      <c r="BL75" s="41" t="s">
        <v>82</v>
      </c>
      <c r="BM75" s="41" t="s">
        <v>82</v>
      </c>
      <c r="BN75" s="41" t="s">
        <v>82</v>
      </c>
      <c r="BO75" s="41" t="s">
        <v>82</v>
      </c>
      <c r="BP75" s="41" t="s">
        <v>82</v>
      </c>
      <c r="BQ75" s="41" t="s">
        <v>82</v>
      </c>
      <c r="BR75" s="41" t="s">
        <v>82</v>
      </c>
      <c r="BS75" s="41" t="s">
        <v>82</v>
      </c>
      <c r="BT75" s="41" t="s">
        <v>82</v>
      </c>
      <c r="BU75" s="41" t="s">
        <v>82</v>
      </c>
      <c r="BV75" s="41" t="s">
        <v>82</v>
      </c>
      <c r="BW75" s="41" t="s">
        <v>82</v>
      </c>
      <c r="BX75" s="41" t="s">
        <v>82</v>
      </c>
      <c r="BY75" s="42" t="s">
        <v>82</v>
      </c>
      <c r="BZ75" s="41" t="s">
        <v>82</v>
      </c>
      <c r="CA75" s="45" t="s">
        <v>82</v>
      </c>
      <c r="CB75" s="50" t="s">
        <v>59</v>
      </c>
      <c r="CC75" s="43" t="s">
        <v>82</v>
      </c>
      <c r="CD75" s="1" t="s">
        <v>128</v>
      </c>
      <c r="CE75" s="1" t="s">
        <v>99</v>
      </c>
    </row>
    <row r="76" spans="1:83" ht="9.9499999999999993" customHeight="1" x14ac:dyDescent="0.15">
      <c r="A76" s="62"/>
      <c r="B76" s="62"/>
      <c r="C76" s="65"/>
      <c r="D76" s="65"/>
      <c r="E76" s="68"/>
      <c r="F76" s="62"/>
      <c r="G76" s="62"/>
      <c r="H76" s="16" t="s">
        <v>10</v>
      </c>
      <c r="I76" s="14" t="str">
        <f t="shared" si="33"/>
        <v>○</v>
      </c>
      <c r="J76" s="30" t="s">
        <v>43</v>
      </c>
      <c r="K76" s="53" t="str">
        <f t="shared" si="34"/>
        <v/>
      </c>
      <c r="L76" s="53" t="str">
        <f t="shared" si="35"/>
        <v/>
      </c>
      <c r="M76" s="53" t="str">
        <f t="shared" si="36"/>
        <v/>
      </c>
      <c r="N76" s="53" t="str">
        <f t="shared" si="37"/>
        <v/>
      </c>
      <c r="O76" s="53" t="str">
        <f t="shared" si="38"/>
        <v/>
      </c>
      <c r="P76" s="53" t="str">
        <f t="shared" si="39"/>
        <v/>
      </c>
      <c r="Q76" s="53" t="str">
        <f t="shared" si="40"/>
        <v/>
      </c>
      <c r="R76" s="53" t="str">
        <f t="shared" si="41"/>
        <v/>
      </c>
      <c r="S76" s="53" t="str">
        <f t="shared" si="42"/>
        <v>○</v>
      </c>
      <c r="T76" s="53" t="str">
        <f t="shared" si="43"/>
        <v>○</v>
      </c>
      <c r="U76" s="53" t="str">
        <f t="shared" si="44"/>
        <v>○</v>
      </c>
      <c r="V76" s="53" t="str">
        <f t="shared" si="45"/>
        <v>○</v>
      </c>
      <c r="W76" s="53" t="str">
        <f t="shared" si="46"/>
        <v>○</v>
      </c>
      <c r="X76" s="53" t="str">
        <f t="shared" si="47"/>
        <v>○</v>
      </c>
      <c r="Y76" s="53" t="str">
        <f t="shared" si="48"/>
        <v>○</v>
      </c>
      <c r="Z76" s="53" t="str">
        <f t="shared" si="49"/>
        <v>○</v>
      </c>
      <c r="AA76" s="53" t="str">
        <f t="shared" si="50"/>
        <v>○</v>
      </c>
      <c r="AB76" s="53" t="str">
        <f t="shared" si="51"/>
        <v>○</v>
      </c>
      <c r="AC76" s="53" t="str">
        <f t="shared" si="52"/>
        <v>○</v>
      </c>
      <c r="AD76" s="53" t="str">
        <f t="shared" si="53"/>
        <v>○</v>
      </c>
      <c r="AE76" s="53" t="str">
        <f t="shared" si="54"/>
        <v>○</v>
      </c>
      <c r="AF76" s="53" t="str">
        <f t="shared" si="55"/>
        <v>○</v>
      </c>
      <c r="AG76" s="53" t="str">
        <f t="shared" si="56"/>
        <v/>
      </c>
      <c r="AH76" s="53" t="str">
        <f t="shared" si="57"/>
        <v>○</v>
      </c>
      <c r="AI76" s="54" t="str">
        <f t="shared" si="58"/>
        <v/>
      </c>
      <c r="AJ76" s="48" t="s">
        <v>61</v>
      </c>
      <c r="AK76" s="14" t="str">
        <f t="shared" si="59"/>
        <v/>
      </c>
      <c r="AL76" s="62"/>
      <c r="AM76" s="62"/>
      <c r="AN76" s="5"/>
      <c r="AO76" s="5"/>
      <c r="AP76" s="5"/>
      <c r="AQ76" s="5"/>
      <c r="AR76" s="39">
        <v>76</v>
      </c>
      <c r="AS76" s="74"/>
      <c r="AT76" s="77"/>
      <c r="AU76" s="80"/>
      <c r="AV76" s="80"/>
      <c r="AW76" s="74"/>
      <c r="AX76" s="77"/>
      <c r="AY76" s="71"/>
      <c r="AZ76" s="23" t="s">
        <v>10</v>
      </c>
      <c r="BA76" s="24" t="s">
        <v>85</v>
      </c>
      <c r="BB76" s="31" t="s">
        <v>43</v>
      </c>
      <c r="BC76" s="42" t="s">
        <v>82</v>
      </c>
      <c r="BD76" s="42" t="s">
        <v>82</v>
      </c>
      <c r="BE76" s="42" t="s">
        <v>82</v>
      </c>
      <c r="BF76" s="42" t="s">
        <v>82</v>
      </c>
      <c r="BG76" s="42" t="s">
        <v>82</v>
      </c>
      <c r="BH76" s="42" t="s">
        <v>82</v>
      </c>
      <c r="BI76" s="42" t="s">
        <v>82</v>
      </c>
      <c r="BJ76" s="42" t="s">
        <v>82</v>
      </c>
      <c r="BK76" s="42" t="s">
        <v>85</v>
      </c>
      <c r="BL76" s="42" t="s">
        <v>85</v>
      </c>
      <c r="BM76" s="42" t="s">
        <v>85</v>
      </c>
      <c r="BN76" s="42" t="s">
        <v>85</v>
      </c>
      <c r="BO76" s="42" t="s">
        <v>85</v>
      </c>
      <c r="BP76" s="42" t="s">
        <v>85</v>
      </c>
      <c r="BQ76" s="42" t="s">
        <v>85</v>
      </c>
      <c r="BR76" s="42" t="s">
        <v>85</v>
      </c>
      <c r="BS76" s="42" t="s">
        <v>85</v>
      </c>
      <c r="BT76" s="42" t="s">
        <v>85</v>
      </c>
      <c r="BU76" s="42" t="s">
        <v>85</v>
      </c>
      <c r="BV76" s="42" t="s">
        <v>85</v>
      </c>
      <c r="BW76" s="42" t="s">
        <v>85</v>
      </c>
      <c r="BX76" s="42" t="s">
        <v>85</v>
      </c>
      <c r="BY76" s="42" t="s">
        <v>82</v>
      </c>
      <c r="BZ76" s="42" t="s">
        <v>85</v>
      </c>
      <c r="CA76" s="45" t="s">
        <v>82</v>
      </c>
      <c r="CB76" s="50" t="s">
        <v>61</v>
      </c>
      <c r="CC76" s="43" t="s">
        <v>82</v>
      </c>
      <c r="CD76" s="59"/>
      <c r="CE76" s="59"/>
    </row>
    <row r="77" spans="1:83" ht="9.9499999999999993" customHeight="1" x14ac:dyDescent="0.15">
      <c r="A77" s="62"/>
      <c r="B77" s="62"/>
      <c r="C77" s="65"/>
      <c r="D77" s="65"/>
      <c r="E77" s="68"/>
      <c r="F77" s="62"/>
      <c r="G77" s="62"/>
      <c r="H77" s="16" t="s">
        <v>11</v>
      </c>
      <c r="I77" s="14" t="str">
        <f t="shared" si="33"/>
        <v>○</v>
      </c>
      <c r="J77" s="30" t="s">
        <v>39</v>
      </c>
      <c r="K77" s="52" t="str">
        <f t="shared" si="34"/>
        <v/>
      </c>
      <c r="L77" s="52" t="str">
        <f t="shared" si="35"/>
        <v/>
      </c>
      <c r="M77" s="52" t="str">
        <f t="shared" si="36"/>
        <v/>
      </c>
      <c r="N77" s="52" t="str">
        <f t="shared" si="37"/>
        <v/>
      </c>
      <c r="O77" s="52" t="str">
        <f t="shared" si="38"/>
        <v/>
      </c>
      <c r="P77" s="52" t="str">
        <f t="shared" si="39"/>
        <v/>
      </c>
      <c r="Q77" s="52" t="str">
        <f t="shared" si="40"/>
        <v/>
      </c>
      <c r="R77" s="52" t="str">
        <f t="shared" si="41"/>
        <v/>
      </c>
      <c r="S77" s="53" t="str">
        <f t="shared" si="42"/>
        <v>○</v>
      </c>
      <c r="T77" s="53" t="str">
        <f t="shared" si="43"/>
        <v>○</v>
      </c>
      <c r="U77" s="53" t="str">
        <f t="shared" si="44"/>
        <v>○</v>
      </c>
      <c r="V77" s="53" t="str">
        <f t="shared" si="45"/>
        <v>○</v>
      </c>
      <c r="W77" s="53" t="str">
        <f t="shared" si="46"/>
        <v>○</v>
      </c>
      <c r="X77" s="53" t="str">
        <f t="shared" si="47"/>
        <v>○</v>
      </c>
      <c r="Y77" s="53" t="str">
        <f t="shared" si="48"/>
        <v>○</v>
      </c>
      <c r="Z77" s="53" t="str">
        <f t="shared" si="49"/>
        <v>○</v>
      </c>
      <c r="AA77" s="53" t="str">
        <f t="shared" si="50"/>
        <v>○</v>
      </c>
      <c r="AB77" s="53" t="str">
        <f t="shared" si="51"/>
        <v>○</v>
      </c>
      <c r="AC77" s="52" t="str">
        <f t="shared" si="52"/>
        <v/>
      </c>
      <c r="AD77" s="52" t="str">
        <f t="shared" si="53"/>
        <v/>
      </c>
      <c r="AE77" s="52" t="str">
        <f t="shared" si="54"/>
        <v/>
      </c>
      <c r="AF77" s="53" t="str">
        <f t="shared" si="55"/>
        <v>○</v>
      </c>
      <c r="AG77" s="52" t="str">
        <f t="shared" si="56"/>
        <v/>
      </c>
      <c r="AH77" s="53" t="str">
        <f t="shared" si="57"/>
        <v>○</v>
      </c>
      <c r="AI77" s="55" t="str">
        <f t="shared" si="58"/>
        <v/>
      </c>
      <c r="AJ77" s="48" t="s">
        <v>62</v>
      </c>
      <c r="AK77" s="14" t="str">
        <f t="shared" si="59"/>
        <v/>
      </c>
      <c r="AL77" s="62"/>
      <c r="AM77" s="62"/>
      <c r="AN77" s="5"/>
      <c r="AO77" s="5"/>
      <c r="AP77" s="5"/>
      <c r="AQ77" s="5"/>
      <c r="AR77" s="39">
        <v>77</v>
      </c>
      <c r="AS77" s="74"/>
      <c r="AT77" s="77"/>
      <c r="AU77" s="80"/>
      <c r="AV77" s="80"/>
      <c r="AW77" s="74"/>
      <c r="AX77" s="77"/>
      <c r="AY77" s="71"/>
      <c r="AZ77" s="23" t="s">
        <v>11</v>
      </c>
      <c r="BA77" s="24" t="s">
        <v>85</v>
      </c>
      <c r="BB77" s="31" t="s">
        <v>39</v>
      </c>
      <c r="BC77" s="41" t="s">
        <v>82</v>
      </c>
      <c r="BD77" s="41" t="s">
        <v>82</v>
      </c>
      <c r="BE77" s="41" t="s">
        <v>82</v>
      </c>
      <c r="BF77" s="41" t="s">
        <v>82</v>
      </c>
      <c r="BG77" s="41" t="s">
        <v>82</v>
      </c>
      <c r="BH77" s="41" t="s">
        <v>82</v>
      </c>
      <c r="BI77" s="41" t="s">
        <v>82</v>
      </c>
      <c r="BJ77" s="41" t="s">
        <v>82</v>
      </c>
      <c r="BK77" s="42" t="s">
        <v>85</v>
      </c>
      <c r="BL77" s="42" t="s">
        <v>85</v>
      </c>
      <c r="BM77" s="42" t="s">
        <v>85</v>
      </c>
      <c r="BN77" s="42" t="s">
        <v>85</v>
      </c>
      <c r="BO77" s="42" t="s">
        <v>85</v>
      </c>
      <c r="BP77" s="42" t="s">
        <v>85</v>
      </c>
      <c r="BQ77" s="42" t="s">
        <v>85</v>
      </c>
      <c r="BR77" s="42" t="s">
        <v>85</v>
      </c>
      <c r="BS77" s="42" t="s">
        <v>85</v>
      </c>
      <c r="BT77" s="42" t="s">
        <v>85</v>
      </c>
      <c r="BU77" s="41" t="s">
        <v>82</v>
      </c>
      <c r="BV77" s="41" t="s">
        <v>82</v>
      </c>
      <c r="BW77" s="41" t="s">
        <v>82</v>
      </c>
      <c r="BX77" s="42" t="s">
        <v>85</v>
      </c>
      <c r="BY77" s="41" t="s">
        <v>82</v>
      </c>
      <c r="BZ77" s="42" t="s">
        <v>85</v>
      </c>
      <c r="CA77" s="46" t="s">
        <v>82</v>
      </c>
      <c r="CB77" s="50" t="s">
        <v>62</v>
      </c>
      <c r="CC77" s="43" t="s">
        <v>82</v>
      </c>
      <c r="CD77" s="59"/>
      <c r="CE77" s="59"/>
    </row>
    <row r="78" spans="1:83" ht="9.9499999999999993" customHeight="1" x14ac:dyDescent="0.15">
      <c r="A78" s="62"/>
      <c r="B78" s="62"/>
      <c r="C78" s="65"/>
      <c r="D78" s="65"/>
      <c r="E78" s="68"/>
      <c r="F78" s="62"/>
      <c r="G78" s="62"/>
      <c r="H78" s="16" t="s">
        <v>55</v>
      </c>
      <c r="I78" s="14" t="str">
        <f t="shared" si="33"/>
        <v>○</v>
      </c>
      <c r="J78" s="30" t="s">
        <v>40</v>
      </c>
      <c r="K78" s="53" t="str">
        <f t="shared" si="34"/>
        <v/>
      </c>
      <c r="L78" s="53" t="str">
        <f t="shared" si="35"/>
        <v/>
      </c>
      <c r="M78" s="53" t="str">
        <f t="shared" si="36"/>
        <v/>
      </c>
      <c r="N78" s="53" t="str">
        <f t="shared" si="37"/>
        <v/>
      </c>
      <c r="O78" s="53" t="str">
        <f t="shared" si="38"/>
        <v/>
      </c>
      <c r="P78" s="53" t="str">
        <f t="shared" si="39"/>
        <v/>
      </c>
      <c r="Q78" s="53" t="str">
        <f t="shared" si="40"/>
        <v/>
      </c>
      <c r="R78" s="53" t="str">
        <f t="shared" si="41"/>
        <v/>
      </c>
      <c r="S78" s="53" t="str">
        <f t="shared" si="42"/>
        <v>○</v>
      </c>
      <c r="T78" s="53" t="str">
        <f t="shared" si="43"/>
        <v>○</v>
      </c>
      <c r="U78" s="53" t="str">
        <f t="shared" si="44"/>
        <v>○</v>
      </c>
      <c r="V78" s="53" t="str">
        <f t="shared" si="45"/>
        <v>○</v>
      </c>
      <c r="W78" s="53" t="str">
        <f t="shared" si="46"/>
        <v>○</v>
      </c>
      <c r="X78" s="53" t="str">
        <f t="shared" si="47"/>
        <v>○</v>
      </c>
      <c r="Y78" s="53" t="str">
        <f t="shared" si="48"/>
        <v>○</v>
      </c>
      <c r="Z78" s="53" t="str">
        <f t="shared" si="49"/>
        <v>○</v>
      </c>
      <c r="AA78" s="53" t="str">
        <f t="shared" si="50"/>
        <v>○</v>
      </c>
      <c r="AB78" s="53" t="str">
        <f t="shared" si="51"/>
        <v>○</v>
      </c>
      <c r="AC78" s="53" t="str">
        <f t="shared" si="52"/>
        <v>○</v>
      </c>
      <c r="AD78" s="53" t="str">
        <f t="shared" si="53"/>
        <v>○</v>
      </c>
      <c r="AE78" s="53" t="str">
        <f t="shared" si="54"/>
        <v>○</v>
      </c>
      <c r="AF78" s="53" t="str">
        <f t="shared" si="55"/>
        <v>○</v>
      </c>
      <c r="AG78" s="53" t="str">
        <f t="shared" si="56"/>
        <v/>
      </c>
      <c r="AH78" s="53" t="str">
        <f t="shared" si="57"/>
        <v>○</v>
      </c>
      <c r="AI78" s="54" t="str">
        <f t="shared" si="58"/>
        <v/>
      </c>
      <c r="AJ78" s="48" t="s">
        <v>65</v>
      </c>
      <c r="AK78" s="14" t="str">
        <f t="shared" si="59"/>
        <v/>
      </c>
      <c r="AL78" s="62"/>
      <c r="AM78" s="62"/>
      <c r="AN78" s="5"/>
      <c r="AO78" s="5"/>
      <c r="AP78" s="5"/>
      <c r="AQ78" s="5"/>
      <c r="AR78" s="39">
        <v>78</v>
      </c>
      <c r="AS78" s="74"/>
      <c r="AT78" s="77"/>
      <c r="AU78" s="80"/>
      <c r="AV78" s="80"/>
      <c r="AW78" s="74"/>
      <c r="AX78" s="77"/>
      <c r="AY78" s="71"/>
      <c r="AZ78" s="23" t="s">
        <v>55</v>
      </c>
      <c r="BA78" s="24" t="s">
        <v>85</v>
      </c>
      <c r="BB78" s="31" t="s">
        <v>40</v>
      </c>
      <c r="BC78" s="42" t="s">
        <v>82</v>
      </c>
      <c r="BD78" s="42" t="s">
        <v>82</v>
      </c>
      <c r="BE78" s="42" t="s">
        <v>82</v>
      </c>
      <c r="BF78" s="42" t="s">
        <v>82</v>
      </c>
      <c r="BG78" s="42" t="s">
        <v>82</v>
      </c>
      <c r="BH78" s="42" t="s">
        <v>82</v>
      </c>
      <c r="BI78" s="42" t="s">
        <v>82</v>
      </c>
      <c r="BJ78" s="42" t="s">
        <v>82</v>
      </c>
      <c r="BK78" s="42" t="s">
        <v>85</v>
      </c>
      <c r="BL78" s="42" t="s">
        <v>85</v>
      </c>
      <c r="BM78" s="42" t="s">
        <v>85</v>
      </c>
      <c r="BN78" s="42" t="s">
        <v>85</v>
      </c>
      <c r="BO78" s="42" t="s">
        <v>85</v>
      </c>
      <c r="BP78" s="42" t="s">
        <v>85</v>
      </c>
      <c r="BQ78" s="42" t="s">
        <v>85</v>
      </c>
      <c r="BR78" s="42" t="s">
        <v>85</v>
      </c>
      <c r="BS78" s="42" t="s">
        <v>85</v>
      </c>
      <c r="BT78" s="42" t="s">
        <v>85</v>
      </c>
      <c r="BU78" s="42" t="s">
        <v>85</v>
      </c>
      <c r="BV78" s="42" t="s">
        <v>85</v>
      </c>
      <c r="BW78" s="42" t="s">
        <v>85</v>
      </c>
      <c r="BX78" s="42" t="s">
        <v>85</v>
      </c>
      <c r="BY78" s="42" t="s">
        <v>82</v>
      </c>
      <c r="BZ78" s="42" t="s">
        <v>85</v>
      </c>
      <c r="CA78" s="45" t="s">
        <v>82</v>
      </c>
      <c r="CB78" s="50" t="s">
        <v>65</v>
      </c>
      <c r="CC78" s="43" t="s">
        <v>82</v>
      </c>
      <c r="CD78" s="59"/>
      <c r="CE78" s="59"/>
    </row>
    <row r="79" spans="1:83" ht="9.9499999999999993" customHeight="1" x14ac:dyDescent="0.15">
      <c r="A79" s="62"/>
      <c r="B79" s="62"/>
      <c r="C79" s="65"/>
      <c r="D79" s="65"/>
      <c r="E79" s="68"/>
      <c r="F79" s="62"/>
      <c r="G79" s="62"/>
      <c r="H79" s="16" t="s">
        <v>52</v>
      </c>
      <c r="I79" s="14" t="str">
        <f t="shared" si="33"/>
        <v/>
      </c>
      <c r="J79" s="30" t="s">
        <v>53</v>
      </c>
      <c r="K79" s="53" t="str">
        <f t="shared" si="34"/>
        <v/>
      </c>
      <c r="L79" s="53" t="str">
        <f t="shared" si="35"/>
        <v/>
      </c>
      <c r="M79" s="53" t="str">
        <f t="shared" si="36"/>
        <v/>
      </c>
      <c r="N79" s="53" t="str">
        <f t="shared" si="37"/>
        <v/>
      </c>
      <c r="O79" s="53" t="str">
        <f t="shared" si="38"/>
        <v/>
      </c>
      <c r="P79" s="53" t="str">
        <f t="shared" si="39"/>
        <v/>
      </c>
      <c r="Q79" s="53" t="str">
        <f t="shared" si="40"/>
        <v/>
      </c>
      <c r="R79" s="53" t="str">
        <f t="shared" si="41"/>
        <v/>
      </c>
      <c r="S79" s="53" t="str">
        <f t="shared" si="42"/>
        <v>○</v>
      </c>
      <c r="T79" s="53" t="str">
        <f t="shared" si="43"/>
        <v>○</v>
      </c>
      <c r="U79" s="53" t="str">
        <f t="shared" si="44"/>
        <v>○</v>
      </c>
      <c r="V79" s="53" t="str">
        <f t="shared" si="45"/>
        <v>○</v>
      </c>
      <c r="W79" s="53" t="str">
        <f t="shared" si="46"/>
        <v>○</v>
      </c>
      <c r="X79" s="53" t="str">
        <f t="shared" si="47"/>
        <v>○</v>
      </c>
      <c r="Y79" s="53" t="str">
        <f t="shared" si="48"/>
        <v>○</v>
      </c>
      <c r="Z79" s="53" t="str">
        <f t="shared" si="49"/>
        <v>○</v>
      </c>
      <c r="AA79" s="53" t="str">
        <f t="shared" si="50"/>
        <v>○</v>
      </c>
      <c r="AB79" s="53" t="str">
        <f t="shared" si="51"/>
        <v>○</v>
      </c>
      <c r="AC79" s="53" t="str">
        <f t="shared" si="52"/>
        <v>○</v>
      </c>
      <c r="AD79" s="53" t="str">
        <f t="shared" si="53"/>
        <v>○</v>
      </c>
      <c r="AE79" s="53" t="str">
        <f t="shared" si="54"/>
        <v>○</v>
      </c>
      <c r="AF79" s="53" t="str">
        <f t="shared" si="55"/>
        <v>○</v>
      </c>
      <c r="AG79" s="53" t="str">
        <f t="shared" si="56"/>
        <v/>
      </c>
      <c r="AH79" s="53" t="str">
        <f t="shared" si="57"/>
        <v>○</v>
      </c>
      <c r="AI79" s="54" t="str">
        <f t="shared" si="58"/>
        <v/>
      </c>
      <c r="AJ79" s="48" t="s">
        <v>67</v>
      </c>
      <c r="AK79" s="14" t="str">
        <f t="shared" si="59"/>
        <v/>
      </c>
      <c r="AL79" s="62"/>
      <c r="AM79" s="62"/>
      <c r="AN79" s="5"/>
      <c r="AO79" s="5"/>
      <c r="AP79" s="5"/>
      <c r="AQ79" s="5"/>
      <c r="AR79" s="39">
        <v>79</v>
      </c>
      <c r="AS79" s="74"/>
      <c r="AT79" s="77"/>
      <c r="AU79" s="80"/>
      <c r="AV79" s="80"/>
      <c r="AW79" s="74"/>
      <c r="AX79" s="77"/>
      <c r="AY79" s="71"/>
      <c r="AZ79" s="23" t="s">
        <v>12</v>
      </c>
      <c r="BA79" s="24" t="s">
        <v>82</v>
      </c>
      <c r="BB79" s="31" t="s">
        <v>41</v>
      </c>
      <c r="BC79" s="42" t="s">
        <v>82</v>
      </c>
      <c r="BD79" s="42" t="s">
        <v>82</v>
      </c>
      <c r="BE79" s="42" t="s">
        <v>82</v>
      </c>
      <c r="BF79" s="42" t="s">
        <v>82</v>
      </c>
      <c r="BG79" s="42" t="s">
        <v>82</v>
      </c>
      <c r="BH79" s="42" t="s">
        <v>82</v>
      </c>
      <c r="BI79" s="42" t="s">
        <v>82</v>
      </c>
      <c r="BJ79" s="42" t="s">
        <v>82</v>
      </c>
      <c r="BK79" s="42" t="s">
        <v>85</v>
      </c>
      <c r="BL79" s="42" t="s">
        <v>85</v>
      </c>
      <c r="BM79" s="42" t="s">
        <v>85</v>
      </c>
      <c r="BN79" s="42" t="s">
        <v>85</v>
      </c>
      <c r="BO79" s="42" t="s">
        <v>85</v>
      </c>
      <c r="BP79" s="42" t="s">
        <v>85</v>
      </c>
      <c r="BQ79" s="42" t="s">
        <v>85</v>
      </c>
      <c r="BR79" s="42" t="s">
        <v>85</v>
      </c>
      <c r="BS79" s="42" t="s">
        <v>85</v>
      </c>
      <c r="BT79" s="42" t="s">
        <v>85</v>
      </c>
      <c r="BU79" s="42" t="s">
        <v>85</v>
      </c>
      <c r="BV79" s="42" t="s">
        <v>85</v>
      </c>
      <c r="BW79" s="42" t="s">
        <v>85</v>
      </c>
      <c r="BX79" s="42" t="s">
        <v>85</v>
      </c>
      <c r="BY79" s="42" t="s">
        <v>82</v>
      </c>
      <c r="BZ79" s="42" t="s">
        <v>85</v>
      </c>
      <c r="CA79" s="45" t="s">
        <v>82</v>
      </c>
      <c r="CB79" s="50" t="s">
        <v>67</v>
      </c>
      <c r="CC79" s="43" t="s">
        <v>82</v>
      </c>
      <c r="CD79" s="59"/>
      <c r="CE79" s="59"/>
    </row>
    <row r="80" spans="1:83" ht="9.9499999999999993" customHeight="1" x14ac:dyDescent="0.15">
      <c r="A80" s="62"/>
      <c r="B80" s="62"/>
      <c r="C80" s="65"/>
      <c r="D80" s="65"/>
      <c r="E80" s="68"/>
      <c r="F80" s="62"/>
      <c r="G80" s="62"/>
      <c r="H80" s="16" t="s">
        <v>49</v>
      </c>
      <c r="I80" s="14" t="str">
        <f t="shared" si="33"/>
        <v/>
      </c>
      <c r="J80" s="30" t="s">
        <v>54</v>
      </c>
      <c r="K80" s="53" t="str">
        <f t="shared" si="34"/>
        <v/>
      </c>
      <c r="L80" s="53" t="str">
        <f t="shared" si="35"/>
        <v/>
      </c>
      <c r="M80" s="53" t="str">
        <f t="shared" si="36"/>
        <v/>
      </c>
      <c r="N80" s="52" t="str">
        <f t="shared" si="37"/>
        <v/>
      </c>
      <c r="O80" s="53" t="str">
        <f t="shared" si="38"/>
        <v/>
      </c>
      <c r="P80" s="53" t="str">
        <f t="shared" si="39"/>
        <v/>
      </c>
      <c r="Q80" s="52" t="str">
        <f t="shared" si="40"/>
        <v/>
      </c>
      <c r="R80" s="52" t="str">
        <f t="shared" si="41"/>
        <v/>
      </c>
      <c r="S80" s="52" t="str">
        <f t="shared" si="42"/>
        <v/>
      </c>
      <c r="T80" s="52" t="str">
        <f t="shared" si="43"/>
        <v/>
      </c>
      <c r="U80" s="52" t="str">
        <f t="shared" si="44"/>
        <v/>
      </c>
      <c r="V80" s="52" t="str">
        <f t="shared" si="45"/>
        <v/>
      </c>
      <c r="W80" s="52" t="str">
        <f t="shared" si="46"/>
        <v/>
      </c>
      <c r="X80" s="52" t="str">
        <f t="shared" si="47"/>
        <v/>
      </c>
      <c r="Y80" s="52" t="str">
        <f t="shared" si="48"/>
        <v/>
      </c>
      <c r="Z80" s="52" t="str">
        <f t="shared" si="49"/>
        <v/>
      </c>
      <c r="AA80" s="52" t="str">
        <f t="shared" si="50"/>
        <v/>
      </c>
      <c r="AB80" s="52" t="str">
        <f t="shared" si="51"/>
        <v/>
      </c>
      <c r="AC80" s="52" t="str">
        <f t="shared" si="52"/>
        <v/>
      </c>
      <c r="AD80" s="52" t="str">
        <f t="shared" si="53"/>
        <v/>
      </c>
      <c r="AE80" s="52" t="str">
        <f t="shared" si="54"/>
        <v/>
      </c>
      <c r="AF80" s="52" t="str">
        <f t="shared" si="55"/>
        <v/>
      </c>
      <c r="AG80" s="53" t="str">
        <f t="shared" si="56"/>
        <v/>
      </c>
      <c r="AH80" s="52" t="str">
        <f t="shared" si="57"/>
        <v/>
      </c>
      <c r="AI80" s="55" t="str">
        <f t="shared" si="58"/>
        <v/>
      </c>
      <c r="AJ80" s="48" t="s">
        <v>68</v>
      </c>
      <c r="AK80" s="14" t="str">
        <f t="shared" si="59"/>
        <v/>
      </c>
      <c r="AL80" s="62"/>
      <c r="AM80" s="62"/>
      <c r="AN80" s="5"/>
      <c r="AO80" s="5"/>
      <c r="AP80" s="5"/>
      <c r="AQ80" s="5"/>
      <c r="AR80" s="39">
        <v>80</v>
      </c>
      <c r="AS80" s="74"/>
      <c r="AT80" s="77"/>
      <c r="AU80" s="80"/>
      <c r="AV80" s="80"/>
      <c r="AW80" s="74"/>
      <c r="AX80" s="77"/>
      <c r="AY80" s="71"/>
      <c r="AZ80" s="23" t="s">
        <v>49</v>
      </c>
      <c r="BA80" s="24" t="s">
        <v>82</v>
      </c>
      <c r="BB80" s="31" t="s">
        <v>42</v>
      </c>
      <c r="BC80" s="42" t="s">
        <v>82</v>
      </c>
      <c r="BD80" s="42" t="s">
        <v>82</v>
      </c>
      <c r="BE80" s="42" t="s">
        <v>82</v>
      </c>
      <c r="BF80" s="41" t="s">
        <v>82</v>
      </c>
      <c r="BG80" s="42" t="s">
        <v>82</v>
      </c>
      <c r="BH80" s="42" t="s">
        <v>82</v>
      </c>
      <c r="BI80" s="41" t="s">
        <v>82</v>
      </c>
      <c r="BJ80" s="41" t="s">
        <v>82</v>
      </c>
      <c r="BK80" s="41" t="s">
        <v>82</v>
      </c>
      <c r="BL80" s="41" t="s">
        <v>82</v>
      </c>
      <c r="BM80" s="41" t="s">
        <v>82</v>
      </c>
      <c r="BN80" s="41" t="s">
        <v>82</v>
      </c>
      <c r="BO80" s="41" t="s">
        <v>82</v>
      </c>
      <c r="BP80" s="41" t="s">
        <v>82</v>
      </c>
      <c r="BQ80" s="41" t="s">
        <v>82</v>
      </c>
      <c r="BR80" s="41" t="s">
        <v>82</v>
      </c>
      <c r="BS80" s="41" t="s">
        <v>82</v>
      </c>
      <c r="BT80" s="41" t="s">
        <v>82</v>
      </c>
      <c r="BU80" s="41" t="s">
        <v>82</v>
      </c>
      <c r="BV80" s="41" t="s">
        <v>82</v>
      </c>
      <c r="BW80" s="41" t="s">
        <v>82</v>
      </c>
      <c r="BX80" s="41" t="s">
        <v>82</v>
      </c>
      <c r="BY80" s="42" t="s">
        <v>82</v>
      </c>
      <c r="BZ80" s="41" t="s">
        <v>82</v>
      </c>
      <c r="CA80" s="46" t="s">
        <v>82</v>
      </c>
      <c r="CB80" s="50" t="s">
        <v>68</v>
      </c>
      <c r="CC80" s="43" t="s">
        <v>82</v>
      </c>
      <c r="CD80" s="59"/>
      <c r="CE80" s="59"/>
    </row>
    <row r="81" spans="1:83" ht="9.9499999999999993" customHeight="1" x14ac:dyDescent="0.15">
      <c r="A81" s="62"/>
      <c r="B81" s="62"/>
      <c r="C81" s="65"/>
      <c r="D81" s="65"/>
      <c r="E81" s="68"/>
      <c r="F81" s="62"/>
      <c r="G81" s="62"/>
      <c r="H81" s="16" t="s">
        <v>48</v>
      </c>
      <c r="I81" s="14" t="str">
        <f t="shared" si="33"/>
        <v/>
      </c>
      <c r="J81" s="30" t="s">
        <v>50</v>
      </c>
      <c r="K81" s="53" t="str">
        <f t="shared" si="34"/>
        <v/>
      </c>
      <c r="L81" s="53" t="str">
        <f t="shared" si="35"/>
        <v/>
      </c>
      <c r="M81" s="53" t="str">
        <f t="shared" si="36"/>
        <v/>
      </c>
      <c r="N81" s="52" t="str">
        <f t="shared" si="37"/>
        <v/>
      </c>
      <c r="O81" s="53" t="str">
        <f t="shared" si="38"/>
        <v/>
      </c>
      <c r="P81" s="53" t="str">
        <f t="shared" si="39"/>
        <v/>
      </c>
      <c r="Q81" s="52" t="str">
        <f t="shared" si="40"/>
        <v/>
      </c>
      <c r="R81" s="52" t="str">
        <f t="shared" si="41"/>
        <v/>
      </c>
      <c r="S81" s="52" t="str">
        <f t="shared" si="42"/>
        <v/>
      </c>
      <c r="T81" s="52" t="str">
        <f t="shared" si="43"/>
        <v/>
      </c>
      <c r="U81" s="52" t="str">
        <f t="shared" si="44"/>
        <v/>
      </c>
      <c r="V81" s="52" t="str">
        <f t="shared" si="45"/>
        <v/>
      </c>
      <c r="W81" s="52" t="str">
        <f t="shared" si="46"/>
        <v/>
      </c>
      <c r="X81" s="52" t="str">
        <f t="shared" si="47"/>
        <v/>
      </c>
      <c r="Y81" s="52" t="str">
        <f t="shared" si="48"/>
        <v/>
      </c>
      <c r="Z81" s="52" t="str">
        <f t="shared" si="49"/>
        <v/>
      </c>
      <c r="AA81" s="52" t="str">
        <f t="shared" si="50"/>
        <v/>
      </c>
      <c r="AB81" s="52" t="str">
        <f t="shared" si="51"/>
        <v/>
      </c>
      <c r="AC81" s="52" t="str">
        <f t="shared" si="52"/>
        <v/>
      </c>
      <c r="AD81" s="52" t="str">
        <f t="shared" si="53"/>
        <v/>
      </c>
      <c r="AE81" s="52" t="str">
        <f t="shared" si="54"/>
        <v/>
      </c>
      <c r="AF81" s="52" t="str">
        <f t="shared" si="55"/>
        <v/>
      </c>
      <c r="AG81" s="53" t="str">
        <f t="shared" si="56"/>
        <v/>
      </c>
      <c r="AH81" s="53" t="str">
        <f t="shared" si="57"/>
        <v/>
      </c>
      <c r="AI81" s="54" t="str">
        <f t="shared" si="58"/>
        <v/>
      </c>
      <c r="AJ81" s="48"/>
      <c r="AK81" s="14" t="str">
        <f t="shared" si="59"/>
        <v/>
      </c>
      <c r="AL81" s="62"/>
      <c r="AM81" s="62"/>
      <c r="AN81" s="5"/>
      <c r="AO81" s="5"/>
      <c r="AP81" s="5"/>
      <c r="AQ81" s="5"/>
      <c r="AR81" s="39">
        <v>81</v>
      </c>
      <c r="AS81" s="74"/>
      <c r="AT81" s="77"/>
      <c r="AU81" s="80"/>
      <c r="AV81" s="80"/>
      <c r="AW81" s="74"/>
      <c r="AX81" s="77"/>
      <c r="AY81" s="71"/>
      <c r="AZ81" s="23" t="s">
        <v>48</v>
      </c>
      <c r="BA81" s="24" t="s">
        <v>82</v>
      </c>
      <c r="BB81" s="31" t="s">
        <v>51</v>
      </c>
      <c r="BC81" s="42" t="s">
        <v>82</v>
      </c>
      <c r="BD81" s="42" t="s">
        <v>82</v>
      </c>
      <c r="BE81" s="42" t="s">
        <v>82</v>
      </c>
      <c r="BF81" s="41" t="s">
        <v>82</v>
      </c>
      <c r="BG81" s="42" t="s">
        <v>82</v>
      </c>
      <c r="BH81" s="42" t="s">
        <v>82</v>
      </c>
      <c r="BI81" s="41" t="s">
        <v>82</v>
      </c>
      <c r="BJ81" s="41" t="s">
        <v>82</v>
      </c>
      <c r="BK81" s="41" t="s">
        <v>82</v>
      </c>
      <c r="BL81" s="41" t="s">
        <v>82</v>
      </c>
      <c r="BM81" s="41" t="s">
        <v>82</v>
      </c>
      <c r="BN81" s="41" t="s">
        <v>82</v>
      </c>
      <c r="BO81" s="41" t="s">
        <v>82</v>
      </c>
      <c r="BP81" s="41" t="s">
        <v>82</v>
      </c>
      <c r="BQ81" s="41" t="s">
        <v>82</v>
      </c>
      <c r="BR81" s="41" t="s">
        <v>82</v>
      </c>
      <c r="BS81" s="41" t="s">
        <v>82</v>
      </c>
      <c r="BT81" s="41" t="s">
        <v>82</v>
      </c>
      <c r="BU81" s="41" t="s">
        <v>82</v>
      </c>
      <c r="BV81" s="41" t="s">
        <v>82</v>
      </c>
      <c r="BW81" s="41" t="s">
        <v>82</v>
      </c>
      <c r="BX81" s="41" t="s">
        <v>82</v>
      </c>
      <c r="BY81" s="42" t="s">
        <v>82</v>
      </c>
      <c r="BZ81" s="42" t="s">
        <v>82</v>
      </c>
      <c r="CA81" s="45" t="s">
        <v>82</v>
      </c>
      <c r="CB81" s="50"/>
      <c r="CC81" s="43"/>
      <c r="CD81" s="59"/>
      <c r="CE81" s="59"/>
    </row>
    <row r="82" spans="1:83" ht="9.9499999999999993" customHeight="1" x14ac:dyDescent="0.15">
      <c r="A82" s="62"/>
      <c r="B82" s="62"/>
      <c r="C82" s="65"/>
      <c r="D82" s="65"/>
      <c r="E82" s="68"/>
      <c r="F82" s="62"/>
      <c r="G82" s="62"/>
      <c r="H82" s="16" t="s">
        <v>71</v>
      </c>
      <c r="I82" s="14" t="str">
        <f t="shared" si="33"/>
        <v/>
      </c>
      <c r="J82" s="30"/>
      <c r="K82" s="14" t="str">
        <f t="shared" si="34"/>
        <v/>
      </c>
      <c r="L82" s="14" t="str">
        <f t="shared" si="35"/>
        <v/>
      </c>
      <c r="M82" s="14" t="str">
        <f t="shared" si="36"/>
        <v/>
      </c>
      <c r="N82" s="14" t="str">
        <f t="shared" si="37"/>
        <v/>
      </c>
      <c r="O82" s="14" t="str">
        <f t="shared" si="38"/>
        <v/>
      </c>
      <c r="P82" s="14" t="str">
        <f t="shared" si="39"/>
        <v/>
      </c>
      <c r="Q82" s="14" t="str">
        <f t="shared" si="40"/>
        <v/>
      </c>
      <c r="R82" s="14" t="str">
        <f t="shared" si="41"/>
        <v/>
      </c>
      <c r="S82" s="14" t="str">
        <f t="shared" si="42"/>
        <v/>
      </c>
      <c r="T82" s="14" t="str">
        <f t="shared" si="43"/>
        <v/>
      </c>
      <c r="U82" s="14" t="str">
        <f t="shared" si="44"/>
        <v/>
      </c>
      <c r="V82" s="14" t="str">
        <f t="shared" si="45"/>
        <v/>
      </c>
      <c r="W82" s="14" t="str">
        <f t="shared" si="46"/>
        <v/>
      </c>
      <c r="X82" s="14" t="str">
        <f t="shared" si="47"/>
        <v/>
      </c>
      <c r="Y82" s="14" t="str">
        <f t="shared" si="48"/>
        <v/>
      </c>
      <c r="Z82" s="14" t="str">
        <f t="shared" si="49"/>
        <v/>
      </c>
      <c r="AA82" s="14" t="str">
        <f t="shared" si="50"/>
        <v/>
      </c>
      <c r="AB82" s="14" t="str">
        <f t="shared" si="51"/>
        <v/>
      </c>
      <c r="AC82" s="14" t="str">
        <f t="shared" si="52"/>
        <v/>
      </c>
      <c r="AD82" s="14" t="str">
        <f t="shared" si="53"/>
        <v/>
      </c>
      <c r="AE82" s="14" t="str">
        <f t="shared" si="54"/>
        <v/>
      </c>
      <c r="AF82" s="14" t="str">
        <f t="shared" si="55"/>
        <v/>
      </c>
      <c r="AG82" s="14" t="str">
        <f t="shared" si="56"/>
        <v/>
      </c>
      <c r="AH82" s="14" t="str">
        <f t="shared" si="57"/>
        <v/>
      </c>
      <c r="AI82" s="32" t="str">
        <f t="shared" si="58"/>
        <v/>
      </c>
      <c r="AJ82" s="48"/>
      <c r="AK82" s="14" t="str">
        <f t="shared" si="59"/>
        <v/>
      </c>
      <c r="AL82" s="62"/>
      <c r="AM82" s="62"/>
      <c r="AN82" s="5"/>
      <c r="AO82" s="5"/>
      <c r="AP82" s="5"/>
      <c r="AQ82" s="5"/>
      <c r="AR82" s="39">
        <v>82</v>
      </c>
      <c r="AS82" s="74"/>
      <c r="AT82" s="77"/>
      <c r="AU82" s="80"/>
      <c r="AV82" s="80"/>
      <c r="AW82" s="74"/>
      <c r="AX82" s="77"/>
      <c r="AY82" s="71"/>
      <c r="AZ82" s="23" t="s">
        <v>71</v>
      </c>
      <c r="BA82" s="24" t="s">
        <v>82</v>
      </c>
      <c r="BB82" s="31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4"/>
      <c r="CB82" s="50"/>
      <c r="CC82" s="43"/>
      <c r="CD82" s="59"/>
      <c r="CE82" s="59"/>
    </row>
    <row r="83" spans="1:83" ht="9.9499999999999993" customHeight="1" x14ac:dyDescent="0.15">
      <c r="A83" s="62"/>
      <c r="B83" s="62"/>
      <c r="C83" s="65"/>
      <c r="D83" s="65"/>
      <c r="E83" s="68"/>
      <c r="F83" s="62"/>
      <c r="G83" s="62"/>
      <c r="H83" s="16" t="s">
        <v>46</v>
      </c>
      <c r="I83" s="14" t="str">
        <f t="shared" si="33"/>
        <v/>
      </c>
      <c r="J83" s="30"/>
      <c r="K83" s="14" t="str">
        <f t="shared" si="34"/>
        <v/>
      </c>
      <c r="L83" s="14" t="str">
        <f t="shared" si="35"/>
        <v/>
      </c>
      <c r="M83" s="14" t="str">
        <f t="shared" si="36"/>
        <v/>
      </c>
      <c r="N83" s="14" t="str">
        <f t="shared" si="37"/>
        <v/>
      </c>
      <c r="O83" s="14" t="str">
        <f t="shared" si="38"/>
        <v/>
      </c>
      <c r="P83" s="14" t="str">
        <f t="shared" si="39"/>
        <v/>
      </c>
      <c r="Q83" s="14" t="str">
        <f t="shared" si="40"/>
        <v/>
      </c>
      <c r="R83" s="14" t="str">
        <f t="shared" si="41"/>
        <v/>
      </c>
      <c r="S83" s="14" t="str">
        <f t="shared" si="42"/>
        <v/>
      </c>
      <c r="T83" s="14" t="str">
        <f t="shared" si="43"/>
        <v/>
      </c>
      <c r="U83" s="14" t="str">
        <f t="shared" si="44"/>
        <v/>
      </c>
      <c r="V83" s="14" t="str">
        <f t="shared" si="45"/>
        <v/>
      </c>
      <c r="W83" s="14" t="str">
        <f t="shared" si="46"/>
        <v/>
      </c>
      <c r="X83" s="14" t="str">
        <f t="shared" si="47"/>
        <v/>
      </c>
      <c r="Y83" s="14" t="str">
        <f t="shared" si="48"/>
        <v/>
      </c>
      <c r="Z83" s="14" t="str">
        <f t="shared" si="49"/>
        <v/>
      </c>
      <c r="AA83" s="14" t="str">
        <f t="shared" si="50"/>
        <v/>
      </c>
      <c r="AB83" s="14" t="str">
        <f t="shared" si="51"/>
        <v/>
      </c>
      <c r="AC83" s="14" t="str">
        <f t="shared" si="52"/>
        <v/>
      </c>
      <c r="AD83" s="14" t="str">
        <f t="shared" si="53"/>
        <v/>
      </c>
      <c r="AE83" s="14" t="str">
        <f t="shared" si="54"/>
        <v/>
      </c>
      <c r="AF83" s="14" t="str">
        <f t="shared" si="55"/>
        <v/>
      </c>
      <c r="AG83" s="14" t="str">
        <f t="shared" si="56"/>
        <v/>
      </c>
      <c r="AH83" s="14" t="str">
        <f t="shared" si="57"/>
        <v/>
      </c>
      <c r="AI83" s="32" t="str">
        <f t="shared" si="58"/>
        <v/>
      </c>
      <c r="AJ83" s="48"/>
      <c r="AK83" s="14" t="str">
        <f t="shared" si="59"/>
        <v/>
      </c>
      <c r="AL83" s="62"/>
      <c r="AM83" s="62"/>
      <c r="AN83" s="5"/>
      <c r="AO83" s="5"/>
      <c r="AP83" s="5"/>
      <c r="AQ83" s="5"/>
      <c r="AR83" s="39">
        <v>83</v>
      </c>
      <c r="AS83" s="74"/>
      <c r="AT83" s="77"/>
      <c r="AU83" s="80"/>
      <c r="AV83" s="80"/>
      <c r="AW83" s="74"/>
      <c r="AX83" s="77"/>
      <c r="AY83" s="71"/>
      <c r="AZ83" s="23" t="s">
        <v>47</v>
      </c>
      <c r="BA83" s="24" t="s">
        <v>82</v>
      </c>
      <c r="BB83" s="31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4"/>
      <c r="CB83" s="50"/>
      <c r="CC83" s="43"/>
      <c r="CD83" s="59"/>
      <c r="CE83" s="59"/>
    </row>
    <row r="84" spans="1:83" ht="9.9499999999999993" customHeight="1" x14ac:dyDescent="0.15">
      <c r="A84" s="63"/>
      <c r="B84" s="63"/>
      <c r="C84" s="66"/>
      <c r="D84" s="66"/>
      <c r="E84" s="69"/>
      <c r="F84" s="63"/>
      <c r="G84" s="63"/>
      <c r="H84" s="16" t="s">
        <v>44</v>
      </c>
      <c r="I84" s="14" t="str">
        <f t="shared" si="33"/>
        <v/>
      </c>
      <c r="J84" s="30"/>
      <c r="K84" s="14" t="str">
        <f t="shared" si="34"/>
        <v/>
      </c>
      <c r="L84" s="14" t="str">
        <f t="shared" si="35"/>
        <v/>
      </c>
      <c r="M84" s="14" t="str">
        <f t="shared" si="36"/>
        <v/>
      </c>
      <c r="N84" s="14" t="str">
        <f t="shared" si="37"/>
        <v/>
      </c>
      <c r="O84" s="14" t="str">
        <f t="shared" si="38"/>
        <v/>
      </c>
      <c r="P84" s="14" t="str">
        <f t="shared" si="39"/>
        <v/>
      </c>
      <c r="Q84" s="14" t="str">
        <f t="shared" si="40"/>
        <v/>
      </c>
      <c r="R84" s="14" t="str">
        <f t="shared" si="41"/>
        <v/>
      </c>
      <c r="S84" s="14" t="str">
        <f t="shared" si="42"/>
        <v/>
      </c>
      <c r="T84" s="14" t="str">
        <f t="shared" si="43"/>
        <v/>
      </c>
      <c r="U84" s="14" t="str">
        <f t="shared" si="44"/>
        <v/>
      </c>
      <c r="V84" s="14" t="str">
        <f t="shared" si="45"/>
        <v/>
      </c>
      <c r="W84" s="14" t="str">
        <f t="shared" si="46"/>
        <v/>
      </c>
      <c r="X84" s="14" t="str">
        <f t="shared" si="47"/>
        <v/>
      </c>
      <c r="Y84" s="14" t="str">
        <f t="shared" si="48"/>
        <v/>
      </c>
      <c r="Z84" s="14" t="str">
        <f t="shared" si="49"/>
        <v/>
      </c>
      <c r="AA84" s="14" t="str">
        <f t="shared" si="50"/>
        <v/>
      </c>
      <c r="AB84" s="14" t="str">
        <f t="shared" si="51"/>
        <v/>
      </c>
      <c r="AC84" s="14" t="str">
        <f t="shared" si="52"/>
        <v/>
      </c>
      <c r="AD84" s="14" t="str">
        <f t="shared" si="53"/>
        <v/>
      </c>
      <c r="AE84" s="14" t="str">
        <f t="shared" si="54"/>
        <v/>
      </c>
      <c r="AF84" s="14" t="str">
        <f t="shared" si="55"/>
        <v/>
      </c>
      <c r="AG84" s="14" t="str">
        <f t="shared" si="56"/>
        <v/>
      </c>
      <c r="AH84" s="14" t="str">
        <f t="shared" si="57"/>
        <v/>
      </c>
      <c r="AI84" s="32" t="str">
        <f t="shared" si="58"/>
        <v/>
      </c>
      <c r="AJ84" s="48"/>
      <c r="AK84" s="14" t="str">
        <f t="shared" si="59"/>
        <v/>
      </c>
      <c r="AL84" s="63"/>
      <c r="AM84" s="63"/>
      <c r="AN84" s="5"/>
      <c r="AO84" s="5"/>
      <c r="AP84" s="5"/>
      <c r="AQ84" s="5"/>
      <c r="AR84" s="39">
        <v>84</v>
      </c>
      <c r="AS84" s="75"/>
      <c r="AT84" s="78"/>
      <c r="AU84" s="81"/>
      <c r="AV84" s="81"/>
      <c r="AW84" s="75"/>
      <c r="AX84" s="78"/>
      <c r="AY84" s="72"/>
      <c r="AZ84" s="23" t="s">
        <v>45</v>
      </c>
      <c r="BA84" s="24" t="s">
        <v>82</v>
      </c>
      <c r="BB84" s="31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4"/>
      <c r="CB84" s="50"/>
      <c r="CC84" s="43"/>
      <c r="CD84" s="60"/>
      <c r="CE84" s="60"/>
    </row>
    <row r="85" spans="1:83" ht="9.9499999999999993" customHeight="1" x14ac:dyDescent="0.15">
      <c r="A85" s="61" t="str">
        <f t="shared" ref="A85:G85" si="81">IF(AS85="","",AS85)</f>
        <v>00478004972</v>
      </c>
      <c r="B85" s="61" t="str">
        <f t="shared" si="81"/>
        <v>有限会社東宮城環境衛生センター</v>
      </c>
      <c r="C85" s="64">
        <f t="shared" si="81"/>
        <v>45116</v>
      </c>
      <c r="D85" s="64">
        <f t="shared" si="81"/>
        <v>46942</v>
      </c>
      <c r="E85" s="67" t="str">
        <f t="shared" si="81"/>
        <v/>
      </c>
      <c r="F85" s="61" t="str">
        <f t="shared" si="81"/>
        <v>宮城県石巻市桃生町太田字上入沢７２番地</v>
      </c>
      <c r="G85" s="61" t="str">
        <f t="shared" si="81"/>
        <v>0225-76-1055</v>
      </c>
      <c r="H85" s="16" t="s">
        <v>9</v>
      </c>
      <c r="I85" s="14" t="str">
        <f t="shared" si="33"/>
        <v/>
      </c>
      <c r="J85" s="30" t="s">
        <v>38</v>
      </c>
      <c r="K85" s="52" t="str">
        <f t="shared" si="34"/>
        <v/>
      </c>
      <c r="L85" s="53" t="str">
        <f t="shared" si="35"/>
        <v/>
      </c>
      <c r="M85" s="53" t="str">
        <f t="shared" si="36"/>
        <v/>
      </c>
      <c r="N85" s="52" t="str">
        <f t="shared" si="37"/>
        <v/>
      </c>
      <c r="O85" s="53" t="str">
        <f t="shared" si="38"/>
        <v/>
      </c>
      <c r="P85" s="53" t="str">
        <f t="shared" si="39"/>
        <v/>
      </c>
      <c r="Q85" s="52" t="str">
        <f t="shared" si="40"/>
        <v/>
      </c>
      <c r="R85" s="52" t="str">
        <f t="shared" si="41"/>
        <v/>
      </c>
      <c r="S85" s="52" t="str">
        <f t="shared" si="42"/>
        <v/>
      </c>
      <c r="T85" s="52" t="str">
        <f t="shared" si="43"/>
        <v/>
      </c>
      <c r="U85" s="52" t="str">
        <f t="shared" si="44"/>
        <v/>
      </c>
      <c r="V85" s="52" t="str">
        <f t="shared" si="45"/>
        <v/>
      </c>
      <c r="W85" s="52" t="str">
        <f t="shared" si="46"/>
        <v/>
      </c>
      <c r="X85" s="52" t="str">
        <f t="shared" si="47"/>
        <v/>
      </c>
      <c r="Y85" s="52" t="str">
        <f t="shared" si="48"/>
        <v/>
      </c>
      <c r="Z85" s="52" t="str">
        <f t="shared" si="49"/>
        <v/>
      </c>
      <c r="AA85" s="52" t="str">
        <f t="shared" si="50"/>
        <v/>
      </c>
      <c r="AB85" s="52" t="str">
        <f t="shared" si="51"/>
        <v/>
      </c>
      <c r="AC85" s="52" t="str">
        <f t="shared" si="52"/>
        <v/>
      </c>
      <c r="AD85" s="52" t="str">
        <f t="shared" si="53"/>
        <v/>
      </c>
      <c r="AE85" s="52" t="str">
        <f t="shared" si="54"/>
        <v/>
      </c>
      <c r="AF85" s="52" t="str">
        <f t="shared" si="55"/>
        <v/>
      </c>
      <c r="AG85" s="53" t="str">
        <f t="shared" si="56"/>
        <v/>
      </c>
      <c r="AH85" s="52" t="str">
        <f t="shared" si="57"/>
        <v/>
      </c>
      <c r="AI85" s="54" t="str">
        <f t="shared" si="58"/>
        <v/>
      </c>
      <c r="AJ85" s="48" t="s">
        <v>59</v>
      </c>
      <c r="AK85" s="14" t="str">
        <f t="shared" si="59"/>
        <v/>
      </c>
      <c r="AL85" s="61" t="str">
        <f t="shared" ref="AL85" si="82">IF(CD85="","",CD85)</f>
        <v xml:space="preserve">宮城県石巻市桃生町太田字上入沢１２９番地１
</v>
      </c>
      <c r="AM85" s="61" t="str">
        <f t="shared" ref="AM85" si="83">IF(CE85="","",CE85)</f>
        <v xml:space="preserve">焼却施設 1台
</v>
      </c>
      <c r="AN85" s="5"/>
      <c r="AO85" s="5"/>
      <c r="AP85" s="5"/>
      <c r="AQ85" s="5"/>
      <c r="AR85" s="39">
        <v>85</v>
      </c>
      <c r="AS85" s="73" t="s">
        <v>129</v>
      </c>
      <c r="AT85" s="76" t="s">
        <v>130</v>
      </c>
      <c r="AU85" s="79">
        <v>45116</v>
      </c>
      <c r="AV85" s="79">
        <v>46942</v>
      </c>
      <c r="AW85" s="73" t="s">
        <v>82</v>
      </c>
      <c r="AX85" s="76" t="s">
        <v>131</v>
      </c>
      <c r="AY85" s="70" t="s">
        <v>132</v>
      </c>
      <c r="AZ85" s="23" t="s">
        <v>9</v>
      </c>
      <c r="BA85" s="24" t="s">
        <v>82</v>
      </c>
      <c r="BB85" s="31" t="s">
        <v>38</v>
      </c>
      <c r="BC85" s="41" t="s">
        <v>82</v>
      </c>
      <c r="BD85" s="42" t="s">
        <v>82</v>
      </c>
      <c r="BE85" s="42" t="s">
        <v>82</v>
      </c>
      <c r="BF85" s="41" t="s">
        <v>82</v>
      </c>
      <c r="BG85" s="42" t="s">
        <v>82</v>
      </c>
      <c r="BH85" s="42" t="s">
        <v>82</v>
      </c>
      <c r="BI85" s="41" t="s">
        <v>82</v>
      </c>
      <c r="BJ85" s="41" t="s">
        <v>82</v>
      </c>
      <c r="BK85" s="41" t="s">
        <v>82</v>
      </c>
      <c r="BL85" s="41" t="s">
        <v>82</v>
      </c>
      <c r="BM85" s="41" t="s">
        <v>82</v>
      </c>
      <c r="BN85" s="41" t="s">
        <v>82</v>
      </c>
      <c r="BO85" s="41" t="s">
        <v>82</v>
      </c>
      <c r="BP85" s="41" t="s">
        <v>82</v>
      </c>
      <c r="BQ85" s="41" t="s">
        <v>82</v>
      </c>
      <c r="BR85" s="41" t="s">
        <v>82</v>
      </c>
      <c r="BS85" s="41" t="s">
        <v>82</v>
      </c>
      <c r="BT85" s="41" t="s">
        <v>82</v>
      </c>
      <c r="BU85" s="41" t="s">
        <v>82</v>
      </c>
      <c r="BV85" s="41" t="s">
        <v>82</v>
      </c>
      <c r="BW85" s="41" t="s">
        <v>82</v>
      </c>
      <c r="BX85" s="41" t="s">
        <v>82</v>
      </c>
      <c r="BY85" s="42" t="s">
        <v>82</v>
      </c>
      <c r="BZ85" s="41" t="s">
        <v>82</v>
      </c>
      <c r="CA85" s="45" t="s">
        <v>82</v>
      </c>
      <c r="CB85" s="50" t="s">
        <v>59</v>
      </c>
      <c r="CC85" s="43" t="s">
        <v>82</v>
      </c>
      <c r="CD85" s="1" t="s">
        <v>133</v>
      </c>
      <c r="CE85" s="1" t="s">
        <v>99</v>
      </c>
    </row>
    <row r="86" spans="1:83" ht="9.9499999999999993" customHeight="1" x14ac:dyDescent="0.15">
      <c r="A86" s="62"/>
      <c r="B86" s="62"/>
      <c r="C86" s="65"/>
      <c r="D86" s="65"/>
      <c r="E86" s="68"/>
      <c r="F86" s="62"/>
      <c r="G86" s="62"/>
      <c r="H86" s="16" t="s">
        <v>10</v>
      </c>
      <c r="I86" s="14" t="str">
        <f t="shared" si="33"/>
        <v/>
      </c>
      <c r="J86" s="30" t="s">
        <v>43</v>
      </c>
      <c r="K86" s="53" t="str">
        <f t="shared" si="34"/>
        <v/>
      </c>
      <c r="L86" s="53" t="str">
        <f t="shared" si="35"/>
        <v/>
      </c>
      <c r="M86" s="53" t="str">
        <f t="shared" si="36"/>
        <v/>
      </c>
      <c r="N86" s="53" t="str">
        <f t="shared" si="37"/>
        <v/>
      </c>
      <c r="O86" s="53" t="str">
        <f t="shared" si="38"/>
        <v/>
      </c>
      <c r="P86" s="53" t="str">
        <f t="shared" si="39"/>
        <v/>
      </c>
      <c r="Q86" s="53" t="str">
        <f t="shared" si="40"/>
        <v/>
      </c>
      <c r="R86" s="53" t="str">
        <f t="shared" si="41"/>
        <v/>
      </c>
      <c r="S86" s="53" t="str">
        <f t="shared" si="42"/>
        <v/>
      </c>
      <c r="T86" s="53" t="str">
        <f t="shared" si="43"/>
        <v/>
      </c>
      <c r="U86" s="53" t="str">
        <f t="shared" si="44"/>
        <v/>
      </c>
      <c r="V86" s="53" t="str">
        <f t="shared" si="45"/>
        <v/>
      </c>
      <c r="W86" s="53" t="str">
        <f t="shared" si="46"/>
        <v/>
      </c>
      <c r="X86" s="53" t="str">
        <f t="shared" si="47"/>
        <v/>
      </c>
      <c r="Y86" s="53" t="str">
        <f t="shared" si="48"/>
        <v/>
      </c>
      <c r="Z86" s="53" t="str">
        <f t="shared" si="49"/>
        <v/>
      </c>
      <c r="AA86" s="53" t="str">
        <f t="shared" si="50"/>
        <v/>
      </c>
      <c r="AB86" s="53" t="str">
        <f t="shared" si="51"/>
        <v/>
      </c>
      <c r="AC86" s="53" t="str">
        <f t="shared" si="52"/>
        <v/>
      </c>
      <c r="AD86" s="53" t="str">
        <f t="shared" si="53"/>
        <v/>
      </c>
      <c r="AE86" s="53" t="str">
        <f t="shared" si="54"/>
        <v/>
      </c>
      <c r="AF86" s="53" t="str">
        <f t="shared" si="55"/>
        <v/>
      </c>
      <c r="AG86" s="53" t="str">
        <f t="shared" si="56"/>
        <v/>
      </c>
      <c r="AH86" s="53" t="str">
        <f t="shared" si="57"/>
        <v/>
      </c>
      <c r="AI86" s="54" t="str">
        <f t="shared" si="58"/>
        <v/>
      </c>
      <c r="AJ86" s="48" t="s">
        <v>61</v>
      </c>
      <c r="AK86" s="14" t="str">
        <f t="shared" si="59"/>
        <v/>
      </c>
      <c r="AL86" s="62"/>
      <c r="AM86" s="62"/>
      <c r="AN86" s="5"/>
      <c r="AO86" s="5"/>
      <c r="AP86" s="5"/>
      <c r="AQ86" s="5"/>
      <c r="AR86" s="39">
        <v>86</v>
      </c>
      <c r="AS86" s="74"/>
      <c r="AT86" s="77"/>
      <c r="AU86" s="80"/>
      <c r="AV86" s="80"/>
      <c r="AW86" s="74"/>
      <c r="AX86" s="77"/>
      <c r="AY86" s="71"/>
      <c r="AZ86" s="23" t="s">
        <v>10</v>
      </c>
      <c r="BA86" s="24" t="s">
        <v>82</v>
      </c>
      <c r="BB86" s="31" t="s">
        <v>43</v>
      </c>
      <c r="BC86" s="42" t="s">
        <v>82</v>
      </c>
      <c r="BD86" s="42" t="s">
        <v>82</v>
      </c>
      <c r="BE86" s="42" t="s">
        <v>82</v>
      </c>
      <c r="BF86" s="42" t="s">
        <v>82</v>
      </c>
      <c r="BG86" s="42" t="s">
        <v>82</v>
      </c>
      <c r="BH86" s="42" t="s">
        <v>82</v>
      </c>
      <c r="BI86" s="42" t="s">
        <v>82</v>
      </c>
      <c r="BJ86" s="42" t="s">
        <v>82</v>
      </c>
      <c r="BK86" s="42" t="s">
        <v>82</v>
      </c>
      <c r="BL86" s="42" t="s">
        <v>82</v>
      </c>
      <c r="BM86" s="42" t="s">
        <v>82</v>
      </c>
      <c r="BN86" s="42" t="s">
        <v>82</v>
      </c>
      <c r="BO86" s="42" t="s">
        <v>82</v>
      </c>
      <c r="BP86" s="42" t="s">
        <v>82</v>
      </c>
      <c r="BQ86" s="42" t="s">
        <v>82</v>
      </c>
      <c r="BR86" s="42" t="s">
        <v>82</v>
      </c>
      <c r="BS86" s="42" t="s">
        <v>82</v>
      </c>
      <c r="BT86" s="42" t="s">
        <v>82</v>
      </c>
      <c r="BU86" s="42" t="s">
        <v>82</v>
      </c>
      <c r="BV86" s="42" t="s">
        <v>82</v>
      </c>
      <c r="BW86" s="42" t="s">
        <v>82</v>
      </c>
      <c r="BX86" s="42" t="s">
        <v>82</v>
      </c>
      <c r="BY86" s="42" t="s">
        <v>82</v>
      </c>
      <c r="BZ86" s="42" t="s">
        <v>82</v>
      </c>
      <c r="CA86" s="45" t="s">
        <v>82</v>
      </c>
      <c r="CB86" s="50" t="s">
        <v>61</v>
      </c>
      <c r="CC86" s="43" t="s">
        <v>82</v>
      </c>
      <c r="CD86" s="59"/>
      <c r="CE86" s="59"/>
    </row>
    <row r="87" spans="1:83" ht="9.9499999999999993" customHeight="1" x14ac:dyDescent="0.15">
      <c r="A87" s="62"/>
      <c r="B87" s="62"/>
      <c r="C87" s="65"/>
      <c r="D87" s="65"/>
      <c r="E87" s="68"/>
      <c r="F87" s="62"/>
      <c r="G87" s="62"/>
      <c r="H87" s="16" t="s">
        <v>11</v>
      </c>
      <c r="I87" s="14" t="str">
        <f t="shared" ref="I87:I134" si="84">IF(BA87="","",BA87)</f>
        <v/>
      </c>
      <c r="J87" s="30" t="s">
        <v>39</v>
      </c>
      <c r="K87" s="52" t="str">
        <f t="shared" ref="K87:K134" si="85">IF(BC87="","",BC87)</f>
        <v/>
      </c>
      <c r="L87" s="52" t="str">
        <f t="shared" ref="L87:L134" si="86">IF(BD87="","",BD87)</f>
        <v/>
      </c>
      <c r="M87" s="52" t="str">
        <f t="shared" ref="M87:M134" si="87">IF(BE87="","",BE87)</f>
        <v/>
      </c>
      <c r="N87" s="52" t="str">
        <f t="shared" ref="N87:N134" si="88">IF(BF87="","",BF87)</f>
        <v/>
      </c>
      <c r="O87" s="52" t="str">
        <f t="shared" ref="O87:O134" si="89">IF(BG87="","",BG87)</f>
        <v/>
      </c>
      <c r="P87" s="52" t="str">
        <f t="shared" ref="P87:P134" si="90">IF(BH87="","",BH87)</f>
        <v/>
      </c>
      <c r="Q87" s="52" t="str">
        <f t="shared" ref="Q87:Q134" si="91">IF(BI87="","",BI87)</f>
        <v/>
      </c>
      <c r="R87" s="52" t="str">
        <f t="shared" ref="R87:R134" si="92">IF(BJ87="","",BJ87)</f>
        <v/>
      </c>
      <c r="S87" s="53" t="str">
        <f t="shared" ref="S87:S134" si="93">IF(BK87="","",BK87)</f>
        <v/>
      </c>
      <c r="T87" s="53" t="str">
        <f t="shared" ref="T87:T134" si="94">IF(BL87="","",BL87)</f>
        <v/>
      </c>
      <c r="U87" s="53" t="str">
        <f t="shared" ref="U87:U134" si="95">IF(BM87="","",BM87)</f>
        <v/>
      </c>
      <c r="V87" s="53" t="str">
        <f t="shared" ref="V87:V134" si="96">IF(BN87="","",BN87)</f>
        <v/>
      </c>
      <c r="W87" s="53" t="str">
        <f t="shared" ref="W87:W134" si="97">IF(BO87="","",BO87)</f>
        <v/>
      </c>
      <c r="X87" s="53" t="str">
        <f t="shared" ref="X87:X134" si="98">IF(BP87="","",BP87)</f>
        <v/>
      </c>
      <c r="Y87" s="53" t="str">
        <f t="shared" ref="Y87:Y134" si="99">IF(BQ87="","",BQ87)</f>
        <v/>
      </c>
      <c r="Z87" s="53" t="str">
        <f t="shared" ref="Z87:Z134" si="100">IF(BR87="","",BR87)</f>
        <v/>
      </c>
      <c r="AA87" s="53" t="str">
        <f t="shared" ref="AA87:AA134" si="101">IF(BS87="","",BS87)</f>
        <v/>
      </c>
      <c r="AB87" s="53" t="str">
        <f t="shared" ref="AB87:AB134" si="102">IF(BT87="","",BT87)</f>
        <v/>
      </c>
      <c r="AC87" s="52" t="str">
        <f t="shared" ref="AC87:AC134" si="103">IF(BU87="","",BU87)</f>
        <v/>
      </c>
      <c r="AD87" s="52" t="str">
        <f t="shared" ref="AD87:AD134" si="104">IF(BV87="","",BV87)</f>
        <v/>
      </c>
      <c r="AE87" s="52" t="str">
        <f t="shared" ref="AE87:AE134" si="105">IF(BW87="","",BW87)</f>
        <v/>
      </c>
      <c r="AF87" s="53" t="str">
        <f t="shared" ref="AF87:AF134" si="106">IF(BX87="","",BX87)</f>
        <v/>
      </c>
      <c r="AG87" s="52" t="str">
        <f t="shared" ref="AG87:AG134" si="107">IF(BY87="","",BY87)</f>
        <v/>
      </c>
      <c r="AH87" s="53" t="str">
        <f t="shared" ref="AH87:AH134" si="108">IF(BZ87="","",BZ87)</f>
        <v/>
      </c>
      <c r="AI87" s="55" t="str">
        <f t="shared" ref="AI87:AI134" si="109">IF(CA87="","",CA87)</f>
        <v/>
      </c>
      <c r="AJ87" s="48" t="s">
        <v>62</v>
      </c>
      <c r="AK87" s="14" t="str">
        <f t="shared" ref="AK87:AK134" si="110">IF(CC87="","",CC87)</f>
        <v/>
      </c>
      <c r="AL87" s="62"/>
      <c r="AM87" s="62"/>
      <c r="AN87" s="5"/>
      <c r="AO87" s="5"/>
      <c r="AP87" s="5"/>
      <c r="AQ87" s="5"/>
      <c r="AR87" s="39">
        <v>87</v>
      </c>
      <c r="AS87" s="74"/>
      <c r="AT87" s="77"/>
      <c r="AU87" s="80"/>
      <c r="AV87" s="80"/>
      <c r="AW87" s="74"/>
      <c r="AX87" s="77"/>
      <c r="AY87" s="71"/>
      <c r="AZ87" s="23" t="s">
        <v>11</v>
      </c>
      <c r="BA87" s="24" t="s">
        <v>82</v>
      </c>
      <c r="BB87" s="31" t="s">
        <v>39</v>
      </c>
      <c r="BC87" s="41" t="s">
        <v>82</v>
      </c>
      <c r="BD87" s="41" t="s">
        <v>82</v>
      </c>
      <c r="BE87" s="41" t="s">
        <v>82</v>
      </c>
      <c r="BF87" s="41" t="s">
        <v>82</v>
      </c>
      <c r="BG87" s="41" t="s">
        <v>82</v>
      </c>
      <c r="BH87" s="41" t="s">
        <v>82</v>
      </c>
      <c r="BI87" s="41" t="s">
        <v>82</v>
      </c>
      <c r="BJ87" s="41" t="s">
        <v>82</v>
      </c>
      <c r="BK87" s="42" t="s">
        <v>82</v>
      </c>
      <c r="BL87" s="42" t="s">
        <v>82</v>
      </c>
      <c r="BM87" s="42" t="s">
        <v>82</v>
      </c>
      <c r="BN87" s="42" t="s">
        <v>82</v>
      </c>
      <c r="BO87" s="42" t="s">
        <v>82</v>
      </c>
      <c r="BP87" s="42" t="s">
        <v>82</v>
      </c>
      <c r="BQ87" s="42" t="s">
        <v>82</v>
      </c>
      <c r="BR87" s="42" t="s">
        <v>82</v>
      </c>
      <c r="BS87" s="42" t="s">
        <v>82</v>
      </c>
      <c r="BT87" s="42" t="s">
        <v>82</v>
      </c>
      <c r="BU87" s="41" t="s">
        <v>82</v>
      </c>
      <c r="BV87" s="41" t="s">
        <v>82</v>
      </c>
      <c r="BW87" s="41" t="s">
        <v>82</v>
      </c>
      <c r="BX87" s="42" t="s">
        <v>82</v>
      </c>
      <c r="BY87" s="41" t="s">
        <v>82</v>
      </c>
      <c r="BZ87" s="42" t="s">
        <v>82</v>
      </c>
      <c r="CA87" s="46" t="s">
        <v>82</v>
      </c>
      <c r="CB87" s="50" t="s">
        <v>62</v>
      </c>
      <c r="CC87" s="43" t="s">
        <v>82</v>
      </c>
      <c r="CD87" s="59"/>
      <c r="CE87" s="59"/>
    </row>
    <row r="88" spans="1:83" ht="9.9499999999999993" customHeight="1" x14ac:dyDescent="0.15">
      <c r="A88" s="62"/>
      <c r="B88" s="62"/>
      <c r="C88" s="65"/>
      <c r="D88" s="65"/>
      <c r="E88" s="68"/>
      <c r="F88" s="62"/>
      <c r="G88" s="62"/>
      <c r="H88" s="16" t="s">
        <v>55</v>
      </c>
      <c r="I88" s="14" t="str">
        <f t="shared" si="84"/>
        <v>○</v>
      </c>
      <c r="J88" s="30" t="s">
        <v>40</v>
      </c>
      <c r="K88" s="53" t="str">
        <f t="shared" si="85"/>
        <v/>
      </c>
      <c r="L88" s="53" t="str">
        <f t="shared" si="86"/>
        <v/>
      </c>
      <c r="M88" s="53" t="str">
        <f t="shared" si="87"/>
        <v/>
      </c>
      <c r="N88" s="53" t="str">
        <f t="shared" si="88"/>
        <v/>
      </c>
      <c r="O88" s="53" t="str">
        <f t="shared" si="89"/>
        <v/>
      </c>
      <c r="P88" s="53" t="str">
        <f t="shared" si="90"/>
        <v/>
      </c>
      <c r="Q88" s="53" t="str">
        <f t="shared" si="91"/>
        <v/>
      </c>
      <c r="R88" s="53" t="str">
        <f t="shared" si="92"/>
        <v/>
      </c>
      <c r="S88" s="53" t="str">
        <f t="shared" si="93"/>
        <v/>
      </c>
      <c r="T88" s="53" t="str">
        <f t="shared" si="94"/>
        <v/>
      </c>
      <c r="U88" s="53" t="str">
        <f t="shared" si="95"/>
        <v/>
      </c>
      <c r="V88" s="53" t="str">
        <f t="shared" si="96"/>
        <v/>
      </c>
      <c r="W88" s="53" t="str">
        <f t="shared" si="97"/>
        <v/>
      </c>
      <c r="X88" s="53" t="str">
        <f t="shared" si="98"/>
        <v/>
      </c>
      <c r="Y88" s="53" t="str">
        <f t="shared" si="99"/>
        <v/>
      </c>
      <c r="Z88" s="53" t="str">
        <f t="shared" si="100"/>
        <v/>
      </c>
      <c r="AA88" s="53" t="str">
        <f t="shared" si="101"/>
        <v/>
      </c>
      <c r="AB88" s="53" t="str">
        <f t="shared" si="102"/>
        <v/>
      </c>
      <c r="AC88" s="53" t="str">
        <f t="shared" si="103"/>
        <v/>
      </c>
      <c r="AD88" s="53" t="str">
        <f t="shared" si="104"/>
        <v/>
      </c>
      <c r="AE88" s="53" t="str">
        <f t="shared" si="105"/>
        <v/>
      </c>
      <c r="AF88" s="53" t="str">
        <f t="shared" si="106"/>
        <v/>
      </c>
      <c r="AG88" s="53" t="str">
        <f t="shared" si="107"/>
        <v/>
      </c>
      <c r="AH88" s="53" t="str">
        <f t="shared" si="108"/>
        <v/>
      </c>
      <c r="AI88" s="54" t="str">
        <f t="shared" si="109"/>
        <v/>
      </c>
      <c r="AJ88" s="48" t="s">
        <v>65</v>
      </c>
      <c r="AK88" s="14" t="str">
        <f t="shared" si="110"/>
        <v/>
      </c>
      <c r="AL88" s="62"/>
      <c r="AM88" s="62"/>
      <c r="AN88" s="5"/>
      <c r="AO88" s="5"/>
      <c r="AP88" s="5"/>
      <c r="AQ88" s="5"/>
      <c r="AR88" s="39">
        <v>88</v>
      </c>
      <c r="AS88" s="74"/>
      <c r="AT88" s="77"/>
      <c r="AU88" s="80"/>
      <c r="AV88" s="80"/>
      <c r="AW88" s="74"/>
      <c r="AX88" s="77"/>
      <c r="AY88" s="71"/>
      <c r="AZ88" s="23" t="s">
        <v>55</v>
      </c>
      <c r="BA88" s="24" t="s">
        <v>85</v>
      </c>
      <c r="BB88" s="31" t="s">
        <v>40</v>
      </c>
      <c r="BC88" s="42" t="s">
        <v>82</v>
      </c>
      <c r="BD88" s="42" t="s">
        <v>82</v>
      </c>
      <c r="BE88" s="42" t="s">
        <v>82</v>
      </c>
      <c r="BF88" s="42" t="s">
        <v>82</v>
      </c>
      <c r="BG88" s="42" t="s">
        <v>82</v>
      </c>
      <c r="BH88" s="42" t="s">
        <v>82</v>
      </c>
      <c r="BI88" s="42" t="s">
        <v>82</v>
      </c>
      <c r="BJ88" s="42" t="s">
        <v>82</v>
      </c>
      <c r="BK88" s="42" t="s">
        <v>82</v>
      </c>
      <c r="BL88" s="42" t="s">
        <v>82</v>
      </c>
      <c r="BM88" s="42" t="s">
        <v>82</v>
      </c>
      <c r="BN88" s="42" t="s">
        <v>82</v>
      </c>
      <c r="BO88" s="42" t="s">
        <v>82</v>
      </c>
      <c r="BP88" s="42" t="s">
        <v>82</v>
      </c>
      <c r="BQ88" s="42" t="s">
        <v>82</v>
      </c>
      <c r="BR88" s="42" t="s">
        <v>82</v>
      </c>
      <c r="BS88" s="42" t="s">
        <v>82</v>
      </c>
      <c r="BT88" s="42" t="s">
        <v>82</v>
      </c>
      <c r="BU88" s="42" t="s">
        <v>82</v>
      </c>
      <c r="BV88" s="42" t="s">
        <v>82</v>
      </c>
      <c r="BW88" s="42" t="s">
        <v>82</v>
      </c>
      <c r="BX88" s="42" t="s">
        <v>82</v>
      </c>
      <c r="BY88" s="42" t="s">
        <v>82</v>
      </c>
      <c r="BZ88" s="42" t="s">
        <v>82</v>
      </c>
      <c r="CA88" s="45" t="s">
        <v>82</v>
      </c>
      <c r="CB88" s="50" t="s">
        <v>65</v>
      </c>
      <c r="CC88" s="43" t="s">
        <v>82</v>
      </c>
      <c r="CD88" s="59"/>
      <c r="CE88" s="59"/>
    </row>
    <row r="89" spans="1:83" ht="9.9499999999999993" customHeight="1" x14ac:dyDescent="0.15">
      <c r="A89" s="62"/>
      <c r="B89" s="62"/>
      <c r="C89" s="65"/>
      <c r="D89" s="65"/>
      <c r="E89" s="68"/>
      <c r="F89" s="62"/>
      <c r="G89" s="62"/>
      <c r="H89" s="16" t="s">
        <v>52</v>
      </c>
      <c r="I89" s="14" t="str">
        <f t="shared" si="84"/>
        <v/>
      </c>
      <c r="J89" s="30" t="s">
        <v>53</v>
      </c>
      <c r="K89" s="53" t="str">
        <f t="shared" si="85"/>
        <v/>
      </c>
      <c r="L89" s="53" t="str">
        <f t="shared" si="86"/>
        <v/>
      </c>
      <c r="M89" s="53" t="str">
        <f t="shared" si="87"/>
        <v/>
      </c>
      <c r="N89" s="53" t="str">
        <f t="shared" si="88"/>
        <v/>
      </c>
      <c r="O89" s="53" t="str">
        <f t="shared" si="89"/>
        <v/>
      </c>
      <c r="P89" s="53" t="str">
        <f t="shared" si="90"/>
        <v/>
      </c>
      <c r="Q89" s="53" t="str">
        <f t="shared" si="91"/>
        <v/>
      </c>
      <c r="R89" s="53" t="str">
        <f t="shared" si="92"/>
        <v/>
      </c>
      <c r="S89" s="53" t="str">
        <f t="shared" si="93"/>
        <v/>
      </c>
      <c r="T89" s="53" t="str">
        <f t="shared" si="94"/>
        <v/>
      </c>
      <c r="U89" s="53" t="str">
        <f t="shared" si="95"/>
        <v/>
      </c>
      <c r="V89" s="53" t="str">
        <f t="shared" si="96"/>
        <v/>
      </c>
      <c r="W89" s="53" t="str">
        <f t="shared" si="97"/>
        <v/>
      </c>
      <c r="X89" s="53" t="str">
        <f t="shared" si="98"/>
        <v/>
      </c>
      <c r="Y89" s="53" t="str">
        <f t="shared" si="99"/>
        <v/>
      </c>
      <c r="Z89" s="53" t="str">
        <f t="shared" si="100"/>
        <v/>
      </c>
      <c r="AA89" s="53" t="str">
        <f t="shared" si="101"/>
        <v/>
      </c>
      <c r="AB89" s="53" t="str">
        <f t="shared" si="102"/>
        <v/>
      </c>
      <c r="AC89" s="53" t="str">
        <f t="shared" si="103"/>
        <v/>
      </c>
      <c r="AD89" s="53" t="str">
        <f t="shared" si="104"/>
        <v/>
      </c>
      <c r="AE89" s="53" t="str">
        <f t="shared" si="105"/>
        <v/>
      </c>
      <c r="AF89" s="53" t="str">
        <f t="shared" si="106"/>
        <v/>
      </c>
      <c r="AG89" s="53" t="str">
        <f t="shared" si="107"/>
        <v/>
      </c>
      <c r="AH89" s="53" t="str">
        <f t="shared" si="108"/>
        <v/>
      </c>
      <c r="AI89" s="54" t="str">
        <f t="shared" si="109"/>
        <v/>
      </c>
      <c r="AJ89" s="48" t="s">
        <v>67</v>
      </c>
      <c r="AK89" s="14" t="str">
        <f t="shared" si="110"/>
        <v/>
      </c>
      <c r="AL89" s="62"/>
      <c r="AM89" s="62"/>
      <c r="AN89" s="5"/>
      <c r="AO89" s="5"/>
      <c r="AP89" s="5"/>
      <c r="AQ89" s="5"/>
      <c r="AR89" s="39">
        <v>89</v>
      </c>
      <c r="AS89" s="74"/>
      <c r="AT89" s="77"/>
      <c r="AU89" s="80"/>
      <c r="AV89" s="80"/>
      <c r="AW89" s="74"/>
      <c r="AX89" s="77"/>
      <c r="AY89" s="71"/>
      <c r="AZ89" s="23" t="s">
        <v>12</v>
      </c>
      <c r="BA89" s="24" t="s">
        <v>82</v>
      </c>
      <c r="BB89" s="31" t="s">
        <v>41</v>
      </c>
      <c r="BC89" s="42" t="s">
        <v>82</v>
      </c>
      <c r="BD89" s="42" t="s">
        <v>82</v>
      </c>
      <c r="BE89" s="42" t="s">
        <v>82</v>
      </c>
      <c r="BF89" s="42" t="s">
        <v>82</v>
      </c>
      <c r="BG89" s="42" t="s">
        <v>82</v>
      </c>
      <c r="BH89" s="42" t="s">
        <v>82</v>
      </c>
      <c r="BI89" s="42" t="s">
        <v>82</v>
      </c>
      <c r="BJ89" s="42" t="s">
        <v>82</v>
      </c>
      <c r="BK89" s="42" t="s">
        <v>82</v>
      </c>
      <c r="BL89" s="42" t="s">
        <v>82</v>
      </c>
      <c r="BM89" s="42" t="s">
        <v>82</v>
      </c>
      <c r="BN89" s="42" t="s">
        <v>82</v>
      </c>
      <c r="BO89" s="42" t="s">
        <v>82</v>
      </c>
      <c r="BP89" s="42" t="s">
        <v>82</v>
      </c>
      <c r="BQ89" s="42" t="s">
        <v>82</v>
      </c>
      <c r="BR89" s="42" t="s">
        <v>82</v>
      </c>
      <c r="BS89" s="42" t="s">
        <v>82</v>
      </c>
      <c r="BT89" s="42" t="s">
        <v>82</v>
      </c>
      <c r="BU89" s="42" t="s">
        <v>82</v>
      </c>
      <c r="BV89" s="42" t="s">
        <v>82</v>
      </c>
      <c r="BW89" s="42" t="s">
        <v>82</v>
      </c>
      <c r="BX89" s="42" t="s">
        <v>82</v>
      </c>
      <c r="BY89" s="42" t="s">
        <v>82</v>
      </c>
      <c r="BZ89" s="42" t="s">
        <v>82</v>
      </c>
      <c r="CA89" s="45" t="s">
        <v>82</v>
      </c>
      <c r="CB89" s="50" t="s">
        <v>67</v>
      </c>
      <c r="CC89" s="43" t="s">
        <v>82</v>
      </c>
      <c r="CD89" s="59"/>
      <c r="CE89" s="59"/>
    </row>
    <row r="90" spans="1:83" ht="9.9499999999999993" customHeight="1" x14ac:dyDescent="0.15">
      <c r="A90" s="62"/>
      <c r="B90" s="62"/>
      <c r="C90" s="65"/>
      <c r="D90" s="65"/>
      <c r="E90" s="68"/>
      <c r="F90" s="62"/>
      <c r="G90" s="62"/>
      <c r="H90" s="16" t="s">
        <v>49</v>
      </c>
      <c r="I90" s="14" t="str">
        <f t="shared" si="84"/>
        <v/>
      </c>
      <c r="J90" s="30" t="s">
        <v>54</v>
      </c>
      <c r="K90" s="53" t="str">
        <f t="shared" si="85"/>
        <v/>
      </c>
      <c r="L90" s="53" t="str">
        <f t="shared" si="86"/>
        <v/>
      </c>
      <c r="M90" s="53" t="str">
        <f t="shared" si="87"/>
        <v/>
      </c>
      <c r="N90" s="52" t="str">
        <f t="shared" si="88"/>
        <v/>
      </c>
      <c r="O90" s="53" t="str">
        <f t="shared" si="89"/>
        <v/>
      </c>
      <c r="P90" s="53" t="str">
        <f t="shared" si="90"/>
        <v/>
      </c>
      <c r="Q90" s="52" t="str">
        <f t="shared" si="91"/>
        <v/>
      </c>
      <c r="R90" s="52" t="str">
        <f t="shared" si="92"/>
        <v/>
      </c>
      <c r="S90" s="52" t="str">
        <f t="shared" si="93"/>
        <v/>
      </c>
      <c r="T90" s="52" t="str">
        <f t="shared" si="94"/>
        <v/>
      </c>
      <c r="U90" s="52" t="str">
        <f t="shared" si="95"/>
        <v/>
      </c>
      <c r="V90" s="52" t="str">
        <f t="shared" si="96"/>
        <v/>
      </c>
      <c r="W90" s="52" t="str">
        <f t="shared" si="97"/>
        <v/>
      </c>
      <c r="X90" s="52" t="str">
        <f t="shared" si="98"/>
        <v/>
      </c>
      <c r="Y90" s="52" t="str">
        <f t="shared" si="99"/>
        <v/>
      </c>
      <c r="Z90" s="52" t="str">
        <f t="shared" si="100"/>
        <v/>
      </c>
      <c r="AA90" s="52" t="str">
        <f t="shared" si="101"/>
        <v/>
      </c>
      <c r="AB90" s="52" t="str">
        <f t="shared" si="102"/>
        <v/>
      </c>
      <c r="AC90" s="52" t="str">
        <f t="shared" si="103"/>
        <v/>
      </c>
      <c r="AD90" s="52" t="str">
        <f t="shared" si="104"/>
        <v/>
      </c>
      <c r="AE90" s="52" t="str">
        <f t="shared" si="105"/>
        <v/>
      </c>
      <c r="AF90" s="52" t="str">
        <f t="shared" si="106"/>
        <v/>
      </c>
      <c r="AG90" s="53" t="str">
        <f t="shared" si="107"/>
        <v/>
      </c>
      <c r="AH90" s="52" t="str">
        <f t="shared" si="108"/>
        <v/>
      </c>
      <c r="AI90" s="55" t="str">
        <f t="shared" si="109"/>
        <v/>
      </c>
      <c r="AJ90" s="48" t="s">
        <v>68</v>
      </c>
      <c r="AK90" s="14" t="str">
        <f t="shared" si="110"/>
        <v/>
      </c>
      <c r="AL90" s="62"/>
      <c r="AM90" s="62"/>
      <c r="AN90" s="5"/>
      <c r="AO90" s="5"/>
      <c r="AP90" s="5"/>
      <c r="AQ90" s="5"/>
      <c r="AR90" s="39">
        <v>90</v>
      </c>
      <c r="AS90" s="74"/>
      <c r="AT90" s="77"/>
      <c r="AU90" s="80"/>
      <c r="AV90" s="80"/>
      <c r="AW90" s="74"/>
      <c r="AX90" s="77"/>
      <c r="AY90" s="71"/>
      <c r="AZ90" s="23" t="s">
        <v>49</v>
      </c>
      <c r="BA90" s="24" t="s">
        <v>82</v>
      </c>
      <c r="BB90" s="31" t="s">
        <v>42</v>
      </c>
      <c r="BC90" s="42" t="s">
        <v>82</v>
      </c>
      <c r="BD90" s="42" t="s">
        <v>82</v>
      </c>
      <c r="BE90" s="42" t="s">
        <v>82</v>
      </c>
      <c r="BF90" s="41" t="s">
        <v>82</v>
      </c>
      <c r="BG90" s="42" t="s">
        <v>82</v>
      </c>
      <c r="BH90" s="42" t="s">
        <v>82</v>
      </c>
      <c r="BI90" s="41" t="s">
        <v>82</v>
      </c>
      <c r="BJ90" s="41" t="s">
        <v>82</v>
      </c>
      <c r="BK90" s="41" t="s">
        <v>82</v>
      </c>
      <c r="BL90" s="41" t="s">
        <v>82</v>
      </c>
      <c r="BM90" s="41" t="s">
        <v>82</v>
      </c>
      <c r="BN90" s="41" t="s">
        <v>82</v>
      </c>
      <c r="BO90" s="41" t="s">
        <v>82</v>
      </c>
      <c r="BP90" s="41" t="s">
        <v>82</v>
      </c>
      <c r="BQ90" s="41" t="s">
        <v>82</v>
      </c>
      <c r="BR90" s="41" t="s">
        <v>82</v>
      </c>
      <c r="BS90" s="41" t="s">
        <v>82</v>
      </c>
      <c r="BT90" s="41" t="s">
        <v>82</v>
      </c>
      <c r="BU90" s="41" t="s">
        <v>82</v>
      </c>
      <c r="BV90" s="41" t="s">
        <v>82</v>
      </c>
      <c r="BW90" s="41" t="s">
        <v>82</v>
      </c>
      <c r="BX90" s="41" t="s">
        <v>82</v>
      </c>
      <c r="BY90" s="42" t="s">
        <v>82</v>
      </c>
      <c r="BZ90" s="41" t="s">
        <v>82</v>
      </c>
      <c r="CA90" s="46" t="s">
        <v>82</v>
      </c>
      <c r="CB90" s="50" t="s">
        <v>68</v>
      </c>
      <c r="CC90" s="43" t="s">
        <v>82</v>
      </c>
      <c r="CD90" s="59"/>
      <c r="CE90" s="59"/>
    </row>
    <row r="91" spans="1:83" ht="9.9499999999999993" customHeight="1" x14ac:dyDescent="0.15">
      <c r="A91" s="62"/>
      <c r="B91" s="62"/>
      <c r="C91" s="65"/>
      <c r="D91" s="65"/>
      <c r="E91" s="68"/>
      <c r="F91" s="62"/>
      <c r="G91" s="62"/>
      <c r="H91" s="16" t="s">
        <v>48</v>
      </c>
      <c r="I91" s="14" t="str">
        <f t="shared" si="84"/>
        <v/>
      </c>
      <c r="J91" s="30" t="s">
        <v>50</v>
      </c>
      <c r="K91" s="53" t="str">
        <f t="shared" si="85"/>
        <v/>
      </c>
      <c r="L91" s="53" t="str">
        <f t="shared" si="86"/>
        <v/>
      </c>
      <c r="M91" s="53" t="str">
        <f t="shared" si="87"/>
        <v/>
      </c>
      <c r="N91" s="52" t="str">
        <f t="shared" si="88"/>
        <v/>
      </c>
      <c r="O91" s="53" t="str">
        <f t="shared" si="89"/>
        <v/>
      </c>
      <c r="P91" s="53" t="str">
        <f t="shared" si="90"/>
        <v/>
      </c>
      <c r="Q91" s="52" t="str">
        <f t="shared" si="91"/>
        <v/>
      </c>
      <c r="R91" s="52" t="str">
        <f t="shared" si="92"/>
        <v/>
      </c>
      <c r="S91" s="52" t="str">
        <f t="shared" si="93"/>
        <v/>
      </c>
      <c r="T91" s="52" t="str">
        <f t="shared" si="94"/>
        <v/>
      </c>
      <c r="U91" s="52" t="str">
        <f t="shared" si="95"/>
        <v/>
      </c>
      <c r="V91" s="52" t="str">
        <f t="shared" si="96"/>
        <v/>
      </c>
      <c r="W91" s="52" t="str">
        <f t="shared" si="97"/>
        <v/>
      </c>
      <c r="X91" s="52" t="str">
        <f t="shared" si="98"/>
        <v/>
      </c>
      <c r="Y91" s="52" t="str">
        <f t="shared" si="99"/>
        <v/>
      </c>
      <c r="Z91" s="52" t="str">
        <f t="shared" si="100"/>
        <v/>
      </c>
      <c r="AA91" s="52" t="str">
        <f t="shared" si="101"/>
        <v/>
      </c>
      <c r="AB91" s="52" t="str">
        <f t="shared" si="102"/>
        <v/>
      </c>
      <c r="AC91" s="52" t="str">
        <f t="shared" si="103"/>
        <v/>
      </c>
      <c r="AD91" s="52" t="str">
        <f t="shared" si="104"/>
        <v/>
      </c>
      <c r="AE91" s="52" t="str">
        <f t="shared" si="105"/>
        <v/>
      </c>
      <c r="AF91" s="52" t="str">
        <f t="shared" si="106"/>
        <v/>
      </c>
      <c r="AG91" s="53" t="str">
        <f t="shared" si="107"/>
        <v/>
      </c>
      <c r="AH91" s="53" t="str">
        <f t="shared" si="108"/>
        <v/>
      </c>
      <c r="AI91" s="54" t="str">
        <f t="shared" si="109"/>
        <v/>
      </c>
      <c r="AJ91" s="48"/>
      <c r="AK91" s="14" t="str">
        <f t="shared" si="110"/>
        <v/>
      </c>
      <c r="AL91" s="62"/>
      <c r="AM91" s="62"/>
      <c r="AN91" s="5"/>
      <c r="AO91" s="5"/>
      <c r="AP91" s="5"/>
      <c r="AQ91" s="5"/>
      <c r="AR91" s="39">
        <v>91</v>
      </c>
      <c r="AS91" s="74"/>
      <c r="AT91" s="77"/>
      <c r="AU91" s="80"/>
      <c r="AV91" s="80"/>
      <c r="AW91" s="74"/>
      <c r="AX91" s="77"/>
      <c r="AY91" s="71"/>
      <c r="AZ91" s="23" t="s">
        <v>48</v>
      </c>
      <c r="BA91" s="24" t="s">
        <v>82</v>
      </c>
      <c r="BB91" s="31" t="s">
        <v>51</v>
      </c>
      <c r="BC91" s="42" t="s">
        <v>82</v>
      </c>
      <c r="BD91" s="42" t="s">
        <v>82</v>
      </c>
      <c r="BE91" s="42" t="s">
        <v>82</v>
      </c>
      <c r="BF91" s="41" t="s">
        <v>82</v>
      </c>
      <c r="BG91" s="42" t="s">
        <v>82</v>
      </c>
      <c r="BH91" s="42" t="s">
        <v>82</v>
      </c>
      <c r="BI91" s="41" t="s">
        <v>82</v>
      </c>
      <c r="BJ91" s="41" t="s">
        <v>82</v>
      </c>
      <c r="BK91" s="41" t="s">
        <v>82</v>
      </c>
      <c r="BL91" s="41" t="s">
        <v>82</v>
      </c>
      <c r="BM91" s="41" t="s">
        <v>82</v>
      </c>
      <c r="BN91" s="41" t="s">
        <v>82</v>
      </c>
      <c r="BO91" s="41" t="s">
        <v>82</v>
      </c>
      <c r="BP91" s="41" t="s">
        <v>82</v>
      </c>
      <c r="BQ91" s="41" t="s">
        <v>82</v>
      </c>
      <c r="BR91" s="41" t="s">
        <v>82</v>
      </c>
      <c r="BS91" s="41" t="s">
        <v>82</v>
      </c>
      <c r="BT91" s="41" t="s">
        <v>82</v>
      </c>
      <c r="BU91" s="41" t="s">
        <v>82</v>
      </c>
      <c r="BV91" s="41" t="s">
        <v>82</v>
      </c>
      <c r="BW91" s="41" t="s">
        <v>82</v>
      </c>
      <c r="BX91" s="41" t="s">
        <v>82</v>
      </c>
      <c r="BY91" s="42" t="s">
        <v>82</v>
      </c>
      <c r="BZ91" s="42" t="s">
        <v>82</v>
      </c>
      <c r="CA91" s="45" t="s">
        <v>82</v>
      </c>
      <c r="CB91" s="50"/>
      <c r="CC91" s="43"/>
      <c r="CD91" s="59"/>
      <c r="CE91" s="59"/>
    </row>
    <row r="92" spans="1:83" ht="9.9499999999999993" customHeight="1" x14ac:dyDescent="0.15">
      <c r="A92" s="62"/>
      <c r="B92" s="62"/>
      <c r="C92" s="65"/>
      <c r="D92" s="65"/>
      <c r="E92" s="68"/>
      <c r="F92" s="62"/>
      <c r="G92" s="62"/>
      <c r="H92" s="16" t="s">
        <v>71</v>
      </c>
      <c r="I92" s="14" t="str">
        <f t="shared" si="84"/>
        <v/>
      </c>
      <c r="J92" s="30"/>
      <c r="K92" s="14" t="str">
        <f t="shared" si="85"/>
        <v/>
      </c>
      <c r="L92" s="14" t="str">
        <f t="shared" si="86"/>
        <v/>
      </c>
      <c r="M92" s="14" t="str">
        <f t="shared" si="87"/>
        <v/>
      </c>
      <c r="N92" s="14" t="str">
        <f t="shared" si="88"/>
        <v/>
      </c>
      <c r="O92" s="14" t="str">
        <f t="shared" si="89"/>
        <v/>
      </c>
      <c r="P92" s="14" t="str">
        <f t="shared" si="90"/>
        <v/>
      </c>
      <c r="Q92" s="14" t="str">
        <f t="shared" si="91"/>
        <v/>
      </c>
      <c r="R92" s="14" t="str">
        <f t="shared" si="92"/>
        <v/>
      </c>
      <c r="S92" s="14" t="str">
        <f t="shared" si="93"/>
        <v/>
      </c>
      <c r="T92" s="14" t="str">
        <f t="shared" si="94"/>
        <v/>
      </c>
      <c r="U92" s="14" t="str">
        <f t="shared" si="95"/>
        <v/>
      </c>
      <c r="V92" s="14" t="str">
        <f t="shared" si="96"/>
        <v/>
      </c>
      <c r="W92" s="14" t="str">
        <f t="shared" si="97"/>
        <v/>
      </c>
      <c r="X92" s="14" t="str">
        <f t="shared" si="98"/>
        <v/>
      </c>
      <c r="Y92" s="14" t="str">
        <f t="shared" si="99"/>
        <v/>
      </c>
      <c r="Z92" s="14" t="str">
        <f t="shared" si="100"/>
        <v/>
      </c>
      <c r="AA92" s="14" t="str">
        <f t="shared" si="101"/>
        <v/>
      </c>
      <c r="AB92" s="14" t="str">
        <f t="shared" si="102"/>
        <v/>
      </c>
      <c r="AC92" s="14" t="str">
        <f t="shared" si="103"/>
        <v/>
      </c>
      <c r="AD92" s="14" t="str">
        <f t="shared" si="104"/>
        <v/>
      </c>
      <c r="AE92" s="14" t="str">
        <f t="shared" si="105"/>
        <v/>
      </c>
      <c r="AF92" s="14" t="str">
        <f t="shared" si="106"/>
        <v/>
      </c>
      <c r="AG92" s="14" t="str">
        <f t="shared" si="107"/>
        <v/>
      </c>
      <c r="AH92" s="14" t="str">
        <f t="shared" si="108"/>
        <v/>
      </c>
      <c r="AI92" s="32" t="str">
        <f t="shared" si="109"/>
        <v/>
      </c>
      <c r="AJ92" s="48"/>
      <c r="AK92" s="14" t="str">
        <f t="shared" si="110"/>
        <v/>
      </c>
      <c r="AL92" s="62"/>
      <c r="AM92" s="62"/>
      <c r="AN92" s="5"/>
      <c r="AO92" s="5"/>
      <c r="AP92" s="5"/>
      <c r="AQ92" s="5"/>
      <c r="AR92" s="39">
        <v>92</v>
      </c>
      <c r="AS92" s="74"/>
      <c r="AT92" s="77"/>
      <c r="AU92" s="80"/>
      <c r="AV92" s="80"/>
      <c r="AW92" s="74"/>
      <c r="AX92" s="77"/>
      <c r="AY92" s="71"/>
      <c r="AZ92" s="23" t="s">
        <v>71</v>
      </c>
      <c r="BA92" s="24" t="s">
        <v>82</v>
      </c>
      <c r="BB92" s="31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4"/>
      <c r="CB92" s="50"/>
      <c r="CC92" s="43"/>
      <c r="CD92" s="59"/>
      <c r="CE92" s="59"/>
    </row>
    <row r="93" spans="1:83" ht="9.9499999999999993" customHeight="1" x14ac:dyDescent="0.15">
      <c r="A93" s="62"/>
      <c r="B93" s="62"/>
      <c r="C93" s="65"/>
      <c r="D93" s="65"/>
      <c r="E93" s="68"/>
      <c r="F93" s="62"/>
      <c r="G93" s="62"/>
      <c r="H93" s="16" t="s">
        <v>46</v>
      </c>
      <c r="I93" s="14" t="str">
        <f t="shared" si="84"/>
        <v/>
      </c>
      <c r="J93" s="30"/>
      <c r="K93" s="14" t="str">
        <f t="shared" si="85"/>
        <v/>
      </c>
      <c r="L93" s="14" t="str">
        <f t="shared" si="86"/>
        <v/>
      </c>
      <c r="M93" s="14" t="str">
        <f t="shared" si="87"/>
        <v/>
      </c>
      <c r="N93" s="14" t="str">
        <f t="shared" si="88"/>
        <v/>
      </c>
      <c r="O93" s="14" t="str">
        <f t="shared" si="89"/>
        <v/>
      </c>
      <c r="P93" s="14" t="str">
        <f t="shared" si="90"/>
        <v/>
      </c>
      <c r="Q93" s="14" t="str">
        <f t="shared" si="91"/>
        <v/>
      </c>
      <c r="R93" s="14" t="str">
        <f t="shared" si="92"/>
        <v/>
      </c>
      <c r="S93" s="14" t="str">
        <f t="shared" si="93"/>
        <v/>
      </c>
      <c r="T93" s="14" t="str">
        <f t="shared" si="94"/>
        <v/>
      </c>
      <c r="U93" s="14" t="str">
        <f t="shared" si="95"/>
        <v/>
      </c>
      <c r="V93" s="14" t="str">
        <f t="shared" si="96"/>
        <v/>
      </c>
      <c r="W93" s="14" t="str">
        <f t="shared" si="97"/>
        <v/>
      </c>
      <c r="X93" s="14" t="str">
        <f t="shared" si="98"/>
        <v/>
      </c>
      <c r="Y93" s="14" t="str">
        <f t="shared" si="99"/>
        <v/>
      </c>
      <c r="Z93" s="14" t="str">
        <f t="shared" si="100"/>
        <v/>
      </c>
      <c r="AA93" s="14" t="str">
        <f t="shared" si="101"/>
        <v/>
      </c>
      <c r="AB93" s="14" t="str">
        <f t="shared" si="102"/>
        <v/>
      </c>
      <c r="AC93" s="14" t="str">
        <f t="shared" si="103"/>
        <v/>
      </c>
      <c r="AD93" s="14" t="str">
        <f t="shared" si="104"/>
        <v/>
      </c>
      <c r="AE93" s="14" t="str">
        <f t="shared" si="105"/>
        <v/>
      </c>
      <c r="AF93" s="14" t="str">
        <f t="shared" si="106"/>
        <v/>
      </c>
      <c r="AG93" s="14" t="str">
        <f t="shared" si="107"/>
        <v/>
      </c>
      <c r="AH93" s="14" t="str">
        <f t="shared" si="108"/>
        <v/>
      </c>
      <c r="AI93" s="32" t="str">
        <f t="shared" si="109"/>
        <v/>
      </c>
      <c r="AJ93" s="48"/>
      <c r="AK93" s="14" t="str">
        <f t="shared" si="110"/>
        <v/>
      </c>
      <c r="AL93" s="62"/>
      <c r="AM93" s="62"/>
      <c r="AN93" s="5"/>
      <c r="AO93" s="5"/>
      <c r="AP93" s="5"/>
      <c r="AQ93" s="5"/>
      <c r="AR93" s="39">
        <v>93</v>
      </c>
      <c r="AS93" s="74"/>
      <c r="AT93" s="77"/>
      <c r="AU93" s="80"/>
      <c r="AV93" s="80"/>
      <c r="AW93" s="74"/>
      <c r="AX93" s="77"/>
      <c r="AY93" s="71"/>
      <c r="AZ93" s="23" t="s">
        <v>47</v>
      </c>
      <c r="BA93" s="24" t="s">
        <v>82</v>
      </c>
      <c r="BB93" s="31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4"/>
      <c r="CB93" s="50"/>
      <c r="CC93" s="43"/>
      <c r="CD93" s="59"/>
      <c r="CE93" s="59"/>
    </row>
    <row r="94" spans="1:83" ht="9.9499999999999993" customHeight="1" x14ac:dyDescent="0.15">
      <c r="A94" s="63"/>
      <c r="B94" s="63"/>
      <c r="C94" s="66"/>
      <c r="D94" s="66"/>
      <c r="E94" s="69"/>
      <c r="F94" s="63"/>
      <c r="G94" s="63"/>
      <c r="H94" s="16" t="s">
        <v>44</v>
      </c>
      <c r="I94" s="14" t="str">
        <f t="shared" si="84"/>
        <v/>
      </c>
      <c r="J94" s="30"/>
      <c r="K94" s="14" t="str">
        <f t="shared" si="85"/>
        <v/>
      </c>
      <c r="L94" s="14" t="str">
        <f t="shared" si="86"/>
        <v/>
      </c>
      <c r="M94" s="14" t="str">
        <f t="shared" si="87"/>
        <v/>
      </c>
      <c r="N94" s="14" t="str">
        <f t="shared" si="88"/>
        <v/>
      </c>
      <c r="O94" s="14" t="str">
        <f t="shared" si="89"/>
        <v/>
      </c>
      <c r="P94" s="14" t="str">
        <f t="shared" si="90"/>
        <v/>
      </c>
      <c r="Q94" s="14" t="str">
        <f t="shared" si="91"/>
        <v/>
      </c>
      <c r="R94" s="14" t="str">
        <f t="shared" si="92"/>
        <v/>
      </c>
      <c r="S94" s="14" t="str">
        <f t="shared" si="93"/>
        <v/>
      </c>
      <c r="T94" s="14" t="str">
        <f t="shared" si="94"/>
        <v/>
      </c>
      <c r="U94" s="14" t="str">
        <f t="shared" si="95"/>
        <v/>
      </c>
      <c r="V94" s="14" t="str">
        <f t="shared" si="96"/>
        <v/>
      </c>
      <c r="W94" s="14" t="str">
        <f t="shared" si="97"/>
        <v/>
      </c>
      <c r="X94" s="14" t="str">
        <f t="shared" si="98"/>
        <v/>
      </c>
      <c r="Y94" s="14" t="str">
        <f t="shared" si="99"/>
        <v/>
      </c>
      <c r="Z94" s="14" t="str">
        <f t="shared" si="100"/>
        <v/>
      </c>
      <c r="AA94" s="14" t="str">
        <f t="shared" si="101"/>
        <v/>
      </c>
      <c r="AB94" s="14" t="str">
        <f t="shared" si="102"/>
        <v/>
      </c>
      <c r="AC94" s="14" t="str">
        <f t="shared" si="103"/>
        <v/>
      </c>
      <c r="AD94" s="14" t="str">
        <f t="shared" si="104"/>
        <v/>
      </c>
      <c r="AE94" s="14" t="str">
        <f t="shared" si="105"/>
        <v/>
      </c>
      <c r="AF94" s="14" t="str">
        <f t="shared" si="106"/>
        <v/>
      </c>
      <c r="AG94" s="14" t="str">
        <f t="shared" si="107"/>
        <v/>
      </c>
      <c r="AH94" s="14" t="str">
        <f t="shared" si="108"/>
        <v/>
      </c>
      <c r="AI94" s="32" t="str">
        <f t="shared" si="109"/>
        <v/>
      </c>
      <c r="AJ94" s="48"/>
      <c r="AK94" s="14" t="str">
        <f t="shared" si="110"/>
        <v/>
      </c>
      <c r="AL94" s="63"/>
      <c r="AM94" s="63"/>
      <c r="AN94" s="5"/>
      <c r="AO94" s="5"/>
      <c r="AP94" s="5"/>
      <c r="AQ94" s="5"/>
      <c r="AR94" s="39">
        <v>94</v>
      </c>
      <c r="AS94" s="75"/>
      <c r="AT94" s="78"/>
      <c r="AU94" s="81"/>
      <c r="AV94" s="81"/>
      <c r="AW94" s="75"/>
      <c r="AX94" s="78"/>
      <c r="AY94" s="72"/>
      <c r="AZ94" s="23" t="s">
        <v>45</v>
      </c>
      <c r="BA94" s="24" t="s">
        <v>82</v>
      </c>
      <c r="BB94" s="31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4"/>
      <c r="CB94" s="50"/>
      <c r="CC94" s="43"/>
      <c r="CD94" s="60"/>
      <c r="CE94" s="60"/>
    </row>
    <row r="95" spans="1:83" ht="9.9499999999999993" customHeight="1" x14ac:dyDescent="0.15">
      <c r="A95" s="61" t="str">
        <f t="shared" ref="A95:G95" si="111">IF(AS95="","",AS95)</f>
        <v>00472113490</v>
      </c>
      <c r="B95" s="61" t="str">
        <f t="shared" si="111"/>
        <v>株式会社平間環境</v>
      </c>
      <c r="C95" s="64">
        <f t="shared" si="111"/>
        <v>45521</v>
      </c>
      <c r="D95" s="64">
        <f t="shared" si="111"/>
        <v>47346</v>
      </c>
      <c r="E95" s="67" t="str">
        <f t="shared" si="111"/>
        <v/>
      </c>
      <c r="F95" s="61" t="str">
        <f t="shared" si="111"/>
        <v>宮城県岩沼市下野郷字三人谷地２番地３２</v>
      </c>
      <c r="G95" s="61" t="str">
        <f t="shared" si="111"/>
        <v>0223-22-6373</v>
      </c>
      <c r="H95" s="16" t="s">
        <v>9</v>
      </c>
      <c r="I95" s="14" t="str">
        <f t="shared" si="84"/>
        <v/>
      </c>
      <c r="J95" s="30" t="s">
        <v>38</v>
      </c>
      <c r="K95" s="52" t="str">
        <f t="shared" si="85"/>
        <v/>
      </c>
      <c r="L95" s="53" t="str">
        <f t="shared" si="86"/>
        <v/>
      </c>
      <c r="M95" s="53" t="str">
        <f t="shared" si="87"/>
        <v/>
      </c>
      <c r="N95" s="52" t="str">
        <f t="shared" si="88"/>
        <v/>
      </c>
      <c r="O95" s="53" t="str">
        <f t="shared" si="89"/>
        <v/>
      </c>
      <c r="P95" s="53" t="str">
        <f t="shared" si="90"/>
        <v/>
      </c>
      <c r="Q95" s="52" t="str">
        <f t="shared" si="91"/>
        <v/>
      </c>
      <c r="R95" s="52" t="str">
        <f t="shared" si="92"/>
        <v/>
      </c>
      <c r="S95" s="52" t="str">
        <f t="shared" si="93"/>
        <v/>
      </c>
      <c r="T95" s="52" t="str">
        <f t="shared" si="94"/>
        <v/>
      </c>
      <c r="U95" s="52" t="str">
        <f t="shared" si="95"/>
        <v/>
      </c>
      <c r="V95" s="52" t="str">
        <f t="shared" si="96"/>
        <v/>
      </c>
      <c r="W95" s="52" t="str">
        <f t="shared" si="97"/>
        <v/>
      </c>
      <c r="X95" s="52" t="str">
        <f t="shared" si="98"/>
        <v/>
      </c>
      <c r="Y95" s="52" t="str">
        <f t="shared" si="99"/>
        <v/>
      </c>
      <c r="Z95" s="52" t="str">
        <f t="shared" si="100"/>
        <v/>
      </c>
      <c r="AA95" s="52" t="str">
        <f t="shared" si="101"/>
        <v/>
      </c>
      <c r="AB95" s="52" t="str">
        <f t="shared" si="102"/>
        <v/>
      </c>
      <c r="AC95" s="52" t="str">
        <f t="shared" si="103"/>
        <v/>
      </c>
      <c r="AD95" s="52" t="str">
        <f t="shared" si="104"/>
        <v/>
      </c>
      <c r="AE95" s="52" t="str">
        <f t="shared" si="105"/>
        <v/>
      </c>
      <c r="AF95" s="52" t="str">
        <f t="shared" si="106"/>
        <v/>
      </c>
      <c r="AG95" s="53" t="str">
        <f t="shared" si="107"/>
        <v/>
      </c>
      <c r="AH95" s="52" t="str">
        <f t="shared" si="108"/>
        <v/>
      </c>
      <c r="AI95" s="54" t="str">
        <f t="shared" si="109"/>
        <v/>
      </c>
      <c r="AJ95" s="48" t="s">
        <v>59</v>
      </c>
      <c r="AK95" s="14" t="str">
        <f t="shared" si="110"/>
        <v/>
      </c>
      <c r="AL95" s="61" t="str">
        <f t="shared" ref="AL95" si="112">IF(CD95="","",CD95)</f>
        <v xml:space="preserve">宮城県岩沼市下野郷字三人谷地２－３２外
</v>
      </c>
      <c r="AM95" s="61" t="str">
        <f t="shared" ref="AM95" si="113">IF(CE95="","",CE95)</f>
        <v xml:space="preserve">焼却施設 1台
</v>
      </c>
      <c r="AN95" s="5"/>
      <c r="AO95" s="5"/>
      <c r="AP95" s="5"/>
      <c r="AQ95" s="5"/>
      <c r="AR95" s="39">
        <v>95</v>
      </c>
      <c r="AS95" s="73" t="s">
        <v>134</v>
      </c>
      <c r="AT95" s="76" t="s">
        <v>135</v>
      </c>
      <c r="AU95" s="79">
        <v>45521</v>
      </c>
      <c r="AV95" s="79">
        <v>47346</v>
      </c>
      <c r="AW95" s="73" t="s">
        <v>82</v>
      </c>
      <c r="AX95" s="76" t="s">
        <v>136</v>
      </c>
      <c r="AY95" s="70" t="s">
        <v>137</v>
      </c>
      <c r="AZ95" s="23" t="s">
        <v>9</v>
      </c>
      <c r="BA95" s="24" t="s">
        <v>82</v>
      </c>
      <c r="BB95" s="31" t="s">
        <v>38</v>
      </c>
      <c r="BC95" s="41" t="s">
        <v>82</v>
      </c>
      <c r="BD95" s="42" t="s">
        <v>82</v>
      </c>
      <c r="BE95" s="42" t="s">
        <v>82</v>
      </c>
      <c r="BF95" s="41" t="s">
        <v>82</v>
      </c>
      <c r="BG95" s="42" t="s">
        <v>82</v>
      </c>
      <c r="BH95" s="42" t="s">
        <v>82</v>
      </c>
      <c r="BI95" s="41" t="s">
        <v>82</v>
      </c>
      <c r="BJ95" s="41" t="s">
        <v>82</v>
      </c>
      <c r="BK95" s="41" t="s">
        <v>82</v>
      </c>
      <c r="BL95" s="41" t="s">
        <v>82</v>
      </c>
      <c r="BM95" s="41" t="s">
        <v>82</v>
      </c>
      <c r="BN95" s="41" t="s">
        <v>82</v>
      </c>
      <c r="BO95" s="41" t="s">
        <v>82</v>
      </c>
      <c r="BP95" s="41" t="s">
        <v>82</v>
      </c>
      <c r="BQ95" s="41" t="s">
        <v>82</v>
      </c>
      <c r="BR95" s="41" t="s">
        <v>82</v>
      </c>
      <c r="BS95" s="41" t="s">
        <v>82</v>
      </c>
      <c r="BT95" s="41" t="s">
        <v>82</v>
      </c>
      <c r="BU95" s="41" t="s">
        <v>82</v>
      </c>
      <c r="BV95" s="41" t="s">
        <v>82</v>
      </c>
      <c r="BW95" s="41" t="s">
        <v>82</v>
      </c>
      <c r="BX95" s="41" t="s">
        <v>82</v>
      </c>
      <c r="BY95" s="42" t="s">
        <v>82</v>
      </c>
      <c r="BZ95" s="41" t="s">
        <v>82</v>
      </c>
      <c r="CA95" s="45" t="s">
        <v>82</v>
      </c>
      <c r="CB95" s="50" t="s">
        <v>59</v>
      </c>
      <c r="CC95" s="43" t="s">
        <v>82</v>
      </c>
      <c r="CD95" s="1" t="s">
        <v>138</v>
      </c>
      <c r="CE95" s="1" t="s">
        <v>99</v>
      </c>
    </row>
    <row r="96" spans="1:83" ht="9.9499999999999993" customHeight="1" x14ac:dyDescent="0.15">
      <c r="A96" s="62"/>
      <c r="B96" s="62"/>
      <c r="C96" s="65"/>
      <c r="D96" s="65"/>
      <c r="E96" s="68"/>
      <c r="F96" s="62"/>
      <c r="G96" s="62"/>
      <c r="H96" s="16" t="s">
        <v>10</v>
      </c>
      <c r="I96" s="14" t="str">
        <f t="shared" si="84"/>
        <v/>
      </c>
      <c r="J96" s="30" t="s">
        <v>43</v>
      </c>
      <c r="K96" s="53" t="str">
        <f t="shared" si="85"/>
        <v/>
      </c>
      <c r="L96" s="53" t="str">
        <f t="shared" si="86"/>
        <v/>
      </c>
      <c r="M96" s="53" t="str">
        <f t="shared" si="87"/>
        <v/>
      </c>
      <c r="N96" s="53" t="str">
        <f t="shared" si="88"/>
        <v/>
      </c>
      <c r="O96" s="53" t="str">
        <f t="shared" si="89"/>
        <v/>
      </c>
      <c r="P96" s="53" t="str">
        <f t="shared" si="90"/>
        <v/>
      </c>
      <c r="Q96" s="53" t="str">
        <f t="shared" si="91"/>
        <v/>
      </c>
      <c r="R96" s="53" t="str">
        <f t="shared" si="92"/>
        <v/>
      </c>
      <c r="S96" s="53" t="str">
        <f t="shared" si="93"/>
        <v/>
      </c>
      <c r="T96" s="53" t="str">
        <f t="shared" si="94"/>
        <v/>
      </c>
      <c r="U96" s="53" t="str">
        <f t="shared" si="95"/>
        <v/>
      </c>
      <c r="V96" s="53" t="str">
        <f t="shared" si="96"/>
        <v/>
      </c>
      <c r="W96" s="53" t="str">
        <f t="shared" si="97"/>
        <v/>
      </c>
      <c r="X96" s="53" t="str">
        <f t="shared" si="98"/>
        <v/>
      </c>
      <c r="Y96" s="53" t="str">
        <f t="shared" si="99"/>
        <v/>
      </c>
      <c r="Z96" s="53" t="str">
        <f t="shared" si="100"/>
        <v/>
      </c>
      <c r="AA96" s="53" t="str">
        <f t="shared" si="101"/>
        <v/>
      </c>
      <c r="AB96" s="53" t="str">
        <f t="shared" si="102"/>
        <v/>
      </c>
      <c r="AC96" s="53" t="str">
        <f t="shared" si="103"/>
        <v/>
      </c>
      <c r="AD96" s="53" t="str">
        <f t="shared" si="104"/>
        <v/>
      </c>
      <c r="AE96" s="53" t="str">
        <f t="shared" si="105"/>
        <v/>
      </c>
      <c r="AF96" s="53" t="str">
        <f t="shared" si="106"/>
        <v/>
      </c>
      <c r="AG96" s="53" t="str">
        <f t="shared" si="107"/>
        <v/>
      </c>
      <c r="AH96" s="53" t="str">
        <f t="shared" si="108"/>
        <v/>
      </c>
      <c r="AI96" s="54" t="str">
        <f t="shared" si="109"/>
        <v/>
      </c>
      <c r="AJ96" s="48" t="s">
        <v>61</v>
      </c>
      <c r="AK96" s="14" t="str">
        <f t="shared" si="110"/>
        <v/>
      </c>
      <c r="AL96" s="62"/>
      <c r="AM96" s="62"/>
      <c r="AN96" s="5"/>
      <c r="AO96" s="5"/>
      <c r="AP96" s="5"/>
      <c r="AQ96" s="5"/>
      <c r="AR96" s="39">
        <v>96</v>
      </c>
      <c r="AS96" s="74"/>
      <c r="AT96" s="77"/>
      <c r="AU96" s="80"/>
      <c r="AV96" s="80"/>
      <c r="AW96" s="74"/>
      <c r="AX96" s="77"/>
      <c r="AY96" s="71"/>
      <c r="AZ96" s="23" t="s">
        <v>10</v>
      </c>
      <c r="BA96" s="24" t="s">
        <v>82</v>
      </c>
      <c r="BB96" s="31" t="s">
        <v>43</v>
      </c>
      <c r="BC96" s="42" t="s">
        <v>82</v>
      </c>
      <c r="BD96" s="42" t="s">
        <v>82</v>
      </c>
      <c r="BE96" s="42" t="s">
        <v>82</v>
      </c>
      <c r="BF96" s="42" t="s">
        <v>82</v>
      </c>
      <c r="BG96" s="42" t="s">
        <v>82</v>
      </c>
      <c r="BH96" s="42" t="s">
        <v>82</v>
      </c>
      <c r="BI96" s="42" t="s">
        <v>82</v>
      </c>
      <c r="BJ96" s="42" t="s">
        <v>82</v>
      </c>
      <c r="BK96" s="42" t="s">
        <v>82</v>
      </c>
      <c r="BL96" s="42" t="s">
        <v>82</v>
      </c>
      <c r="BM96" s="42" t="s">
        <v>82</v>
      </c>
      <c r="BN96" s="42" t="s">
        <v>82</v>
      </c>
      <c r="BO96" s="42" t="s">
        <v>82</v>
      </c>
      <c r="BP96" s="42" t="s">
        <v>82</v>
      </c>
      <c r="BQ96" s="42" t="s">
        <v>82</v>
      </c>
      <c r="BR96" s="42" t="s">
        <v>82</v>
      </c>
      <c r="BS96" s="42" t="s">
        <v>82</v>
      </c>
      <c r="BT96" s="42" t="s">
        <v>82</v>
      </c>
      <c r="BU96" s="42" t="s">
        <v>82</v>
      </c>
      <c r="BV96" s="42" t="s">
        <v>82</v>
      </c>
      <c r="BW96" s="42" t="s">
        <v>82</v>
      </c>
      <c r="BX96" s="42" t="s">
        <v>82</v>
      </c>
      <c r="BY96" s="42" t="s">
        <v>82</v>
      </c>
      <c r="BZ96" s="42" t="s">
        <v>82</v>
      </c>
      <c r="CA96" s="45" t="s">
        <v>82</v>
      </c>
      <c r="CB96" s="50" t="s">
        <v>61</v>
      </c>
      <c r="CC96" s="43" t="s">
        <v>82</v>
      </c>
      <c r="CD96" s="59"/>
      <c r="CE96" s="59"/>
    </row>
    <row r="97" spans="1:83" ht="9.9499999999999993" customHeight="1" x14ac:dyDescent="0.15">
      <c r="A97" s="62"/>
      <c r="B97" s="62"/>
      <c r="C97" s="65"/>
      <c r="D97" s="65"/>
      <c r="E97" s="68"/>
      <c r="F97" s="62"/>
      <c r="G97" s="62"/>
      <c r="H97" s="16" t="s">
        <v>11</v>
      </c>
      <c r="I97" s="14" t="str">
        <f t="shared" si="84"/>
        <v/>
      </c>
      <c r="J97" s="30" t="s">
        <v>39</v>
      </c>
      <c r="K97" s="52" t="str">
        <f t="shared" si="85"/>
        <v/>
      </c>
      <c r="L97" s="52" t="str">
        <f t="shared" si="86"/>
        <v/>
      </c>
      <c r="M97" s="52" t="str">
        <f t="shared" si="87"/>
        <v/>
      </c>
      <c r="N97" s="52" t="str">
        <f t="shared" si="88"/>
        <v/>
      </c>
      <c r="O97" s="52" t="str">
        <f t="shared" si="89"/>
        <v/>
      </c>
      <c r="P97" s="52" t="str">
        <f t="shared" si="90"/>
        <v/>
      </c>
      <c r="Q97" s="52" t="str">
        <f t="shared" si="91"/>
        <v/>
      </c>
      <c r="R97" s="52" t="str">
        <f t="shared" si="92"/>
        <v/>
      </c>
      <c r="S97" s="53" t="str">
        <f t="shared" si="93"/>
        <v/>
      </c>
      <c r="T97" s="53" t="str">
        <f t="shared" si="94"/>
        <v/>
      </c>
      <c r="U97" s="53" t="str">
        <f t="shared" si="95"/>
        <v/>
      </c>
      <c r="V97" s="53" t="str">
        <f t="shared" si="96"/>
        <v/>
      </c>
      <c r="W97" s="53" t="str">
        <f t="shared" si="97"/>
        <v/>
      </c>
      <c r="X97" s="53" t="str">
        <f t="shared" si="98"/>
        <v/>
      </c>
      <c r="Y97" s="53" t="str">
        <f t="shared" si="99"/>
        <v/>
      </c>
      <c r="Z97" s="53" t="str">
        <f t="shared" si="100"/>
        <v/>
      </c>
      <c r="AA97" s="53" t="str">
        <f t="shared" si="101"/>
        <v/>
      </c>
      <c r="AB97" s="53" t="str">
        <f t="shared" si="102"/>
        <v/>
      </c>
      <c r="AC97" s="52" t="str">
        <f t="shared" si="103"/>
        <v/>
      </c>
      <c r="AD97" s="52" t="str">
        <f t="shared" si="104"/>
        <v/>
      </c>
      <c r="AE97" s="52" t="str">
        <f t="shared" si="105"/>
        <v/>
      </c>
      <c r="AF97" s="53" t="str">
        <f t="shared" si="106"/>
        <v/>
      </c>
      <c r="AG97" s="52" t="str">
        <f t="shared" si="107"/>
        <v/>
      </c>
      <c r="AH97" s="53" t="str">
        <f t="shared" si="108"/>
        <v/>
      </c>
      <c r="AI97" s="55" t="str">
        <f t="shared" si="109"/>
        <v/>
      </c>
      <c r="AJ97" s="48" t="s">
        <v>62</v>
      </c>
      <c r="AK97" s="14" t="str">
        <f t="shared" si="110"/>
        <v/>
      </c>
      <c r="AL97" s="62"/>
      <c r="AM97" s="62"/>
      <c r="AN97" s="5"/>
      <c r="AO97" s="5"/>
      <c r="AP97" s="5"/>
      <c r="AQ97" s="5"/>
      <c r="AR97" s="39">
        <v>97</v>
      </c>
      <c r="AS97" s="74"/>
      <c r="AT97" s="77"/>
      <c r="AU97" s="80"/>
      <c r="AV97" s="80"/>
      <c r="AW97" s="74"/>
      <c r="AX97" s="77"/>
      <c r="AY97" s="71"/>
      <c r="AZ97" s="23" t="s">
        <v>11</v>
      </c>
      <c r="BA97" s="24" t="s">
        <v>82</v>
      </c>
      <c r="BB97" s="31" t="s">
        <v>39</v>
      </c>
      <c r="BC97" s="41" t="s">
        <v>82</v>
      </c>
      <c r="BD97" s="41" t="s">
        <v>82</v>
      </c>
      <c r="BE97" s="41" t="s">
        <v>82</v>
      </c>
      <c r="BF97" s="41" t="s">
        <v>82</v>
      </c>
      <c r="BG97" s="41" t="s">
        <v>82</v>
      </c>
      <c r="BH97" s="41" t="s">
        <v>82</v>
      </c>
      <c r="BI97" s="41" t="s">
        <v>82</v>
      </c>
      <c r="BJ97" s="41" t="s">
        <v>82</v>
      </c>
      <c r="BK97" s="42" t="s">
        <v>82</v>
      </c>
      <c r="BL97" s="42" t="s">
        <v>82</v>
      </c>
      <c r="BM97" s="42" t="s">
        <v>82</v>
      </c>
      <c r="BN97" s="42" t="s">
        <v>82</v>
      </c>
      <c r="BO97" s="42" t="s">
        <v>82</v>
      </c>
      <c r="BP97" s="42" t="s">
        <v>82</v>
      </c>
      <c r="BQ97" s="42" t="s">
        <v>82</v>
      </c>
      <c r="BR97" s="42" t="s">
        <v>82</v>
      </c>
      <c r="BS97" s="42" t="s">
        <v>82</v>
      </c>
      <c r="BT97" s="42" t="s">
        <v>82</v>
      </c>
      <c r="BU97" s="41" t="s">
        <v>82</v>
      </c>
      <c r="BV97" s="41" t="s">
        <v>82</v>
      </c>
      <c r="BW97" s="41" t="s">
        <v>82</v>
      </c>
      <c r="BX97" s="42" t="s">
        <v>82</v>
      </c>
      <c r="BY97" s="41" t="s">
        <v>82</v>
      </c>
      <c r="BZ97" s="42" t="s">
        <v>82</v>
      </c>
      <c r="CA97" s="46" t="s">
        <v>82</v>
      </c>
      <c r="CB97" s="50" t="s">
        <v>62</v>
      </c>
      <c r="CC97" s="43" t="s">
        <v>82</v>
      </c>
      <c r="CD97" s="59"/>
      <c r="CE97" s="59"/>
    </row>
    <row r="98" spans="1:83" ht="9.9499999999999993" customHeight="1" x14ac:dyDescent="0.15">
      <c r="A98" s="62"/>
      <c r="B98" s="62"/>
      <c r="C98" s="65"/>
      <c r="D98" s="65"/>
      <c r="E98" s="68"/>
      <c r="F98" s="62"/>
      <c r="G98" s="62"/>
      <c r="H98" s="16" t="s">
        <v>55</v>
      </c>
      <c r="I98" s="14" t="str">
        <f t="shared" si="84"/>
        <v>○</v>
      </c>
      <c r="J98" s="30" t="s">
        <v>40</v>
      </c>
      <c r="K98" s="53" t="str">
        <f t="shared" si="85"/>
        <v/>
      </c>
      <c r="L98" s="53" t="str">
        <f t="shared" si="86"/>
        <v/>
      </c>
      <c r="M98" s="53" t="str">
        <f t="shared" si="87"/>
        <v/>
      </c>
      <c r="N98" s="53" t="str">
        <f t="shared" si="88"/>
        <v/>
      </c>
      <c r="O98" s="53" t="str">
        <f t="shared" si="89"/>
        <v/>
      </c>
      <c r="P98" s="53" t="str">
        <f t="shared" si="90"/>
        <v/>
      </c>
      <c r="Q98" s="53" t="str">
        <f t="shared" si="91"/>
        <v/>
      </c>
      <c r="R98" s="53" t="str">
        <f t="shared" si="92"/>
        <v/>
      </c>
      <c r="S98" s="53" t="str">
        <f t="shared" si="93"/>
        <v/>
      </c>
      <c r="T98" s="53" t="str">
        <f t="shared" si="94"/>
        <v/>
      </c>
      <c r="U98" s="53" t="str">
        <f t="shared" si="95"/>
        <v/>
      </c>
      <c r="V98" s="53" t="str">
        <f t="shared" si="96"/>
        <v/>
      </c>
      <c r="W98" s="53" t="str">
        <f t="shared" si="97"/>
        <v/>
      </c>
      <c r="X98" s="53" t="str">
        <f t="shared" si="98"/>
        <v/>
      </c>
      <c r="Y98" s="53" t="str">
        <f t="shared" si="99"/>
        <v/>
      </c>
      <c r="Z98" s="53" t="str">
        <f t="shared" si="100"/>
        <v/>
      </c>
      <c r="AA98" s="53" t="str">
        <f t="shared" si="101"/>
        <v/>
      </c>
      <c r="AB98" s="53" t="str">
        <f t="shared" si="102"/>
        <v/>
      </c>
      <c r="AC98" s="53" t="str">
        <f t="shared" si="103"/>
        <v/>
      </c>
      <c r="AD98" s="53" t="str">
        <f t="shared" si="104"/>
        <v/>
      </c>
      <c r="AE98" s="53" t="str">
        <f t="shared" si="105"/>
        <v/>
      </c>
      <c r="AF98" s="53" t="str">
        <f t="shared" si="106"/>
        <v/>
      </c>
      <c r="AG98" s="53" t="str">
        <f t="shared" si="107"/>
        <v/>
      </c>
      <c r="AH98" s="53" t="str">
        <f t="shared" si="108"/>
        <v/>
      </c>
      <c r="AI98" s="54" t="str">
        <f t="shared" si="109"/>
        <v/>
      </c>
      <c r="AJ98" s="48" t="s">
        <v>65</v>
      </c>
      <c r="AK98" s="14" t="str">
        <f t="shared" si="110"/>
        <v/>
      </c>
      <c r="AL98" s="62"/>
      <c r="AM98" s="62"/>
      <c r="AN98" s="5"/>
      <c r="AO98" s="5"/>
      <c r="AP98" s="5"/>
      <c r="AQ98" s="5"/>
      <c r="AR98" s="39">
        <v>98</v>
      </c>
      <c r="AS98" s="74"/>
      <c r="AT98" s="77"/>
      <c r="AU98" s="80"/>
      <c r="AV98" s="80"/>
      <c r="AW98" s="74"/>
      <c r="AX98" s="77"/>
      <c r="AY98" s="71"/>
      <c r="AZ98" s="23" t="s">
        <v>55</v>
      </c>
      <c r="BA98" s="24" t="s">
        <v>85</v>
      </c>
      <c r="BB98" s="31" t="s">
        <v>40</v>
      </c>
      <c r="BC98" s="42" t="s">
        <v>82</v>
      </c>
      <c r="BD98" s="42" t="s">
        <v>82</v>
      </c>
      <c r="BE98" s="42" t="s">
        <v>82</v>
      </c>
      <c r="BF98" s="42" t="s">
        <v>82</v>
      </c>
      <c r="BG98" s="42" t="s">
        <v>82</v>
      </c>
      <c r="BH98" s="42" t="s">
        <v>82</v>
      </c>
      <c r="BI98" s="42" t="s">
        <v>82</v>
      </c>
      <c r="BJ98" s="42" t="s">
        <v>82</v>
      </c>
      <c r="BK98" s="42" t="s">
        <v>82</v>
      </c>
      <c r="BL98" s="42" t="s">
        <v>82</v>
      </c>
      <c r="BM98" s="42" t="s">
        <v>82</v>
      </c>
      <c r="BN98" s="42" t="s">
        <v>82</v>
      </c>
      <c r="BO98" s="42" t="s">
        <v>82</v>
      </c>
      <c r="BP98" s="42" t="s">
        <v>82</v>
      </c>
      <c r="BQ98" s="42" t="s">
        <v>82</v>
      </c>
      <c r="BR98" s="42" t="s">
        <v>82</v>
      </c>
      <c r="BS98" s="42" t="s">
        <v>82</v>
      </c>
      <c r="BT98" s="42" t="s">
        <v>82</v>
      </c>
      <c r="BU98" s="42" t="s">
        <v>82</v>
      </c>
      <c r="BV98" s="42" t="s">
        <v>82</v>
      </c>
      <c r="BW98" s="42" t="s">
        <v>82</v>
      </c>
      <c r="BX98" s="42" t="s">
        <v>82</v>
      </c>
      <c r="BY98" s="42" t="s">
        <v>82</v>
      </c>
      <c r="BZ98" s="42" t="s">
        <v>82</v>
      </c>
      <c r="CA98" s="45" t="s">
        <v>82</v>
      </c>
      <c r="CB98" s="50" t="s">
        <v>65</v>
      </c>
      <c r="CC98" s="43" t="s">
        <v>82</v>
      </c>
      <c r="CD98" s="59"/>
      <c r="CE98" s="59"/>
    </row>
    <row r="99" spans="1:83" ht="9.9499999999999993" customHeight="1" x14ac:dyDescent="0.15">
      <c r="A99" s="62"/>
      <c r="B99" s="62"/>
      <c r="C99" s="65"/>
      <c r="D99" s="65"/>
      <c r="E99" s="68"/>
      <c r="F99" s="62"/>
      <c r="G99" s="62"/>
      <c r="H99" s="16" t="s">
        <v>52</v>
      </c>
      <c r="I99" s="14" t="str">
        <f t="shared" si="84"/>
        <v/>
      </c>
      <c r="J99" s="30" t="s">
        <v>53</v>
      </c>
      <c r="K99" s="53" t="str">
        <f t="shared" si="85"/>
        <v/>
      </c>
      <c r="L99" s="53" t="str">
        <f t="shared" si="86"/>
        <v/>
      </c>
      <c r="M99" s="53" t="str">
        <f t="shared" si="87"/>
        <v/>
      </c>
      <c r="N99" s="53" t="str">
        <f t="shared" si="88"/>
        <v/>
      </c>
      <c r="O99" s="53" t="str">
        <f t="shared" si="89"/>
        <v/>
      </c>
      <c r="P99" s="53" t="str">
        <f t="shared" si="90"/>
        <v/>
      </c>
      <c r="Q99" s="53" t="str">
        <f t="shared" si="91"/>
        <v/>
      </c>
      <c r="R99" s="53" t="str">
        <f t="shared" si="92"/>
        <v/>
      </c>
      <c r="S99" s="53" t="str">
        <f t="shared" si="93"/>
        <v/>
      </c>
      <c r="T99" s="53" t="str">
        <f t="shared" si="94"/>
        <v/>
      </c>
      <c r="U99" s="53" t="str">
        <f t="shared" si="95"/>
        <v/>
      </c>
      <c r="V99" s="53" t="str">
        <f t="shared" si="96"/>
        <v/>
      </c>
      <c r="W99" s="53" t="str">
        <f t="shared" si="97"/>
        <v/>
      </c>
      <c r="X99" s="53" t="str">
        <f t="shared" si="98"/>
        <v/>
      </c>
      <c r="Y99" s="53" t="str">
        <f t="shared" si="99"/>
        <v/>
      </c>
      <c r="Z99" s="53" t="str">
        <f t="shared" si="100"/>
        <v/>
      </c>
      <c r="AA99" s="53" t="str">
        <f t="shared" si="101"/>
        <v/>
      </c>
      <c r="AB99" s="53" t="str">
        <f t="shared" si="102"/>
        <v/>
      </c>
      <c r="AC99" s="53" t="str">
        <f t="shared" si="103"/>
        <v/>
      </c>
      <c r="AD99" s="53" t="str">
        <f t="shared" si="104"/>
        <v/>
      </c>
      <c r="AE99" s="53" t="str">
        <f t="shared" si="105"/>
        <v/>
      </c>
      <c r="AF99" s="53" t="str">
        <f t="shared" si="106"/>
        <v/>
      </c>
      <c r="AG99" s="53" t="str">
        <f t="shared" si="107"/>
        <v/>
      </c>
      <c r="AH99" s="53" t="str">
        <f t="shared" si="108"/>
        <v/>
      </c>
      <c r="AI99" s="54" t="str">
        <f t="shared" si="109"/>
        <v/>
      </c>
      <c r="AJ99" s="48" t="s">
        <v>67</v>
      </c>
      <c r="AK99" s="14" t="str">
        <f t="shared" si="110"/>
        <v/>
      </c>
      <c r="AL99" s="62"/>
      <c r="AM99" s="62"/>
      <c r="AN99" s="5"/>
      <c r="AO99" s="5"/>
      <c r="AP99" s="5"/>
      <c r="AQ99" s="5"/>
      <c r="AR99" s="39">
        <v>99</v>
      </c>
      <c r="AS99" s="74"/>
      <c r="AT99" s="77"/>
      <c r="AU99" s="80"/>
      <c r="AV99" s="80"/>
      <c r="AW99" s="74"/>
      <c r="AX99" s="77"/>
      <c r="AY99" s="71"/>
      <c r="AZ99" s="23" t="s">
        <v>12</v>
      </c>
      <c r="BA99" s="24" t="s">
        <v>82</v>
      </c>
      <c r="BB99" s="31" t="s">
        <v>41</v>
      </c>
      <c r="BC99" s="42" t="s">
        <v>82</v>
      </c>
      <c r="BD99" s="42" t="s">
        <v>82</v>
      </c>
      <c r="BE99" s="42" t="s">
        <v>82</v>
      </c>
      <c r="BF99" s="42" t="s">
        <v>82</v>
      </c>
      <c r="BG99" s="42" t="s">
        <v>82</v>
      </c>
      <c r="BH99" s="42" t="s">
        <v>82</v>
      </c>
      <c r="BI99" s="42" t="s">
        <v>82</v>
      </c>
      <c r="BJ99" s="42" t="s">
        <v>82</v>
      </c>
      <c r="BK99" s="42" t="s">
        <v>82</v>
      </c>
      <c r="BL99" s="42" t="s">
        <v>82</v>
      </c>
      <c r="BM99" s="42" t="s">
        <v>82</v>
      </c>
      <c r="BN99" s="42" t="s">
        <v>82</v>
      </c>
      <c r="BO99" s="42" t="s">
        <v>82</v>
      </c>
      <c r="BP99" s="42" t="s">
        <v>82</v>
      </c>
      <c r="BQ99" s="42" t="s">
        <v>82</v>
      </c>
      <c r="BR99" s="42" t="s">
        <v>82</v>
      </c>
      <c r="BS99" s="42" t="s">
        <v>82</v>
      </c>
      <c r="BT99" s="42" t="s">
        <v>82</v>
      </c>
      <c r="BU99" s="42" t="s">
        <v>82</v>
      </c>
      <c r="BV99" s="42" t="s">
        <v>82</v>
      </c>
      <c r="BW99" s="42" t="s">
        <v>82</v>
      </c>
      <c r="BX99" s="42" t="s">
        <v>82</v>
      </c>
      <c r="BY99" s="42" t="s">
        <v>82</v>
      </c>
      <c r="BZ99" s="42" t="s">
        <v>82</v>
      </c>
      <c r="CA99" s="45" t="s">
        <v>82</v>
      </c>
      <c r="CB99" s="50" t="s">
        <v>67</v>
      </c>
      <c r="CC99" s="43" t="s">
        <v>82</v>
      </c>
      <c r="CD99" s="59"/>
      <c r="CE99" s="59"/>
    </row>
    <row r="100" spans="1:83" ht="9.9499999999999993" customHeight="1" x14ac:dyDescent="0.15">
      <c r="A100" s="62"/>
      <c r="B100" s="62"/>
      <c r="C100" s="65"/>
      <c r="D100" s="65"/>
      <c r="E100" s="68"/>
      <c r="F100" s="62"/>
      <c r="G100" s="62"/>
      <c r="H100" s="16" t="s">
        <v>49</v>
      </c>
      <c r="I100" s="14" t="str">
        <f t="shared" si="84"/>
        <v/>
      </c>
      <c r="J100" s="30" t="s">
        <v>54</v>
      </c>
      <c r="K100" s="53" t="str">
        <f t="shared" si="85"/>
        <v/>
      </c>
      <c r="L100" s="53" t="str">
        <f t="shared" si="86"/>
        <v/>
      </c>
      <c r="M100" s="53" t="str">
        <f t="shared" si="87"/>
        <v/>
      </c>
      <c r="N100" s="52" t="str">
        <f t="shared" si="88"/>
        <v/>
      </c>
      <c r="O100" s="53" t="str">
        <f t="shared" si="89"/>
        <v/>
      </c>
      <c r="P100" s="53" t="str">
        <f t="shared" si="90"/>
        <v/>
      </c>
      <c r="Q100" s="52" t="str">
        <f t="shared" si="91"/>
        <v/>
      </c>
      <c r="R100" s="52" t="str">
        <f t="shared" si="92"/>
        <v/>
      </c>
      <c r="S100" s="52" t="str">
        <f t="shared" si="93"/>
        <v/>
      </c>
      <c r="T100" s="52" t="str">
        <f t="shared" si="94"/>
        <v/>
      </c>
      <c r="U100" s="52" t="str">
        <f t="shared" si="95"/>
        <v/>
      </c>
      <c r="V100" s="52" t="str">
        <f t="shared" si="96"/>
        <v/>
      </c>
      <c r="W100" s="52" t="str">
        <f t="shared" si="97"/>
        <v/>
      </c>
      <c r="X100" s="52" t="str">
        <f t="shared" si="98"/>
        <v/>
      </c>
      <c r="Y100" s="52" t="str">
        <f t="shared" si="99"/>
        <v/>
      </c>
      <c r="Z100" s="52" t="str">
        <f t="shared" si="100"/>
        <v/>
      </c>
      <c r="AA100" s="52" t="str">
        <f t="shared" si="101"/>
        <v/>
      </c>
      <c r="AB100" s="52" t="str">
        <f t="shared" si="102"/>
        <v/>
      </c>
      <c r="AC100" s="52" t="str">
        <f t="shared" si="103"/>
        <v/>
      </c>
      <c r="AD100" s="52" t="str">
        <f t="shared" si="104"/>
        <v/>
      </c>
      <c r="AE100" s="52" t="str">
        <f t="shared" si="105"/>
        <v/>
      </c>
      <c r="AF100" s="52" t="str">
        <f t="shared" si="106"/>
        <v/>
      </c>
      <c r="AG100" s="53" t="str">
        <f t="shared" si="107"/>
        <v/>
      </c>
      <c r="AH100" s="52" t="str">
        <f t="shared" si="108"/>
        <v/>
      </c>
      <c r="AI100" s="55" t="str">
        <f t="shared" si="109"/>
        <v/>
      </c>
      <c r="AJ100" s="48" t="s">
        <v>68</v>
      </c>
      <c r="AK100" s="14" t="str">
        <f t="shared" si="110"/>
        <v/>
      </c>
      <c r="AL100" s="62"/>
      <c r="AM100" s="62"/>
      <c r="AN100" s="5"/>
      <c r="AO100" s="5"/>
      <c r="AP100" s="5"/>
      <c r="AQ100" s="5"/>
      <c r="AR100" s="39">
        <v>100</v>
      </c>
      <c r="AS100" s="74"/>
      <c r="AT100" s="77"/>
      <c r="AU100" s="80"/>
      <c r="AV100" s="80"/>
      <c r="AW100" s="74"/>
      <c r="AX100" s="77"/>
      <c r="AY100" s="71"/>
      <c r="AZ100" s="23" t="s">
        <v>49</v>
      </c>
      <c r="BA100" s="24" t="s">
        <v>82</v>
      </c>
      <c r="BB100" s="31" t="s">
        <v>42</v>
      </c>
      <c r="BC100" s="42" t="s">
        <v>82</v>
      </c>
      <c r="BD100" s="42" t="s">
        <v>82</v>
      </c>
      <c r="BE100" s="42" t="s">
        <v>82</v>
      </c>
      <c r="BF100" s="41" t="s">
        <v>82</v>
      </c>
      <c r="BG100" s="42" t="s">
        <v>82</v>
      </c>
      <c r="BH100" s="42" t="s">
        <v>82</v>
      </c>
      <c r="BI100" s="41" t="s">
        <v>82</v>
      </c>
      <c r="BJ100" s="41" t="s">
        <v>82</v>
      </c>
      <c r="BK100" s="41" t="s">
        <v>82</v>
      </c>
      <c r="BL100" s="41" t="s">
        <v>82</v>
      </c>
      <c r="BM100" s="41" t="s">
        <v>82</v>
      </c>
      <c r="BN100" s="41" t="s">
        <v>82</v>
      </c>
      <c r="BO100" s="41" t="s">
        <v>82</v>
      </c>
      <c r="BP100" s="41" t="s">
        <v>82</v>
      </c>
      <c r="BQ100" s="41" t="s">
        <v>82</v>
      </c>
      <c r="BR100" s="41" t="s">
        <v>82</v>
      </c>
      <c r="BS100" s="41" t="s">
        <v>82</v>
      </c>
      <c r="BT100" s="41" t="s">
        <v>82</v>
      </c>
      <c r="BU100" s="41" t="s">
        <v>82</v>
      </c>
      <c r="BV100" s="41" t="s">
        <v>82</v>
      </c>
      <c r="BW100" s="41" t="s">
        <v>82</v>
      </c>
      <c r="BX100" s="41" t="s">
        <v>82</v>
      </c>
      <c r="BY100" s="42" t="s">
        <v>82</v>
      </c>
      <c r="BZ100" s="41" t="s">
        <v>82</v>
      </c>
      <c r="CA100" s="46" t="s">
        <v>82</v>
      </c>
      <c r="CB100" s="50" t="s">
        <v>68</v>
      </c>
      <c r="CC100" s="43" t="s">
        <v>82</v>
      </c>
      <c r="CD100" s="59"/>
      <c r="CE100" s="59"/>
    </row>
    <row r="101" spans="1:83" ht="9.9499999999999993" customHeight="1" x14ac:dyDescent="0.15">
      <c r="A101" s="62"/>
      <c r="B101" s="62"/>
      <c r="C101" s="65"/>
      <c r="D101" s="65"/>
      <c r="E101" s="68"/>
      <c r="F101" s="62"/>
      <c r="G101" s="62"/>
      <c r="H101" s="16" t="s">
        <v>48</v>
      </c>
      <c r="I101" s="14" t="str">
        <f t="shared" si="84"/>
        <v/>
      </c>
      <c r="J101" s="30" t="s">
        <v>50</v>
      </c>
      <c r="K101" s="53" t="str">
        <f t="shared" si="85"/>
        <v/>
      </c>
      <c r="L101" s="53" t="str">
        <f t="shared" si="86"/>
        <v/>
      </c>
      <c r="M101" s="53" t="str">
        <f t="shared" si="87"/>
        <v/>
      </c>
      <c r="N101" s="52" t="str">
        <f t="shared" si="88"/>
        <v/>
      </c>
      <c r="O101" s="53" t="str">
        <f t="shared" si="89"/>
        <v/>
      </c>
      <c r="P101" s="53" t="str">
        <f t="shared" si="90"/>
        <v/>
      </c>
      <c r="Q101" s="52" t="str">
        <f t="shared" si="91"/>
        <v/>
      </c>
      <c r="R101" s="52" t="str">
        <f t="shared" si="92"/>
        <v/>
      </c>
      <c r="S101" s="52" t="str">
        <f t="shared" si="93"/>
        <v/>
      </c>
      <c r="T101" s="52" t="str">
        <f t="shared" si="94"/>
        <v/>
      </c>
      <c r="U101" s="52" t="str">
        <f t="shared" si="95"/>
        <v/>
      </c>
      <c r="V101" s="52" t="str">
        <f t="shared" si="96"/>
        <v/>
      </c>
      <c r="W101" s="52" t="str">
        <f t="shared" si="97"/>
        <v/>
      </c>
      <c r="X101" s="52" t="str">
        <f t="shared" si="98"/>
        <v/>
      </c>
      <c r="Y101" s="52" t="str">
        <f t="shared" si="99"/>
        <v/>
      </c>
      <c r="Z101" s="52" t="str">
        <f t="shared" si="100"/>
        <v/>
      </c>
      <c r="AA101" s="52" t="str">
        <f t="shared" si="101"/>
        <v/>
      </c>
      <c r="AB101" s="52" t="str">
        <f t="shared" si="102"/>
        <v/>
      </c>
      <c r="AC101" s="52" t="str">
        <f t="shared" si="103"/>
        <v/>
      </c>
      <c r="AD101" s="52" t="str">
        <f t="shared" si="104"/>
        <v/>
      </c>
      <c r="AE101" s="52" t="str">
        <f t="shared" si="105"/>
        <v/>
      </c>
      <c r="AF101" s="52" t="str">
        <f t="shared" si="106"/>
        <v/>
      </c>
      <c r="AG101" s="53" t="str">
        <f t="shared" si="107"/>
        <v/>
      </c>
      <c r="AH101" s="53" t="str">
        <f t="shared" si="108"/>
        <v/>
      </c>
      <c r="AI101" s="54" t="str">
        <f t="shared" si="109"/>
        <v/>
      </c>
      <c r="AJ101" s="48"/>
      <c r="AK101" s="14" t="str">
        <f t="shared" si="110"/>
        <v/>
      </c>
      <c r="AL101" s="62"/>
      <c r="AM101" s="62"/>
      <c r="AN101" s="5"/>
      <c r="AO101" s="5"/>
      <c r="AP101" s="5"/>
      <c r="AQ101" s="5"/>
      <c r="AR101" s="39">
        <v>101</v>
      </c>
      <c r="AS101" s="74"/>
      <c r="AT101" s="77"/>
      <c r="AU101" s="80"/>
      <c r="AV101" s="80"/>
      <c r="AW101" s="74"/>
      <c r="AX101" s="77"/>
      <c r="AY101" s="71"/>
      <c r="AZ101" s="23" t="s">
        <v>48</v>
      </c>
      <c r="BA101" s="24" t="s">
        <v>82</v>
      </c>
      <c r="BB101" s="31" t="s">
        <v>51</v>
      </c>
      <c r="BC101" s="42" t="s">
        <v>82</v>
      </c>
      <c r="BD101" s="42" t="s">
        <v>82</v>
      </c>
      <c r="BE101" s="42" t="s">
        <v>82</v>
      </c>
      <c r="BF101" s="41" t="s">
        <v>82</v>
      </c>
      <c r="BG101" s="42" t="s">
        <v>82</v>
      </c>
      <c r="BH101" s="42" t="s">
        <v>82</v>
      </c>
      <c r="BI101" s="41" t="s">
        <v>82</v>
      </c>
      <c r="BJ101" s="41" t="s">
        <v>82</v>
      </c>
      <c r="BK101" s="41" t="s">
        <v>82</v>
      </c>
      <c r="BL101" s="41" t="s">
        <v>82</v>
      </c>
      <c r="BM101" s="41" t="s">
        <v>82</v>
      </c>
      <c r="BN101" s="41" t="s">
        <v>82</v>
      </c>
      <c r="BO101" s="41" t="s">
        <v>82</v>
      </c>
      <c r="BP101" s="41" t="s">
        <v>82</v>
      </c>
      <c r="BQ101" s="41" t="s">
        <v>82</v>
      </c>
      <c r="BR101" s="41" t="s">
        <v>82</v>
      </c>
      <c r="BS101" s="41" t="s">
        <v>82</v>
      </c>
      <c r="BT101" s="41" t="s">
        <v>82</v>
      </c>
      <c r="BU101" s="41" t="s">
        <v>82</v>
      </c>
      <c r="BV101" s="41" t="s">
        <v>82</v>
      </c>
      <c r="BW101" s="41" t="s">
        <v>82</v>
      </c>
      <c r="BX101" s="41" t="s">
        <v>82</v>
      </c>
      <c r="BY101" s="42" t="s">
        <v>82</v>
      </c>
      <c r="BZ101" s="42" t="s">
        <v>82</v>
      </c>
      <c r="CA101" s="45" t="s">
        <v>82</v>
      </c>
      <c r="CB101" s="50"/>
      <c r="CC101" s="43"/>
      <c r="CD101" s="59"/>
      <c r="CE101" s="59"/>
    </row>
    <row r="102" spans="1:83" ht="9.9499999999999993" customHeight="1" x14ac:dyDescent="0.15">
      <c r="A102" s="62"/>
      <c r="B102" s="62"/>
      <c r="C102" s="65"/>
      <c r="D102" s="65"/>
      <c r="E102" s="68"/>
      <c r="F102" s="62"/>
      <c r="G102" s="62"/>
      <c r="H102" s="16" t="s">
        <v>71</v>
      </c>
      <c r="I102" s="14" t="str">
        <f>IF(BA102="","",BA102)</f>
        <v/>
      </c>
      <c r="J102" s="30"/>
      <c r="K102" s="14" t="str">
        <f t="shared" ref="K102:AI102" si="114">IF(BC102="","",BC102)</f>
        <v/>
      </c>
      <c r="L102" s="14" t="str">
        <f t="shared" si="114"/>
        <v/>
      </c>
      <c r="M102" s="14" t="str">
        <f t="shared" si="114"/>
        <v/>
      </c>
      <c r="N102" s="14" t="str">
        <f t="shared" si="114"/>
        <v/>
      </c>
      <c r="O102" s="14" t="str">
        <f t="shared" si="114"/>
        <v/>
      </c>
      <c r="P102" s="14" t="str">
        <f t="shared" si="114"/>
        <v/>
      </c>
      <c r="Q102" s="14" t="str">
        <f t="shared" si="114"/>
        <v/>
      </c>
      <c r="R102" s="14" t="str">
        <f t="shared" si="114"/>
        <v/>
      </c>
      <c r="S102" s="14" t="str">
        <f t="shared" si="114"/>
        <v/>
      </c>
      <c r="T102" s="14" t="str">
        <f t="shared" si="114"/>
        <v/>
      </c>
      <c r="U102" s="14" t="str">
        <f t="shared" si="114"/>
        <v/>
      </c>
      <c r="V102" s="14" t="str">
        <f t="shared" si="114"/>
        <v/>
      </c>
      <c r="W102" s="14" t="str">
        <f t="shared" si="114"/>
        <v/>
      </c>
      <c r="X102" s="14" t="str">
        <f t="shared" si="114"/>
        <v/>
      </c>
      <c r="Y102" s="14" t="str">
        <f t="shared" si="114"/>
        <v/>
      </c>
      <c r="Z102" s="14" t="str">
        <f t="shared" si="114"/>
        <v/>
      </c>
      <c r="AA102" s="14" t="str">
        <f t="shared" si="114"/>
        <v/>
      </c>
      <c r="AB102" s="14" t="str">
        <f t="shared" si="114"/>
        <v/>
      </c>
      <c r="AC102" s="14" t="str">
        <f t="shared" si="114"/>
        <v/>
      </c>
      <c r="AD102" s="14" t="str">
        <f t="shared" si="114"/>
        <v/>
      </c>
      <c r="AE102" s="14" t="str">
        <f t="shared" si="114"/>
        <v/>
      </c>
      <c r="AF102" s="14" t="str">
        <f t="shared" si="114"/>
        <v/>
      </c>
      <c r="AG102" s="14" t="str">
        <f t="shared" si="114"/>
        <v/>
      </c>
      <c r="AH102" s="14" t="str">
        <f t="shared" si="114"/>
        <v/>
      </c>
      <c r="AI102" s="32" t="str">
        <f t="shared" si="114"/>
        <v/>
      </c>
      <c r="AJ102" s="48"/>
      <c r="AK102" s="14" t="str">
        <f>IF(CC102="","",CC102)</f>
        <v/>
      </c>
      <c r="AL102" s="62"/>
      <c r="AM102" s="62"/>
      <c r="AN102" s="5"/>
      <c r="AO102" s="5"/>
      <c r="AP102" s="5"/>
      <c r="AQ102" s="5"/>
      <c r="AR102" s="39">
        <v>102</v>
      </c>
      <c r="AS102" s="74"/>
      <c r="AT102" s="77"/>
      <c r="AU102" s="80"/>
      <c r="AV102" s="80"/>
      <c r="AW102" s="74"/>
      <c r="AX102" s="77"/>
      <c r="AY102" s="71"/>
      <c r="AZ102" s="23" t="s">
        <v>71</v>
      </c>
      <c r="BA102" s="24" t="s">
        <v>82</v>
      </c>
      <c r="BB102" s="31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4"/>
      <c r="CB102" s="50"/>
      <c r="CC102" s="43"/>
      <c r="CD102" s="59"/>
      <c r="CE102" s="59"/>
    </row>
    <row r="103" spans="1:83" ht="9.9499999999999993" customHeight="1" x14ac:dyDescent="0.15">
      <c r="A103" s="62"/>
      <c r="B103" s="62"/>
      <c r="C103" s="65"/>
      <c r="D103" s="65"/>
      <c r="E103" s="68"/>
      <c r="F103" s="62"/>
      <c r="G103" s="62"/>
      <c r="H103" s="16" t="s">
        <v>46</v>
      </c>
      <c r="I103" s="14" t="str">
        <f t="shared" si="84"/>
        <v/>
      </c>
      <c r="J103" s="30"/>
      <c r="K103" s="14" t="str">
        <f t="shared" si="85"/>
        <v/>
      </c>
      <c r="L103" s="14" t="str">
        <f t="shared" si="86"/>
        <v/>
      </c>
      <c r="M103" s="14" t="str">
        <f t="shared" si="87"/>
        <v/>
      </c>
      <c r="N103" s="14" t="str">
        <f t="shared" si="88"/>
        <v/>
      </c>
      <c r="O103" s="14" t="str">
        <f t="shared" si="89"/>
        <v/>
      </c>
      <c r="P103" s="14" t="str">
        <f t="shared" si="90"/>
        <v/>
      </c>
      <c r="Q103" s="14" t="str">
        <f t="shared" si="91"/>
        <v/>
      </c>
      <c r="R103" s="14" t="str">
        <f t="shared" si="92"/>
        <v/>
      </c>
      <c r="S103" s="14" t="str">
        <f t="shared" si="93"/>
        <v/>
      </c>
      <c r="T103" s="14" t="str">
        <f t="shared" si="94"/>
        <v/>
      </c>
      <c r="U103" s="14" t="str">
        <f t="shared" si="95"/>
        <v/>
      </c>
      <c r="V103" s="14" t="str">
        <f t="shared" si="96"/>
        <v/>
      </c>
      <c r="W103" s="14" t="str">
        <f t="shared" si="97"/>
        <v/>
      </c>
      <c r="X103" s="14" t="str">
        <f t="shared" si="98"/>
        <v/>
      </c>
      <c r="Y103" s="14" t="str">
        <f t="shared" si="99"/>
        <v/>
      </c>
      <c r="Z103" s="14" t="str">
        <f t="shared" si="100"/>
        <v/>
      </c>
      <c r="AA103" s="14" t="str">
        <f t="shared" si="101"/>
        <v/>
      </c>
      <c r="AB103" s="14" t="str">
        <f t="shared" si="102"/>
        <v/>
      </c>
      <c r="AC103" s="14" t="str">
        <f t="shared" si="103"/>
        <v/>
      </c>
      <c r="AD103" s="14" t="str">
        <f t="shared" si="104"/>
        <v/>
      </c>
      <c r="AE103" s="14" t="str">
        <f t="shared" si="105"/>
        <v/>
      </c>
      <c r="AF103" s="14" t="str">
        <f t="shared" si="106"/>
        <v/>
      </c>
      <c r="AG103" s="14" t="str">
        <f t="shared" si="107"/>
        <v/>
      </c>
      <c r="AH103" s="14" t="str">
        <f t="shared" si="108"/>
        <v/>
      </c>
      <c r="AI103" s="32" t="str">
        <f t="shared" si="109"/>
        <v/>
      </c>
      <c r="AJ103" s="48"/>
      <c r="AK103" s="14" t="str">
        <f t="shared" si="110"/>
        <v/>
      </c>
      <c r="AL103" s="62"/>
      <c r="AM103" s="62"/>
      <c r="AN103" s="5"/>
      <c r="AO103" s="5"/>
      <c r="AP103" s="5"/>
      <c r="AQ103" s="5"/>
      <c r="AR103" s="39">
        <v>103</v>
      </c>
      <c r="AS103" s="74"/>
      <c r="AT103" s="77"/>
      <c r="AU103" s="80"/>
      <c r="AV103" s="80"/>
      <c r="AW103" s="74"/>
      <c r="AX103" s="77"/>
      <c r="AY103" s="71"/>
      <c r="AZ103" s="23" t="s">
        <v>47</v>
      </c>
      <c r="BA103" s="24" t="s">
        <v>82</v>
      </c>
      <c r="BB103" s="31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4"/>
      <c r="CB103" s="50"/>
      <c r="CC103" s="43"/>
      <c r="CD103" s="59"/>
      <c r="CE103" s="59"/>
    </row>
    <row r="104" spans="1:83" ht="9.9499999999999993" customHeight="1" x14ac:dyDescent="0.15">
      <c r="A104" s="63"/>
      <c r="B104" s="63"/>
      <c r="C104" s="66"/>
      <c r="D104" s="66"/>
      <c r="E104" s="69"/>
      <c r="F104" s="63"/>
      <c r="G104" s="63"/>
      <c r="H104" s="16" t="s">
        <v>44</v>
      </c>
      <c r="I104" s="14" t="str">
        <f t="shared" si="84"/>
        <v/>
      </c>
      <c r="J104" s="30"/>
      <c r="K104" s="14" t="str">
        <f t="shared" si="85"/>
        <v/>
      </c>
      <c r="L104" s="14" t="str">
        <f t="shared" si="86"/>
        <v/>
      </c>
      <c r="M104" s="14" t="str">
        <f t="shared" si="87"/>
        <v/>
      </c>
      <c r="N104" s="14" t="str">
        <f t="shared" si="88"/>
        <v/>
      </c>
      <c r="O104" s="14" t="str">
        <f t="shared" si="89"/>
        <v/>
      </c>
      <c r="P104" s="14" t="str">
        <f t="shared" si="90"/>
        <v/>
      </c>
      <c r="Q104" s="14" t="str">
        <f t="shared" si="91"/>
        <v/>
      </c>
      <c r="R104" s="14" t="str">
        <f t="shared" si="92"/>
        <v/>
      </c>
      <c r="S104" s="14" t="str">
        <f t="shared" si="93"/>
        <v/>
      </c>
      <c r="T104" s="14" t="str">
        <f t="shared" si="94"/>
        <v/>
      </c>
      <c r="U104" s="14" t="str">
        <f t="shared" si="95"/>
        <v/>
      </c>
      <c r="V104" s="14" t="str">
        <f t="shared" si="96"/>
        <v/>
      </c>
      <c r="W104" s="14" t="str">
        <f t="shared" si="97"/>
        <v/>
      </c>
      <c r="X104" s="14" t="str">
        <f t="shared" si="98"/>
        <v/>
      </c>
      <c r="Y104" s="14" t="str">
        <f t="shared" si="99"/>
        <v/>
      </c>
      <c r="Z104" s="14" t="str">
        <f t="shared" si="100"/>
        <v/>
      </c>
      <c r="AA104" s="14" t="str">
        <f t="shared" si="101"/>
        <v/>
      </c>
      <c r="AB104" s="14" t="str">
        <f t="shared" si="102"/>
        <v/>
      </c>
      <c r="AC104" s="14" t="str">
        <f t="shared" si="103"/>
        <v/>
      </c>
      <c r="AD104" s="14" t="str">
        <f t="shared" si="104"/>
        <v/>
      </c>
      <c r="AE104" s="14" t="str">
        <f t="shared" si="105"/>
        <v/>
      </c>
      <c r="AF104" s="14" t="str">
        <f t="shared" si="106"/>
        <v/>
      </c>
      <c r="AG104" s="14" t="str">
        <f t="shared" si="107"/>
        <v/>
      </c>
      <c r="AH104" s="14" t="str">
        <f t="shared" si="108"/>
        <v/>
      </c>
      <c r="AI104" s="32" t="str">
        <f t="shared" si="109"/>
        <v/>
      </c>
      <c r="AJ104" s="48"/>
      <c r="AK104" s="14" t="str">
        <f t="shared" si="110"/>
        <v/>
      </c>
      <c r="AL104" s="63"/>
      <c r="AM104" s="63"/>
      <c r="AN104" s="5"/>
      <c r="AO104" s="5"/>
      <c r="AP104" s="5"/>
      <c r="AQ104" s="5"/>
      <c r="AR104" s="39">
        <v>104</v>
      </c>
      <c r="AS104" s="75"/>
      <c r="AT104" s="78"/>
      <c r="AU104" s="81"/>
      <c r="AV104" s="81"/>
      <c r="AW104" s="75"/>
      <c r="AX104" s="78"/>
      <c r="AY104" s="72"/>
      <c r="AZ104" s="23" t="s">
        <v>45</v>
      </c>
      <c r="BA104" s="24" t="s">
        <v>82</v>
      </c>
      <c r="BB104" s="31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4"/>
      <c r="CB104" s="50"/>
      <c r="CC104" s="43"/>
      <c r="CD104" s="60"/>
      <c r="CE104" s="60"/>
    </row>
    <row r="105" spans="1:83" ht="9.9499999999999993" customHeight="1" x14ac:dyDescent="0.15">
      <c r="A105" s="61" t="str">
        <f t="shared" ref="A105:G105" si="115">IF(AS105="","",AS105)</f>
        <v>00476016788</v>
      </c>
      <c r="B105" s="61" t="str">
        <f t="shared" si="115"/>
        <v>細倉金属鉱業株式会社</v>
      </c>
      <c r="C105" s="64">
        <f t="shared" si="115"/>
        <v>45390</v>
      </c>
      <c r="D105" s="64">
        <f t="shared" si="115"/>
        <v>47215</v>
      </c>
      <c r="E105" s="67" t="str">
        <f t="shared" si="115"/>
        <v/>
      </c>
      <c r="F105" s="61" t="str">
        <f t="shared" si="115"/>
        <v>宮城県栗原市鶯沢南郷荒町４８番地</v>
      </c>
      <c r="G105" s="61" t="str">
        <f t="shared" si="115"/>
        <v>0228-55-3143</v>
      </c>
      <c r="H105" s="16" t="s">
        <v>9</v>
      </c>
      <c r="I105" s="14" t="str">
        <f t="shared" si="84"/>
        <v/>
      </c>
      <c r="J105" s="30" t="s">
        <v>38</v>
      </c>
      <c r="K105" s="52" t="str">
        <f t="shared" si="85"/>
        <v/>
      </c>
      <c r="L105" s="53" t="str">
        <f t="shared" si="86"/>
        <v/>
      </c>
      <c r="M105" s="53" t="str">
        <f t="shared" si="87"/>
        <v>○</v>
      </c>
      <c r="N105" s="52" t="str">
        <f t="shared" si="88"/>
        <v/>
      </c>
      <c r="O105" s="53" t="str">
        <f t="shared" si="89"/>
        <v/>
      </c>
      <c r="P105" s="53" t="str">
        <f t="shared" si="90"/>
        <v/>
      </c>
      <c r="Q105" s="52" t="str">
        <f t="shared" si="91"/>
        <v/>
      </c>
      <c r="R105" s="52" t="str">
        <f t="shared" si="92"/>
        <v/>
      </c>
      <c r="S105" s="52" t="str">
        <f t="shared" si="93"/>
        <v/>
      </c>
      <c r="T105" s="52" t="str">
        <f t="shared" si="94"/>
        <v/>
      </c>
      <c r="U105" s="52" t="str">
        <f t="shared" si="95"/>
        <v/>
      </c>
      <c r="V105" s="52" t="str">
        <f t="shared" si="96"/>
        <v/>
      </c>
      <c r="W105" s="52" t="str">
        <f t="shared" si="97"/>
        <v/>
      </c>
      <c r="X105" s="52" t="str">
        <f t="shared" si="98"/>
        <v/>
      </c>
      <c r="Y105" s="52" t="str">
        <f t="shared" si="99"/>
        <v/>
      </c>
      <c r="Z105" s="52" t="str">
        <f t="shared" si="100"/>
        <v/>
      </c>
      <c r="AA105" s="52" t="str">
        <f t="shared" si="101"/>
        <v/>
      </c>
      <c r="AB105" s="52" t="str">
        <f t="shared" si="102"/>
        <v/>
      </c>
      <c r="AC105" s="52" t="str">
        <f t="shared" si="103"/>
        <v/>
      </c>
      <c r="AD105" s="52" t="str">
        <f t="shared" si="104"/>
        <v/>
      </c>
      <c r="AE105" s="52" t="str">
        <f t="shared" si="105"/>
        <v/>
      </c>
      <c r="AF105" s="52" t="str">
        <f t="shared" si="106"/>
        <v/>
      </c>
      <c r="AG105" s="53" t="str">
        <f t="shared" si="107"/>
        <v/>
      </c>
      <c r="AH105" s="52" t="str">
        <f t="shared" si="108"/>
        <v/>
      </c>
      <c r="AI105" s="54" t="str">
        <f t="shared" si="109"/>
        <v/>
      </c>
      <c r="AJ105" s="48" t="s">
        <v>59</v>
      </c>
      <c r="AK105" s="14" t="str">
        <f t="shared" si="110"/>
        <v/>
      </c>
      <c r="AL105" s="61" t="str">
        <f t="shared" ref="AL105" si="116">IF(CD105="","",CD105)</f>
        <v xml:space="preserve">宮城県栗原市鶯沢南郷荒町４８番地
宮城県栗原市鶯沢南郷荒町４８番地
</v>
      </c>
      <c r="AM105" s="61" t="str">
        <f t="shared" ref="AM105" si="117">IF(CE105="","",CE105)</f>
        <v xml:space="preserve">その他施設 2台
</v>
      </c>
      <c r="AN105" s="5"/>
      <c r="AO105" s="5"/>
      <c r="AP105" s="5"/>
      <c r="AQ105" s="5"/>
      <c r="AR105" s="39">
        <v>105</v>
      </c>
      <c r="AS105" s="73" t="s">
        <v>139</v>
      </c>
      <c r="AT105" s="76" t="s">
        <v>140</v>
      </c>
      <c r="AU105" s="79">
        <v>45390</v>
      </c>
      <c r="AV105" s="79">
        <v>47215</v>
      </c>
      <c r="AW105" s="73" t="s">
        <v>82</v>
      </c>
      <c r="AX105" s="76" t="s">
        <v>141</v>
      </c>
      <c r="AY105" s="70" t="s">
        <v>142</v>
      </c>
      <c r="AZ105" s="23" t="s">
        <v>9</v>
      </c>
      <c r="BA105" s="24" t="s">
        <v>82</v>
      </c>
      <c r="BB105" s="31" t="s">
        <v>38</v>
      </c>
      <c r="BC105" s="41" t="s">
        <v>82</v>
      </c>
      <c r="BD105" s="42" t="s">
        <v>82</v>
      </c>
      <c r="BE105" s="42" t="s">
        <v>85</v>
      </c>
      <c r="BF105" s="41" t="s">
        <v>82</v>
      </c>
      <c r="BG105" s="42" t="s">
        <v>82</v>
      </c>
      <c r="BH105" s="42" t="s">
        <v>82</v>
      </c>
      <c r="BI105" s="41" t="s">
        <v>82</v>
      </c>
      <c r="BJ105" s="41" t="s">
        <v>82</v>
      </c>
      <c r="BK105" s="41" t="s">
        <v>82</v>
      </c>
      <c r="BL105" s="41" t="s">
        <v>82</v>
      </c>
      <c r="BM105" s="41" t="s">
        <v>82</v>
      </c>
      <c r="BN105" s="41" t="s">
        <v>82</v>
      </c>
      <c r="BO105" s="41" t="s">
        <v>82</v>
      </c>
      <c r="BP105" s="41" t="s">
        <v>82</v>
      </c>
      <c r="BQ105" s="41" t="s">
        <v>82</v>
      </c>
      <c r="BR105" s="41" t="s">
        <v>82</v>
      </c>
      <c r="BS105" s="41" t="s">
        <v>82</v>
      </c>
      <c r="BT105" s="41" t="s">
        <v>82</v>
      </c>
      <c r="BU105" s="41" t="s">
        <v>82</v>
      </c>
      <c r="BV105" s="41" t="s">
        <v>82</v>
      </c>
      <c r="BW105" s="41" t="s">
        <v>82</v>
      </c>
      <c r="BX105" s="41" t="s">
        <v>82</v>
      </c>
      <c r="BY105" s="42" t="s">
        <v>82</v>
      </c>
      <c r="BZ105" s="41" t="s">
        <v>82</v>
      </c>
      <c r="CA105" s="45" t="s">
        <v>82</v>
      </c>
      <c r="CB105" s="50" t="s">
        <v>59</v>
      </c>
      <c r="CC105" s="43" t="s">
        <v>82</v>
      </c>
      <c r="CD105" s="1" t="s">
        <v>143</v>
      </c>
      <c r="CE105" s="1" t="s">
        <v>144</v>
      </c>
    </row>
    <row r="106" spans="1:83" ht="9.9499999999999993" customHeight="1" x14ac:dyDescent="0.15">
      <c r="A106" s="62"/>
      <c r="B106" s="62"/>
      <c r="C106" s="65"/>
      <c r="D106" s="65"/>
      <c r="E106" s="68"/>
      <c r="F106" s="62"/>
      <c r="G106" s="62"/>
      <c r="H106" s="16" t="s">
        <v>10</v>
      </c>
      <c r="I106" s="14" t="str">
        <f t="shared" si="84"/>
        <v>○</v>
      </c>
      <c r="J106" s="30" t="s">
        <v>43</v>
      </c>
      <c r="K106" s="53" t="str">
        <f t="shared" si="85"/>
        <v/>
      </c>
      <c r="L106" s="53" t="str">
        <f t="shared" si="86"/>
        <v/>
      </c>
      <c r="M106" s="53" t="str">
        <f t="shared" si="87"/>
        <v>○</v>
      </c>
      <c r="N106" s="53" t="str">
        <f t="shared" si="88"/>
        <v/>
      </c>
      <c r="O106" s="53" t="str">
        <f t="shared" si="89"/>
        <v/>
      </c>
      <c r="P106" s="53" t="str">
        <f t="shared" si="90"/>
        <v/>
      </c>
      <c r="Q106" s="53" t="str">
        <f t="shared" si="91"/>
        <v/>
      </c>
      <c r="R106" s="53" t="str">
        <f t="shared" si="92"/>
        <v/>
      </c>
      <c r="S106" s="53" t="str">
        <f t="shared" si="93"/>
        <v/>
      </c>
      <c r="T106" s="53" t="str">
        <f t="shared" si="94"/>
        <v/>
      </c>
      <c r="U106" s="53" t="str">
        <f t="shared" si="95"/>
        <v/>
      </c>
      <c r="V106" s="53" t="str">
        <f t="shared" si="96"/>
        <v/>
      </c>
      <c r="W106" s="53" t="str">
        <f t="shared" si="97"/>
        <v/>
      </c>
      <c r="X106" s="53" t="str">
        <f t="shared" si="98"/>
        <v/>
      </c>
      <c r="Y106" s="53" t="str">
        <f t="shared" si="99"/>
        <v/>
      </c>
      <c r="Z106" s="53" t="str">
        <f t="shared" si="100"/>
        <v/>
      </c>
      <c r="AA106" s="53" t="str">
        <f t="shared" si="101"/>
        <v/>
      </c>
      <c r="AB106" s="53" t="str">
        <f t="shared" si="102"/>
        <v/>
      </c>
      <c r="AC106" s="53" t="str">
        <f t="shared" si="103"/>
        <v/>
      </c>
      <c r="AD106" s="53" t="str">
        <f t="shared" si="104"/>
        <v/>
      </c>
      <c r="AE106" s="53" t="str">
        <f t="shared" si="105"/>
        <v/>
      </c>
      <c r="AF106" s="53" t="str">
        <f t="shared" si="106"/>
        <v/>
      </c>
      <c r="AG106" s="53" t="str">
        <f t="shared" si="107"/>
        <v/>
      </c>
      <c r="AH106" s="53" t="str">
        <f t="shared" si="108"/>
        <v/>
      </c>
      <c r="AI106" s="54" t="str">
        <f t="shared" si="109"/>
        <v/>
      </c>
      <c r="AJ106" s="48" t="s">
        <v>61</v>
      </c>
      <c r="AK106" s="14" t="str">
        <f t="shared" si="110"/>
        <v/>
      </c>
      <c r="AL106" s="62"/>
      <c r="AM106" s="62"/>
      <c r="AN106" s="5"/>
      <c r="AO106" s="5"/>
      <c r="AP106" s="5"/>
      <c r="AQ106" s="5"/>
      <c r="AR106" s="39">
        <v>106</v>
      </c>
      <c r="AS106" s="74"/>
      <c r="AT106" s="77"/>
      <c r="AU106" s="80"/>
      <c r="AV106" s="80"/>
      <c r="AW106" s="74"/>
      <c r="AX106" s="77"/>
      <c r="AY106" s="71"/>
      <c r="AZ106" s="23" t="s">
        <v>10</v>
      </c>
      <c r="BA106" s="24" t="s">
        <v>85</v>
      </c>
      <c r="BB106" s="31" t="s">
        <v>43</v>
      </c>
      <c r="BC106" s="42" t="s">
        <v>82</v>
      </c>
      <c r="BD106" s="42" t="s">
        <v>82</v>
      </c>
      <c r="BE106" s="42" t="s">
        <v>85</v>
      </c>
      <c r="BF106" s="42" t="s">
        <v>82</v>
      </c>
      <c r="BG106" s="42" t="s">
        <v>82</v>
      </c>
      <c r="BH106" s="42" t="s">
        <v>82</v>
      </c>
      <c r="BI106" s="42" t="s">
        <v>82</v>
      </c>
      <c r="BJ106" s="42" t="s">
        <v>82</v>
      </c>
      <c r="BK106" s="42" t="s">
        <v>82</v>
      </c>
      <c r="BL106" s="42" t="s">
        <v>82</v>
      </c>
      <c r="BM106" s="42" t="s">
        <v>82</v>
      </c>
      <c r="BN106" s="42" t="s">
        <v>82</v>
      </c>
      <c r="BO106" s="42" t="s">
        <v>82</v>
      </c>
      <c r="BP106" s="42" t="s">
        <v>82</v>
      </c>
      <c r="BQ106" s="42" t="s">
        <v>82</v>
      </c>
      <c r="BR106" s="42" t="s">
        <v>82</v>
      </c>
      <c r="BS106" s="42" t="s">
        <v>82</v>
      </c>
      <c r="BT106" s="42" t="s">
        <v>82</v>
      </c>
      <c r="BU106" s="42" t="s">
        <v>82</v>
      </c>
      <c r="BV106" s="42" t="s">
        <v>82</v>
      </c>
      <c r="BW106" s="42" t="s">
        <v>82</v>
      </c>
      <c r="BX106" s="42" t="s">
        <v>82</v>
      </c>
      <c r="BY106" s="42" t="s">
        <v>82</v>
      </c>
      <c r="BZ106" s="42" t="s">
        <v>82</v>
      </c>
      <c r="CA106" s="45" t="s">
        <v>82</v>
      </c>
      <c r="CB106" s="50" t="s">
        <v>61</v>
      </c>
      <c r="CC106" s="43" t="s">
        <v>82</v>
      </c>
      <c r="CD106" s="59"/>
      <c r="CE106" s="59"/>
    </row>
    <row r="107" spans="1:83" ht="9.9499999999999993" customHeight="1" x14ac:dyDescent="0.15">
      <c r="A107" s="62"/>
      <c r="B107" s="62"/>
      <c r="C107" s="65"/>
      <c r="D107" s="65"/>
      <c r="E107" s="68"/>
      <c r="F107" s="62"/>
      <c r="G107" s="62"/>
      <c r="H107" s="16" t="s">
        <v>11</v>
      </c>
      <c r="I107" s="14" t="str">
        <f t="shared" si="84"/>
        <v/>
      </c>
      <c r="J107" s="30" t="s">
        <v>39</v>
      </c>
      <c r="K107" s="52" t="str">
        <f t="shared" si="85"/>
        <v/>
      </c>
      <c r="L107" s="52" t="str">
        <f t="shared" si="86"/>
        <v/>
      </c>
      <c r="M107" s="52" t="str">
        <f t="shared" si="87"/>
        <v/>
      </c>
      <c r="N107" s="52" t="str">
        <f t="shared" si="88"/>
        <v/>
      </c>
      <c r="O107" s="52" t="str">
        <f t="shared" si="89"/>
        <v/>
      </c>
      <c r="P107" s="52" t="str">
        <f t="shared" si="90"/>
        <v/>
      </c>
      <c r="Q107" s="52" t="str">
        <f t="shared" si="91"/>
        <v/>
      </c>
      <c r="R107" s="52" t="str">
        <f t="shared" si="92"/>
        <v/>
      </c>
      <c r="S107" s="53" t="str">
        <f t="shared" si="93"/>
        <v/>
      </c>
      <c r="T107" s="53" t="str">
        <f t="shared" si="94"/>
        <v/>
      </c>
      <c r="U107" s="53" t="str">
        <f t="shared" si="95"/>
        <v/>
      </c>
      <c r="V107" s="53" t="str">
        <f t="shared" si="96"/>
        <v/>
      </c>
      <c r="W107" s="53" t="str">
        <f t="shared" si="97"/>
        <v/>
      </c>
      <c r="X107" s="53" t="str">
        <f t="shared" si="98"/>
        <v/>
      </c>
      <c r="Y107" s="53" t="str">
        <f t="shared" si="99"/>
        <v/>
      </c>
      <c r="Z107" s="53" t="str">
        <f t="shared" si="100"/>
        <v/>
      </c>
      <c r="AA107" s="53" t="str">
        <f t="shared" si="101"/>
        <v/>
      </c>
      <c r="AB107" s="53" t="str">
        <f t="shared" si="102"/>
        <v/>
      </c>
      <c r="AC107" s="52" t="str">
        <f t="shared" si="103"/>
        <v/>
      </c>
      <c r="AD107" s="52" t="str">
        <f t="shared" si="104"/>
        <v/>
      </c>
      <c r="AE107" s="52" t="str">
        <f t="shared" si="105"/>
        <v/>
      </c>
      <c r="AF107" s="53" t="str">
        <f t="shared" si="106"/>
        <v/>
      </c>
      <c r="AG107" s="52" t="str">
        <f t="shared" si="107"/>
        <v/>
      </c>
      <c r="AH107" s="53" t="str">
        <f t="shared" si="108"/>
        <v/>
      </c>
      <c r="AI107" s="55" t="str">
        <f t="shared" si="109"/>
        <v/>
      </c>
      <c r="AJ107" s="48" t="s">
        <v>62</v>
      </c>
      <c r="AK107" s="14" t="str">
        <f t="shared" si="110"/>
        <v/>
      </c>
      <c r="AL107" s="62"/>
      <c r="AM107" s="62"/>
      <c r="AN107" s="5"/>
      <c r="AO107" s="5"/>
      <c r="AP107" s="5"/>
      <c r="AQ107" s="5"/>
      <c r="AR107" s="39">
        <v>107</v>
      </c>
      <c r="AS107" s="74"/>
      <c r="AT107" s="77"/>
      <c r="AU107" s="80"/>
      <c r="AV107" s="80"/>
      <c r="AW107" s="74"/>
      <c r="AX107" s="77"/>
      <c r="AY107" s="71"/>
      <c r="AZ107" s="23" t="s">
        <v>11</v>
      </c>
      <c r="BA107" s="24" t="s">
        <v>82</v>
      </c>
      <c r="BB107" s="31" t="s">
        <v>39</v>
      </c>
      <c r="BC107" s="41" t="s">
        <v>82</v>
      </c>
      <c r="BD107" s="41" t="s">
        <v>82</v>
      </c>
      <c r="BE107" s="41" t="s">
        <v>82</v>
      </c>
      <c r="BF107" s="41" t="s">
        <v>82</v>
      </c>
      <c r="BG107" s="41" t="s">
        <v>82</v>
      </c>
      <c r="BH107" s="41" t="s">
        <v>82</v>
      </c>
      <c r="BI107" s="41" t="s">
        <v>82</v>
      </c>
      <c r="BJ107" s="41" t="s">
        <v>82</v>
      </c>
      <c r="BK107" s="42" t="s">
        <v>82</v>
      </c>
      <c r="BL107" s="42" t="s">
        <v>82</v>
      </c>
      <c r="BM107" s="42" t="s">
        <v>82</v>
      </c>
      <c r="BN107" s="42" t="s">
        <v>82</v>
      </c>
      <c r="BO107" s="42" t="s">
        <v>82</v>
      </c>
      <c r="BP107" s="42" t="s">
        <v>82</v>
      </c>
      <c r="BQ107" s="42" t="s">
        <v>82</v>
      </c>
      <c r="BR107" s="42" t="s">
        <v>82</v>
      </c>
      <c r="BS107" s="42" t="s">
        <v>82</v>
      </c>
      <c r="BT107" s="42" t="s">
        <v>82</v>
      </c>
      <c r="BU107" s="41" t="s">
        <v>82</v>
      </c>
      <c r="BV107" s="41" t="s">
        <v>82</v>
      </c>
      <c r="BW107" s="41" t="s">
        <v>82</v>
      </c>
      <c r="BX107" s="42" t="s">
        <v>82</v>
      </c>
      <c r="BY107" s="41" t="s">
        <v>82</v>
      </c>
      <c r="BZ107" s="42" t="s">
        <v>82</v>
      </c>
      <c r="CA107" s="46" t="s">
        <v>82</v>
      </c>
      <c r="CB107" s="50" t="s">
        <v>62</v>
      </c>
      <c r="CC107" s="43" t="s">
        <v>82</v>
      </c>
      <c r="CD107" s="59"/>
      <c r="CE107" s="59"/>
    </row>
    <row r="108" spans="1:83" ht="9.9499999999999993" customHeight="1" x14ac:dyDescent="0.15">
      <c r="A108" s="62"/>
      <c r="B108" s="62"/>
      <c r="C108" s="65"/>
      <c r="D108" s="65"/>
      <c r="E108" s="68"/>
      <c r="F108" s="62"/>
      <c r="G108" s="62"/>
      <c r="H108" s="16" t="s">
        <v>55</v>
      </c>
      <c r="I108" s="14" t="str">
        <f t="shared" si="84"/>
        <v/>
      </c>
      <c r="J108" s="30" t="s">
        <v>40</v>
      </c>
      <c r="K108" s="53" t="str">
        <f t="shared" si="85"/>
        <v/>
      </c>
      <c r="L108" s="53" t="str">
        <f t="shared" si="86"/>
        <v/>
      </c>
      <c r="M108" s="53" t="str">
        <f t="shared" si="87"/>
        <v/>
      </c>
      <c r="N108" s="53" t="str">
        <f t="shared" si="88"/>
        <v/>
      </c>
      <c r="O108" s="53" t="str">
        <f t="shared" si="89"/>
        <v/>
      </c>
      <c r="P108" s="53" t="str">
        <f t="shared" si="90"/>
        <v/>
      </c>
      <c r="Q108" s="53" t="str">
        <f t="shared" si="91"/>
        <v/>
      </c>
      <c r="R108" s="53" t="str">
        <f t="shared" si="92"/>
        <v/>
      </c>
      <c r="S108" s="53" t="str">
        <f t="shared" si="93"/>
        <v/>
      </c>
      <c r="T108" s="53" t="str">
        <f t="shared" si="94"/>
        <v/>
      </c>
      <c r="U108" s="53" t="str">
        <f t="shared" si="95"/>
        <v/>
      </c>
      <c r="V108" s="53" t="str">
        <f t="shared" si="96"/>
        <v/>
      </c>
      <c r="W108" s="53" t="str">
        <f t="shared" si="97"/>
        <v/>
      </c>
      <c r="X108" s="53" t="str">
        <f t="shared" si="98"/>
        <v/>
      </c>
      <c r="Y108" s="53" t="str">
        <f t="shared" si="99"/>
        <v/>
      </c>
      <c r="Z108" s="53" t="str">
        <f t="shared" si="100"/>
        <v/>
      </c>
      <c r="AA108" s="53" t="str">
        <f t="shared" si="101"/>
        <v/>
      </c>
      <c r="AB108" s="53" t="str">
        <f t="shared" si="102"/>
        <v/>
      </c>
      <c r="AC108" s="53" t="str">
        <f t="shared" si="103"/>
        <v/>
      </c>
      <c r="AD108" s="53" t="str">
        <f t="shared" si="104"/>
        <v/>
      </c>
      <c r="AE108" s="53" t="str">
        <f t="shared" si="105"/>
        <v/>
      </c>
      <c r="AF108" s="53" t="str">
        <f t="shared" si="106"/>
        <v/>
      </c>
      <c r="AG108" s="53" t="str">
        <f t="shared" si="107"/>
        <v/>
      </c>
      <c r="AH108" s="53" t="str">
        <f t="shared" si="108"/>
        <v/>
      </c>
      <c r="AI108" s="54" t="str">
        <f t="shared" si="109"/>
        <v/>
      </c>
      <c r="AJ108" s="48" t="s">
        <v>65</v>
      </c>
      <c r="AK108" s="14" t="str">
        <f t="shared" si="110"/>
        <v/>
      </c>
      <c r="AL108" s="62"/>
      <c r="AM108" s="62"/>
      <c r="AN108" s="5"/>
      <c r="AO108" s="5"/>
      <c r="AP108" s="5"/>
      <c r="AQ108" s="5"/>
      <c r="AR108" s="39">
        <v>108</v>
      </c>
      <c r="AS108" s="74"/>
      <c r="AT108" s="77"/>
      <c r="AU108" s="80"/>
      <c r="AV108" s="80"/>
      <c r="AW108" s="74"/>
      <c r="AX108" s="77"/>
      <c r="AY108" s="71"/>
      <c r="AZ108" s="23" t="s">
        <v>55</v>
      </c>
      <c r="BA108" s="24" t="s">
        <v>82</v>
      </c>
      <c r="BB108" s="31" t="s">
        <v>40</v>
      </c>
      <c r="BC108" s="42" t="s">
        <v>82</v>
      </c>
      <c r="BD108" s="42" t="s">
        <v>82</v>
      </c>
      <c r="BE108" s="42" t="s">
        <v>82</v>
      </c>
      <c r="BF108" s="42" t="s">
        <v>82</v>
      </c>
      <c r="BG108" s="42" t="s">
        <v>82</v>
      </c>
      <c r="BH108" s="42" t="s">
        <v>82</v>
      </c>
      <c r="BI108" s="42" t="s">
        <v>82</v>
      </c>
      <c r="BJ108" s="42" t="s">
        <v>82</v>
      </c>
      <c r="BK108" s="42" t="s">
        <v>82</v>
      </c>
      <c r="BL108" s="42" t="s">
        <v>82</v>
      </c>
      <c r="BM108" s="42" t="s">
        <v>82</v>
      </c>
      <c r="BN108" s="42" t="s">
        <v>82</v>
      </c>
      <c r="BO108" s="42" t="s">
        <v>82</v>
      </c>
      <c r="BP108" s="42" t="s">
        <v>82</v>
      </c>
      <c r="BQ108" s="42" t="s">
        <v>82</v>
      </c>
      <c r="BR108" s="42" t="s">
        <v>82</v>
      </c>
      <c r="BS108" s="42" t="s">
        <v>82</v>
      </c>
      <c r="BT108" s="42" t="s">
        <v>82</v>
      </c>
      <c r="BU108" s="42" t="s">
        <v>82</v>
      </c>
      <c r="BV108" s="42" t="s">
        <v>82</v>
      </c>
      <c r="BW108" s="42" t="s">
        <v>82</v>
      </c>
      <c r="BX108" s="42" t="s">
        <v>82</v>
      </c>
      <c r="BY108" s="42" t="s">
        <v>82</v>
      </c>
      <c r="BZ108" s="42" t="s">
        <v>82</v>
      </c>
      <c r="CA108" s="45" t="s">
        <v>82</v>
      </c>
      <c r="CB108" s="50" t="s">
        <v>65</v>
      </c>
      <c r="CC108" s="43" t="s">
        <v>82</v>
      </c>
      <c r="CD108" s="59"/>
      <c r="CE108" s="59"/>
    </row>
    <row r="109" spans="1:83" ht="9.9499999999999993" customHeight="1" x14ac:dyDescent="0.15">
      <c r="A109" s="62"/>
      <c r="B109" s="62"/>
      <c r="C109" s="65"/>
      <c r="D109" s="65"/>
      <c r="E109" s="68"/>
      <c r="F109" s="62"/>
      <c r="G109" s="62"/>
      <c r="H109" s="16" t="s">
        <v>52</v>
      </c>
      <c r="I109" s="14" t="str">
        <f t="shared" si="84"/>
        <v/>
      </c>
      <c r="J109" s="30" t="s">
        <v>53</v>
      </c>
      <c r="K109" s="53" t="str">
        <f t="shared" si="85"/>
        <v/>
      </c>
      <c r="L109" s="53" t="str">
        <f t="shared" si="86"/>
        <v/>
      </c>
      <c r="M109" s="53" t="str">
        <f t="shared" si="87"/>
        <v/>
      </c>
      <c r="N109" s="53" t="str">
        <f t="shared" si="88"/>
        <v/>
      </c>
      <c r="O109" s="53" t="str">
        <f t="shared" si="89"/>
        <v/>
      </c>
      <c r="P109" s="53" t="str">
        <f t="shared" si="90"/>
        <v/>
      </c>
      <c r="Q109" s="53" t="str">
        <f t="shared" si="91"/>
        <v/>
      </c>
      <c r="R109" s="53" t="str">
        <f t="shared" si="92"/>
        <v/>
      </c>
      <c r="S109" s="53" t="str">
        <f t="shared" si="93"/>
        <v/>
      </c>
      <c r="T109" s="53" t="str">
        <f t="shared" si="94"/>
        <v/>
      </c>
      <c r="U109" s="53" t="str">
        <f t="shared" si="95"/>
        <v/>
      </c>
      <c r="V109" s="53" t="str">
        <f t="shared" si="96"/>
        <v/>
      </c>
      <c r="W109" s="53" t="str">
        <f t="shared" si="97"/>
        <v/>
      </c>
      <c r="X109" s="53" t="str">
        <f t="shared" si="98"/>
        <v/>
      </c>
      <c r="Y109" s="53" t="str">
        <f t="shared" si="99"/>
        <v/>
      </c>
      <c r="Z109" s="53" t="str">
        <f t="shared" si="100"/>
        <v/>
      </c>
      <c r="AA109" s="53" t="str">
        <f t="shared" si="101"/>
        <v/>
      </c>
      <c r="AB109" s="53" t="str">
        <f t="shared" si="102"/>
        <v/>
      </c>
      <c r="AC109" s="53" t="str">
        <f t="shared" si="103"/>
        <v/>
      </c>
      <c r="AD109" s="53" t="str">
        <f t="shared" si="104"/>
        <v/>
      </c>
      <c r="AE109" s="53" t="str">
        <f t="shared" si="105"/>
        <v/>
      </c>
      <c r="AF109" s="53" t="str">
        <f t="shared" si="106"/>
        <v/>
      </c>
      <c r="AG109" s="53" t="str">
        <f t="shared" si="107"/>
        <v/>
      </c>
      <c r="AH109" s="53" t="str">
        <f t="shared" si="108"/>
        <v/>
      </c>
      <c r="AI109" s="54" t="str">
        <f t="shared" si="109"/>
        <v/>
      </c>
      <c r="AJ109" s="48" t="s">
        <v>67</v>
      </c>
      <c r="AK109" s="14" t="str">
        <f t="shared" si="110"/>
        <v/>
      </c>
      <c r="AL109" s="62"/>
      <c r="AM109" s="62"/>
      <c r="AN109" s="5"/>
      <c r="AO109" s="5"/>
      <c r="AP109" s="5"/>
      <c r="AQ109" s="5"/>
      <c r="AR109" s="39">
        <v>109</v>
      </c>
      <c r="AS109" s="74"/>
      <c r="AT109" s="77"/>
      <c r="AU109" s="80"/>
      <c r="AV109" s="80"/>
      <c r="AW109" s="74"/>
      <c r="AX109" s="77"/>
      <c r="AY109" s="71"/>
      <c r="AZ109" s="23" t="s">
        <v>12</v>
      </c>
      <c r="BA109" s="24" t="s">
        <v>82</v>
      </c>
      <c r="BB109" s="31" t="s">
        <v>41</v>
      </c>
      <c r="BC109" s="42" t="s">
        <v>82</v>
      </c>
      <c r="BD109" s="42" t="s">
        <v>82</v>
      </c>
      <c r="BE109" s="42" t="s">
        <v>82</v>
      </c>
      <c r="BF109" s="42" t="s">
        <v>82</v>
      </c>
      <c r="BG109" s="42" t="s">
        <v>82</v>
      </c>
      <c r="BH109" s="42" t="s">
        <v>82</v>
      </c>
      <c r="BI109" s="42" t="s">
        <v>82</v>
      </c>
      <c r="BJ109" s="42" t="s">
        <v>82</v>
      </c>
      <c r="BK109" s="42" t="s">
        <v>82</v>
      </c>
      <c r="BL109" s="42" t="s">
        <v>82</v>
      </c>
      <c r="BM109" s="42" t="s">
        <v>82</v>
      </c>
      <c r="BN109" s="42" t="s">
        <v>82</v>
      </c>
      <c r="BO109" s="42" t="s">
        <v>82</v>
      </c>
      <c r="BP109" s="42" t="s">
        <v>82</v>
      </c>
      <c r="BQ109" s="42" t="s">
        <v>82</v>
      </c>
      <c r="BR109" s="42" t="s">
        <v>82</v>
      </c>
      <c r="BS109" s="42" t="s">
        <v>82</v>
      </c>
      <c r="BT109" s="42" t="s">
        <v>82</v>
      </c>
      <c r="BU109" s="42" t="s">
        <v>82</v>
      </c>
      <c r="BV109" s="42" t="s">
        <v>82</v>
      </c>
      <c r="BW109" s="42" t="s">
        <v>82</v>
      </c>
      <c r="BX109" s="42" t="s">
        <v>82</v>
      </c>
      <c r="BY109" s="42" t="s">
        <v>82</v>
      </c>
      <c r="BZ109" s="42" t="s">
        <v>82</v>
      </c>
      <c r="CA109" s="45" t="s">
        <v>82</v>
      </c>
      <c r="CB109" s="50" t="s">
        <v>67</v>
      </c>
      <c r="CC109" s="43" t="s">
        <v>82</v>
      </c>
      <c r="CD109" s="59"/>
      <c r="CE109" s="59"/>
    </row>
    <row r="110" spans="1:83" ht="9.9499999999999993" customHeight="1" x14ac:dyDescent="0.15">
      <c r="A110" s="62"/>
      <c r="B110" s="62"/>
      <c r="C110" s="65"/>
      <c r="D110" s="65"/>
      <c r="E110" s="68"/>
      <c r="F110" s="62"/>
      <c r="G110" s="62"/>
      <c r="H110" s="16" t="s">
        <v>49</v>
      </c>
      <c r="I110" s="14" t="str">
        <f t="shared" si="84"/>
        <v/>
      </c>
      <c r="J110" s="30" t="s">
        <v>54</v>
      </c>
      <c r="K110" s="53" t="str">
        <f t="shared" si="85"/>
        <v/>
      </c>
      <c r="L110" s="53" t="str">
        <f t="shared" si="86"/>
        <v/>
      </c>
      <c r="M110" s="53" t="str">
        <f t="shared" si="87"/>
        <v>○</v>
      </c>
      <c r="N110" s="52" t="str">
        <f t="shared" si="88"/>
        <v/>
      </c>
      <c r="O110" s="53" t="str">
        <f t="shared" si="89"/>
        <v/>
      </c>
      <c r="P110" s="53" t="str">
        <f t="shared" si="90"/>
        <v/>
      </c>
      <c r="Q110" s="52" t="str">
        <f t="shared" si="91"/>
        <v/>
      </c>
      <c r="R110" s="52" t="str">
        <f t="shared" si="92"/>
        <v/>
      </c>
      <c r="S110" s="52" t="str">
        <f t="shared" si="93"/>
        <v/>
      </c>
      <c r="T110" s="52" t="str">
        <f t="shared" si="94"/>
        <v/>
      </c>
      <c r="U110" s="52" t="str">
        <f t="shared" si="95"/>
        <v/>
      </c>
      <c r="V110" s="52" t="str">
        <f t="shared" si="96"/>
        <v/>
      </c>
      <c r="W110" s="52" t="str">
        <f t="shared" si="97"/>
        <v/>
      </c>
      <c r="X110" s="52" t="str">
        <f t="shared" si="98"/>
        <v/>
      </c>
      <c r="Y110" s="52" t="str">
        <f t="shared" si="99"/>
        <v/>
      </c>
      <c r="Z110" s="52" t="str">
        <f t="shared" si="100"/>
        <v/>
      </c>
      <c r="AA110" s="52" t="str">
        <f t="shared" si="101"/>
        <v/>
      </c>
      <c r="AB110" s="52" t="str">
        <f t="shared" si="102"/>
        <v/>
      </c>
      <c r="AC110" s="52" t="str">
        <f t="shared" si="103"/>
        <v/>
      </c>
      <c r="AD110" s="52" t="str">
        <f t="shared" si="104"/>
        <v/>
      </c>
      <c r="AE110" s="52" t="str">
        <f t="shared" si="105"/>
        <v/>
      </c>
      <c r="AF110" s="52" t="str">
        <f t="shared" si="106"/>
        <v/>
      </c>
      <c r="AG110" s="53" t="str">
        <f t="shared" si="107"/>
        <v/>
      </c>
      <c r="AH110" s="52" t="str">
        <f t="shared" si="108"/>
        <v/>
      </c>
      <c r="AI110" s="55" t="str">
        <f t="shared" si="109"/>
        <v/>
      </c>
      <c r="AJ110" s="48" t="s">
        <v>68</v>
      </c>
      <c r="AK110" s="14" t="str">
        <f t="shared" si="110"/>
        <v/>
      </c>
      <c r="AL110" s="62"/>
      <c r="AM110" s="62"/>
      <c r="AN110" s="5"/>
      <c r="AO110" s="5"/>
      <c r="AP110" s="5"/>
      <c r="AQ110" s="5"/>
      <c r="AR110" s="39">
        <v>110</v>
      </c>
      <c r="AS110" s="74"/>
      <c r="AT110" s="77"/>
      <c r="AU110" s="80"/>
      <c r="AV110" s="80"/>
      <c r="AW110" s="74"/>
      <c r="AX110" s="77"/>
      <c r="AY110" s="71"/>
      <c r="AZ110" s="23" t="s">
        <v>49</v>
      </c>
      <c r="BA110" s="24" t="s">
        <v>82</v>
      </c>
      <c r="BB110" s="31" t="s">
        <v>42</v>
      </c>
      <c r="BC110" s="42" t="s">
        <v>82</v>
      </c>
      <c r="BD110" s="42" t="s">
        <v>82</v>
      </c>
      <c r="BE110" s="42" t="s">
        <v>85</v>
      </c>
      <c r="BF110" s="41" t="s">
        <v>82</v>
      </c>
      <c r="BG110" s="42" t="s">
        <v>82</v>
      </c>
      <c r="BH110" s="42" t="s">
        <v>82</v>
      </c>
      <c r="BI110" s="41" t="s">
        <v>82</v>
      </c>
      <c r="BJ110" s="41" t="s">
        <v>82</v>
      </c>
      <c r="BK110" s="41" t="s">
        <v>82</v>
      </c>
      <c r="BL110" s="41" t="s">
        <v>82</v>
      </c>
      <c r="BM110" s="41" t="s">
        <v>82</v>
      </c>
      <c r="BN110" s="41" t="s">
        <v>82</v>
      </c>
      <c r="BO110" s="41" t="s">
        <v>82</v>
      </c>
      <c r="BP110" s="41" t="s">
        <v>82</v>
      </c>
      <c r="BQ110" s="41" t="s">
        <v>82</v>
      </c>
      <c r="BR110" s="41" t="s">
        <v>82</v>
      </c>
      <c r="BS110" s="41" t="s">
        <v>82</v>
      </c>
      <c r="BT110" s="41" t="s">
        <v>82</v>
      </c>
      <c r="BU110" s="41" t="s">
        <v>82</v>
      </c>
      <c r="BV110" s="41" t="s">
        <v>82</v>
      </c>
      <c r="BW110" s="41" t="s">
        <v>82</v>
      </c>
      <c r="BX110" s="41" t="s">
        <v>82</v>
      </c>
      <c r="BY110" s="42" t="s">
        <v>82</v>
      </c>
      <c r="BZ110" s="41" t="s">
        <v>82</v>
      </c>
      <c r="CA110" s="46" t="s">
        <v>82</v>
      </c>
      <c r="CB110" s="50" t="s">
        <v>68</v>
      </c>
      <c r="CC110" s="43" t="s">
        <v>82</v>
      </c>
      <c r="CD110" s="59"/>
      <c r="CE110" s="59"/>
    </row>
    <row r="111" spans="1:83" ht="9.9499999999999993" customHeight="1" x14ac:dyDescent="0.15">
      <c r="A111" s="62"/>
      <c r="B111" s="62"/>
      <c r="C111" s="65"/>
      <c r="D111" s="65"/>
      <c r="E111" s="68"/>
      <c r="F111" s="62"/>
      <c r="G111" s="62"/>
      <c r="H111" s="16" t="s">
        <v>48</v>
      </c>
      <c r="I111" s="14" t="str">
        <f t="shared" si="84"/>
        <v/>
      </c>
      <c r="J111" s="30" t="s">
        <v>50</v>
      </c>
      <c r="K111" s="53" t="str">
        <f t="shared" si="85"/>
        <v/>
      </c>
      <c r="L111" s="53" t="str">
        <f t="shared" si="86"/>
        <v/>
      </c>
      <c r="M111" s="53" t="str">
        <f t="shared" si="87"/>
        <v>○</v>
      </c>
      <c r="N111" s="52" t="str">
        <f t="shared" si="88"/>
        <v/>
      </c>
      <c r="O111" s="53" t="str">
        <f t="shared" si="89"/>
        <v/>
      </c>
      <c r="P111" s="53" t="str">
        <f t="shared" si="90"/>
        <v/>
      </c>
      <c r="Q111" s="52" t="str">
        <f t="shared" si="91"/>
        <v/>
      </c>
      <c r="R111" s="52" t="str">
        <f t="shared" si="92"/>
        <v/>
      </c>
      <c r="S111" s="52" t="str">
        <f t="shared" si="93"/>
        <v/>
      </c>
      <c r="T111" s="52" t="str">
        <f t="shared" si="94"/>
        <v/>
      </c>
      <c r="U111" s="52" t="str">
        <f t="shared" si="95"/>
        <v/>
      </c>
      <c r="V111" s="52" t="str">
        <f t="shared" si="96"/>
        <v/>
      </c>
      <c r="W111" s="52" t="str">
        <f t="shared" si="97"/>
        <v/>
      </c>
      <c r="X111" s="52" t="str">
        <f t="shared" si="98"/>
        <v/>
      </c>
      <c r="Y111" s="52" t="str">
        <f t="shared" si="99"/>
        <v/>
      </c>
      <c r="Z111" s="52" t="str">
        <f t="shared" si="100"/>
        <v/>
      </c>
      <c r="AA111" s="52" t="str">
        <f t="shared" si="101"/>
        <v/>
      </c>
      <c r="AB111" s="52" t="str">
        <f t="shared" si="102"/>
        <v/>
      </c>
      <c r="AC111" s="52" t="str">
        <f t="shared" si="103"/>
        <v/>
      </c>
      <c r="AD111" s="52" t="str">
        <f t="shared" si="104"/>
        <v/>
      </c>
      <c r="AE111" s="52" t="str">
        <f t="shared" si="105"/>
        <v/>
      </c>
      <c r="AF111" s="52" t="str">
        <f t="shared" si="106"/>
        <v/>
      </c>
      <c r="AG111" s="53" t="str">
        <f t="shared" si="107"/>
        <v/>
      </c>
      <c r="AH111" s="53" t="str">
        <f t="shared" si="108"/>
        <v/>
      </c>
      <c r="AI111" s="54" t="str">
        <f t="shared" si="109"/>
        <v/>
      </c>
      <c r="AJ111" s="48"/>
      <c r="AK111" s="14" t="str">
        <f t="shared" si="110"/>
        <v/>
      </c>
      <c r="AL111" s="62"/>
      <c r="AM111" s="62"/>
      <c r="AN111" s="5"/>
      <c r="AO111" s="5"/>
      <c r="AP111" s="5"/>
      <c r="AQ111" s="5"/>
      <c r="AR111" s="39">
        <v>111</v>
      </c>
      <c r="AS111" s="74"/>
      <c r="AT111" s="77"/>
      <c r="AU111" s="80"/>
      <c r="AV111" s="80"/>
      <c r="AW111" s="74"/>
      <c r="AX111" s="77"/>
      <c r="AY111" s="71"/>
      <c r="AZ111" s="23" t="s">
        <v>48</v>
      </c>
      <c r="BA111" s="24" t="s">
        <v>82</v>
      </c>
      <c r="BB111" s="31" t="s">
        <v>51</v>
      </c>
      <c r="BC111" s="42" t="s">
        <v>82</v>
      </c>
      <c r="BD111" s="42" t="s">
        <v>82</v>
      </c>
      <c r="BE111" s="42" t="s">
        <v>85</v>
      </c>
      <c r="BF111" s="41" t="s">
        <v>82</v>
      </c>
      <c r="BG111" s="42" t="s">
        <v>82</v>
      </c>
      <c r="BH111" s="42" t="s">
        <v>82</v>
      </c>
      <c r="BI111" s="41" t="s">
        <v>82</v>
      </c>
      <c r="BJ111" s="41" t="s">
        <v>82</v>
      </c>
      <c r="BK111" s="41" t="s">
        <v>82</v>
      </c>
      <c r="BL111" s="41" t="s">
        <v>82</v>
      </c>
      <c r="BM111" s="41" t="s">
        <v>82</v>
      </c>
      <c r="BN111" s="41" t="s">
        <v>82</v>
      </c>
      <c r="BO111" s="41" t="s">
        <v>82</v>
      </c>
      <c r="BP111" s="41" t="s">
        <v>82</v>
      </c>
      <c r="BQ111" s="41" t="s">
        <v>82</v>
      </c>
      <c r="BR111" s="41" t="s">
        <v>82</v>
      </c>
      <c r="BS111" s="41" t="s">
        <v>82</v>
      </c>
      <c r="BT111" s="41" t="s">
        <v>82</v>
      </c>
      <c r="BU111" s="41" t="s">
        <v>82</v>
      </c>
      <c r="BV111" s="41" t="s">
        <v>82</v>
      </c>
      <c r="BW111" s="41" t="s">
        <v>82</v>
      </c>
      <c r="BX111" s="41" t="s">
        <v>82</v>
      </c>
      <c r="BY111" s="42" t="s">
        <v>82</v>
      </c>
      <c r="BZ111" s="42" t="s">
        <v>82</v>
      </c>
      <c r="CA111" s="45" t="s">
        <v>82</v>
      </c>
      <c r="CB111" s="50"/>
      <c r="CC111" s="43"/>
      <c r="CD111" s="59"/>
      <c r="CE111" s="59"/>
    </row>
    <row r="112" spans="1:83" ht="9.9499999999999993" customHeight="1" x14ac:dyDescent="0.15">
      <c r="A112" s="62"/>
      <c r="B112" s="62"/>
      <c r="C112" s="65"/>
      <c r="D112" s="65"/>
      <c r="E112" s="68"/>
      <c r="F112" s="62"/>
      <c r="G112" s="62"/>
      <c r="H112" s="16" t="s">
        <v>71</v>
      </c>
      <c r="I112" s="14" t="str">
        <f t="shared" si="84"/>
        <v/>
      </c>
      <c r="J112" s="30"/>
      <c r="K112" s="14" t="str">
        <f t="shared" si="85"/>
        <v/>
      </c>
      <c r="L112" s="14" t="str">
        <f t="shared" si="86"/>
        <v/>
      </c>
      <c r="M112" s="14" t="str">
        <f t="shared" si="87"/>
        <v/>
      </c>
      <c r="N112" s="14" t="str">
        <f t="shared" si="88"/>
        <v/>
      </c>
      <c r="O112" s="14" t="str">
        <f t="shared" si="89"/>
        <v/>
      </c>
      <c r="P112" s="14" t="str">
        <f t="shared" si="90"/>
        <v/>
      </c>
      <c r="Q112" s="14" t="str">
        <f t="shared" si="91"/>
        <v/>
      </c>
      <c r="R112" s="14" t="str">
        <f t="shared" si="92"/>
        <v/>
      </c>
      <c r="S112" s="14" t="str">
        <f t="shared" si="93"/>
        <v/>
      </c>
      <c r="T112" s="14" t="str">
        <f t="shared" si="94"/>
        <v/>
      </c>
      <c r="U112" s="14" t="str">
        <f t="shared" si="95"/>
        <v/>
      </c>
      <c r="V112" s="14" t="str">
        <f t="shared" si="96"/>
        <v/>
      </c>
      <c r="W112" s="14" t="str">
        <f t="shared" si="97"/>
        <v/>
      </c>
      <c r="X112" s="14" t="str">
        <f t="shared" si="98"/>
        <v/>
      </c>
      <c r="Y112" s="14" t="str">
        <f t="shared" si="99"/>
        <v/>
      </c>
      <c r="Z112" s="14" t="str">
        <f t="shared" si="100"/>
        <v/>
      </c>
      <c r="AA112" s="14" t="str">
        <f t="shared" si="101"/>
        <v/>
      </c>
      <c r="AB112" s="14" t="str">
        <f t="shared" si="102"/>
        <v/>
      </c>
      <c r="AC112" s="14" t="str">
        <f t="shared" si="103"/>
        <v/>
      </c>
      <c r="AD112" s="14" t="str">
        <f t="shared" si="104"/>
        <v/>
      </c>
      <c r="AE112" s="14" t="str">
        <f t="shared" si="105"/>
        <v/>
      </c>
      <c r="AF112" s="14" t="str">
        <f t="shared" si="106"/>
        <v/>
      </c>
      <c r="AG112" s="14" t="str">
        <f t="shared" si="107"/>
        <v/>
      </c>
      <c r="AH112" s="14" t="str">
        <f t="shared" si="108"/>
        <v/>
      </c>
      <c r="AI112" s="32" t="str">
        <f t="shared" si="109"/>
        <v/>
      </c>
      <c r="AJ112" s="48"/>
      <c r="AK112" s="14" t="str">
        <f t="shared" si="110"/>
        <v/>
      </c>
      <c r="AL112" s="62"/>
      <c r="AM112" s="62"/>
      <c r="AN112" s="5"/>
      <c r="AO112" s="5"/>
      <c r="AP112" s="5"/>
      <c r="AQ112" s="5"/>
      <c r="AR112" s="39">
        <v>112</v>
      </c>
      <c r="AS112" s="74"/>
      <c r="AT112" s="77"/>
      <c r="AU112" s="80"/>
      <c r="AV112" s="80"/>
      <c r="AW112" s="74"/>
      <c r="AX112" s="77"/>
      <c r="AY112" s="71"/>
      <c r="AZ112" s="23" t="s">
        <v>71</v>
      </c>
      <c r="BA112" s="24" t="s">
        <v>82</v>
      </c>
      <c r="BB112" s="31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4"/>
      <c r="CB112" s="50"/>
      <c r="CC112" s="43"/>
      <c r="CD112" s="59"/>
      <c r="CE112" s="59"/>
    </row>
    <row r="113" spans="1:83" ht="9.9499999999999993" customHeight="1" x14ac:dyDescent="0.15">
      <c r="A113" s="62"/>
      <c r="B113" s="62"/>
      <c r="C113" s="65"/>
      <c r="D113" s="65"/>
      <c r="E113" s="68"/>
      <c r="F113" s="62"/>
      <c r="G113" s="62"/>
      <c r="H113" s="16" t="s">
        <v>46</v>
      </c>
      <c r="I113" s="14" t="str">
        <f t="shared" si="84"/>
        <v/>
      </c>
      <c r="J113" s="30"/>
      <c r="K113" s="14" t="str">
        <f t="shared" si="85"/>
        <v/>
      </c>
      <c r="L113" s="14" t="str">
        <f t="shared" si="86"/>
        <v/>
      </c>
      <c r="M113" s="14" t="str">
        <f t="shared" si="87"/>
        <v/>
      </c>
      <c r="N113" s="14" t="str">
        <f t="shared" si="88"/>
        <v/>
      </c>
      <c r="O113" s="14" t="str">
        <f t="shared" si="89"/>
        <v/>
      </c>
      <c r="P113" s="14" t="str">
        <f t="shared" si="90"/>
        <v/>
      </c>
      <c r="Q113" s="14" t="str">
        <f t="shared" si="91"/>
        <v/>
      </c>
      <c r="R113" s="14" t="str">
        <f t="shared" si="92"/>
        <v/>
      </c>
      <c r="S113" s="14" t="str">
        <f t="shared" si="93"/>
        <v/>
      </c>
      <c r="T113" s="14" t="str">
        <f t="shared" si="94"/>
        <v/>
      </c>
      <c r="U113" s="14" t="str">
        <f t="shared" si="95"/>
        <v/>
      </c>
      <c r="V113" s="14" t="str">
        <f t="shared" si="96"/>
        <v/>
      </c>
      <c r="W113" s="14" t="str">
        <f t="shared" si="97"/>
        <v/>
      </c>
      <c r="X113" s="14" t="str">
        <f t="shared" si="98"/>
        <v/>
      </c>
      <c r="Y113" s="14" t="str">
        <f t="shared" si="99"/>
        <v/>
      </c>
      <c r="Z113" s="14" t="str">
        <f t="shared" si="100"/>
        <v/>
      </c>
      <c r="AA113" s="14" t="str">
        <f t="shared" si="101"/>
        <v/>
      </c>
      <c r="AB113" s="14" t="str">
        <f t="shared" si="102"/>
        <v/>
      </c>
      <c r="AC113" s="14" t="str">
        <f t="shared" si="103"/>
        <v/>
      </c>
      <c r="AD113" s="14" t="str">
        <f t="shared" si="104"/>
        <v/>
      </c>
      <c r="AE113" s="14" t="str">
        <f t="shared" si="105"/>
        <v/>
      </c>
      <c r="AF113" s="14" t="str">
        <f t="shared" si="106"/>
        <v/>
      </c>
      <c r="AG113" s="14" t="str">
        <f t="shared" si="107"/>
        <v/>
      </c>
      <c r="AH113" s="14" t="str">
        <f t="shared" si="108"/>
        <v/>
      </c>
      <c r="AI113" s="32" t="str">
        <f t="shared" si="109"/>
        <v/>
      </c>
      <c r="AJ113" s="48"/>
      <c r="AK113" s="14" t="str">
        <f t="shared" si="110"/>
        <v/>
      </c>
      <c r="AL113" s="62"/>
      <c r="AM113" s="62"/>
      <c r="AN113" s="5"/>
      <c r="AO113" s="5"/>
      <c r="AP113" s="5"/>
      <c r="AQ113" s="5"/>
      <c r="AR113" s="39">
        <v>113</v>
      </c>
      <c r="AS113" s="74"/>
      <c r="AT113" s="77"/>
      <c r="AU113" s="80"/>
      <c r="AV113" s="80"/>
      <c r="AW113" s="74"/>
      <c r="AX113" s="77"/>
      <c r="AY113" s="71"/>
      <c r="AZ113" s="23" t="s">
        <v>47</v>
      </c>
      <c r="BA113" s="24" t="s">
        <v>82</v>
      </c>
      <c r="BB113" s="31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4"/>
      <c r="CB113" s="50"/>
      <c r="CC113" s="43"/>
      <c r="CD113" s="59"/>
      <c r="CE113" s="59"/>
    </row>
    <row r="114" spans="1:83" ht="9.9499999999999993" customHeight="1" x14ac:dyDescent="0.15">
      <c r="A114" s="63"/>
      <c r="B114" s="63"/>
      <c r="C114" s="66"/>
      <c r="D114" s="66"/>
      <c r="E114" s="69"/>
      <c r="F114" s="63"/>
      <c r="G114" s="63"/>
      <c r="H114" s="16" t="s">
        <v>44</v>
      </c>
      <c r="I114" s="14" t="str">
        <f t="shared" si="84"/>
        <v/>
      </c>
      <c r="J114" s="30"/>
      <c r="K114" s="14" t="str">
        <f t="shared" si="85"/>
        <v/>
      </c>
      <c r="L114" s="14" t="str">
        <f t="shared" si="86"/>
        <v/>
      </c>
      <c r="M114" s="14" t="str">
        <f t="shared" si="87"/>
        <v/>
      </c>
      <c r="N114" s="14" t="str">
        <f t="shared" si="88"/>
        <v/>
      </c>
      <c r="O114" s="14" t="str">
        <f t="shared" si="89"/>
        <v/>
      </c>
      <c r="P114" s="14" t="str">
        <f t="shared" si="90"/>
        <v/>
      </c>
      <c r="Q114" s="14" t="str">
        <f t="shared" si="91"/>
        <v/>
      </c>
      <c r="R114" s="14" t="str">
        <f t="shared" si="92"/>
        <v/>
      </c>
      <c r="S114" s="14" t="str">
        <f t="shared" si="93"/>
        <v/>
      </c>
      <c r="T114" s="14" t="str">
        <f t="shared" si="94"/>
        <v/>
      </c>
      <c r="U114" s="14" t="str">
        <f t="shared" si="95"/>
        <v/>
      </c>
      <c r="V114" s="14" t="str">
        <f t="shared" si="96"/>
        <v/>
      </c>
      <c r="W114" s="14" t="str">
        <f t="shared" si="97"/>
        <v/>
      </c>
      <c r="X114" s="14" t="str">
        <f t="shared" si="98"/>
        <v/>
      </c>
      <c r="Y114" s="14" t="str">
        <f t="shared" si="99"/>
        <v/>
      </c>
      <c r="Z114" s="14" t="str">
        <f t="shared" si="100"/>
        <v/>
      </c>
      <c r="AA114" s="14" t="str">
        <f t="shared" si="101"/>
        <v/>
      </c>
      <c r="AB114" s="14" t="str">
        <f t="shared" si="102"/>
        <v/>
      </c>
      <c r="AC114" s="14" t="str">
        <f t="shared" si="103"/>
        <v/>
      </c>
      <c r="AD114" s="14" t="str">
        <f t="shared" si="104"/>
        <v/>
      </c>
      <c r="AE114" s="14" t="str">
        <f t="shared" si="105"/>
        <v/>
      </c>
      <c r="AF114" s="14" t="str">
        <f t="shared" si="106"/>
        <v/>
      </c>
      <c r="AG114" s="14" t="str">
        <f t="shared" si="107"/>
        <v/>
      </c>
      <c r="AH114" s="14" t="str">
        <f t="shared" si="108"/>
        <v/>
      </c>
      <c r="AI114" s="32" t="str">
        <f t="shared" si="109"/>
        <v/>
      </c>
      <c r="AJ114" s="48"/>
      <c r="AK114" s="14" t="str">
        <f t="shared" si="110"/>
        <v/>
      </c>
      <c r="AL114" s="63"/>
      <c r="AM114" s="63"/>
      <c r="AN114" s="5"/>
      <c r="AO114" s="5"/>
      <c r="AP114" s="5"/>
      <c r="AQ114" s="5"/>
      <c r="AR114" s="39">
        <v>114</v>
      </c>
      <c r="AS114" s="75"/>
      <c r="AT114" s="78"/>
      <c r="AU114" s="81"/>
      <c r="AV114" s="81"/>
      <c r="AW114" s="75"/>
      <c r="AX114" s="78"/>
      <c r="AY114" s="72"/>
      <c r="AZ114" s="23" t="s">
        <v>45</v>
      </c>
      <c r="BA114" s="24" t="s">
        <v>82</v>
      </c>
      <c r="BB114" s="31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4"/>
      <c r="CB114" s="50"/>
      <c r="CC114" s="43"/>
      <c r="CD114" s="60"/>
      <c r="CE114" s="60"/>
    </row>
    <row r="115" spans="1:83" ht="9.9499999999999993" customHeight="1" x14ac:dyDescent="0.15">
      <c r="A115" s="61" t="str">
        <f t="shared" ref="A115:G115" si="118">IF(AS115="","",AS115)</f>
        <v>00474239163</v>
      </c>
      <c r="B115" s="61" t="str">
        <f t="shared" si="118"/>
        <v>株式会社水穂興業</v>
      </c>
      <c r="C115" s="64">
        <f t="shared" si="118"/>
        <v>45363</v>
      </c>
      <c r="D115" s="64">
        <f t="shared" si="118"/>
        <v>47188</v>
      </c>
      <c r="E115" s="67" t="str">
        <f t="shared" si="118"/>
        <v/>
      </c>
      <c r="F115" s="61" t="str">
        <f t="shared" si="118"/>
        <v>宮城県多賀城市宮内１丁目１４番１５号</v>
      </c>
      <c r="G115" s="61" t="str">
        <f t="shared" si="118"/>
        <v>022-762-5268</v>
      </c>
      <c r="H115" s="16" t="s">
        <v>9</v>
      </c>
      <c r="I115" s="14" t="str">
        <f t="shared" si="84"/>
        <v/>
      </c>
      <c r="J115" s="30" t="s">
        <v>38</v>
      </c>
      <c r="K115" s="52" t="str">
        <f t="shared" si="85"/>
        <v/>
      </c>
      <c r="L115" s="53" t="str">
        <f t="shared" si="86"/>
        <v/>
      </c>
      <c r="M115" s="53" t="str">
        <f t="shared" si="87"/>
        <v/>
      </c>
      <c r="N115" s="52" t="str">
        <f t="shared" si="88"/>
        <v/>
      </c>
      <c r="O115" s="53" t="str">
        <f t="shared" si="89"/>
        <v/>
      </c>
      <c r="P115" s="53" t="str">
        <f t="shared" si="90"/>
        <v/>
      </c>
      <c r="Q115" s="52" t="str">
        <f t="shared" si="91"/>
        <v/>
      </c>
      <c r="R115" s="52" t="str">
        <f t="shared" si="92"/>
        <v/>
      </c>
      <c r="S115" s="52" t="str">
        <f t="shared" si="93"/>
        <v/>
      </c>
      <c r="T115" s="52" t="str">
        <f t="shared" si="94"/>
        <v/>
      </c>
      <c r="U115" s="52" t="str">
        <f t="shared" si="95"/>
        <v/>
      </c>
      <c r="V115" s="52" t="str">
        <f t="shared" si="96"/>
        <v/>
      </c>
      <c r="W115" s="52" t="str">
        <f t="shared" si="97"/>
        <v/>
      </c>
      <c r="X115" s="52" t="str">
        <f t="shared" si="98"/>
        <v/>
      </c>
      <c r="Y115" s="52" t="str">
        <f t="shared" si="99"/>
        <v/>
      </c>
      <c r="Z115" s="52" t="str">
        <f t="shared" si="100"/>
        <v/>
      </c>
      <c r="AA115" s="52" t="str">
        <f t="shared" si="101"/>
        <v/>
      </c>
      <c r="AB115" s="52" t="str">
        <f t="shared" si="102"/>
        <v/>
      </c>
      <c r="AC115" s="52" t="str">
        <f t="shared" si="103"/>
        <v/>
      </c>
      <c r="AD115" s="52" t="str">
        <f t="shared" si="104"/>
        <v/>
      </c>
      <c r="AE115" s="52" t="str">
        <f t="shared" si="105"/>
        <v/>
      </c>
      <c r="AF115" s="52" t="str">
        <f t="shared" si="106"/>
        <v/>
      </c>
      <c r="AG115" s="53" t="str">
        <f t="shared" si="107"/>
        <v/>
      </c>
      <c r="AH115" s="52" t="str">
        <f t="shared" si="108"/>
        <v/>
      </c>
      <c r="AI115" s="54" t="str">
        <f t="shared" si="109"/>
        <v/>
      </c>
      <c r="AJ115" s="48" t="s">
        <v>59</v>
      </c>
      <c r="AK115" s="14" t="str">
        <f t="shared" si="110"/>
        <v/>
      </c>
      <c r="AL115" s="61" t="str">
        <f t="shared" ref="AL115" si="119">IF(CD115="","",CD115)</f>
        <v xml:space="preserve">宮城県多賀城市宮内１丁目２９３－１、２９１－８、２９１－５、２９１－９
</v>
      </c>
      <c r="AM115" s="61" t="str">
        <f t="shared" ref="AM115" si="120">IF(CE115="","",CE115)</f>
        <v xml:space="preserve">中和施設 1台
</v>
      </c>
      <c r="AN115" s="5"/>
      <c r="AO115" s="5"/>
      <c r="AP115" s="5"/>
      <c r="AQ115" s="5"/>
      <c r="AR115" s="39">
        <v>115</v>
      </c>
      <c r="AS115" s="73" t="s">
        <v>145</v>
      </c>
      <c r="AT115" s="76" t="s">
        <v>146</v>
      </c>
      <c r="AU115" s="79">
        <v>45363</v>
      </c>
      <c r="AV115" s="79">
        <v>47188</v>
      </c>
      <c r="AW115" s="73" t="s">
        <v>82</v>
      </c>
      <c r="AX115" s="76" t="s">
        <v>147</v>
      </c>
      <c r="AY115" s="70" t="s">
        <v>148</v>
      </c>
      <c r="AZ115" s="23" t="s">
        <v>9</v>
      </c>
      <c r="BA115" s="24" t="s">
        <v>82</v>
      </c>
      <c r="BB115" s="31" t="s">
        <v>38</v>
      </c>
      <c r="BC115" s="41" t="s">
        <v>82</v>
      </c>
      <c r="BD115" s="42" t="s">
        <v>82</v>
      </c>
      <c r="BE115" s="42" t="s">
        <v>82</v>
      </c>
      <c r="BF115" s="41" t="s">
        <v>82</v>
      </c>
      <c r="BG115" s="42" t="s">
        <v>82</v>
      </c>
      <c r="BH115" s="42" t="s">
        <v>82</v>
      </c>
      <c r="BI115" s="41" t="s">
        <v>82</v>
      </c>
      <c r="BJ115" s="41" t="s">
        <v>82</v>
      </c>
      <c r="BK115" s="41" t="s">
        <v>82</v>
      </c>
      <c r="BL115" s="41" t="s">
        <v>82</v>
      </c>
      <c r="BM115" s="41" t="s">
        <v>82</v>
      </c>
      <c r="BN115" s="41" t="s">
        <v>82</v>
      </c>
      <c r="BO115" s="41" t="s">
        <v>82</v>
      </c>
      <c r="BP115" s="41" t="s">
        <v>82</v>
      </c>
      <c r="BQ115" s="41" t="s">
        <v>82</v>
      </c>
      <c r="BR115" s="41" t="s">
        <v>82</v>
      </c>
      <c r="BS115" s="41" t="s">
        <v>82</v>
      </c>
      <c r="BT115" s="41" t="s">
        <v>82</v>
      </c>
      <c r="BU115" s="41" t="s">
        <v>82</v>
      </c>
      <c r="BV115" s="41" t="s">
        <v>82</v>
      </c>
      <c r="BW115" s="41" t="s">
        <v>82</v>
      </c>
      <c r="BX115" s="41" t="s">
        <v>82</v>
      </c>
      <c r="BY115" s="42" t="s">
        <v>82</v>
      </c>
      <c r="BZ115" s="41" t="s">
        <v>82</v>
      </c>
      <c r="CA115" s="45" t="s">
        <v>82</v>
      </c>
      <c r="CB115" s="50" t="s">
        <v>59</v>
      </c>
      <c r="CC115" s="43" t="s">
        <v>82</v>
      </c>
      <c r="CD115" s="1" t="s">
        <v>149</v>
      </c>
      <c r="CE115" s="1" t="s">
        <v>105</v>
      </c>
    </row>
    <row r="116" spans="1:83" ht="9.9499999999999993" customHeight="1" x14ac:dyDescent="0.15">
      <c r="A116" s="62"/>
      <c r="B116" s="62"/>
      <c r="C116" s="65"/>
      <c r="D116" s="65"/>
      <c r="E116" s="68"/>
      <c r="F116" s="62"/>
      <c r="G116" s="62"/>
      <c r="H116" s="16" t="s">
        <v>10</v>
      </c>
      <c r="I116" s="14" t="str">
        <f t="shared" si="84"/>
        <v>○</v>
      </c>
      <c r="J116" s="30" t="s">
        <v>43</v>
      </c>
      <c r="K116" s="53" t="str">
        <f t="shared" si="85"/>
        <v/>
      </c>
      <c r="L116" s="53" t="str">
        <f t="shared" si="86"/>
        <v/>
      </c>
      <c r="M116" s="53" t="str">
        <f t="shared" si="87"/>
        <v/>
      </c>
      <c r="N116" s="53" t="str">
        <f t="shared" si="88"/>
        <v/>
      </c>
      <c r="O116" s="53" t="str">
        <f t="shared" si="89"/>
        <v/>
      </c>
      <c r="P116" s="53" t="str">
        <f t="shared" si="90"/>
        <v/>
      </c>
      <c r="Q116" s="53" t="str">
        <f t="shared" si="91"/>
        <v/>
      </c>
      <c r="R116" s="53" t="str">
        <f t="shared" si="92"/>
        <v/>
      </c>
      <c r="S116" s="53" t="str">
        <f t="shared" si="93"/>
        <v/>
      </c>
      <c r="T116" s="53" t="str">
        <f t="shared" si="94"/>
        <v/>
      </c>
      <c r="U116" s="53" t="str">
        <f t="shared" si="95"/>
        <v/>
      </c>
      <c r="V116" s="53" t="str">
        <f t="shared" si="96"/>
        <v/>
      </c>
      <c r="W116" s="53" t="str">
        <f t="shared" si="97"/>
        <v/>
      </c>
      <c r="X116" s="53" t="str">
        <f t="shared" si="98"/>
        <v/>
      </c>
      <c r="Y116" s="53" t="str">
        <f t="shared" si="99"/>
        <v/>
      </c>
      <c r="Z116" s="53" t="str">
        <f t="shared" si="100"/>
        <v/>
      </c>
      <c r="AA116" s="53" t="str">
        <f t="shared" si="101"/>
        <v/>
      </c>
      <c r="AB116" s="53" t="str">
        <f t="shared" si="102"/>
        <v/>
      </c>
      <c r="AC116" s="53" t="str">
        <f t="shared" si="103"/>
        <v/>
      </c>
      <c r="AD116" s="53" t="str">
        <f t="shared" si="104"/>
        <v/>
      </c>
      <c r="AE116" s="53" t="str">
        <f t="shared" si="105"/>
        <v/>
      </c>
      <c r="AF116" s="53" t="str">
        <f t="shared" si="106"/>
        <v/>
      </c>
      <c r="AG116" s="53" t="str">
        <f t="shared" si="107"/>
        <v/>
      </c>
      <c r="AH116" s="53" t="str">
        <f t="shared" si="108"/>
        <v/>
      </c>
      <c r="AI116" s="54" t="str">
        <f t="shared" si="109"/>
        <v/>
      </c>
      <c r="AJ116" s="48" t="s">
        <v>61</v>
      </c>
      <c r="AK116" s="14" t="str">
        <f t="shared" si="110"/>
        <v/>
      </c>
      <c r="AL116" s="62"/>
      <c r="AM116" s="62"/>
      <c r="AN116" s="5"/>
      <c r="AO116" s="5"/>
      <c r="AP116" s="5"/>
      <c r="AQ116" s="5"/>
      <c r="AR116" s="39">
        <v>116</v>
      </c>
      <c r="AS116" s="74"/>
      <c r="AT116" s="77"/>
      <c r="AU116" s="80"/>
      <c r="AV116" s="80"/>
      <c r="AW116" s="74"/>
      <c r="AX116" s="77"/>
      <c r="AY116" s="71"/>
      <c r="AZ116" s="23" t="s">
        <v>10</v>
      </c>
      <c r="BA116" s="24" t="s">
        <v>85</v>
      </c>
      <c r="BB116" s="31" t="s">
        <v>43</v>
      </c>
      <c r="BC116" s="42" t="s">
        <v>82</v>
      </c>
      <c r="BD116" s="42" t="s">
        <v>82</v>
      </c>
      <c r="BE116" s="42" t="s">
        <v>82</v>
      </c>
      <c r="BF116" s="42" t="s">
        <v>82</v>
      </c>
      <c r="BG116" s="42" t="s">
        <v>82</v>
      </c>
      <c r="BH116" s="42" t="s">
        <v>82</v>
      </c>
      <c r="BI116" s="42" t="s">
        <v>82</v>
      </c>
      <c r="BJ116" s="42" t="s">
        <v>82</v>
      </c>
      <c r="BK116" s="42" t="s">
        <v>82</v>
      </c>
      <c r="BL116" s="42" t="s">
        <v>82</v>
      </c>
      <c r="BM116" s="42" t="s">
        <v>82</v>
      </c>
      <c r="BN116" s="42" t="s">
        <v>82</v>
      </c>
      <c r="BO116" s="42" t="s">
        <v>82</v>
      </c>
      <c r="BP116" s="42" t="s">
        <v>82</v>
      </c>
      <c r="BQ116" s="42" t="s">
        <v>82</v>
      </c>
      <c r="BR116" s="42" t="s">
        <v>82</v>
      </c>
      <c r="BS116" s="42" t="s">
        <v>82</v>
      </c>
      <c r="BT116" s="42" t="s">
        <v>82</v>
      </c>
      <c r="BU116" s="42" t="s">
        <v>82</v>
      </c>
      <c r="BV116" s="42" t="s">
        <v>82</v>
      </c>
      <c r="BW116" s="42" t="s">
        <v>82</v>
      </c>
      <c r="BX116" s="42" t="s">
        <v>82</v>
      </c>
      <c r="BY116" s="42" t="s">
        <v>82</v>
      </c>
      <c r="BZ116" s="42" t="s">
        <v>82</v>
      </c>
      <c r="CA116" s="45" t="s">
        <v>82</v>
      </c>
      <c r="CB116" s="50" t="s">
        <v>61</v>
      </c>
      <c r="CC116" s="43" t="s">
        <v>82</v>
      </c>
      <c r="CD116" s="59"/>
      <c r="CE116" s="59"/>
    </row>
    <row r="117" spans="1:83" ht="9.9499999999999993" customHeight="1" x14ac:dyDescent="0.15">
      <c r="A117" s="62"/>
      <c r="B117" s="62"/>
      <c r="C117" s="65"/>
      <c r="D117" s="65"/>
      <c r="E117" s="68"/>
      <c r="F117" s="62"/>
      <c r="G117" s="62"/>
      <c r="H117" s="16" t="s">
        <v>11</v>
      </c>
      <c r="I117" s="14" t="str">
        <f t="shared" si="84"/>
        <v>○</v>
      </c>
      <c r="J117" s="30" t="s">
        <v>39</v>
      </c>
      <c r="K117" s="52" t="str">
        <f t="shared" si="85"/>
        <v/>
      </c>
      <c r="L117" s="52" t="str">
        <f t="shared" si="86"/>
        <v/>
      </c>
      <c r="M117" s="52" t="str">
        <f t="shared" si="87"/>
        <v/>
      </c>
      <c r="N117" s="52" t="str">
        <f t="shared" si="88"/>
        <v/>
      </c>
      <c r="O117" s="52" t="str">
        <f t="shared" si="89"/>
        <v/>
      </c>
      <c r="P117" s="52" t="str">
        <f t="shared" si="90"/>
        <v/>
      </c>
      <c r="Q117" s="52" t="str">
        <f t="shared" si="91"/>
        <v/>
      </c>
      <c r="R117" s="52" t="str">
        <f t="shared" si="92"/>
        <v/>
      </c>
      <c r="S117" s="53" t="str">
        <f t="shared" si="93"/>
        <v/>
      </c>
      <c r="T117" s="53" t="str">
        <f t="shared" si="94"/>
        <v/>
      </c>
      <c r="U117" s="53" t="str">
        <f t="shared" si="95"/>
        <v/>
      </c>
      <c r="V117" s="53" t="str">
        <f t="shared" si="96"/>
        <v/>
      </c>
      <c r="W117" s="53" t="str">
        <f t="shared" si="97"/>
        <v/>
      </c>
      <c r="X117" s="53" t="str">
        <f t="shared" si="98"/>
        <v/>
      </c>
      <c r="Y117" s="53" t="str">
        <f t="shared" si="99"/>
        <v/>
      </c>
      <c r="Z117" s="53" t="str">
        <f t="shared" si="100"/>
        <v/>
      </c>
      <c r="AA117" s="53" t="str">
        <f t="shared" si="101"/>
        <v/>
      </c>
      <c r="AB117" s="53" t="str">
        <f t="shared" si="102"/>
        <v/>
      </c>
      <c r="AC117" s="52" t="str">
        <f t="shared" si="103"/>
        <v/>
      </c>
      <c r="AD117" s="52" t="str">
        <f t="shared" si="104"/>
        <v/>
      </c>
      <c r="AE117" s="52" t="str">
        <f t="shared" si="105"/>
        <v/>
      </c>
      <c r="AF117" s="53" t="str">
        <f t="shared" si="106"/>
        <v/>
      </c>
      <c r="AG117" s="52" t="str">
        <f t="shared" si="107"/>
        <v/>
      </c>
      <c r="AH117" s="53" t="str">
        <f t="shared" si="108"/>
        <v/>
      </c>
      <c r="AI117" s="55" t="str">
        <f t="shared" si="109"/>
        <v/>
      </c>
      <c r="AJ117" s="48" t="s">
        <v>62</v>
      </c>
      <c r="AK117" s="14" t="str">
        <f t="shared" si="110"/>
        <v/>
      </c>
      <c r="AL117" s="62"/>
      <c r="AM117" s="62"/>
      <c r="AN117" s="5"/>
      <c r="AO117" s="5"/>
      <c r="AP117" s="5"/>
      <c r="AQ117" s="5"/>
      <c r="AR117" s="39">
        <v>117</v>
      </c>
      <c r="AS117" s="74"/>
      <c r="AT117" s="77"/>
      <c r="AU117" s="80"/>
      <c r="AV117" s="80"/>
      <c r="AW117" s="74"/>
      <c r="AX117" s="77"/>
      <c r="AY117" s="71"/>
      <c r="AZ117" s="23" t="s">
        <v>11</v>
      </c>
      <c r="BA117" s="24" t="s">
        <v>85</v>
      </c>
      <c r="BB117" s="31" t="s">
        <v>39</v>
      </c>
      <c r="BC117" s="41" t="s">
        <v>82</v>
      </c>
      <c r="BD117" s="41" t="s">
        <v>82</v>
      </c>
      <c r="BE117" s="41" t="s">
        <v>82</v>
      </c>
      <c r="BF117" s="41" t="s">
        <v>82</v>
      </c>
      <c r="BG117" s="41" t="s">
        <v>82</v>
      </c>
      <c r="BH117" s="41" t="s">
        <v>82</v>
      </c>
      <c r="BI117" s="41" t="s">
        <v>82</v>
      </c>
      <c r="BJ117" s="41" t="s">
        <v>82</v>
      </c>
      <c r="BK117" s="42" t="s">
        <v>82</v>
      </c>
      <c r="BL117" s="42" t="s">
        <v>82</v>
      </c>
      <c r="BM117" s="42" t="s">
        <v>82</v>
      </c>
      <c r="BN117" s="42" t="s">
        <v>82</v>
      </c>
      <c r="BO117" s="42" t="s">
        <v>82</v>
      </c>
      <c r="BP117" s="42" t="s">
        <v>82</v>
      </c>
      <c r="BQ117" s="42" t="s">
        <v>82</v>
      </c>
      <c r="BR117" s="42" t="s">
        <v>82</v>
      </c>
      <c r="BS117" s="42" t="s">
        <v>82</v>
      </c>
      <c r="BT117" s="42" t="s">
        <v>82</v>
      </c>
      <c r="BU117" s="41" t="s">
        <v>82</v>
      </c>
      <c r="BV117" s="41" t="s">
        <v>82</v>
      </c>
      <c r="BW117" s="41" t="s">
        <v>82</v>
      </c>
      <c r="BX117" s="42" t="s">
        <v>82</v>
      </c>
      <c r="BY117" s="41" t="s">
        <v>82</v>
      </c>
      <c r="BZ117" s="42" t="s">
        <v>82</v>
      </c>
      <c r="CA117" s="46" t="s">
        <v>82</v>
      </c>
      <c r="CB117" s="50" t="s">
        <v>62</v>
      </c>
      <c r="CC117" s="43" t="s">
        <v>82</v>
      </c>
      <c r="CD117" s="59"/>
      <c r="CE117" s="59"/>
    </row>
    <row r="118" spans="1:83" ht="9.9499999999999993" customHeight="1" x14ac:dyDescent="0.15">
      <c r="A118" s="62"/>
      <c r="B118" s="62"/>
      <c r="C118" s="65"/>
      <c r="D118" s="65"/>
      <c r="E118" s="68"/>
      <c r="F118" s="62"/>
      <c r="G118" s="62"/>
      <c r="H118" s="16" t="s">
        <v>55</v>
      </c>
      <c r="I118" s="14" t="str">
        <f t="shared" si="84"/>
        <v/>
      </c>
      <c r="J118" s="30" t="s">
        <v>40</v>
      </c>
      <c r="K118" s="53" t="str">
        <f t="shared" si="85"/>
        <v/>
      </c>
      <c r="L118" s="53" t="str">
        <f t="shared" si="86"/>
        <v/>
      </c>
      <c r="M118" s="53" t="str">
        <f t="shared" si="87"/>
        <v/>
      </c>
      <c r="N118" s="53" t="str">
        <f t="shared" si="88"/>
        <v/>
      </c>
      <c r="O118" s="53" t="str">
        <f t="shared" si="89"/>
        <v/>
      </c>
      <c r="P118" s="53" t="str">
        <f t="shared" si="90"/>
        <v/>
      </c>
      <c r="Q118" s="53" t="str">
        <f t="shared" si="91"/>
        <v/>
      </c>
      <c r="R118" s="53" t="str">
        <f t="shared" si="92"/>
        <v/>
      </c>
      <c r="S118" s="53" t="str">
        <f t="shared" si="93"/>
        <v/>
      </c>
      <c r="T118" s="53" t="str">
        <f t="shared" si="94"/>
        <v/>
      </c>
      <c r="U118" s="53" t="str">
        <f t="shared" si="95"/>
        <v/>
      </c>
      <c r="V118" s="53" t="str">
        <f t="shared" si="96"/>
        <v/>
      </c>
      <c r="W118" s="53" t="str">
        <f t="shared" si="97"/>
        <v/>
      </c>
      <c r="X118" s="53" t="str">
        <f t="shared" si="98"/>
        <v/>
      </c>
      <c r="Y118" s="53" t="str">
        <f t="shared" si="99"/>
        <v/>
      </c>
      <c r="Z118" s="53" t="str">
        <f t="shared" si="100"/>
        <v/>
      </c>
      <c r="AA118" s="53" t="str">
        <f t="shared" si="101"/>
        <v/>
      </c>
      <c r="AB118" s="53" t="str">
        <f t="shared" si="102"/>
        <v/>
      </c>
      <c r="AC118" s="53" t="str">
        <f t="shared" si="103"/>
        <v/>
      </c>
      <c r="AD118" s="53" t="str">
        <f t="shared" si="104"/>
        <v/>
      </c>
      <c r="AE118" s="53" t="str">
        <f t="shared" si="105"/>
        <v/>
      </c>
      <c r="AF118" s="53" t="str">
        <f t="shared" si="106"/>
        <v/>
      </c>
      <c r="AG118" s="53" t="str">
        <f t="shared" si="107"/>
        <v/>
      </c>
      <c r="AH118" s="53" t="str">
        <f t="shared" si="108"/>
        <v/>
      </c>
      <c r="AI118" s="54" t="str">
        <f t="shared" si="109"/>
        <v/>
      </c>
      <c r="AJ118" s="48" t="s">
        <v>65</v>
      </c>
      <c r="AK118" s="14" t="str">
        <f t="shared" si="110"/>
        <v/>
      </c>
      <c r="AL118" s="62"/>
      <c r="AM118" s="62"/>
      <c r="AN118" s="5"/>
      <c r="AO118" s="5"/>
      <c r="AP118" s="5"/>
      <c r="AQ118" s="5"/>
      <c r="AR118" s="39">
        <v>118</v>
      </c>
      <c r="AS118" s="74"/>
      <c r="AT118" s="77"/>
      <c r="AU118" s="80"/>
      <c r="AV118" s="80"/>
      <c r="AW118" s="74"/>
      <c r="AX118" s="77"/>
      <c r="AY118" s="71"/>
      <c r="AZ118" s="23" t="s">
        <v>55</v>
      </c>
      <c r="BA118" s="24" t="s">
        <v>82</v>
      </c>
      <c r="BB118" s="31" t="s">
        <v>40</v>
      </c>
      <c r="BC118" s="42" t="s">
        <v>82</v>
      </c>
      <c r="BD118" s="42" t="s">
        <v>82</v>
      </c>
      <c r="BE118" s="42" t="s">
        <v>82</v>
      </c>
      <c r="BF118" s="42" t="s">
        <v>82</v>
      </c>
      <c r="BG118" s="42" t="s">
        <v>82</v>
      </c>
      <c r="BH118" s="42" t="s">
        <v>82</v>
      </c>
      <c r="BI118" s="42" t="s">
        <v>82</v>
      </c>
      <c r="BJ118" s="42" t="s">
        <v>82</v>
      </c>
      <c r="BK118" s="42" t="s">
        <v>82</v>
      </c>
      <c r="BL118" s="42" t="s">
        <v>82</v>
      </c>
      <c r="BM118" s="42" t="s">
        <v>82</v>
      </c>
      <c r="BN118" s="42" t="s">
        <v>82</v>
      </c>
      <c r="BO118" s="42" t="s">
        <v>82</v>
      </c>
      <c r="BP118" s="42" t="s">
        <v>82</v>
      </c>
      <c r="BQ118" s="42" t="s">
        <v>82</v>
      </c>
      <c r="BR118" s="42" t="s">
        <v>82</v>
      </c>
      <c r="BS118" s="42" t="s">
        <v>82</v>
      </c>
      <c r="BT118" s="42" t="s">
        <v>82</v>
      </c>
      <c r="BU118" s="42" t="s">
        <v>82</v>
      </c>
      <c r="BV118" s="42" t="s">
        <v>82</v>
      </c>
      <c r="BW118" s="42" t="s">
        <v>82</v>
      </c>
      <c r="BX118" s="42" t="s">
        <v>82</v>
      </c>
      <c r="BY118" s="42" t="s">
        <v>82</v>
      </c>
      <c r="BZ118" s="42" t="s">
        <v>82</v>
      </c>
      <c r="CA118" s="45" t="s">
        <v>82</v>
      </c>
      <c r="CB118" s="50" t="s">
        <v>65</v>
      </c>
      <c r="CC118" s="43" t="s">
        <v>82</v>
      </c>
      <c r="CD118" s="59"/>
      <c r="CE118" s="59"/>
    </row>
    <row r="119" spans="1:83" ht="9.9499999999999993" customHeight="1" x14ac:dyDescent="0.15">
      <c r="A119" s="62"/>
      <c r="B119" s="62"/>
      <c r="C119" s="65"/>
      <c r="D119" s="65"/>
      <c r="E119" s="68"/>
      <c r="F119" s="62"/>
      <c r="G119" s="62"/>
      <c r="H119" s="16" t="s">
        <v>52</v>
      </c>
      <c r="I119" s="14" t="str">
        <f t="shared" si="84"/>
        <v/>
      </c>
      <c r="J119" s="30" t="s">
        <v>53</v>
      </c>
      <c r="K119" s="53" t="str">
        <f t="shared" si="85"/>
        <v/>
      </c>
      <c r="L119" s="53" t="str">
        <f t="shared" si="86"/>
        <v/>
      </c>
      <c r="M119" s="53" t="str">
        <f t="shared" si="87"/>
        <v/>
      </c>
      <c r="N119" s="53" t="str">
        <f t="shared" si="88"/>
        <v/>
      </c>
      <c r="O119" s="53" t="str">
        <f t="shared" si="89"/>
        <v/>
      </c>
      <c r="P119" s="53" t="str">
        <f t="shared" si="90"/>
        <v/>
      </c>
      <c r="Q119" s="53" t="str">
        <f t="shared" si="91"/>
        <v/>
      </c>
      <c r="R119" s="53" t="str">
        <f t="shared" si="92"/>
        <v/>
      </c>
      <c r="S119" s="53" t="str">
        <f t="shared" si="93"/>
        <v/>
      </c>
      <c r="T119" s="53" t="str">
        <f t="shared" si="94"/>
        <v/>
      </c>
      <c r="U119" s="53" t="str">
        <f t="shared" si="95"/>
        <v/>
      </c>
      <c r="V119" s="53" t="str">
        <f t="shared" si="96"/>
        <v/>
      </c>
      <c r="W119" s="53" t="str">
        <f t="shared" si="97"/>
        <v/>
      </c>
      <c r="X119" s="53" t="str">
        <f t="shared" si="98"/>
        <v/>
      </c>
      <c r="Y119" s="53" t="str">
        <f t="shared" si="99"/>
        <v/>
      </c>
      <c r="Z119" s="53" t="str">
        <f t="shared" si="100"/>
        <v/>
      </c>
      <c r="AA119" s="53" t="str">
        <f t="shared" si="101"/>
        <v/>
      </c>
      <c r="AB119" s="53" t="str">
        <f t="shared" si="102"/>
        <v/>
      </c>
      <c r="AC119" s="53" t="str">
        <f t="shared" si="103"/>
        <v/>
      </c>
      <c r="AD119" s="53" t="str">
        <f t="shared" si="104"/>
        <v/>
      </c>
      <c r="AE119" s="53" t="str">
        <f t="shared" si="105"/>
        <v/>
      </c>
      <c r="AF119" s="53" t="str">
        <f t="shared" si="106"/>
        <v/>
      </c>
      <c r="AG119" s="53" t="str">
        <f t="shared" si="107"/>
        <v/>
      </c>
      <c r="AH119" s="53" t="str">
        <f t="shared" si="108"/>
        <v/>
      </c>
      <c r="AI119" s="54" t="str">
        <f t="shared" si="109"/>
        <v/>
      </c>
      <c r="AJ119" s="48" t="s">
        <v>67</v>
      </c>
      <c r="AK119" s="14" t="str">
        <f t="shared" si="110"/>
        <v/>
      </c>
      <c r="AL119" s="62"/>
      <c r="AM119" s="62"/>
      <c r="AN119" s="5"/>
      <c r="AO119" s="5"/>
      <c r="AP119" s="5"/>
      <c r="AQ119" s="5"/>
      <c r="AR119" s="39">
        <v>119</v>
      </c>
      <c r="AS119" s="74"/>
      <c r="AT119" s="77"/>
      <c r="AU119" s="80"/>
      <c r="AV119" s="80"/>
      <c r="AW119" s="74"/>
      <c r="AX119" s="77"/>
      <c r="AY119" s="71"/>
      <c r="AZ119" s="23" t="s">
        <v>12</v>
      </c>
      <c r="BA119" s="24" t="s">
        <v>82</v>
      </c>
      <c r="BB119" s="31" t="s">
        <v>41</v>
      </c>
      <c r="BC119" s="42" t="s">
        <v>82</v>
      </c>
      <c r="BD119" s="42" t="s">
        <v>82</v>
      </c>
      <c r="BE119" s="42" t="s">
        <v>82</v>
      </c>
      <c r="BF119" s="42" t="s">
        <v>82</v>
      </c>
      <c r="BG119" s="42" t="s">
        <v>82</v>
      </c>
      <c r="BH119" s="42" t="s">
        <v>82</v>
      </c>
      <c r="BI119" s="42" t="s">
        <v>82</v>
      </c>
      <c r="BJ119" s="42" t="s">
        <v>82</v>
      </c>
      <c r="BK119" s="42" t="s">
        <v>82</v>
      </c>
      <c r="BL119" s="42" t="s">
        <v>82</v>
      </c>
      <c r="BM119" s="42" t="s">
        <v>82</v>
      </c>
      <c r="BN119" s="42" t="s">
        <v>82</v>
      </c>
      <c r="BO119" s="42" t="s">
        <v>82</v>
      </c>
      <c r="BP119" s="42" t="s">
        <v>82</v>
      </c>
      <c r="BQ119" s="42" t="s">
        <v>82</v>
      </c>
      <c r="BR119" s="42" t="s">
        <v>82</v>
      </c>
      <c r="BS119" s="42" t="s">
        <v>82</v>
      </c>
      <c r="BT119" s="42" t="s">
        <v>82</v>
      </c>
      <c r="BU119" s="42" t="s">
        <v>82</v>
      </c>
      <c r="BV119" s="42" t="s">
        <v>82</v>
      </c>
      <c r="BW119" s="42" t="s">
        <v>82</v>
      </c>
      <c r="BX119" s="42" t="s">
        <v>82</v>
      </c>
      <c r="BY119" s="42" t="s">
        <v>82</v>
      </c>
      <c r="BZ119" s="42" t="s">
        <v>82</v>
      </c>
      <c r="CA119" s="45" t="s">
        <v>82</v>
      </c>
      <c r="CB119" s="50" t="s">
        <v>67</v>
      </c>
      <c r="CC119" s="43" t="s">
        <v>82</v>
      </c>
      <c r="CD119" s="59"/>
      <c r="CE119" s="59"/>
    </row>
    <row r="120" spans="1:83" ht="9.9499999999999993" customHeight="1" x14ac:dyDescent="0.15">
      <c r="A120" s="62"/>
      <c r="B120" s="62"/>
      <c r="C120" s="65"/>
      <c r="D120" s="65"/>
      <c r="E120" s="68"/>
      <c r="F120" s="62"/>
      <c r="G120" s="62"/>
      <c r="H120" s="16" t="s">
        <v>49</v>
      </c>
      <c r="I120" s="14" t="str">
        <f t="shared" si="84"/>
        <v/>
      </c>
      <c r="J120" s="30" t="s">
        <v>54</v>
      </c>
      <c r="K120" s="53" t="str">
        <f t="shared" si="85"/>
        <v/>
      </c>
      <c r="L120" s="53" t="str">
        <f t="shared" si="86"/>
        <v/>
      </c>
      <c r="M120" s="53" t="str">
        <f t="shared" si="87"/>
        <v/>
      </c>
      <c r="N120" s="52" t="str">
        <f t="shared" si="88"/>
        <v/>
      </c>
      <c r="O120" s="53" t="str">
        <f t="shared" si="89"/>
        <v/>
      </c>
      <c r="P120" s="53" t="str">
        <f t="shared" si="90"/>
        <v/>
      </c>
      <c r="Q120" s="52" t="str">
        <f t="shared" si="91"/>
        <v/>
      </c>
      <c r="R120" s="52" t="str">
        <f t="shared" si="92"/>
        <v/>
      </c>
      <c r="S120" s="52" t="str">
        <f t="shared" si="93"/>
        <v/>
      </c>
      <c r="T120" s="52" t="str">
        <f t="shared" si="94"/>
        <v/>
      </c>
      <c r="U120" s="52" t="str">
        <f t="shared" si="95"/>
        <v/>
      </c>
      <c r="V120" s="52" t="str">
        <f t="shared" si="96"/>
        <v/>
      </c>
      <c r="W120" s="52" t="str">
        <f t="shared" si="97"/>
        <v/>
      </c>
      <c r="X120" s="52" t="str">
        <f t="shared" si="98"/>
        <v/>
      </c>
      <c r="Y120" s="52" t="str">
        <f t="shared" si="99"/>
        <v/>
      </c>
      <c r="Z120" s="52" t="str">
        <f t="shared" si="100"/>
        <v/>
      </c>
      <c r="AA120" s="52" t="str">
        <f t="shared" si="101"/>
        <v/>
      </c>
      <c r="AB120" s="52" t="str">
        <f t="shared" si="102"/>
        <v/>
      </c>
      <c r="AC120" s="52" t="str">
        <f t="shared" si="103"/>
        <v/>
      </c>
      <c r="AD120" s="52" t="str">
        <f t="shared" si="104"/>
        <v/>
      </c>
      <c r="AE120" s="52" t="str">
        <f t="shared" si="105"/>
        <v/>
      </c>
      <c r="AF120" s="52" t="str">
        <f t="shared" si="106"/>
        <v/>
      </c>
      <c r="AG120" s="53" t="str">
        <f t="shared" si="107"/>
        <v/>
      </c>
      <c r="AH120" s="52" t="str">
        <f t="shared" si="108"/>
        <v/>
      </c>
      <c r="AI120" s="55" t="str">
        <f t="shared" si="109"/>
        <v/>
      </c>
      <c r="AJ120" s="48" t="s">
        <v>68</v>
      </c>
      <c r="AK120" s="14" t="str">
        <f t="shared" si="110"/>
        <v/>
      </c>
      <c r="AL120" s="62"/>
      <c r="AM120" s="62"/>
      <c r="AN120" s="5"/>
      <c r="AO120" s="5"/>
      <c r="AP120" s="5"/>
      <c r="AQ120" s="5"/>
      <c r="AR120" s="39">
        <v>120</v>
      </c>
      <c r="AS120" s="74"/>
      <c r="AT120" s="77"/>
      <c r="AU120" s="80"/>
      <c r="AV120" s="80"/>
      <c r="AW120" s="74"/>
      <c r="AX120" s="77"/>
      <c r="AY120" s="71"/>
      <c r="AZ120" s="23" t="s">
        <v>49</v>
      </c>
      <c r="BA120" s="24" t="s">
        <v>82</v>
      </c>
      <c r="BB120" s="31" t="s">
        <v>42</v>
      </c>
      <c r="BC120" s="42" t="s">
        <v>82</v>
      </c>
      <c r="BD120" s="42" t="s">
        <v>82</v>
      </c>
      <c r="BE120" s="42" t="s">
        <v>82</v>
      </c>
      <c r="BF120" s="41" t="s">
        <v>82</v>
      </c>
      <c r="BG120" s="42" t="s">
        <v>82</v>
      </c>
      <c r="BH120" s="42" t="s">
        <v>82</v>
      </c>
      <c r="BI120" s="41" t="s">
        <v>82</v>
      </c>
      <c r="BJ120" s="41" t="s">
        <v>82</v>
      </c>
      <c r="BK120" s="41" t="s">
        <v>82</v>
      </c>
      <c r="BL120" s="41" t="s">
        <v>82</v>
      </c>
      <c r="BM120" s="41" t="s">
        <v>82</v>
      </c>
      <c r="BN120" s="41" t="s">
        <v>82</v>
      </c>
      <c r="BO120" s="41" t="s">
        <v>82</v>
      </c>
      <c r="BP120" s="41" t="s">
        <v>82</v>
      </c>
      <c r="BQ120" s="41" t="s">
        <v>82</v>
      </c>
      <c r="BR120" s="41" t="s">
        <v>82</v>
      </c>
      <c r="BS120" s="41" t="s">
        <v>82</v>
      </c>
      <c r="BT120" s="41" t="s">
        <v>82</v>
      </c>
      <c r="BU120" s="41" t="s">
        <v>82</v>
      </c>
      <c r="BV120" s="41" t="s">
        <v>82</v>
      </c>
      <c r="BW120" s="41" t="s">
        <v>82</v>
      </c>
      <c r="BX120" s="41" t="s">
        <v>82</v>
      </c>
      <c r="BY120" s="42" t="s">
        <v>82</v>
      </c>
      <c r="BZ120" s="41" t="s">
        <v>82</v>
      </c>
      <c r="CA120" s="46" t="s">
        <v>82</v>
      </c>
      <c r="CB120" s="50" t="s">
        <v>68</v>
      </c>
      <c r="CC120" s="43" t="s">
        <v>82</v>
      </c>
      <c r="CD120" s="59"/>
      <c r="CE120" s="59"/>
    </row>
    <row r="121" spans="1:83" ht="9.9499999999999993" customHeight="1" x14ac:dyDescent="0.15">
      <c r="A121" s="62"/>
      <c r="B121" s="62"/>
      <c r="C121" s="65"/>
      <c r="D121" s="65"/>
      <c r="E121" s="68"/>
      <c r="F121" s="62"/>
      <c r="G121" s="62"/>
      <c r="H121" s="16" t="s">
        <v>48</v>
      </c>
      <c r="I121" s="14" t="str">
        <f t="shared" si="84"/>
        <v/>
      </c>
      <c r="J121" s="30" t="s">
        <v>50</v>
      </c>
      <c r="K121" s="53" t="str">
        <f t="shared" si="85"/>
        <v/>
      </c>
      <c r="L121" s="53" t="str">
        <f t="shared" si="86"/>
        <v/>
      </c>
      <c r="M121" s="53" t="str">
        <f t="shared" si="87"/>
        <v/>
      </c>
      <c r="N121" s="52" t="str">
        <f t="shared" si="88"/>
        <v/>
      </c>
      <c r="O121" s="53" t="str">
        <f t="shared" si="89"/>
        <v/>
      </c>
      <c r="P121" s="53" t="str">
        <f t="shared" si="90"/>
        <v/>
      </c>
      <c r="Q121" s="52" t="str">
        <f t="shared" si="91"/>
        <v/>
      </c>
      <c r="R121" s="52" t="str">
        <f t="shared" si="92"/>
        <v/>
      </c>
      <c r="S121" s="52" t="str">
        <f t="shared" si="93"/>
        <v/>
      </c>
      <c r="T121" s="52" t="str">
        <f t="shared" si="94"/>
        <v/>
      </c>
      <c r="U121" s="52" t="str">
        <f t="shared" si="95"/>
        <v/>
      </c>
      <c r="V121" s="52" t="str">
        <f t="shared" si="96"/>
        <v/>
      </c>
      <c r="W121" s="52" t="str">
        <f t="shared" si="97"/>
        <v/>
      </c>
      <c r="X121" s="52" t="str">
        <f t="shared" si="98"/>
        <v/>
      </c>
      <c r="Y121" s="52" t="str">
        <f t="shared" si="99"/>
        <v/>
      </c>
      <c r="Z121" s="52" t="str">
        <f t="shared" si="100"/>
        <v/>
      </c>
      <c r="AA121" s="52" t="str">
        <f t="shared" si="101"/>
        <v/>
      </c>
      <c r="AB121" s="52" t="str">
        <f t="shared" si="102"/>
        <v/>
      </c>
      <c r="AC121" s="52" t="str">
        <f t="shared" si="103"/>
        <v/>
      </c>
      <c r="AD121" s="52" t="str">
        <f t="shared" si="104"/>
        <v/>
      </c>
      <c r="AE121" s="52" t="str">
        <f t="shared" si="105"/>
        <v/>
      </c>
      <c r="AF121" s="52" t="str">
        <f t="shared" si="106"/>
        <v/>
      </c>
      <c r="AG121" s="53" t="str">
        <f t="shared" si="107"/>
        <v/>
      </c>
      <c r="AH121" s="53" t="str">
        <f t="shared" si="108"/>
        <v/>
      </c>
      <c r="AI121" s="54" t="str">
        <f t="shared" si="109"/>
        <v/>
      </c>
      <c r="AJ121" s="48"/>
      <c r="AK121" s="14" t="str">
        <f t="shared" si="110"/>
        <v/>
      </c>
      <c r="AL121" s="62"/>
      <c r="AM121" s="62"/>
      <c r="AN121" s="5"/>
      <c r="AO121" s="5"/>
      <c r="AP121" s="5"/>
      <c r="AQ121" s="5"/>
      <c r="AR121" s="39">
        <v>121</v>
      </c>
      <c r="AS121" s="74"/>
      <c r="AT121" s="77"/>
      <c r="AU121" s="80"/>
      <c r="AV121" s="80"/>
      <c r="AW121" s="74"/>
      <c r="AX121" s="77"/>
      <c r="AY121" s="71"/>
      <c r="AZ121" s="23" t="s">
        <v>48</v>
      </c>
      <c r="BA121" s="24" t="s">
        <v>82</v>
      </c>
      <c r="BB121" s="31" t="s">
        <v>51</v>
      </c>
      <c r="BC121" s="42" t="s">
        <v>82</v>
      </c>
      <c r="BD121" s="42" t="s">
        <v>82</v>
      </c>
      <c r="BE121" s="42" t="s">
        <v>82</v>
      </c>
      <c r="BF121" s="41" t="s">
        <v>82</v>
      </c>
      <c r="BG121" s="42" t="s">
        <v>82</v>
      </c>
      <c r="BH121" s="42" t="s">
        <v>82</v>
      </c>
      <c r="BI121" s="41" t="s">
        <v>82</v>
      </c>
      <c r="BJ121" s="41" t="s">
        <v>82</v>
      </c>
      <c r="BK121" s="41" t="s">
        <v>82</v>
      </c>
      <c r="BL121" s="41" t="s">
        <v>82</v>
      </c>
      <c r="BM121" s="41" t="s">
        <v>82</v>
      </c>
      <c r="BN121" s="41" t="s">
        <v>82</v>
      </c>
      <c r="BO121" s="41" t="s">
        <v>82</v>
      </c>
      <c r="BP121" s="41" t="s">
        <v>82</v>
      </c>
      <c r="BQ121" s="41" t="s">
        <v>82</v>
      </c>
      <c r="BR121" s="41" t="s">
        <v>82</v>
      </c>
      <c r="BS121" s="41" t="s">
        <v>82</v>
      </c>
      <c r="BT121" s="41" t="s">
        <v>82</v>
      </c>
      <c r="BU121" s="41" t="s">
        <v>82</v>
      </c>
      <c r="BV121" s="41" t="s">
        <v>82</v>
      </c>
      <c r="BW121" s="41" t="s">
        <v>82</v>
      </c>
      <c r="BX121" s="41" t="s">
        <v>82</v>
      </c>
      <c r="BY121" s="42" t="s">
        <v>82</v>
      </c>
      <c r="BZ121" s="42" t="s">
        <v>82</v>
      </c>
      <c r="CA121" s="45" t="s">
        <v>82</v>
      </c>
      <c r="CB121" s="50"/>
      <c r="CC121" s="43"/>
      <c r="CD121" s="59"/>
      <c r="CE121" s="59"/>
    </row>
    <row r="122" spans="1:83" ht="9.9499999999999993" customHeight="1" x14ac:dyDescent="0.15">
      <c r="A122" s="62"/>
      <c r="B122" s="62"/>
      <c r="C122" s="65"/>
      <c r="D122" s="65"/>
      <c r="E122" s="68"/>
      <c r="F122" s="62"/>
      <c r="G122" s="62"/>
      <c r="H122" s="16" t="s">
        <v>71</v>
      </c>
      <c r="I122" s="14" t="str">
        <f>IF(BA122="","",BA122)</f>
        <v/>
      </c>
      <c r="J122" s="30"/>
      <c r="K122" s="14" t="str">
        <f t="shared" ref="K122:AI122" si="121">IF(BC122="","",BC122)</f>
        <v/>
      </c>
      <c r="L122" s="14" t="str">
        <f t="shared" si="121"/>
        <v/>
      </c>
      <c r="M122" s="14" t="str">
        <f t="shared" si="121"/>
        <v/>
      </c>
      <c r="N122" s="14" t="str">
        <f t="shared" si="121"/>
        <v/>
      </c>
      <c r="O122" s="14" t="str">
        <f t="shared" si="121"/>
        <v/>
      </c>
      <c r="P122" s="14" t="str">
        <f t="shared" si="121"/>
        <v/>
      </c>
      <c r="Q122" s="14" t="str">
        <f t="shared" si="121"/>
        <v/>
      </c>
      <c r="R122" s="14" t="str">
        <f t="shared" si="121"/>
        <v/>
      </c>
      <c r="S122" s="14" t="str">
        <f t="shared" si="121"/>
        <v/>
      </c>
      <c r="T122" s="14" t="str">
        <f t="shared" si="121"/>
        <v/>
      </c>
      <c r="U122" s="14" t="str">
        <f t="shared" si="121"/>
        <v/>
      </c>
      <c r="V122" s="14" t="str">
        <f t="shared" si="121"/>
        <v/>
      </c>
      <c r="W122" s="14" t="str">
        <f t="shared" si="121"/>
        <v/>
      </c>
      <c r="X122" s="14" t="str">
        <f t="shared" si="121"/>
        <v/>
      </c>
      <c r="Y122" s="14" t="str">
        <f t="shared" si="121"/>
        <v/>
      </c>
      <c r="Z122" s="14" t="str">
        <f t="shared" si="121"/>
        <v/>
      </c>
      <c r="AA122" s="14" t="str">
        <f t="shared" si="121"/>
        <v/>
      </c>
      <c r="AB122" s="14" t="str">
        <f t="shared" si="121"/>
        <v/>
      </c>
      <c r="AC122" s="14" t="str">
        <f t="shared" si="121"/>
        <v/>
      </c>
      <c r="AD122" s="14" t="str">
        <f t="shared" si="121"/>
        <v/>
      </c>
      <c r="AE122" s="14" t="str">
        <f t="shared" si="121"/>
        <v/>
      </c>
      <c r="AF122" s="14" t="str">
        <f t="shared" si="121"/>
        <v/>
      </c>
      <c r="AG122" s="14" t="str">
        <f t="shared" si="121"/>
        <v/>
      </c>
      <c r="AH122" s="14" t="str">
        <f t="shared" si="121"/>
        <v/>
      </c>
      <c r="AI122" s="32" t="str">
        <f t="shared" si="121"/>
        <v/>
      </c>
      <c r="AJ122" s="48"/>
      <c r="AK122" s="14" t="str">
        <f>IF(CC122="","",CC122)</f>
        <v/>
      </c>
      <c r="AL122" s="62"/>
      <c r="AM122" s="62"/>
      <c r="AN122" s="5"/>
      <c r="AO122" s="5"/>
      <c r="AP122" s="5"/>
      <c r="AQ122" s="5"/>
      <c r="AR122" s="39">
        <v>122</v>
      </c>
      <c r="AS122" s="74"/>
      <c r="AT122" s="77"/>
      <c r="AU122" s="80"/>
      <c r="AV122" s="80"/>
      <c r="AW122" s="74"/>
      <c r="AX122" s="77"/>
      <c r="AY122" s="71"/>
      <c r="AZ122" s="23" t="s">
        <v>71</v>
      </c>
      <c r="BA122" s="24" t="s">
        <v>82</v>
      </c>
      <c r="BB122" s="31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4"/>
      <c r="CB122" s="50"/>
      <c r="CC122" s="43"/>
      <c r="CD122" s="59"/>
      <c r="CE122" s="59"/>
    </row>
    <row r="123" spans="1:83" ht="9.9499999999999993" customHeight="1" x14ac:dyDescent="0.15">
      <c r="A123" s="62"/>
      <c r="B123" s="62"/>
      <c r="C123" s="65"/>
      <c r="D123" s="65"/>
      <c r="E123" s="68"/>
      <c r="F123" s="62"/>
      <c r="G123" s="62"/>
      <c r="H123" s="16" t="s">
        <v>46</v>
      </c>
      <c r="I123" s="14" t="str">
        <f t="shared" si="84"/>
        <v/>
      </c>
      <c r="J123" s="30"/>
      <c r="K123" s="14" t="str">
        <f t="shared" si="85"/>
        <v/>
      </c>
      <c r="L123" s="14" t="str">
        <f t="shared" si="86"/>
        <v/>
      </c>
      <c r="M123" s="14" t="str">
        <f t="shared" si="87"/>
        <v/>
      </c>
      <c r="N123" s="14" t="str">
        <f t="shared" si="88"/>
        <v/>
      </c>
      <c r="O123" s="14" t="str">
        <f t="shared" si="89"/>
        <v/>
      </c>
      <c r="P123" s="14" t="str">
        <f t="shared" si="90"/>
        <v/>
      </c>
      <c r="Q123" s="14" t="str">
        <f t="shared" si="91"/>
        <v/>
      </c>
      <c r="R123" s="14" t="str">
        <f t="shared" si="92"/>
        <v/>
      </c>
      <c r="S123" s="14" t="str">
        <f t="shared" si="93"/>
        <v/>
      </c>
      <c r="T123" s="14" t="str">
        <f t="shared" si="94"/>
        <v/>
      </c>
      <c r="U123" s="14" t="str">
        <f t="shared" si="95"/>
        <v/>
      </c>
      <c r="V123" s="14" t="str">
        <f t="shared" si="96"/>
        <v/>
      </c>
      <c r="W123" s="14" t="str">
        <f t="shared" si="97"/>
        <v/>
      </c>
      <c r="X123" s="14" t="str">
        <f t="shared" si="98"/>
        <v/>
      </c>
      <c r="Y123" s="14" t="str">
        <f t="shared" si="99"/>
        <v/>
      </c>
      <c r="Z123" s="14" t="str">
        <f t="shared" si="100"/>
        <v/>
      </c>
      <c r="AA123" s="14" t="str">
        <f t="shared" si="101"/>
        <v/>
      </c>
      <c r="AB123" s="14" t="str">
        <f t="shared" si="102"/>
        <v/>
      </c>
      <c r="AC123" s="14" t="str">
        <f t="shared" si="103"/>
        <v/>
      </c>
      <c r="AD123" s="14" t="str">
        <f t="shared" si="104"/>
        <v/>
      </c>
      <c r="AE123" s="14" t="str">
        <f t="shared" si="105"/>
        <v/>
      </c>
      <c r="AF123" s="14" t="str">
        <f t="shared" si="106"/>
        <v/>
      </c>
      <c r="AG123" s="14" t="str">
        <f t="shared" si="107"/>
        <v/>
      </c>
      <c r="AH123" s="14" t="str">
        <f t="shared" si="108"/>
        <v/>
      </c>
      <c r="AI123" s="32" t="str">
        <f t="shared" si="109"/>
        <v/>
      </c>
      <c r="AJ123" s="48"/>
      <c r="AK123" s="14" t="str">
        <f t="shared" si="110"/>
        <v/>
      </c>
      <c r="AL123" s="62"/>
      <c r="AM123" s="62"/>
      <c r="AN123" s="5"/>
      <c r="AO123" s="5"/>
      <c r="AP123" s="5"/>
      <c r="AQ123" s="5"/>
      <c r="AR123" s="39">
        <v>123</v>
      </c>
      <c r="AS123" s="74"/>
      <c r="AT123" s="77"/>
      <c r="AU123" s="80"/>
      <c r="AV123" s="80"/>
      <c r="AW123" s="74"/>
      <c r="AX123" s="77"/>
      <c r="AY123" s="71"/>
      <c r="AZ123" s="23" t="s">
        <v>47</v>
      </c>
      <c r="BA123" s="24" t="s">
        <v>82</v>
      </c>
      <c r="BB123" s="31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4"/>
      <c r="CB123" s="50"/>
      <c r="CC123" s="43"/>
      <c r="CD123" s="59"/>
      <c r="CE123" s="59"/>
    </row>
    <row r="124" spans="1:83" ht="9.9499999999999993" customHeight="1" x14ac:dyDescent="0.15">
      <c r="A124" s="63"/>
      <c r="B124" s="63"/>
      <c r="C124" s="66"/>
      <c r="D124" s="66"/>
      <c r="E124" s="69"/>
      <c r="F124" s="63"/>
      <c r="G124" s="63"/>
      <c r="H124" s="16" t="s">
        <v>44</v>
      </c>
      <c r="I124" s="14" t="str">
        <f t="shared" si="84"/>
        <v/>
      </c>
      <c r="J124" s="30"/>
      <c r="K124" s="14" t="str">
        <f t="shared" si="85"/>
        <v/>
      </c>
      <c r="L124" s="14" t="str">
        <f t="shared" si="86"/>
        <v/>
      </c>
      <c r="M124" s="14" t="str">
        <f t="shared" si="87"/>
        <v/>
      </c>
      <c r="N124" s="14" t="str">
        <f t="shared" si="88"/>
        <v/>
      </c>
      <c r="O124" s="14" t="str">
        <f t="shared" si="89"/>
        <v/>
      </c>
      <c r="P124" s="14" t="str">
        <f t="shared" si="90"/>
        <v/>
      </c>
      <c r="Q124" s="14" t="str">
        <f t="shared" si="91"/>
        <v/>
      </c>
      <c r="R124" s="14" t="str">
        <f t="shared" si="92"/>
        <v/>
      </c>
      <c r="S124" s="14" t="str">
        <f t="shared" si="93"/>
        <v/>
      </c>
      <c r="T124" s="14" t="str">
        <f t="shared" si="94"/>
        <v/>
      </c>
      <c r="U124" s="14" t="str">
        <f t="shared" si="95"/>
        <v/>
      </c>
      <c r="V124" s="14" t="str">
        <f t="shared" si="96"/>
        <v/>
      </c>
      <c r="W124" s="14" t="str">
        <f t="shared" si="97"/>
        <v/>
      </c>
      <c r="X124" s="14" t="str">
        <f t="shared" si="98"/>
        <v/>
      </c>
      <c r="Y124" s="14" t="str">
        <f t="shared" si="99"/>
        <v/>
      </c>
      <c r="Z124" s="14" t="str">
        <f t="shared" si="100"/>
        <v/>
      </c>
      <c r="AA124" s="14" t="str">
        <f t="shared" si="101"/>
        <v/>
      </c>
      <c r="AB124" s="14" t="str">
        <f t="shared" si="102"/>
        <v/>
      </c>
      <c r="AC124" s="14" t="str">
        <f t="shared" si="103"/>
        <v/>
      </c>
      <c r="AD124" s="14" t="str">
        <f t="shared" si="104"/>
        <v/>
      </c>
      <c r="AE124" s="14" t="str">
        <f t="shared" si="105"/>
        <v/>
      </c>
      <c r="AF124" s="14" t="str">
        <f t="shared" si="106"/>
        <v/>
      </c>
      <c r="AG124" s="14" t="str">
        <f t="shared" si="107"/>
        <v/>
      </c>
      <c r="AH124" s="14" t="str">
        <f t="shared" si="108"/>
        <v/>
      </c>
      <c r="AI124" s="32" t="str">
        <f t="shared" si="109"/>
        <v/>
      </c>
      <c r="AJ124" s="48"/>
      <c r="AK124" s="14" t="str">
        <f t="shared" si="110"/>
        <v/>
      </c>
      <c r="AL124" s="63"/>
      <c r="AM124" s="63"/>
      <c r="AN124" s="5"/>
      <c r="AO124" s="5"/>
      <c r="AP124" s="5"/>
      <c r="AQ124" s="5"/>
      <c r="AR124" s="39">
        <v>124</v>
      </c>
      <c r="AS124" s="75"/>
      <c r="AT124" s="78"/>
      <c r="AU124" s="81"/>
      <c r="AV124" s="81"/>
      <c r="AW124" s="75"/>
      <c r="AX124" s="78"/>
      <c r="AY124" s="72"/>
      <c r="AZ124" s="23" t="s">
        <v>45</v>
      </c>
      <c r="BA124" s="24" t="s">
        <v>82</v>
      </c>
      <c r="BB124" s="31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4"/>
      <c r="CB124" s="50"/>
      <c r="CC124" s="43"/>
      <c r="CD124" s="60"/>
      <c r="CE124" s="60"/>
    </row>
    <row r="125" spans="1:83" ht="9.9499999999999993" customHeight="1" x14ac:dyDescent="0.15">
      <c r="A125" s="61" t="str">
        <f t="shared" ref="A125:G125" si="122">IF(AS125="","",AS125)</f>
        <v>00471001842</v>
      </c>
      <c r="B125" s="61" t="str">
        <f t="shared" si="122"/>
        <v>三丸化学株式会社</v>
      </c>
      <c r="C125" s="64">
        <f t="shared" si="122"/>
        <v>45395</v>
      </c>
      <c r="D125" s="64">
        <f t="shared" si="122"/>
        <v>47220</v>
      </c>
      <c r="E125" s="67" t="str">
        <f t="shared" si="122"/>
        <v/>
      </c>
      <c r="F125" s="61" t="str">
        <f t="shared" si="122"/>
        <v>宮城県柴田郡村田町大字村田字西ヶ丘１２番地の１</v>
      </c>
      <c r="G125" s="61" t="str">
        <f t="shared" si="122"/>
        <v>0224-83-4483</v>
      </c>
      <c r="H125" s="16" t="s">
        <v>9</v>
      </c>
      <c r="I125" s="14" t="str">
        <f t="shared" si="84"/>
        <v>○</v>
      </c>
      <c r="J125" s="30" t="s">
        <v>38</v>
      </c>
      <c r="K125" s="52" t="str">
        <f t="shared" si="85"/>
        <v/>
      </c>
      <c r="L125" s="53" t="str">
        <f t="shared" si="86"/>
        <v/>
      </c>
      <c r="M125" s="53" t="str">
        <f t="shared" si="87"/>
        <v/>
      </c>
      <c r="N125" s="52" t="str">
        <f t="shared" si="88"/>
        <v/>
      </c>
      <c r="O125" s="53" t="str">
        <f t="shared" si="89"/>
        <v/>
      </c>
      <c r="P125" s="53" t="str">
        <f t="shared" si="90"/>
        <v/>
      </c>
      <c r="Q125" s="52" t="str">
        <f t="shared" si="91"/>
        <v/>
      </c>
      <c r="R125" s="52" t="str">
        <f t="shared" si="92"/>
        <v/>
      </c>
      <c r="S125" s="52" t="str">
        <f t="shared" si="93"/>
        <v/>
      </c>
      <c r="T125" s="52" t="str">
        <f t="shared" si="94"/>
        <v/>
      </c>
      <c r="U125" s="52" t="str">
        <f t="shared" si="95"/>
        <v/>
      </c>
      <c r="V125" s="52" t="str">
        <f t="shared" si="96"/>
        <v/>
      </c>
      <c r="W125" s="52" t="str">
        <f t="shared" si="97"/>
        <v/>
      </c>
      <c r="X125" s="52" t="str">
        <f t="shared" si="98"/>
        <v/>
      </c>
      <c r="Y125" s="52" t="str">
        <f t="shared" si="99"/>
        <v/>
      </c>
      <c r="Z125" s="52" t="str">
        <f t="shared" si="100"/>
        <v/>
      </c>
      <c r="AA125" s="52" t="str">
        <f t="shared" si="101"/>
        <v/>
      </c>
      <c r="AB125" s="52" t="str">
        <f t="shared" si="102"/>
        <v/>
      </c>
      <c r="AC125" s="52" t="str">
        <f t="shared" si="103"/>
        <v/>
      </c>
      <c r="AD125" s="52" t="str">
        <f t="shared" si="104"/>
        <v/>
      </c>
      <c r="AE125" s="52" t="str">
        <f t="shared" si="105"/>
        <v/>
      </c>
      <c r="AF125" s="52" t="str">
        <f t="shared" si="106"/>
        <v/>
      </c>
      <c r="AG125" s="53" t="str">
        <f t="shared" si="107"/>
        <v/>
      </c>
      <c r="AH125" s="52" t="str">
        <f t="shared" si="108"/>
        <v/>
      </c>
      <c r="AI125" s="54" t="str">
        <f t="shared" si="109"/>
        <v/>
      </c>
      <c r="AJ125" s="48" t="s">
        <v>59</v>
      </c>
      <c r="AK125" s="14" t="str">
        <f t="shared" si="110"/>
        <v/>
      </c>
      <c r="AL125" s="61" t="str">
        <f t="shared" ref="AL125" si="123">IF(CD125="","",CD125)</f>
        <v xml:space="preserve">宮城県柴田郡村田町大字村田字西ヶ丘１２番地の１
</v>
      </c>
      <c r="AM125" s="61" t="str">
        <f t="shared" ref="AM125" si="124">IF(CE125="","",CE125)</f>
        <v xml:space="preserve">その他施設 1台
</v>
      </c>
      <c r="AN125" s="5"/>
      <c r="AO125" s="5"/>
      <c r="AP125" s="5"/>
      <c r="AQ125" s="5"/>
      <c r="AR125" s="39">
        <v>125</v>
      </c>
      <c r="AS125" s="73" t="s">
        <v>150</v>
      </c>
      <c r="AT125" s="76" t="s">
        <v>151</v>
      </c>
      <c r="AU125" s="79">
        <v>45395</v>
      </c>
      <c r="AV125" s="79">
        <v>47220</v>
      </c>
      <c r="AW125" s="73" t="s">
        <v>82</v>
      </c>
      <c r="AX125" s="76" t="s">
        <v>152</v>
      </c>
      <c r="AY125" s="70" t="s">
        <v>153</v>
      </c>
      <c r="AZ125" s="23" t="s">
        <v>9</v>
      </c>
      <c r="BA125" s="24" t="s">
        <v>85</v>
      </c>
      <c r="BB125" s="31" t="s">
        <v>38</v>
      </c>
      <c r="BC125" s="41" t="s">
        <v>82</v>
      </c>
      <c r="BD125" s="42" t="s">
        <v>82</v>
      </c>
      <c r="BE125" s="42" t="s">
        <v>82</v>
      </c>
      <c r="BF125" s="41" t="s">
        <v>82</v>
      </c>
      <c r="BG125" s="42" t="s">
        <v>82</v>
      </c>
      <c r="BH125" s="42" t="s">
        <v>82</v>
      </c>
      <c r="BI125" s="41" t="s">
        <v>82</v>
      </c>
      <c r="BJ125" s="41" t="s">
        <v>82</v>
      </c>
      <c r="BK125" s="41" t="s">
        <v>82</v>
      </c>
      <c r="BL125" s="41" t="s">
        <v>82</v>
      </c>
      <c r="BM125" s="41" t="s">
        <v>82</v>
      </c>
      <c r="BN125" s="41" t="s">
        <v>82</v>
      </c>
      <c r="BO125" s="41" t="s">
        <v>82</v>
      </c>
      <c r="BP125" s="41" t="s">
        <v>82</v>
      </c>
      <c r="BQ125" s="41" t="s">
        <v>82</v>
      </c>
      <c r="BR125" s="41" t="s">
        <v>82</v>
      </c>
      <c r="BS125" s="41" t="s">
        <v>82</v>
      </c>
      <c r="BT125" s="41" t="s">
        <v>82</v>
      </c>
      <c r="BU125" s="41" t="s">
        <v>82</v>
      </c>
      <c r="BV125" s="41" t="s">
        <v>82</v>
      </c>
      <c r="BW125" s="41" t="s">
        <v>82</v>
      </c>
      <c r="BX125" s="41" t="s">
        <v>82</v>
      </c>
      <c r="BY125" s="42" t="s">
        <v>82</v>
      </c>
      <c r="BZ125" s="41" t="s">
        <v>82</v>
      </c>
      <c r="CA125" s="45" t="s">
        <v>82</v>
      </c>
      <c r="CB125" s="50" t="s">
        <v>59</v>
      </c>
      <c r="CC125" s="43" t="s">
        <v>82</v>
      </c>
      <c r="CD125" s="1" t="s">
        <v>154</v>
      </c>
      <c r="CE125" s="1" t="s">
        <v>123</v>
      </c>
    </row>
    <row r="126" spans="1:83" ht="9.9499999999999993" customHeight="1" x14ac:dyDescent="0.15">
      <c r="A126" s="62"/>
      <c r="B126" s="62"/>
      <c r="C126" s="65"/>
      <c r="D126" s="65"/>
      <c r="E126" s="68"/>
      <c r="F126" s="62"/>
      <c r="G126" s="62"/>
      <c r="H126" s="16" t="s">
        <v>10</v>
      </c>
      <c r="I126" s="14" t="str">
        <f t="shared" si="84"/>
        <v/>
      </c>
      <c r="J126" s="30" t="s">
        <v>43</v>
      </c>
      <c r="K126" s="53" t="str">
        <f t="shared" si="85"/>
        <v/>
      </c>
      <c r="L126" s="53" t="str">
        <f t="shared" si="86"/>
        <v/>
      </c>
      <c r="M126" s="53" t="str">
        <f t="shared" si="87"/>
        <v/>
      </c>
      <c r="N126" s="53" t="str">
        <f t="shared" si="88"/>
        <v/>
      </c>
      <c r="O126" s="53" t="str">
        <f t="shared" si="89"/>
        <v/>
      </c>
      <c r="P126" s="53" t="str">
        <f t="shared" si="90"/>
        <v/>
      </c>
      <c r="Q126" s="53" t="str">
        <f t="shared" si="91"/>
        <v/>
      </c>
      <c r="R126" s="53" t="str">
        <f t="shared" si="92"/>
        <v/>
      </c>
      <c r="S126" s="53" t="str">
        <f t="shared" si="93"/>
        <v/>
      </c>
      <c r="T126" s="53" t="str">
        <f t="shared" si="94"/>
        <v/>
      </c>
      <c r="U126" s="53" t="str">
        <f t="shared" si="95"/>
        <v/>
      </c>
      <c r="V126" s="53" t="str">
        <f t="shared" si="96"/>
        <v/>
      </c>
      <c r="W126" s="53" t="str">
        <f t="shared" si="97"/>
        <v/>
      </c>
      <c r="X126" s="53" t="str">
        <f t="shared" si="98"/>
        <v/>
      </c>
      <c r="Y126" s="53" t="str">
        <f t="shared" si="99"/>
        <v/>
      </c>
      <c r="Z126" s="53" t="str">
        <f t="shared" si="100"/>
        <v/>
      </c>
      <c r="AA126" s="53" t="str">
        <f t="shared" si="101"/>
        <v/>
      </c>
      <c r="AB126" s="53" t="str">
        <f t="shared" si="102"/>
        <v/>
      </c>
      <c r="AC126" s="53" t="str">
        <f t="shared" si="103"/>
        <v/>
      </c>
      <c r="AD126" s="53" t="str">
        <f t="shared" si="104"/>
        <v/>
      </c>
      <c r="AE126" s="53" t="str">
        <f t="shared" si="105"/>
        <v/>
      </c>
      <c r="AF126" s="53" t="str">
        <f t="shared" si="106"/>
        <v/>
      </c>
      <c r="AG126" s="53" t="str">
        <f t="shared" si="107"/>
        <v/>
      </c>
      <c r="AH126" s="53" t="str">
        <f t="shared" si="108"/>
        <v/>
      </c>
      <c r="AI126" s="54" t="str">
        <f t="shared" si="109"/>
        <v/>
      </c>
      <c r="AJ126" s="48" t="s">
        <v>61</v>
      </c>
      <c r="AK126" s="14" t="str">
        <f t="shared" si="110"/>
        <v/>
      </c>
      <c r="AL126" s="62"/>
      <c r="AM126" s="62"/>
      <c r="AN126" s="5"/>
      <c r="AO126" s="5"/>
      <c r="AP126" s="5"/>
      <c r="AQ126" s="5"/>
      <c r="AR126" s="39">
        <v>126</v>
      </c>
      <c r="AS126" s="74"/>
      <c r="AT126" s="77"/>
      <c r="AU126" s="80"/>
      <c r="AV126" s="80"/>
      <c r="AW126" s="74"/>
      <c r="AX126" s="77"/>
      <c r="AY126" s="71"/>
      <c r="AZ126" s="23" t="s">
        <v>10</v>
      </c>
      <c r="BA126" s="24" t="s">
        <v>82</v>
      </c>
      <c r="BB126" s="31" t="s">
        <v>43</v>
      </c>
      <c r="BC126" s="42" t="s">
        <v>82</v>
      </c>
      <c r="BD126" s="42" t="s">
        <v>82</v>
      </c>
      <c r="BE126" s="42" t="s">
        <v>82</v>
      </c>
      <c r="BF126" s="42" t="s">
        <v>82</v>
      </c>
      <c r="BG126" s="42" t="s">
        <v>82</v>
      </c>
      <c r="BH126" s="42" t="s">
        <v>82</v>
      </c>
      <c r="BI126" s="42" t="s">
        <v>82</v>
      </c>
      <c r="BJ126" s="42" t="s">
        <v>82</v>
      </c>
      <c r="BK126" s="42" t="s">
        <v>82</v>
      </c>
      <c r="BL126" s="42" t="s">
        <v>82</v>
      </c>
      <c r="BM126" s="42" t="s">
        <v>82</v>
      </c>
      <c r="BN126" s="42" t="s">
        <v>82</v>
      </c>
      <c r="BO126" s="42" t="s">
        <v>82</v>
      </c>
      <c r="BP126" s="42" t="s">
        <v>82</v>
      </c>
      <c r="BQ126" s="42" t="s">
        <v>82</v>
      </c>
      <c r="BR126" s="42" t="s">
        <v>82</v>
      </c>
      <c r="BS126" s="42" t="s">
        <v>82</v>
      </c>
      <c r="BT126" s="42" t="s">
        <v>82</v>
      </c>
      <c r="BU126" s="42" t="s">
        <v>82</v>
      </c>
      <c r="BV126" s="42" t="s">
        <v>82</v>
      </c>
      <c r="BW126" s="42" t="s">
        <v>82</v>
      </c>
      <c r="BX126" s="42" t="s">
        <v>82</v>
      </c>
      <c r="BY126" s="42" t="s">
        <v>82</v>
      </c>
      <c r="BZ126" s="42" t="s">
        <v>82</v>
      </c>
      <c r="CA126" s="45" t="s">
        <v>82</v>
      </c>
      <c r="CB126" s="50" t="s">
        <v>61</v>
      </c>
      <c r="CC126" s="43" t="s">
        <v>82</v>
      </c>
      <c r="CD126" s="59"/>
      <c r="CE126" s="59"/>
    </row>
    <row r="127" spans="1:83" ht="9.9499999999999993" customHeight="1" x14ac:dyDescent="0.15">
      <c r="A127" s="62"/>
      <c r="B127" s="62"/>
      <c r="C127" s="65"/>
      <c r="D127" s="65"/>
      <c r="E127" s="68"/>
      <c r="F127" s="62"/>
      <c r="G127" s="62"/>
      <c r="H127" s="16" t="s">
        <v>11</v>
      </c>
      <c r="I127" s="14" t="str">
        <f t="shared" si="84"/>
        <v/>
      </c>
      <c r="J127" s="30" t="s">
        <v>39</v>
      </c>
      <c r="K127" s="52" t="str">
        <f t="shared" si="85"/>
        <v/>
      </c>
      <c r="L127" s="52" t="str">
        <f t="shared" si="86"/>
        <v/>
      </c>
      <c r="M127" s="52" t="str">
        <f t="shared" si="87"/>
        <v/>
      </c>
      <c r="N127" s="52" t="str">
        <f t="shared" si="88"/>
        <v/>
      </c>
      <c r="O127" s="52" t="str">
        <f t="shared" si="89"/>
        <v/>
      </c>
      <c r="P127" s="52" t="str">
        <f t="shared" si="90"/>
        <v/>
      </c>
      <c r="Q127" s="52" t="str">
        <f t="shared" si="91"/>
        <v/>
      </c>
      <c r="R127" s="52" t="str">
        <f t="shared" si="92"/>
        <v/>
      </c>
      <c r="S127" s="53" t="str">
        <f t="shared" si="93"/>
        <v/>
      </c>
      <c r="T127" s="53" t="str">
        <f t="shared" si="94"/>
        <v/>
      </c>
      <c r="U127" s="53" t="str">
        <f t="shared" si="95"/>
        <v/>
      </c>
      <c r="V127" s="53" t="str">
        <f t="shared" si="96"/>
        <v/>
      </c>
      <c r="W127" s="53" t="str">
        <f t="shared" si="97"/>
        <v/>
      </c>
      <c r="X127" s="53" t="str">
        <f t="shared" si="98"/>
        <v/>
      </c>
      <c r="Y127" s="53" t="str">
        <f t="shared" si="99"/>
        <v/>
      </c>
      <c r="Z127" s="53" t="str">
        <f t="shared" si="100"/>
        <v/>
      </c>
      <c r="AA127" s="53" t="str">
        <f t="shared" si="101"/>
        <v/>
      </c>
      <c r="AB127" s="53" t="str">
        <f t="shared" si="102"/>
        <v/>
      </c>
      <c r="AC127" s="52" t="str">
        <f t="shared" si="103"/>
        <v/>
      </c>
      <c r="AD127" s="52" t="str">
        <f t="shared" si="104"/>
        <v/>
      </c>
      <c r="AE127" s="52" t="str">
        <f t="shared" si="105"/>
        <v/>
      </c>
      <c r="AF127" s="53" t="str">
        <f t="shared" si="106"/>
        <v/>
      </c>
      <c r="AG127" s="52" t="str">
        <f t="shared" si="107"/>
        <v/>
      </c>
      <c r="AH127" s="53" t="str">
        <f t="shared" si="108"/>
        <v/>
      </c>
      <c r="AI127" s="55" t="str">
        <f t="shared" si="109"/>
        <v/>
      </c>
      <c r="AJ127" s="48" t="s">
        <v>62</v>
      </c>
      <c r="AK127" s="14" t="str">
        <f t="shared" si="110"/>
        <v/>
      </c>
      <c r="AL127" s="62"/>
      <c r="AM127" s="62"/>
      <c r="AN127" s="5"/>
      <c r="AO127" s="5"/>
      <c r="AP127" s="5"/>
      <c r="AQ127" s="5"/>
      <c r="AR127" s="39">
        <v>127</v>
      </c>
      <c r="AS127" s="74"/>
      <c r="AT127" s="77"/>
      <c r="AU127" s="80"/>
      <c r="AV127" s="80"/>
      <c r="AW127" s="74"/>
      <c r="AX127" s="77"/>
      <c r="AY127" s="71"/>
      <c r="AZ127" s="23" t="s">
        <v>11</v>
      </c>
      <c r="BA127" s="24" t="s">
        <v>82</v>
      </c>
      <c r="BB127" s="31" t="s">
        <v>39</v>
      </c>
      <c r="BC127" s="41" t="s">
        <v>82</v>
      </c>
      <c r="BD127" s="41" t="s">
        <v>82</v>
      </c>
      <c r="BE127" s="41" t="s">
        <v>82</v>
      </c>
      <c r="BF127" s="41" t="s">
        <v>82</v>
      </c>
      <c r="BG127" s="41" t="s">
        <v>82</v>
      </c>
      <c r="BH127" s="41" t="s">
        <v>82</v>
      </c>
      <c r="BI127" s="41" t="s">
        <v>82</v>
      </c>
      <c r="BJ127" s="41" t="s">
        <v>82</v>
      </c>
      <c r="BK127" s="42" t="s">
        <v>82</v>
      </c>
      <c r="BL127" s="42" t="s">
        <v>82</v>
      </c>
      <c r="BM127" s="42" t="s">
        <v>82</v>
      </c>
      <c r="BN127" s="42" t="s">
        <v>82</v>
      </c>
      <c r="BO127" s="42" t="s">
        <v>82</v>
      </c>
      <c r="BP127" s="42" t="s">
        <v>82</v>
      </c>
      <c r="BQ127" s="42" t="s">
        <v>82</v>
      </c>
      <c r="BR127" s="42" t="s">
        <v>82</v>
      </c>
      <c r="BS127" s="42" t="s">
        <v>82</v>
      </c>
      <c r="BT127" s="42" t="s">
        <v>82</v>
      </c>
      <c r="BU127" s="41" t="s">
        <v>82</v>
      </c>
      <c r="BV127" s="41" t="s">
        <v>82</v>
      </c>
      <c r="BW127" s="41" t="s">
        <v>82</v>
      </c>
      <c r="BX127" s="42" t="s">
        <v>82</v>
      </c>
      <c r="BY127" s="41" t="s">
        <v>82</v>
      </c>
      <c r="BZ127" s="42" t="s">
        <v>82</v>
      </c>
      <c r="CA127" s="46" t="s">
        <v>82</v>
      </c>
      <c r="CB127" s="50" t="s">
        <v>62</v>
      </c>
      <c r="CC127" s="43" t="s">
        <v>82</v>
      </c>
      <c r="CD127" s="59"/>
      <c r="CE127" s="59"/>
    </row>
    <row r="128" spans="1:83" ht="9.9499999999999993" customHeight="1" x14ac:dyDescent="0.15">
      <c r="A128" s="62"/>
      <c r="B128" s="62"/>
      <c r="C128" s="65"/>
      <c r="D128" s="65"/>
      <c r="E128" s="68"/>
      <c r="F128" s="62"/>
      <c r="G128" s="62"/>
      <c r="H128" s="16" t="s">
        <v>55</v>
      </c>
      <c r="I128" s="14" t="str">
        <f t="shared" si="84"/>
        <v/>
      </c>
      <c r="J128" s="30" t="s">
        <v>40</v>
      </c>
      <c r="K128" s="53" t="str">
        <f t="shared" si="85"/>
        <v/>
      </c>
      <c r="L128" s="53" t="str">
        <f t="shared" si="86"/>
        <v/>
      </c>
      <c r="M128" s="53" t="str">
        <f t="shared" si="87"/>
        <v/>
      </c>
      <c r="N128" s="53" t="str">
        <f t="shared" si="88"/>
        <v/>
      </c>
      <c r="O128" s="53" t="str">
        <f t="shared" si="89"/>
        <v/>
      </c>
      <c r="P128" s="53" t="str">
        <f t="shared" si="90"/>
        <v/>
      </c>
      <c r="Q128" s="53" t="str">
        <f t="shared" si="91"/>
        <v/>
      </c>
      <c r="R128" s="53" t="str">
        <f t="shared" si="92"/>
        <v/>
      </c>
      <c r="S128" s="53" t="str">
        <f t="shared" si="93"/>
        <v/>
      </c>
      <c r="T128" s="53" t="str">
        <f t="shared" si="94"/>
        <v/>
      </c>
      <c r="U128" s="53" t="str">
        <f t="shared" si="95"/>
        <v/>
      </c>
      <c r="V128" s="53" t="str">
        <f t="shared" si="96"/>
        <v/>
      </c>
      <c r="W128" s="53" t="str">
        <f t="shared" si="97"/>
        <v/>
      </c>
      <c r="X128" s="53" t="str">
        <f t="shared" si="98"/>
        <v/>
      </c>
      <c r="Y128" s="53" t="str">
        <f t="shared" si="99"/>
        <v/>
      </c>
      <c r="Z128" s="53" t="str">
        <f t="shared" si="100"/>
        <v/>
      </c>
      <c r="AA128" s="53" t="str">
        <f t="shared" si="101"/>
        <v/>
      </c>
      <c r="AB128" s="53" t="str">
        <f t="shared" si="102"/>
        <v/>
      </c>
      <c r="AC128" s="53" t="str">
        <f t="shared" si="103"/>
        <v/>
      </c>
      <c r="AD128" s="53" t="str">
        <f t="shared" si="104"/>
        <v/>
      </c>
      <c r="AE128" s="53" t="str">
        <f t="shared" si="105"/>
        <v/>
      </c>
      <c r="AF128" s="53" t="str">
        <f t="shared" si="106"/>
        <v/>
      </c>
      <c r="AG128" s="53" t="str">
        <f t="shared" si="107"/>
        <v/>
      </c>
      <c r="AH128" s="53" t="str">
        <f t="shared" si="108"/>
        <v/>
      </c>
      <c r="AI128" s="54" t="str">
        <f t="shared" si="109"/>
        <v/>
      </c>
      <c r="AJ128" s="48" t="s">
        <v>65</v>
      </c>
      <c r="AK128" s="14" t="str">
        <f t="shared" si="110"/>
        <v/>
      </c>
      <c r="AL128" s="62"/>
      <c r="AM128" s="62"/>
      <c r="AN128" s="5"/>
      <c r="AO128" s="5"/>
      <c r="AP128" s="5"/>
      <c r="AQ128" s="5"/>
      <c r="AR128" s="39">
        <v>128</v>
      </c>
      <c r="AS128" s="74"/>
      <c r="AT128" s="77"/>
      <c r="AU128" s="80"/>
      <c r="AV128" s="80"/>
      <c r="AW128" s="74"/>
      <c r="AX128" s="77"/>
      <c r="AY128" s="71"/>
      <c r="AZ128" s="23" t="s">
        <v>55</v>
      </c>
      <c r="BA128" s="24" t="s">
        <v>82</v>
      </c>
      <c r="BB128" s="31" t="s">
        <v>40</v>
      </c>
      <c r="BC128" s="42" t="s">
        <v>82</v>
      </c>
      <c r="BD128" s="42" t="s">
        <v>82</v>
      </c>
      <c r="BE128" s="42" t="s">
        <v>82</v>
      </c>
      <c r="BF128" s="42" t="s">
        <v>82</v>
      </c>
      <c r="BG128" s="42" t="s">
        <v>82</v>
      </c>
      <c r="BH128" s="42" t="s">
        <v>82</v>
      </c>
      <c r="BI128" s="42" t="s">
        <v>82</v>
      </c>
      <c r="BJ128" s="42" t="s">
        <v>82</v>
      </c>
      <c r="BK128" s="42" t="s">
        <v>82</v>
      </c>
      <c r="BL128" s="42" t="s">
        <v>82</v>
      </c>
      <c r="BM128" s="42" t="s">
        <v>82</v>
      </c>
      <c r="BN128" s="42" t="s">
        <v>82</v>
      </c>
      <c r="BO128" s="42" t="s">
        <v>82</v>
      </c>
      <c r="BP128" s="42" t="s">
        <v>82</v>
      </c>
      <c r="BQ128" s="42" t="s">
        <v>82</v>
      </c>
      <c r="BR128" s="42" t="s">
        <v>82</v>
      </c>
      <c r="BS128" s="42" t="s">
        <v>82</v>
      </c>
      <c r="BT128" s="42" t="s">
        <v>82</v>
      </c>
      <c r="BU128" s="42" t="s">
        <v>82</v>
      </c>
      <c r="BV128" s="42" t="s">
        <v>82</v>
      </c>
      <c r="BW128" s="42" t="s">
        <v>82</v>
      </c>
      <c r="BX128" s="42" t="s">
        <v>82</v>
      </c>
      <c r="BY128" s="42" t="s">
        <v>82</v>
      </c>
      <c r="BZ128" s="42" t="s">
        <v>82</v>
      </c>
      <c r="CA128" s="45" t="s">
        <v>82</v>
      </c>
      <c r="CB128" s="50" t="s">
        <v>65</v>
      </c>
      <c r="CC128" s="43" t="s">
        <v>82</v>
      </c>
      <c r="CD128" s="59"/>
      <c r="CE128" s="59"/>
    </row>
    <row r="129" spans="1:83" ht="9.9499999999999993" customHeight="1" x14ac:dyDescent="0.15">
      <c r="A129" s="62"/>
      <c r="B129" s="62"/>
      <c r="C129" s="65"/>
      <c r="D129" s="65"/>
      <c r="E129" s="68"/>
      <c r="F129" s="62"/>
      <c r="G129" s="62"/>
      <c r="H129" s="16" t="s">
        <v>52</v>
      </c>
      <c r="I129" s="14" t="str">
        <f t="shared" si="84"/>
        <v/>
      </c>
      <c r="J129" s="30" t="s">
        <v>53</v>
      </c>
      <c r="K129" s="53" t="str">
        <f t="shared" si="85"/>
        <v/>
      </c>
      <c r="L129" s="53" t="str">
        <f t="shared" si="86"/>
        <v/>
      </c>
      <c r="M129" s="53" t="str">
        <f t="shared" si="87"/>
        <v/>
      </c>
      <c r="N129" s="53" t="str">
        <f t="shared" si="88"/>
        <v/>
      </c>
      <c r="O129" s="53" t="str">
        <f t="shared" si="89"/>
        <v/>
      </c>
      <c r="P129" s="53" t="str">
        <f t="shared" si="90"/>
        <v/>
      </c>
      <c r="Q129" s="53" t="str">
        <f t="shared" si="91"/>
        <v/>
      </c>
      <c r="R129" s="53" t="str">
        <f t="shared" si="92"/>
        <v/>
      </c>
      <c r="S129" s="53" t="str">
        <f t="shared" si="93"/>
        <v/>
      </c>
      <c r="T129" s="53" t="str">
        <f t="shared" si="94"/>
        <v/>
      </c>
      <c r="U129" s="53" t="str">
        <f t="shared" si="95"/>
        <v/>
      </c>
      <c r="V129" s="53" t="str">
        <f t="shared" si="96"/>
        <v/>
      </c>
      <c r="W129" s="53" t="str">
        <f t="shared" si="97"/>
        <v/>
      </c>
      <c r="X129" s="53" t="str">
        <f t="shared" si="98"/>
        <v/>
      </c>
      <c r="Y129" s="53" t="str">
        <f t="shared" si="99"/>
        <v/>
      </c>
      <c r="Z129" s="53" t="str">
        <f t="shared" si="100"/>
        <v/>
      </c>
      <c r="AA129" s="53" t="str">
        <f t="shared" si="101"/>
        <v/>
      </c>
      <c r="AB129" s="53" t="str">
        <f t="shared" si="102"/>
        <v/>
      </c>
      <c r="AC129" s="53" t="str">
        <f t="shared" si="103"/>
        <v/>
      </c>
      <c r="AD129" s="53" t="str">
        <f t="shared" si="104"/>
        <v/>
      </c>
      <c r="AE129" s="53" t="str">
        <f t="shared" si="105"/>
        <v/>
      </c>
      <c r="AF129" s="53" t="str">
        <f t="shared" si="106"/>
        <v/>
      </c>
      <c r="AG129" s="53" t="str">
        <f t="shared" si="107"/>
        <v/>
      </c>
      <c r="AH129" s="53" t="str">
        <f t="shared" si="108"/>
        <v/>
      </c>
      <c r="AI129" s="54" t="str">
        <f t="shared" si="109"/>
        <v/>
      </c>
      <c r="AJ129" s="48" t="s">
        <v>67</v>
      </c>
      <c r="AK129" s="14" t="str">
        <f t="shared" si="110"/>
        <v/>
      </c>
      <c r="AL129" s="62"/>
      <c r="AM129" s="62"/>
      <c r="AN129" s="5"/>
      <c r="AO129" s="5"/>
      <c r="AP129" s="5"/>
      <c r="AQ129" s="5"/>
      <c r="AR129" s="39">
        <v>129</v>
      </c>
      <c r="AS129" s="74"/>
      <c r="AT129" s="77"/>
      <c r="AU129" s="80"/>
      <c r="AV129" s="80"/>
      <c r="AW129" s="74"/>
      <c r="AX129" s="77"/>
      <c r="AY129" s="71"/>
      <c r="AZ129" s="23" t="s">
        <v>12</v>
      </c>
      <c r="BA129" s="24" t="s">
        <v>82</v>
      </c>
      <c r="BB129" s="31" t="s">
        <v>41</v>
      </c>
      <c r="BC129" s="42" t="s">
        <v>82</v>
      </c>
      <c r="BD129" s="42" t="s">
        <v>82</v>
      </c>
      <c r="BE129" s="42" t="s">
        <v>82</v>
      </c>
      <c r="BF129" s="42" t="s">
        <v>82</v>
      </c>
      <c r="BG129" s="42" t="s">
        <v>82</v>
      </c>
      <c r="BH129" s="42" t="s">
        <v>82</v>
      </c>
      <c r="BI129" s="42" t="s">
        <v>82</v>
      </c>
      <c r="BJ129" s="42" t="s">
        <v>82</v>
      </c>
      <c r="BK129" s="42" t="s">
        <v>82</v>
      </c>
      <c r="BL129" s="42" t="s">
        <v>82</v>
      </c>
      <c r="BM129" s="42" t="s">
        <v>82</v>
      </c>
      <c r="BN129" s="42" t="s">
        <v>82</v>
      </c>
      <c r="BO129" s="42" t="s">
        <v>82</v>
      </c>
      <c r="BP129" s="42" t="s">
        <v>82</v>
      </c>
      <c r="BQ129" s="42" t="s">
        <v>82</v>
      </c>
      <c r="BR129" s="42" t="s">
        <v>82</v>
      </c>
      <c r="BS129" s="42" t="s">
        <v>82</v>
      </c>
      <c r="BT129" s="42" t="s">
        <v>82</v>
      </c>
      <c r="BU129" s="42" t="s">
        <v>82</v>
      </c>
      <c r="BV129" s="42" t="s">
        <v>82</v>
      </c>
      <c r="BW129" s="42" t="s">
        <v>82</v>
      </c>
      <c r="BX129" s="42" t="s">
        <v>82</v>
      </c>
      <c r="BY129" s="42" t="s">
        <v>82</v>
      </c>
      <c r="BZ129" s="42" t="s">
        <v>82</v>
      </c>
      <c r="CA129" s="45" t="s">
        <v>82</v>
      </c>
      <c r="CB129" s="50" t="s">
        <v>67</v>
      </c>
      <c r="CC129" s="43" t="s">
        <v>82</v>
      </c>
      <c r="CD129" s="59"/>
      <c r="CE129" s="59"/>
    </row>
    <row r="130" spans="1:83" ht="9.9499999999999993" customHeight="1" x14ac:dyDescent="0.15">
      <c r="A130" s="62"/>
      <c r="B130" s="62"/>
      <c r="C130" s="65"/>
      <c r="D130" s="65"/>
      <c r="E130" s="68"/>
      <c r="F130" s="62"/>
      <c r="G130" s="62"/>
      <c r="H130" s="16" t="s">
        <v>49</v>
      </c>
      <c r="I130" s="14" t="str">
        <f t="shared" si="84"/>
        <v/>
      </c>
      <c r="J130" s="30" t="s">
        <v>54</v>
      </c>
      <c r="K130" s="53" t="str">
        <f t="shared" si="85"/>
        <v/>
      </c>
      <c r="L130" s="53" t="str">
        <f t="shared" si="86"/>
        <v/>
      </c>
      <c r="M130" s="53" t="str">
        <f t="shared" si="87"/>
        <v/>
      </c>
      <c r="N130" s="52" t="str">
        <f t="shared" si="88"/>
        <v/>
      </c>
      <c r="O130" s="53" t="str">
        <f t="shared" si="89"/>
        <v/>
      </c>
      <c r="P130" s="53" t="str">
        <f t="shared" si="90"/>
        <v/>
      </c>
      <c r="Q130" s="52" t="str">
        <f t="shared" si="91"/>
        <v/>
      </c>
      <c r="R130" s="52" t="str">
        <f t="shared" si="92"/>
        <v/>
      </c>
      <c r="S130" s="52" t="str">
        <f t="shared" si="93"/>
        <v/>
      </c>
      <c r="T130" s="52" t="str">
        <f t="shared" si="94"/>
        <v/>
      </c>
      <c r="U130" s="52" t="str">
        <f t="shared" si="95"/>
        <v/>
      </c>
      <c r="V130" s="52" t="str">
        <f t="shared" si="96"/>
        <v/>
      </c>
      <c r="W130" s="52" t="str">
        <f t="shared" si="97"/>
        <v/>
      </c>
      <c r="X130" s="52" t="str">
        <f t="shared" si="98"/>
        <v/>
      </c>
      <c r="Y130" s="52" t="str">
        <f t="shared" si="99"/>
        <v/>
      </c>
      <c r="Z130" s="52" t="str">
        <f t="shared" si="100"/>
        <v/>
      </c>
      <c r="AA130" s="52" t="str">
        <f t="shared" si="101"/>
        <v/>
      </c>
      <c r="AB130" s="52" t="str">
        <f t="shared" si="102"/>
        <v/>
      </c>
      <c r="AC130" s="52" t="str">
        <f t="shared" si="103"/>
        <v/>
      </c>
      <c r="AD130" s="52" t="str">
        <f t="shared" si="104"/>
        <v/>
      </c>
      <c r="AE130" s="52" t="str">
        <f t="shared" si="105"/>
        <v/>
      </c>
      <c r="AF130" s="52" t="str">
        <f t="shared" si="106"/>
        <v/>
      </c>
      <c r="AG130" s="53" t="str">
        <f t="shared" si="107"/>
        <v/>
      </c>
      <c r="AH130" s="52" t="str">
        <f t="shared" si="108"/>
        <v/>
      </c>
      <c r="AI130" s="55" t="str">
        <f t="shared" si="109"/>
        <v/>
      </c>
      <c r="AJ130" s="48" t="s">
        <v>68</v>
      </c>
      <c r="AK130" s="14" t="str">
        <f t="shared" si="110"/>
        <v/>
      </c>
      <c r="AL130" s="62"/>
      <c r="AM130" s="62"/>
      <c r="AN130" s="5"/>
      <c r="AO130" s="5"/>
      <c r="AP130" s="5"/>
      <c r="AQ130" s="5"/>
      <c r="AR130" s="39">
        <v>130</v>
      </c>
      <c r="AS130" s="74"/>
      <c r="AT130" s="77"/>
      <c r="AU130" s="80"/>
      <c r="AV130" s="80"/>
      <c r="AW130" s="74"/>
      <c r="AX130" s="77"/>
      <c r="AY130" s="71"/>
      <c r="AZ130" s="23" t="s">
        <v>49</v>
      </c>
      <c r="BA130" s="24" t="s">
        <v>82</v>
      </c>
      <c r="BB130" s="31" t="s">
        <v>42</v>
      </c>
      <c r="BC130" s="42" t="s">
        <v>82</v>
      </c>
      <c r="BD130" s="42" t="s">
        <v>82</v>
      </c>
      <c r="BE130" s="42" t="s">
        <v>82</v>
      </c>
      <c r="BF130" s="41" t="s">
        <v>82</v>
      </c>
      <c r="BG130" s="42" t="s">
        <v>82</v>
      </c>
      <c r="BH130" s="42" t="s">
        <v>82</v>
      </c>
      <c r="BI130" s="41" t="s">
        <v>82</v>
      </c>
      <c r="BJ130" s="41" t="s">
        <v>82</v>
      </c>
      <c r="BK130" s="41" t="s">
        <v>82</v>
      </c>
      <c r="BL130" s="41" t="s">
        <v>82</v>
      </c>
      <c r="BM130" s="41" t="s">
        <v>82</v>
      </c>
      <c r="BN130" s="41" t="s">
        <v>82</v>
      </c>
      <c r="BO130" s="41" t="s">
        <v>82</v>
      </c>
      <c r="BP130" s="41" t="s">
        <v>82</v>
      </c>
      <c r="BQ130" s="41" t="s">
        <v>82</v>
      </c>
      <c r="BR130" s="41" t="s">
        <v>82</v>
      </c>
      <c r="BS130" s="41" t="s">
        <v>82</v>
      </c>
      <c r="BT130" s="41" t="s">
        <v>82</v>
      </c>
      <c r="BU130" s="41" t="s">
        <v>82</v>
      </c>
      <c r="BV130" s="41" t="s">
        <v>82</v>
      </c>
      <c r="BW130" s="41" t="s">
        <v>82</v>
      </c>
      <c r="BX130" s="41" t="s">
        <v>82</v>
      </c>
      <c r="BY130" s="42" t="s">
        <v>82</v>
      </c>
      <c r="BZ130" s="41" t="s">
        <v>82</v>
      </c>
      <c r="CA130" s="46" t="s">
        <v>82</v>
      </c>
      <c r="CB130" s="50" t="s">
        <v>68</v>
      </c>
      <c r="CC130" s="43" t="s">
        <v>82</v>
      </c>
      <c r="CD130" s="59"/>
      <c r="CE130" s="59"/>
    </row>
    <row r="131" spans="1:83" ht="9.9499999999999993" customHeight="1" x14ac:dyDescent="0.15">
      <c r="A131" s="62"/>
      <c r="B131" s="62"/>
      <c r="C131" s="65"/>
      <c r="D131" s="65"/>
      <c r="E131" s="68"/>
      <c r="F131" s="62"/>
      <c r="G131" s="62"/>
      <c r="H131" s="16" t="s">
        <v>48</v>
      </c>
      <c r="I131" s="14" t="str">
        <f t="shared" si="84"/>
        <v/>
      </c>
      <c r="J131" s="30" t="s">
        <v>50</v>
      </c>
      <c r="K131" s="53" t="str">
        <f t="shared" si="85"/>
        <v/>
      </c>
      <c r="L131" s="53" t="str">
        <f t="shared" si="86"/>
        <v/>
      </c>
      <c r="M131" s="53" t="str">
        <f t="shared" si="87"/>
        <v/>
      </c>
      <c r="N131" s="52" t="str">
        <f t="shared" si="88"/>
        <v/>
      </c>
      <c r="O131" s="53" t="str">
        <f t="shared" si="89"/>
        <v/>
      </c>
      <c r="P131" s="53" t="str">
        <f t="shared" si="90"/>
        <v/>
      </c>
      <c r="Q131" s="52" t="str">
        <f t="shared" si="91"/>
        <v/>
      </c>
      <c r="R131" s="52" t="str">
        <f t="shared" si="92"/>
        <v/>
      </c>
      <c r="S131" s="52" t="str">
        <f t="shared" si="93"/>
        <v/>
      </c>
      <c r="T131" s="52" t="str">
        <f t="shared" si="94"/>
        <v/>
      </c>
      <c r="U131" s="52" t="str">
        <f t="shared" si="95"/>
        <v/>
      </c>
      <c r="V131" s="52" t="str">
        <f t="shared" si="96"/>
        <v/>
      </c>
      <c r="W131" s="52" t="str">
        <f t="shared" si="97"/>
        <v/>
      </c>
      <c r="X131" s="52" t="str">
        <f t="shared" si="98"/>
        <v/>
      </c>
      <c r="Y131" s="52" t="str">
        <f t="shared" si="99"/>
        <v/>
      </c>
      <c r="Z131" s="52" t="str">
        <f t="shared" si="100"/>
        <v/>
      </c>
      <c r="AA131" s="52" t="str">
        <f t="shared" si="101"/>
        <v/>
      </c>
      <c r="AB131" s="52" t="str">
        <f t="shared" si="102"/>
        <v/>
      </c>
      <c r="AC131" s="52" t="str">
        <f t="shared" si="103"/>
        <v/>
      </c>
      <c r="AD131" s="52" t="str">
        <f t="shared" si="104"/>
        <v/>
      </c>
      <c r="AE131" s="52" t="str">
        <f t="shared" si="105"/>
        <v/>
      </c>
      <c r="AF131" s="52" t="str">
        <f t="shared" si="106"/>
        <v/>
      </c>
      <c r="AG131" s="53" t="str">
        <f t="shared" si="107"/>
        <v/>
      </c>
      <c r="AH131" s="53" t="str">
        <f t="shared" si="108"/>
        <v/>
      </c>
      <c r="AI131" s="54" t="str">
        <f t="shared" si="109"/>
        <v/>
      </c>
      <c r="AJ131" s="48"/>
      <c r="AK131" s="14" t="str">
        <f t="shared" si="110"/>
        <v/>
      </c>
      <c r="AL131" s="62"/>
      <c r="AM131" s="62"/>
      <c r="AN131" s="5"/>
      <c r="AO131" s="5"/>
      <c r="AP131" s="5"/>
      <c r="AQ131" s="5"/>
      <c r="AR131" s="39">
        <v>131</v>
      </c>
      <c r="AS131" s="74"/>
      <c r="AT131" s="77"/>
      <c r="AU131" s="80"/>
      <c r="AV131" s="80"/>
      <c r="AW131" s="74"/>
      <c r="AX131" s="77"/>
      <c r="AY131" s="71"/>
      <c r="AZ131" s="23" t="s">
        <v>48</v>
      </c>
      <c r="BA131" s="24" t="s">
        <v>82</v>
      </c>
      <c r="BB131" s="31" t="s">
        <v>51</v>
      </c>
      <c r="BC131" s="42" t="s">
        <v>82</v>
      </c>
      <c r="BD131" s="42" t="s">
        <v>82</v>
      </c>
      <c r="BE131" s="42" t="s">
        <v>82</v>
      </c>
      <c r="BF131" s="41" t="s">
        <v>82</v>
      </c>
      <c r="BG131" s="42" t="s">
        <v>82</v>
      </c>
      <c r="BH131" s="42" t="s">
        <v>82</v>
      </c>
      <c r="BI131" s="41" t="s">
        <v>82</v>
      </c>
      <c r="BJ131" s="41" t="s">
        <v>82</v>
      </c>
      <c r="BK131" s="41" t="s">
        <v>82</v>
      </c>
      <c r="BL131" s="41" t="s">
        <v>82</v>
      </c>
      <c r="BM131" s="41" t="s">
        <v>82</v>
      </c>
      <c r="BN131" s="41" t="s">
        <v>82</v>
      </c>
      <c r="BO131" s="41" t="s">
        <v>82</v>
      </c>
      <c r="BP131" s="41" t="s">
        <v>82</v>
      </c>
      <c r="BQ131" s="41" t="s">
        <v>82</v>
      </c>
      <c r="BR131" s="41" t="s">
        <v>82</v>
      </c>
      <c r="BS131" s="41" t="s">
        <v>82</v>
      </c>
      <c r="BT131" s="41" t="s">
        <v>82</v>
      </c>
      <c r="BU131" s="41" t="s">
        <v>82</v>
      </c>
      <c r="BV131" s="41" t="s">
        <v>82</v>
      </c>
      <c r="BW131" s="41" t="s">
        <v>82</v>
      </c>
      <c r="BX131" s="41" t="s">
        <v>82</v>
      </c>
      <c r="BY131" s="42" t="s">
        <v>82</v>
      </c>
      <c r="BZ131" s="42" t="s">
        <v>82</v>
      </c>
      <c r="CA131" s="45" t="s">
        <v>82</v>
      </c>
      <c r="CB131" s="50"/>
      <c r="CC131" s="43"/>
      <c r="CD131" s="59"/>
      <c r="CE131" s="59"/>
    </row>
    <row r="132" spans="1:83" ht="9.9499999999999993" customHeight="1" x14ac:dyDescent="0.15">
      <c r="A132" s="62"/>
      <c r="B132" s="62"/>
      <c r="C132" s="65"/>
      <c r="D132" s="65"/>
      <c r="E132" s="68"/>
      <c r="F132" s="62"/>
      <c r="G132" s="62"/>
      <c r="H132" s="16" t="s">
        <v>71</v>
      </c>
      <c r="I132" s="14" t="str">
        <f t="shared" si="84"/>
        <v/>
      </c>
      <c r="J132" s="30"/>
      <c r="K132" s="14" t="str">
        <f t="shared" si="85"/>
        <v/>
      </c>
      <c r="L132" s="14" t="str">
        <f t="shared" si="86"/>
        <v/>
      </c>
      <c r="M132" s="14" t="str">
        <f t="shared" si="87"/>
        <v/>
      </c>
      <c r="N132" s="14" t="str">
        <f t="shared" si="88"/>
        <v/>
      </c>
      <c r="O132" s="14" t="str">
        <f t="shared" si="89"/>
        <v/>
      </c>
      <c r="P132" s="14" t="str">
        <f t="shared" si="90"/>
        <v/>
      </c>
      <c r="Q132" s="14" t="str">
        <f t="shared" si="91"/>
        <v/>
      </c>
      <c r="R132" s="14" t="str">
        <f t="shared" si="92"/>
        <v/>
      </c>
      <c r="S132" s="14" t="str">
        <f t="shared" si="93"/>
        <v/>
      </c>
      <c r="T132" s="14" t="str">
        <f t="shared" si="94"/>
        <v/>
      </c>
      <c r="U132" s="14" t="str">
        <f t="shared" si="95"/>
        <v/>
      </c>
      <c r="V132" s="14" t="str">
        <f t="shared" si="96"/>
        <v/>
      </c>
      <c r="W132" s="14" t="str">
        <f t="shared" si="97"/>
        <v/>
      </c>
      <c r="X132" s="14" t="str">
        <f t="shared" si="98"/>
        <v/>
      </c>
      <c r="Y132" s="14" t="str">
        <f t="shared" si="99"/>
        <v/>
      </c>
      <c r="Z132" s="14" t="str">
        <f t="shared" si="100"/>
        <v/>
      </c>
      <c r="AA132" s="14" t="str">
        <f t="shared" si="101"/>
        <v/>
      </c>
      <c r="AB132" s="14" t="str">
        <f t="shared" si="102"/>
        <v/>
      </c>
      <c r="AC132" s="14" t="str">
        <f t="shared" si="103"/>
        <v/>
      </c>
      <c r="AD132" s="14" t="str">
        <f t="shared" si="104"/>
        <v/>
      </c>
      <c r="AE132" s="14" t="str">
        <f t="shared" si="105"/>
        <v/>
      </c>
      <c r="AF132" s="14" t="str">
        <f t="shared" si="106"/>
        <v/>
      </c>
      <c r="AG132" s="14" t="str">
        <f t="shared" si="107"/>
        <v/>
      </c>
      <c r="AH132" s="14" t="str">
        <f t="shared" si="108"/>
        <v/>
      </c>
      <c r="AI132" s="32" t="str">
        <f t="shared" si="109"/>
        <v/>
      </c>
      <c r="AJ132" s="48"/>
      <c r="AK132" s="14" t="str">
        <f t="shared" si="110"/>
        <v/>
      </c>
      <c r="AL132" s="62"/>
      <c r="AM132" s="62"/>
      <c r="AN132" s="5"/>
      <c r="AO132" s="5"/>
      <c r="AP132" s="5"/>
      <c r="AQ132" s="5"/>
      <c r="AR132" s="39">
        <v>132</v>
      </c>
      <c r="AS132" s="74"/>
      <c r="AT132" s="77"/>
      <c r="AU132" s="80"/>
      <c r="AV132" s="80"/>
      <c r="AW132" s="74"/>
      <c r="AX132" s="77"/>
      <c r="AY132" s="71"/>
      <c r="AZ132" s="23" t="s">
        <v>71</v>
      </c>
      <c r="BA132" s="24" t="s">
        <v>82</v>
      </c>
      <c r="BB132" s="31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4"/>
      <c r="CB132" s="50"/>
      <c r="CC132" s="43"/>
      <c r="CD132" s="59"/>
      <c r="CE132" s="59"/>
    </row>
    <row r="133" spans="1:83" ht="9.9499999999999993" customHeight="1" x14ac:dyDescent="0.15">
      <c r="A133" s="62"/>
      <c r="B133" s="62"/>
      <c r="C133" s="65"/>
      <c r="D133" s="65"/>
      <c r="E133" s="68"/>
      <c r="F133" s="62"/>
      <c r="G133" s="62"/>
      <c r="H133" s="16" t="s">
        <v>46</v>
      </c>
      <c r="I133" s="14" t="str">
        <f t="shared" si="84"/>
        <v/>
      </c>
      <c r="J133" s="30"/>
      <c r="K133" s="14" t="str">
        <f t="shared" si="85"/>
        <v/>
      </c>
      <c r="L133" s="14" t="str">
        <f t="shared" si="86"/>
        <v/>
      </c>
      <c r="M133" s="14" t="str">
        <f t="shared" si="87"/>
        <v/>
      </c>
      <c r="N133" s="14" t="str">
        <f t="shared" si="88"/>
        <v/>
      </c>
      <c r="O133" s="14" t="str">
        <f t="shared" si="89"/>
        <v/>
      </c>
      <c r="P133" s="14" t="str">
        <f t="shared" si="90"/>
        <v/>
      </c>
      <c r="Q133" s="14" t="str">
        <f t="shared" si="91"/>
        <v/>
      </c>
      <c r="R133" s="14" t="str">
        <f t="shared" si="92"/>
        <v/>
      </c>
      <c r="S133" s="14" t="str">
        <f t="shared" si="93"/>
        <v/>
      </c>
      <c r="T133" s="14" t="str">
        <f t="shared" si="94"/>
        <v/>
      </c>
      <c r="U133" s="14" t="str">
        <f t="shared" si="95"/>
        <v/>
      </c>
      <c r="V133" s="14" t="str">
        <f t="shared" si="96"/>
        <v/>
      </c>
      <c r="W133" s="14" t="str">
        <f t="shared" si="97"/>
        <v/>
      </c>
      <c r="X133" s="14" t="str">
        <f t="shared" si="98"/>
        <v/>
      </c>
      <c r="Y133" s="14" t="str">
        <f t="shared" si="99"/>
        <v/>
      </c>
      <c r="Z133" s="14" t="str">
        <f t="shared" si="100"/>
        <v/>
      </c>
      <c r="AA133" s="14" t="str">
        <f t="shared" si="101"/>
        <v/>
      </c>
      <c r="AB133" s="14" t="str">
        <f t="shared" si="102"/>
        <v/>
      </c>
      <c r="AC133" s="14" t="str">
        <f t="shared" si="103"/>
        <v/>
      </c>
      <c r="AD133" s="14" t="str">
        <f t="shared" si="104"/>
        <v/>
      </c>
      <c r="AE133" s="14" t="str">
        <f t="shared" si="105"/>
        <v/>
      </c>
      <c r="AF133" s="14" t="str">
        <f t="shared" si="106"/>
        <v/>
      </c>
      <c r="AG133" s="14" t="str">
        <f t="shared" si="107"/>
        <v/>
      </c>
      <c r="AH133" s="14" t="str">
        <f t="shared" si="108"/>
        <v/>
      </c>
      <c r="AI133" s="32" t="str">
        <f t="shared" si="109"/>
        <v/>
      </c>
      <c r="AJ133" s="48"/>
      <c r="AK133" s="14" t="str">
        <f t="shared" si="110"/>
        <v/>
      </c>
      <c r="AL133" s="62"/>
      <c r="AM133" s="62"/>
      <c r="AN133" s="5"/>
      <c r="AO133" s="5"/>
      <c r="AP133" s="5"/>
      <c r="AQ133" s="5"/>
      <c r="AR133" s="39">
        <v>133</v>
      </c>
      <c r="AS133" s="74"/>
      <c r="AT133" s="77"/>
      <c r="AU133" s="80"/>
      <c r="AV133" s="80"/>
      <c r="AW133" s="74"/>
      <c r="AX133" s="77"/>
      <c r="AY133" s="71"/>
      <c r="AZ133" s="23" t="s">
        <v>47</v>
      </c>
      <c r="BA133" s="24" t="s">
        <v>82</v>
      </c>
      <c r="BB133" s="31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4"/>
      <c r="CB133" s="50"/>
      <c r="CC133" s="43"/>
      <c r="CD133" s="59"/>
      <c r="CE133" s="59"/>
    </row>
    <row r="134" spans="1:83" ht="9.9499999999999993" customHeight="1" x14ac:dyDescent="0.15">
      <c r="A134" s="63"/>
      <c r="B134" s="63"/>
      <c r="C134" s="66"/>
      <c r="D134" s="66"/>
      <c r="E134" s="69"/>
      <c r="F134" s="63"/>
      <c r="G134" s="63"/>
      <c r="H134" s="16" t="s">
        <v>44</v>
      </c>
      <c r="I134" s="14" t="str">
        <f t="shared" si="84"/>
        <v/>
      </c>
      <c r="J134" s="30"/>
      <c r="K134" s="14" t="str">
        <f t="shared" si="85"/>
        <v/>
      </c>
      <c r="L134" s="14" t="str">
        <f t="shared" si="86"/>
        <v/>
      </c>
      <c r="M134" s="14" t="str">
        <f t="shared" si="87"/>
        <v/>
      </c>
      <c r="N134" s="14" t="str">
        <f t="shared" si="88"/>
        <v/>
      </c>
      <c r="O134" s="14" t="str">
        <f t="shared" si="89"/>
        <v/>
      </c>
      <c r="P134" s="14" t="str">
        <f t="shared" si="90"/>
        <v/>
      </c>
      <c r="Q134" s="14" t="str">
        <f t="shared" si="91"/>
        <v/>
      </c>
      <c r="R134" s="14" t="str">
        <f t="shared" si="92"/>
        <v/>
      </c>
      <c r="S134" s="14" t="str">
        <f t="shared" si="93"/>
        <v/>
      </c>
      <c r="T134" s="14" t="str">
        <f t="shared" si="94"/>
        <v/>
      </c>
      <c r="U134" s="14" t="str">
        <f t="shared" si="95"/>
        <v/>
      </c>
      <c r="V134" s="14" t="str">
        <f t="shared" si="96"/>
        <v/>
      </c>
      <c r="W134" s="14" t="str">
        <f t="shared" si="97"/>
        <v/>
      </c>
      <c r="X134" s="14" t="str">
        <f t="shared" si="98"/>
        <v/>
      </c>
      <c r="Y134" s="14" t="str">
        <f t="shared" si="99"/>
        <v/>
      </c>
      <c r="Z134" s="14" t="str">
        <f t="shared" si="100"/>
        <v/>
      </c>
      <c r="AA134" s="14" t="str">
        <f t="shared" si="101"/>
        <v/>
      </c>
      <c r="AB134" s="14" t="str">
        <f t="shared" si="102"/>
        <v/>
      </c>
      <c r="AC134" s="14" t="str">
        <f t="shared" si="103"/>
        <v/>
      </c>
      <c r="AD134" s="14" t="str">
        <f t="shared" si="104"/>
        <v/>
      </c>
      <c r="AE134" s="14" t="str">
        <f t="shared" si="105"/>
        <v/>
      </c>
      <c r="AF134" s="14" t="str">
        <f t="shared" si="106"/>
        <v/>
      </c>
      <c r="AG134" s="14" t="str">
        <f t="shared" si="107"/>
        <v/>
      </c>
      <c r="AH134" s="14" t="str">
        <f t="shared" si="108"/>
        <v/>
      </c>
      <c r="AI134" s="32" t="str">
        <f t="shared" si="109"/>
        <v/>
      </c>
      <c r="AJ134" s="48"/>
      <c r="AK134" s="14" t="str">
        <f t="shared" si="110"/>
        <v/>
      </c>
      <c r="AL134" s="63"/>
      <c r="AM134" s="63"/>
      <c r="AN134" s="5"/>
      <c r="AO134" s="5"/>
      <c r="AP134" s="5"/>
      <c r="AQ134" s="5"/>
      <c r="AR134" s="39">
        <v>134</v>
      </c>
      <c r="AS134" s="75"/>
      <c r="AT134" s="78"/>
      <c r="AU134" s="81"/>
      <c r="AV134" s="81"/>
      <c r="AW134" s="75"/>
      <c r="AX134" s="78"/>
      <c r="AY134" s="72"/>
      <c r="AZ134" s="23" t="s">
        <v>45</v>
      </c>
      <c r="BA134" s="24" t="s">
        <v>82</v>
      </c>
      <c r="BB134" s="31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4"/>
      <c r="CB134" s="50"/>
      <c r="CC134" s="43"/>
      <c r="CD134" s="60"/>
      <c r="CE134" s="60"/>
    </row>
  </sheetData>
  <mergeCells count="234">
    <mergeCell ref="CD125:CD134"/>
    <mergeCell ref="CD105:CD114"/>
    <mergeCell ref="CD115:CD124"/>
    <mergeCell ref="CD5:CD14"/>
    <mergeCell ref="CD15:CD24"/>
    <mergeCell ref="CD25:CD34"/>
    <mergeCell ref="CD35:CD44"/>
    <mergeCell ref="CD45:CD54"/>
    <mergeCell ref="CD55:CD64"/>
    <mergeCell ref="AL85:AL94"/>
    <mergeCell ref="AL95:AL104"/>
    <mergeCell ref="AL105:AL114"/>
    <mergeCell ref="AL115:AL124"/>
    <mergeCell ref="AL125:AL134"/>
    <mergeCell ref="AL25:AL34"/>
    <mergeCell ref="AL35:AL44"/>
    <mergeCell ref="AL45:AL54"/>
    <mergeCell ref="AL55:AL64"/>
    <mergeCell ref="AL65:AL74"/>
    <mergeCell ref="AL75:AL84"/>
    <mergeCell ref="CE45:CE54"/>
    <mergeCell ref="AY55:AY64"/>
    <mergeCell ref="CE55:CE64"/>
    <mergeCell ref="CE5:CE14"/>
    <mergeCell ref="AW35:AW44"/>
    <mergeCell ref="AW45:AW54"/>
    <mergeCell ref="AW55:AW64"/>
    <mergeCell ref="AY15:AY24"/>
    <mergeCell ref="CE15:CE24"/>
    <mergeCell ref="AY25:AY34"/>
    <mergeCell ref="CE25:CE34"/>
    <mergeCell ref="AY35:AY44"/>
    <mergeCell ref="CE35:CE44"/>
    <mergeCell ref="AY45:AY54"/>
    <mergeCell ref="AM25:AM34"/>
    <mergeCell ref="AU15:AU24"/>
    <mergeCell ref="AV15:AV24"/>
    <mergeCell ref="AS25:AS34"/>
    <mergeCell ref="AT25:AT34"/>
    <mergeCell ref="AT45:AT54"/>
    <mergeCell ref="AX15:AX24"/>
    <mergeCell ref="AX25:AX34"/>
    <mergeCell ref="AX35:AX44"/>
    <mergeCell ref="AX45:AX54"/>
    <mergeCell ref="AX55:AX64"/>
    <mergeCell ref="AU25:AU34"/>
    <mergeCell ref="AV25:AV34"/>
    <mergeCell ref="AW25:AW34"/>
    <mergeCell ref="D45:D54"/>
    <mergeCell ref="E45:E54"/>
    <mergeCell ref="F45:F54"/>
    <mergeCell ref="G45:G54"/>
    <mergeCell ref="AU55:AU64"/>
    <mergeCell ref="AV55:AV64"/>
    <mergeCell ref="AU45:AU54"/>
    <mergeCell ref="AV45:AV54"/>
    <mergeCell ref="A25:A34"/>
    <mergeCell ref="B25:B34"/>
    <mergeCell ref="A35:A44"/>
    <mergeCell ref="B35:B44"/>
    <mergeCell ref="A45:A54"/>
    <mergeCell ref="C35:C44"/>
    <mergeCell ref="C25:C34"/>
    <mergeCell ref="B45:B54"/>
    <mergeCell ref="C45:C54"/>
    <mergeCell ref="D25:D34"/>
    <mergeCell ref="E25:E34"/>
    <mergeCell ref="F25:F34"/>
    <mergeCell ref="G25:G34"/>
    <mergeCell ref="AM45:AM54"/>
    <mergeCell ref="AS45:AS54"/>
    <mergeCell ref="D35:D44"/>
    <mergeCell ref="E35:E44"/>
    <mergeCell ref="F35:F44"/>
    <mergeCell ref="G35:G44"/>
    <mergeCell ref="AM35:AM44"/>
    <mergeCell ref="AS35:AS44"/>
    <mergeCell ref="AT35:AT44"/>
    <mergeCell ref="AX5:AX14"/>
    <mergeCell ref="AY5:AY14"/>
    <mergeCell ref="AV5:AV14"/>
    <mergeCell ref="AW5:AW14"/>
    <mergeCell ref="C15:C24"/>
    <mergeCell ref="A15:A24"/>
    <mergeCell ref="B15:B24"/>
    <mergeCell ref="AS15:AS24"/>
    <mergeCell ref="AT15:AT24"/>
    <mergeCell ref="AW15:AW24"/>
    <mergeCell ref="AS5:AS14"/>
    <mergeCell ref="AT5:AT14"/>
    <mergeCell ref="AU5:AU14"/>
    <mergeCell ref="B5:B14"/>
    <mergeCell ref="C5:C14"/>
    <mergeCell ref="D5:D14"/>
    <mergeCell ref="E5:E14"/>
    <mergeCell ref="F5:F14"/>
    <mergeCell ref="G5:G14"/>
    <mergeCell ref="AL5:AL14"/>
    <mergeCell ref="D15:D24"/>
    <mergeCell ref="E15:E24"/>
    <mergeCell ref="F15:F24"/>
    <mergeCell ref="G15:G24"/>
    <mergeCell ref="AM15:AM24"/>
    <mergeCell ref="A5:A14"/>
    <mergeCell ref="AM5:AM14"/>
    <mergeCell ref="AL15:AL24"/>
    <mergeCell ref="AU35:AU44"/>
    <mergeCell ref="AV35:AV44"/>
    <mergeCell ref="F55:F64"/>
    <mergeCell ref="G55:G64"/>
    <mergeCell ref="AM55:AM64"/>
    <mergeCell ref="AS55:AS64"/>
    <mergeCell ref="AT55:AT64"/>
    <mergeCell ref="A55:A64"/>
    <mergeCell ref="B55:B64"/>
    <mergeCell ref="C55:C64"/>
    <mergeCell ref="D55:D64"/>
    <mergeCell ref="E55:E64"/>
    <mergeCell ref="F65:F74"/>
    <mergeCell ref="G65:G74"/>
    <mergeCell ref="AM65:AM74"/>
    <mergeCell ref="AS65:AS74"/>
    <mergeCell ref="AT65:AT74"/>
    <mergeCell ref="A65:A74"/>
    <mergeCell ref="B65:B74"/>
    <mergeCell ref="C65:C74"/>
    <mergeCell ref="D65:D74"/>
    <mergeCell ref="E65:E74"/>
    <mergeCell ref="AU65:AU74"/>
    <mergeCell ref="AV65:AV74"/>
    <mergeCell ref="AW65:AW74"/>
    <mergeCell ref="AX65:AX74"/>
    <mergeCell ref="AY65:AY74"/>
    <mergeCell ref="AS75:AS84"/>
    <mergeCell ref="AT75:AT84"/>
    <mergeCell ref="AU75:AU84"/>
    <mergeCell ref="AV75:AV84"/>
    <mergeCell ref="AW75:AW84"/>
    <mergeCell ref="AX75:AX84"/>
    <mergeCell ref="AY85:AY94"/>
    <mergeCell ref="CE65:CE74"/>
    <mergeCell ref="A75:A84"/>
    <mergeCell ref="B75:B84"/>
    <mergeCell ref="C75:C84"/>
    <mergeCell ref="D75:D84"/>
    <mergeCell ref="E75:E84"/>
    <mergeCell ref="F75:F84"/>
    <mergeCell ref="G75:G84"/>
    <mergeCell ref="AM75:AM84"/>
    <mergeCell ref="AS85:AS94"/>
    <mergeCell ref="AT85:AT94"/>
    <mergeCell ref="AU85:AU94"/>
    <mergeCell ref="AV85:AV94"/>
    <mergeCell ref="AW85:AW94"/>
    <mergeCell ref="AX85:AX94"/>
    <mergeCell ref="CD65:CD74"/>
    <mergeCell ref="CD75:CD84"/>
    <mergeCell ref="CD85:CD94"/>
    <mergeCell ref="AY95:AY104"/>
    <mergeCell ref="CE75:CE84"/>
    <mergeCell ref="A85:A94"/>
    <mergeCell ref="B85:B94"/>
    <mergeCell ref="C85:C94"/>
    <mergeCell ref="D85:D94"/>
    <mergeCell ref="E85:E94"/>
    <mergeCell ref="F85:F94"/>
    <mergeCell ref="G85:G94"/>
    <mergeCell ref="AM85:AM94"/>
    <mergeCell ref="AS95:AS104"/>
    <mergeCell ref="AT95:AT104"/>
    <mergeCell ref="AU95:AU104"/>
    <mergeCell ref="AV95:AV104"/>
    <mergeCell ref="AW95:AW104"/>
    <mergeCell ref="AX95:AX104"/>
    <mergeCell ref="CE95:CE104"/>
    <mergeCell ref="CE85:CE94"/>
    <mergeCell ref="A95:A104"/>
    <mergeCell ref="B95:B104"/>
    <mergeCell ref="C95:C104"/>
    <mergeCell ref="D95:D104"/>
    <mergeCell ref="E95:E104"/>
    <mergeCell ref="F95:F104"/>
    <mergeCell ref="G95:G104"/>
    <mergeCell ref="AM95:AM104"/>
    <mergeCell ref="AY75:AY84"/>
    <mergeCell ref="CD95:CD104"/>
    <mergeCell ref="AY105:AY114"/>
    <mergeCell ref="AS105:AS114"/>
    <mergeCell ref="AT105:AT114"/>
    <mergeCell ref="AU105:AU114"/>
    <mergeCell ref="AV105:AV114"/>
    <mergeCell ref="AW105:AW114"/>
    <mergeCell ref="AX105:AX114"/>
    <mergeCell ref="AY115:AY124"/>
    <mergeCell ref="A105:A114"/>
    <mergeCell ref="B105:B114"/>
    <mergeCell ref="C105:C114"/>
    <mergeCell ref="D105:D114"/>
    <mergeCell ref="E105:E114"/>
    <mergeCell ref="F105:F114"/>
    <mergeCell ref="G105:G114"/>
    <mergeCell ref="AM105:AM114"/>
    <mergeCell ref="AS115:AS124"/>
    <mergeCell ref="AT115:AT124"/>
    <mergeCell ref="AU115:AU124"/>
    <mergeCell ref="AV115:AV124"/>
    <mergeCell ref="AW115:AW124"/>
    <mergeCell ref="AX115:AX124"/>
    <mergeCell ref="AY125:AY134"/>
    <mergeCell ref="CE105:CE114"/>
    <mergeCell ref="A115:A124"/>
    <mergeCell ref="B115:B124"/>
    <mergeCell ref="C115:C124"/>
    <mergeCell ref="D115:D124"/>
    <mergeCell ref="E115:E124"/>
    <mergeCell ref="F115:F124"/>
    <mergeCell ref="G115:G124"/>
    <mergeCell ref="AM115:AM124"/>
    <mergeCell ref="AS125:AS134"/>
    <mergeCell ref="AT125:AT134"/>
    <mergeCell ref="AU125:AU134"/>
    <mergeCell ref="AV125:AV134"/>
    <mergeCell ref="AW125:AW134"/>
    <mergeCell ref="AX125:AX134"/>
    <mergeCell ref="CE115:CE124"/>
    <mergeCell ref="A125:A134"/>
    <mergeCell ref="B125:B134"/>
    <mergeCell ref="C125:C134"/>
    <mergeCell ref="D125:D134"/>
    <mergeCell ref="E125:E134"/>
    <mergeCell ref="F125:F134"/>
    <mergeCell ref="G125:G134"/>
    <mergeCell ref="AM125:AM134"/>
    <mergeCell ref="CE125:CE134"/>
  </mergeCells>
  <phoneticPr fontId="1"/>
  <printOptions horizontalCentered="1"/>
  <pageMargins left="0.39370078740157499" right="0.39370078740157499" top="0.39370078740157499" bottom="0.39370078740157499" header="0.59055118110236204" footer="0.196850393700787"/>
  <pageSetup paperSize="9" scale="77" fitToHeight="0" orientation="landscape" r:id="rId1"/>
  <headerFooter scaleWithDoc="0">
    <oddFooter>&amp;P / &amp;N ページ</oddFooter>
  </headerFooter>
  <rowBreaks count="2" manualBreakCount="2">
    <brk id="64" max="38" man="1"/>
    <brk id="124" max="3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"/>
  <sheetViews>
    <sheetView workbookViewId="0">
      <selection activeCell="A2" sqref="A2"/>
    </sheetView>
  </sheetViews>
  <sheetFormatPr defaultColWidth="8.75" defaultRowHeight="12" x14ac:dyDescent="0.15"/>
  <cols>
    <col min="1" max="1" width="8.25" style="58" bestFit="1" customWidth="1"/>
    <col min="2" max="2" width="9.75" style="57" bestFit="1" customWidth="1"/>
    <col min="3" max="3" width="24.25" style="58" customWidth="1"/>
    <col min="4" max="4" width="70.125" style="58" customWidth="1"/>
    <col min="5" max="16384" width="8.75" style="58"/>
  </cols>
  <sheetData>
    <row r="1" spans="1:4" x14ac:dyDescent="0.15">
      <c r="A1" s="57" t="s">
        <v>72</v>
      </c>
    </row>
    <row r="2" spans="1:4" x14ac:dyDescent="0.15">
      <c r="A2" s="58" t="s">
        <v>76</v>
      </c>
      <c r="B2" s="57" t="s">
        <v>73</v>
      </c>
      <c r="C2" s="58" t="s">
        <v>74</v>
      </c>
      <c r="D2" s="58" t="s">
        <v>75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特別管理産業廃棄物処分業者名簿（一括）</vt:lpstr>
      <vt:lpstr>変更履歴</vt:lpstr>
      <vt:lpstr>'特別管理産業廃棄物処分業者名簿（一括）'!Print_Area</vt:lpstr>
      <vt:lpstr>'特別管理産業廃棄物処分業者名簿（一括）'!Print_Titles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2026-03-23T05:15:32Z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最終更新日">
    <vt:filetime>2019-03-03T15:00:00Z</vt:filetime>
  </property>
  <property fmtid="{D5CDD505-2E9C-101B-9397-08002B2CF9AE}" pid="3" name="Generator">
    <vt:lpwstr>NPOI</vt:lpwstr>
  </property>
  <property fmtid="{D5CDD505-2E9C-101B-9397-08002B2CF9AE}" pid="4" name="Generator Version">
    <vt:lpwstr>2.5.6</vt:lpwstr>
  </property>
</Properties>
</file>