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8.180\事業管理課\0040建設業振興・指導班\0000共通\10 建設業許可\02 許可関係\05 名簿\★HP用\R6.9.30\"/>
    </mc:Choice>
  </mc:AlternateContent>
  <bookViews>
    <workbookView xWindow="0" yWindow="0" windowWidth="28800" windowHeight="11835"/>
  </bookViews>
  <sheets>
    <sheet name="東部" sheetId="1" r:id="rId1"/>
  </sheets>
  <externalReferences>
    <externalReference r:id="rId2"/>
  </externalReferences>
  <definedNames>
    <definedName name="_xlnm._FilterDatabase" localSheetId="0" hidden="1">東部!$A$7:$AK$1327</definedName>
    <definedName name="_xlnm.Print_Area" localSheetId="0">東部!$A$1:$AK$1327</definedName>
    <definedName name="_xlnm.Print_Titles" localSheetId="0">東部!$1:$7</definedName>
  </definedNames>
  <calcPr calcId="162913"/>
</workbook>
</file>

<file path=xl/calcChain.xml><?xml version="1.0" encoding="utf-8"?>
<calcChain xmlns="http://schemas.openxmlformats.org/spreadsheetml/2006/main">
  <c r="AK1327" i="1" l="1"/>
  <c r="AJ1327" i="1"/>
  <c r="AI1327" i="1"/>
  <c r="AH1327" i="1"/>
  <c r="AG1327" i="1"/>
  <c r="AF1327" i="1"/>
  <c r="AE1327" i="1"/>
  <c r="AD1327" i="1"/>
  <c r="AC1327" i="1"/>
  <c r="AB1327" i="1"/>
  <c r="AA1327" i="1"/>
  <c r="Z1327" i="1"/>
  <c r="Y1327" i="1"/>
  <c r="X1327" i="1"/>
  <c r="W1327" i="1"/>
  <c r="V1327" i="1"/>
  <c r="U1327" i="1"/>
  <c r="T1327" i="1"/>
  <c r="S1327" i="1"/>
  <c r="R1327" i="1"/>
  <c r="Q1327" i="1"/>
  <c r="P1327" i="1"/>
  <c r="O1327" i="1"/>
  <c r="N1327" i="1"/>
  <c r="M1327" i="1"/>
  <c r="L1327" i="1"/>
  <c r="K1327" i="1"/>
  <c r="J1327" i="1"/>
  <c r="I1327" i="1"/>
  <c r="F1327" i="1"/>
  <c r="AK1326" i="1"/>
  <c r="AJ1326" i="1"/>
  <c r="AI1326" i="1"/>
  <c r="AH1326" i="1"/>
  <c r="AG1326" i="1"/>
  <c r="AF1326" i="1"/>
  <c r="AE1326" i="1"/>
  <c r="AD1326" i="1"/>
  <c r="AC1326" i="1"/>
  <c r="AB1326" i="1"/>
  <c r="AA1326" i="1"/>
  <c r="Z1326" i="1"/>
  <c r="Y1326" i="1"/>
  <c r="X1326" i="1"/>
  <c r="W1326" i="1"/>
  <c r="V1326" i="1"/>
  <c r="U1326" i="1"/>
  <c r="T1326" i="1"/>
  <c r="S1326" i="1"/>
  <c r="R1326" i="1"/>
  <c r="Q1326" i="1"/>
  <c r="P1326" i="1"/>
  <c r="O1326" i="1"/>
  <c r="N1326" i="1"/>
  <c r="M1326" i="1"/>
  <c r="L1326" i="1"/>
  <c r="K1326" i="1"/>
  <c r="J1326" i="1"/>
  <c r="I1326" i="1"/>
  <c r="F1326" i="1"/>
  <c r="F1325" i="1" s="1"/>
  <c r="A4" i="1"/>
</calcChain>
</file>

<file path=xl/sharedStrings.xml><?xml version="1.0" encoding="utf-8"?>
<sst xmlns="http://schemas.openxmlformats.org/spreadsheetml/2006/main" count="6633" uniqueCount="5274">
  <si>
    <t>宮城県内に本店を置く建設業許可業者一覧</t>
    <rPh sb="0" eb="3">
      <t>ミヤギケン</t>
    </rPh>
    <rPh sb="3" eb="4">
      <t>ナイ</t>
    </rPh>
    <rPh sb="8" eb="9">
      <t>オ</t>
    </rPh>
    <rPh sb="10" eb="13">
      <t>ケンセツギョウ</t>
    </rPh>
    <rPh sb="13" eb="15">
      <t>キョカ</t>
    </rPh>
    <rPh sb="15" eb="17">
      <t>ギョウシャ</t>
    </rPh>
    <rPh sb="17" eb="19">
      <t>イチラン</t>
    </rPh>
    <phoneticPr fontId="2"/>
  </si>
  <si>
    <t>　現在</t>
    <rPh sb="1" eb="3">
      <t>ゲンザイ</t>
    </rPh>
    <phoneticPr fontId="2"/>
  </si>
  <si>
    <t>【東部土木事務所管内】</t>
    <rPh sb="1" eb="3">
      <t>トウブ</t>
    </rPh>
    <rPh sb="3" eb="5">
      <t>ドボク</t>
    </rPh>
    <rPh sb="5" eb="7">
      <t>ジム</t>
    </rPh>
    <rPh sb="7" eb="10">
      <t>ショカンナイ</t>
    </rPh>
    <phoneticPr fontId="2"/>
  </si>
  <si>
    <t>商号・名称</t>
    <rPh sb="0" eb="2">
      <t>ショウゴウ</t>
    </rPh>
    <rPh sb="3" eb="5">
      <t>メイショウ</t>
    </rPh>
    <phoneticPr fontId="2"/>
  </si>
  <si>
    <t>代表者氏名</t>
    <phoneticPr fontId="2"/>
  </si>
  <si>
    <t>市区町村名</t>
    <phoneticPr fontId="2"/>
  </si>
  <si>
    <t>所在地</t>
    <phoneticPr fontId="2"/>
  </si>
  <si>
    <t>許可番号</t>
    <rPh sb="0" eb="2">
      <t>キョカ</t>
    </rPh>
    <rPh sb="2" eb="4">
      <t>バンゴウ</t>
    </rPh>
    <phoneticPr fontId="2"/>
  </si>
  <si>
    <t>許可権者</t>
  </si>
  <si>
    <t>電話番号</t>
    <phoneticPr fontId="2"/>
  </si>
  <si>
    <t>許可年月日</t>
    <rPh sb="0" eb="2">
      <t>キョカ</t>
    </rPh>
    <rPh sb="2" eb="5">
      <t>ネンガッピ</t>
    </rPh>
    <phoneticPr fontId="2"/>
  </si>
  <si>
    <t>許　　　可　　　業　　　種　　（　1:一般　2：特定　）</t>
    <rPh sb="0" eb="1">
      <t>モト</t>
    </rPh>
    <rPh sb="4" eb="5">
      <t>カ</t>
    </rPh>
    <rPh sb="8" eb="9">
      <t>ギョウ</t>
    </rPh>
    <rPh sb="12" eb="13">
      <t>タネ</t>
    </rPh>
    <phoneticPr fontId="2"/>
  </si>
  <si>
    <t>2:大臣</t>
    <rPh sb="2" eb="4">
      <t>ダイジン</t>
    </rPh>
    <phoneticPr fontId="2"/>
  </si>
  <si>
    <t>1:知事</t>
    <rPh sb="2" eb="4">
      <t>チジ</t>
    </rPh>
    <phoneticPr fontId="2"/>
  </si>
  <si>
    <t>土</t>
    <rPh sb="0" eb="1">
      <t>ド</t>
    </rPh>
    <phoneticPr fontId="2"/>
  </si>
  <si>
    <t>建</t>
    <rPh sb="0" eb="1">
      <t>ケン</t>
    </rPh>
    <phoneticPr fontId="2"/>
  </si>
  <si>
    <t>大</t>
    <rPh sb="0" eb="1">
      <t>ダイ</t>
    </rPh>
    <phoneticPr fontId="2"/>
  </si>
  <si>
    <t>左</t>
    <rPh sb="0" eb="1">
      <t>サ</t>
    </rPh>
    <phoneticPr fontId="2"/>
  </si>
  <si>
    <t>と</t>
    <phoneticPr fontId="2"/>
  </si>
  <si>
    <t>石</t>
    <rPh sb="0" eb="1">
      <t>イシ</t>
    </rPh>
    <phoneticPr fontId="2"/>
  </si>
  <si>
    <t>屋</t>
    <rPh sb="0" eb="1">
      <t>ヤ</t>
    </rPh>
    <phoneticPr fontId="2"/>
  </si>
  <si>
    <t>電</t>
    <rPh sb="0" eb="1">
      <t>デン</t>
    </rPh>
    <phoneticPr fontId="2"/>
  </si>
  <si>
    <t>管</t>
    <rPh sb="0" eb="1">
      <t>カン</t>
    </rPh>
    <phoneticPr fontId="2"/>
  </si>
  <si>
    <t>タ</t>
    <phoneticPr fontId="2"/>
  </si>
  <si>
    <t>鋼</t>
    <rPh sb="0" eb="1">
      <t>コウ</t>
    </rPh>
    <phoneticPr fontId="2"/>
  </si>
  <si>
    <t>筋</t>
    <rPh sb="0" eb="1">
      <t>キン</t>
    </rPh>
    <phoneticPr fontId="2"/>
  </si>
  <si>
    <t>舗</t>
    <rPh sb="0" eb="1">
      <t>ホ</t>
    </rPh>
    <phoneticPr fontId="2"/>
  </si>
  <si>
    <t>し</t>
    <phoneticPr fontId="2"/>
  </si>
  <si>
    <t>板</t>
    <rPh sb="0" eb="1">
      <t>イタ</t>
    </rPh>
    <phoneticPr fontId="2"/>
  </si>
  <si>
    <t>ガ</t>
    <phoneticPr fontId="2"/>
  </si>
  <si>
    <t>塗</t>
    <rPh sb="0" eb="1">
      <t>ト</t>
    </rPh>
    <phoneticPr fontId="2"/>
  </si>
  <si>
    <t>防</t>
    <rPh sb="0" eb="1">
      <t>ボウ</t>
    </rPh>
    <phoneticPr fontId="2"/>
  </si>
  <si>
    <t>内</t>
    <rPh sb="0" eb="1">
      <t>ナイ</t>
    </rPh>
    <phoneticPr fontId="2"/>
  </si>
  <si>
    <t>機</t>
    <rPh sb="0" eb="1">
      <t>キ</t>
    </rPh>
    <phoneticPr fontId="2"/>
  </si>
  <si>
    <t>絶</t>
    <rPh sb="0" eb="1">
      <t>ゼツ</t>
    </rPh>
    <phoneticPr fontId="2"/>
  </si>
  <si>
    <t>通</t>
    <rPh sb="0" eb="1">
      <t>ツウ</t>
    </rPh>
    <phoneticPr fontId="2"/>
  </si>
  <si>
    <t>園</t>
    <rPh sb="0" eb="1">
      <t>エン</t>
    </rPh>
    <phoneticPr fontId="2"/>
  </si>
  <si>
    <t>井</t>
    <rPh sb="0" eb="1">
      <t>イ</t>
    </rPh>
    <phoneticPr fontId="2"/>
  </si>
  <si>
    <t>具</t>
    <rPh sb="0" eb="1">
      <t>グ</t>
    </rPh>
    <phoneticPr fontId="2"/>
  </si>
  <si>
    <t>水</t>
    <rPh sb="0" eb="1">
      <t>スイ</t>
    </rPh>
    <phoneticPr fontId="2"/>
  </si>
  <si>
    <t>消</t>
    <rPh sb="0" eb="1">
      <t>ショウ</t>
    </rPh>
    <phoneticPr fontId="2"/>
  </si>
  <si>
    <t>清</t>
    <rPh sb="0" eb="1">
      <t>セイ</t>
    </rPh>
    <phoneticPr fontId="2"/>
  </si>
  <si>
    <t>解</t>
    <rPh sb="0" eb="1">
      <t>カイ</t>
    </rPh>
    <phoneticPr fontId="2"/>
  </si>
  <si>
    <t>（株）ＭＫプラン</t>
  </si>
  <si>
    <t>門間　政義</t>
  </si>
  <si>
    <t>石巻市</t>
  </si>
  <si>
    <t>湊東１－６－１</t>
  </si>
  <si>
    <t>0225-24-9203</t>
  </si>
  <si>
    <t>（有）鎌田組</t>
  </si>
  <si>
    <t>鎌田　道則</t>
  </si>
  <si>
    <t>登米市</t>
  </si>
  <si>
    <t>迫町新田字大浦前１２－２</t>
  </si>
  <si>
    <t>0220-28-2622</t>
  </si>
  <si>
    <t>（株）技建</t>
  </si>
  <si>
    <t>山本　竜一</t>
  </si>
  <si>
    <t>渡波字下榎壇２４－５</t>
  </si>
  <si>
    <t>0225-98-3657</t>
  </si>
  <si>
    <t>（株）晃和工業</t>
  </si>
  <si>
    <t>千葉　政武</t>
  </si>
  <si>
    <t>大橋２－１－１</t>
  </si>
  <si>
    <t>0225-96-6651</t>
  </si>
  <si>
    <t>ジャパンビルシステム（株）</t>
  </si>
  <si>
    <t>川上　征司</t>
  </si>
  <si>
    <t>開成１－５０</t>
  </si>
  <si>
    <t>0225-93-3243</t>
  </si>
  <si>
    <t>ニイヌマ（株）</t>
  </si>
  <si>
    <t>新沼　利英</t>
  </si>
  <si>
    <t>門脇字元浦屋敷２－２０</t>
  </si>
  <si>
    <t>0225-95-1123</t>
  </si>
  <si>
    <t>宮城ヤンマー（株）</t>
  </si>
  <si>
    <t>浅野　文孝</t>
  </si>
  <si>
    <t>松並１－１４－５</t>
  </si>
  <si>
    <t>0225-93-2121</t>
  </si>
  <si>
    <t>（株）アークス</t>
  </si>
  <si>
    <t>兼重　敬太</t>
  </si>
  <si>
    <t>三ツ股３－１１－１８</t>
  </si>
  <si>
    <t>0225-98-4634</t>
  </si>
  <si>
    <t>（株）Ｅａｒｔｈ　Ｂｕｉｌｄｉｎｇ</t>
  </si>
  <si>
    <t>沖元　太一</t>
  </si>
  <si>
    <t>桃生町中津山字永田２－１</t>
  </si>
  <si>
    <t>0225-90-9690</t>
  </si>
  <si>
    <t>（株）アーズシステム</t>
  </si>
  <si>
    <t>澁谷　昭</t>
  </si>
  <si>
    <t>蛇田字新西境谷地１３０－１</t>
  </si>
  <si>
    <t>0225-94-0614</t>
  </si>
  <si>
    <t>（有）アースティクト</t>
  </si>
  <si>
    <t>木村　正友</t>
  </si>
  <si>
    <t>恵み野４－３－１</t>
  </si>
  <si>
    <t>0225-93-1153</t>
  </si>
  <si>
    <t>（有）アーバングリーン</t>
  </si>
  <si>
    <t>小野　俊</t>
  </si>
  <si>
    <t>あけぼの２－３－７</t>
  </si>
  <si>
    <t>0225-96-5031</t>
  </si>
  <si>
    <t>ＲＨＭインテリア（株）</t>
  </si>
  <si>
    <t>鹿野　淳</t>
  </si>
  <si>
    <t>東松島市</t>
  </si>
  <si>
    <t>牛網字駅前東４９－３</t>
  </si>
  <si>
    <t>0225-98-5570</t>
  </si>
  <si>
    <t>（株）ＲＳＫ</t>
  </si>
  <si>
    <t>阿部　亮太</t>
  </si>
  <si>
    <t>須江字しらさぎ台３－６－２</t>
  </si>
  <si>
    <t>0225-98-9665</t>
  </si>
  <si>
    <t>（株）ＩＳＣ</t>
  </si>
  <si>
    <t>伊東　正将</t>
  </si>
  <si>
    <t>矢本字上河戸１５９－３</t>
  </si>
  <si>
    <t>0225-98-5693</t>
  </si>
  <si>
    <t>（有）アイエヌエス工業</t>
  </si>
  <si>
    <t>佐々木　敦</t>
  </si>
  <si>
    <t>迫町佐沼字鉄砲丁２８－２</t>
  </si>
  <si>
    <t>0220-22-4564</t>
  </si>
  <si>
    <t>（株）相輝</t>
  </si>
  <si>
    <t>横山　光明</t>
  </si>
  <si>
    <t>須江字皮剥１－４</t>
  </si>
  <si>
    <t>0225-24-6766</t>
  </si>
  <si>
    <t>（株）アイ・ケー・エス</t>
  </si>
  <si>
    <t>森田　和</t>
  </si>
  <si>
    <t>鋳銭場５－２１</t>
  </si>
  <si>
    <t>0225-96-6420</t>
  </si>
  <si>
    <t>（株）愛建工業</t>
  </si>
  <si>
    <t>本郷　敏昭</t>
  </si>
  <si>
    <t>伊原津１－１－４１</t>
  </si>
  <si>
    <t>0225-92-6711</t>
  </si>
  <si>
    <t>相澤建装</t>
  </si>
  <si>
    <t>相澤　一弘</t>
  </si>
  <si>
    <t>大曲字堺堀１９８</t>
  </si>
  <si>
    <t>0225-82-5295</t>
  </si>
  <si>
    <t>相沢工業（株）</t>
  </si>
  <si>
    <t>相澤　康友</t>
  </si>
  <si>
    <t>不動町二丁目１６番１７－１０号</t>
  </si>
  <si>
    <t>0225-96-6631</t>
  </si>
  <si>
    <t>（株）相澤興業</t>
  </si>
  <si>
    <t>相澤　孝光</t>
  </si>
  <si>
    <t>塩富町２－５－２７</t>
  </si>
  <si>
    <t>0225-97-5890</t>
  </si>
  <si>
    <t>ＩＧテック（株）</t>
  </si>
  <si>
    <t>嶋田　龍</t>
  </si>
  <si>
    <t>湊東３－８－１５</t>
  </si>
  <si>
    <t>0225-92-5002</t>
  </si>
  <si>
    <t>（株）アイテック</t>
  </si>
  <si>
    <t>相澤　公仁彦</t>
  </si>
  <si>
    <t>不動町２丁目６－５</t>
  </si>
  <si>
    <t>0225-94-4080</t>
  </si>
  <si>
    <t>（株）アヴェンタ</t>
  </si>
  <si>
    <t>阿部　英夫</t>
  </si>
  <si>
    <t>中田町宝江黒沼字十文字２３３</t>
  </si>
  <si>
    <t>0220-44-4778</t>
  </si>
  <si>
    <t>葵龍（株）</t>
  </si>
  <si>
    <t>遠藤　明彦</t>
  </si>
  <si>
    <t>恵み野６－２－１６</t>
  </si>
  <si>
    <t>0225-90-3874</t>
  </si>
  <si>
    <t>あおい創建（株）</t>
  </si>
  <si>
    <t>阿部　遼</t>
  </si>
  <si>
    <t>南中里３－１６－２７</t>
  </si>
  <si>
    <t>0225-28-6030</t>
  </si>
  <si>
    <t>（有）青木エンジニアリング</t>
  </si>
  <si>
    <t>青木　義憲</t>
  </si>
  <si>
    <t>魚町３－２－１</t>
  </si>
  <si>
    <t>0225-96-7490</t>
  </si>
  <si>
    <t>（有）青野土建</t>
  </si>
  <si>
    <t>青野　正弘</t>
  </si>
  <si>
    <t>迫町北方字富永９２－１</t>
  </si>
  <si>
    <t>0220-22-4732</t>
  </si>
  <si>
    <t>（株）青葉</t>
  </si>
  <si>
    <t>相野谷　竜太</t>
  </si>
  <si>
    <t>門脇字元浦屋敷５１－６</t>
  </si>
  <si>
    <t>0225-22-8270</t>
  </si>
  <si>
    <t>（株）青葉造園産業</t>
  </si>
  <si>
    <t>梶原　克己</t>
  </si>
  <si>
    <t>鹿又字梅木屋敷４７</t>
  </si>
  <si>
    <t>0225-25-6478</t>
  </si>
  <si>
    <t>（株）あおば電設</t>
  </si>
  <si>
    <t>音羽　恵介</t>
  </si>
  <si>
    <t>矢本字二反走３３７－３</t>
  </si>
  <si>
    <t>0225-84-1535</t>
  </si>
  <si>
    <t>（有）青柳工務店</t>
  </si>
  <si>
    <t>青柳　善信</t>
  </si>
  <si>
    <t>南方町実沢６５－２０</t>
  </si>
  <si>
    <t>0220-58-2618</t>
  </si>
  <si>
    <t>（株）アキラ</t>
  </si>
  <si>
    <t>伊藤　晃</t>
  </si>
  <si>
    <t>登米町小島東針田１０１</t>
  </si>
  <si>
    <t>0220-23-7908</t>
  </si>
  <si>
    <t>（有）アクティブ</t>
  </si>
  <si>
    <t>加藤　裕章</t>
  </si>
  <si>
    <t>牛網字駅前２－１－５</t>
  </si>
  <si>
    <t>0225-87-4220</t>
  </si>
  <si>
    <t>（株）アクレフ</t>
  </si>
  <si>
    <t>可野　隆夫</t>
  </si>
  <si>
    <t>南方町雷１１０</t>
  </si>
  <si>
    <t>0220-58-2232</t>
  </si>
  <si>
    <t>（株）浅野工務店</t>
  </si>
  <si>
    <t>浅野　拓治</t>
  </si>
  <si>
    <t>米山町西野字西裏１２－１</t>
  </si>
  <si>
    <t>0220-55-2108</t>
  </si>
  <si>
    <t>浅野不動産（株）</t>
  </si>
  <si>
    <t>浅野　悦郎</t>
  </si>
  <si>
    <t>矢本字町浦１００－２２</t>
  </si>
  <si>
    <t>0225-82-8320</t>
  </si>
  <si>
    <t>（有）旭組</t>
  </si>
  <si>
    <t>高橋　清子</t>
  </si>
  <si>
    <t>米山町中津山字大貝３３</t>
  </si>
  <si>
    <t>0220-44-4536</t>
  </si>
  <si>
    <t>（有）旭工業所</t>
  </si>
  <si>
    <t>猪狩　祐記</t>
  </si>
  <si>
    <t>桃生町給人町字下侭田２番地</t>
  </si>
  <si>
    <t>0225-76-3558</t>
  </si>
  <si>
    <t>（株）アスカム</t>
  </si>
  <si>
    <t>佐久間　伴弥</t>
  </si>
  <si>
    <t>住吉町２－２－６</t>
  </si>
  <si>
    <t>0225-94-3535</t>
  </si>
  <si>
    <t>（株）アズテック</t>
  </si>
  <si>
    <t>鈴木　純</t>
  </si>
  <si>
    <t>矢本字関の内５５－５９</t>
  </si>
  <si>
    <t>0225-24-6478</t>
  </si>
  <si>
    <t>（有）あすなろ工房</t>
  </si>
  <si>
    <t>白出　将基</t>
  </si>
  <si>
    <t>南中里３－１２－２１</t>
  </si>
  <si>
    <t>0225-94-4988</t>
  </si>
  <si>
    <t>（有）東電工社</t>
  </si>
  <si>
    <t>佐藤　孝子</t>
  </si>
  <si>
    <t>迫町北方字舟橋前７</t>
  </si>
  <si>
    <t>0220-22-4203</t>
  </si>
  <si>
    <t>（株）アゼスＯＮＥ</t>
  </si>
  <si>
    <t>山内　健</t>
  </si>
  <si>
    <t>中田町石森字茨島２０１－６</t>
  </si>
  <si>
    <t>0220-23-7313</t>
  </si>
  <si>
    <t>阿瀬沼建築</t>
  </si>
  <si>
    <t>阿瀬沼　貞雄</t>
  </si>
  <si>
    <t>登米町寺池馬場埣６１８</t>
  </si>
  <si>
    <t>0220-52-3745</t>
  </si>
  <si>
    <t>（有）麻生不動産</t>
  </si>
  <si>
    <t>麻生　昌弘</t>
  </si>
  <si>
    <t>牡鹿郡女川町</t>
  </si>
  <si>
    <t>女川二丁目５番地２</t>
  </si>
  <si>
    <t>0225-90-4901</t>
  </si>
  <si>
    <t>アット・ホームおおもり</t>
  </si>
  <si>
    <t>大森　修司</t>
  </si>
  <si>
    <t>須江字一工区東８４－２</t>
  </si>
  <si>
    <t>0225-73-5707</t>
  </si>
  <si>
    <t>（有）渥美建築</t>
  </si>
  <si>
    <t>渥美　勤</t>
  </si>
  <si>
    <t>矢本字町浦９１－１５</t>
  </si>
  <si>
    <t>0225-82-2497</t>
  </si>
  <si>
    <t>（株）渥美産業</t>
  </si>
  <si>
    <t>渥美　富彦</t>
  </si>
  <si>
    <t>須江字小竹２８</t>
  </si>
  <si>
    <t>0225-73-3539</t>
  </si>
  <si>
    <t>（有）熱海不動産</t>
  </si>
  <si>
    <t>熱海　惠美子</t>
  </si>
  <si>
    <t>矢本字寿町２９</t>
  </si>
  <si>
    <t>0225-82-2288</t>
  </si>
  <si>
    <t>（有）熱海防水</t>
  </si>
  <si>
    <t>熱海　弘悦</t>
  </si>
  <si>
    <t>みそら２－６－４</t>
  </si>
  <si>
    <t>0225-82-2696</t>
  </si>
  <si>
    <t>アドシステム（株）</t>
  </si>
  <si>
    <t>丹野　実</t>
  </si>
  <si>
    <t>広渕字窪田３００－２</t>
  </si>
  <si>
    <t>0225-25-6166</t>
  </si>
  <si>
    <t>（株）阿部勝組</t>
  </si>
  <si>
    <t>阿部　博</t>
  </si>
  <si>
    <t>豊里町新町７－１０</t>
  </si>
  <si>
    <t>0225-76-3053</t>
  </si>
  <si>
    <t>阿部久電機商会</t>
  </si>
  <si>
    <t>阿部　久悦</t>
  </si>
  <si>
    <t>小船越字小待井２０番地</t>
  </si>
  <si>
    <t>0225-98-3693</t>
  </si>
  <si>
    <t>（有）阿部組</t>
  </si>
  <si>
    <t>阿部　政幸</t>
  </si>
  <si>
    <t>米山町字土佐ケ渕１１０－１</t>
  </si>
  <si>
    <t>0220-55-1963</t>
  </si>
  <si>
    <t>（有）阿部慶工務店</t>
  </si>
  <si>
    <t>阿部　浩通</t>
  </si>
  <si>
    <t>渡波字黄金浜２０６</t>
  </si>
  <si>
    <t>0225-24-1747</t>
  </si>
  <si>
    <t>（有）阿部建設</t>
  </si>
  <si>
    <t>阿部　一司</t>
  </si>
  <si>
    <t>中田町石森字長根８９－１</t>
  </si>
  <si>
    <t>0220-34-4097</t>
  </si>
  <si>
    <t>阿部　平一</t>
  </si>
  <si>
    <t>津山町柳津字石貝７４－３</t>
  </si>
  <si>
    <t>0225-68-2612</t>
  </si>
  <si>
    <t>（有）阿部建窓</t>
  </si>
  <si>
    <t>阿部　秦</t>
  </si>
  <si>
    <t>矢本字町浦２０３</t>
  </si>
  <si>
    <t>0225-82-4729</t>
  </si>
  <si>
    <t>阿部建築</t>
  </si>
  <si>
    <t>阿部　正治郎</t>
  </si>
  <si>
    <t>雄勝町大須字船隠７４－３</t>
  </si>
  <si>
    <t>0225-96-7298</t>
  </si>
  <si>
    <t>阿部建築工業</t>
  </si>
  <si>
    <t>阿部　恒雄</t>
  </si>
  <si>
    <t>沢田字折立山２９－２</t>
  </si>
  <si>
    <t>0225-24-0881</t>
  </si>
  <si>
    <t>（株）阿部興業</t>
  </si>
  <si>
    <t>阿部　二郎</t>
  </si>
  <si>
    <t>豊里町五反田１０６</t>
  </si>
  <si>
    <t>0225-76-3222</t>
  </si>
  <si>
    <t>（有）阿部工業</t>
  </si>
  <si>
    <t>阿部　晴信</t>
  </si>
  <si>
    <t>石越町北郷字長根１４６－１</t>
  </si>
  <si>
    <t>0228-34-2068</t>
  </si>
  <si>
    <t>（有）阿部興業</t>
  </si>
  <si>
    <t>阿部　衛</t>
  </si>
  <si>
    <t>登米町寺池道場１８－１</t>
  </si>
  <si>
    <t>0220-52-2681</t>
  </si>
  <si>
    <t>（株）阿部工業</t>
  </si>
  <si>
    <t>阿部　栄久郎</t>
  </si>
  <si>
    <t>錦町４－１７</t>
  </si>
  <si>
    <t>0225-95-0570</t>
  </si>
  <si>
    <t>阿部工業</t>
  </si>
  <si>
    <t>阿部　貴洋</t>
  </si>
  <si>
    <t>鹿妻南４－１－３</t>
  </si>
  <si>
    <t>090-4310-1474</t>
  </si>
  <si>
    <t>阿部工業（株）</t>
  </si>
  <si>
    <t>阿部　大輔</t>
  </si>
  <si>
    <t>大曲字家の下３５</t>
  </si>
  <si>
    <t>0225-98-9306</t>
  </si>
  <si>
    <t>（株）アベ住建サービス</t>
  </si>
  <si>
    <t>阿部　貴子</t>
  </si>
  <si>
    <t>鷲神浜字堀切１９－２</t>
  </si>
  <si>
    <t>0225-54-3816</t>
  </si>
  <si>
    <t>（有）アベ住設</t>
  </si>
  <si>
    <t>阿部　竜也</t>
  </si>
  <si>
    <t>豊里町八反１２５－１</t>
  </si>
  <si>
    <t>0225-76-2528</t>
  </si>
  <si>
    <t>（株）阿部製缶鉄工</t>
  </si>
  <si>
    <t>阿部　秀浩</t>
  </si>
  <si>
    <t>魚町３－１２－１</t>
  </si>
  <si>
    <t>0225-96-0349</t>
  </si>
  <si>
    <t>（有）阿部石材</t>
  </si>
  <si>
    <t>阿部　哲也</t>
  </si>
  <si>
    <t>迫町北方字大和田４０－１</t>
  </si>
  <si>
    <t>0220-22-1505</t>
  </si>
  <si>
    <t>（株）阿部設備</t>
  </si>
  <si>
    <t>阿部　誠喜</t>
  </si>
  <si>
    <t>駅前北通り１－７－２５</t>
  </si>
  <si>
    <t>0225-96-2601</t>
  </si>
  <si>
    <t>阿部武工業</t>
  </si>
  <si>
    <t>阿部　俊介</t>
  </si>
  <si>
    <t>鹿妻南１－３－６</t>
  </si>
  <si>
    <t>0225-23-3380</t>
  </si>
  <si>
    <t>阿部忠鉄工（株）</t>
  </si>
  <si>
    <t>阿部　繁幹</t>
  </si>
  <si>
    <t>浦宿浜字小屋ノ口１１３－４</t>
  </si>
  <si>
    <t>0225-53-4230</t>
  </si>
  <si>
    <t>（有）阿部電気工事</t>
  </si>
  <si>
    <t>阿部　正</t>
  </si>
  <si>
    <t>中田町石森字加賀野２－５－７</t>
  </si>
  <si>
    <t>0220-34-5401</t>
  </si>
  <si>
    <t>阿部電工事</t>
  </si>
  <si>
    <t>阿部　善一</t>
  </si>
  <si>
    <t>緑町２－７－１１</t>
  </si>
  <si>
    <t>0225-98-7023</t>
  </si>
  <si>
    <t>（株）アベ電設工業</t>
  </si>
  <si>
    <t>阿部　吉昭</t>
  </si>
  <si>
    <t>立町１－７－３８</t>
  </si>
  <si>
    <t>0225-23-6171</t>
  </si>
  <si>
    <t>（株）阿部土建</t>
  </si>
  <si>
    <t>阿部　哲男</t>
  </si>
  <si>
    <t>桃生町給人町字上侭田１５</t>
  </si>
  <si>
    <t>0225-76-2251</t>
  </si>
  <si>
    <t>阿部土建</t>
  </si>
  <si>
    <t>阿部　久一</t>
  </si>
  <si>
    <t>流留字家の前６－４</t>
  </si>
  <si>
    <t>0225-24-1894</t>
  </si>
  <si>
    <t>（株）阿部俊工務店</t>
  </si>
  <si>
    <t>阿部　俊美</t>
  </si>
  <si>
    <t>南方町峯２８－１</t>
  </si>
  <si>
    <t>0220-58-3746</t>
  </si>
  <si>
    <t>（株）あべ塗装</t>
  </si>
  <si>
    <t>阿部　一彦</t>
  </si>
  <si>
    <t>赤井字照井中８９</t>
  </si>
  <si>
    <t>0225-98-6567</t>
  </si>
  <si>
    <t>アベハウジング</t>
  </si>
  <si>
    <t>阿部　勝也</t>
  </si>
  <si>
    <t>北上町橋浦字大須５２</t>
  </si>
  <si>
    <t>0225-61-7077</t>
  </si>
  <si>
    <t>（有）阿部板金工業</t>
  </si>
  <si>
    <t>日野　正幸</t>
  </si>
  <si>
    <t>鹿妻南５－５－６</t>
  </si>
  <si>
    <t>0225-96-1845</t>
  </si>
  <si>
    <t>アベ板金店</t>
  </si>
  <si>
    <t>阿部　一馬</t>
  </si>
  <si>
    <t>水明南１－１－１７－２０１</t>
  </si>
  <si>
    <t>0225-25-6650</t>
  </si>
  <si>
    <t>（株）アムスエンジニアリング</t>
  </si>
  <si>
    <t>阿部　登壽男</t>
  </si>
  <si>
    <t>川下字内響１３２－２３</t>
  </si>
  <si>
    <t>0225-86-1521</t>
  </si>
  <si>
    <t>綾建築</t>
  </si>
  <si>
    <t>佐藤　綾喜</t>
  </si>
  <si>
    <t>東和町米川字南上沢１０４－１０</t>
  </si>
  <si>
    <t>0220-45-2557</t>
  </si>
  <si>
    <t>（株）荒木工務店</t>
  </si>
  <si>
    <t>荒木　一郎</t>
  </si>
  <si>
    <t>鹿又字中埣１７３ー３４</t>
  </si>
  <si>
    <t>0225-90-4312</t>
  </si>
  <si>
    <t>（有）安藤設備</t>
  </si>
  <si>
    <t>安藤　和男</t>
  </si>
  <si>
    <t>迫町佐沼字萩洗１－２－１１</t>
  </si>
  <si>
    <t>0220-22-1480</t>
  </si>
  <si>
    <t>（株）ＥＭＣ</t>
  </si>
  <si>
    <t>熊谷　義之</t>
  </si>
  <si>
    <t>門脇字浦屋敷１６－３</t>
  </si>
  <si>
    <t>0225-25-7615</t>
  </si>
  <si>
    <t>（株）イーコム</t>
  </si>
  <si>
    <t>福永　栄作</t>
  </si>
  <si>
    <t>蛇田字新下沼７６－１</t>
  </si>
  <si>
    <t>0225-98-7491</t>
  </si>
  <si>
    <t>イースト松島機工（株）</t>
  </si>
  <si>
    <t>高橋　一也</t>
  </si>
  <si>
    <t>赤井字川前二９８－１２</t>
  </si>
  <si>
    <t>0225-82-3889</t>
  </si>
  <si>
    <t>（株）イーテック</t>
  </si>
  <si>
    <t>勝又　和宣</t>
  </si>
  <si>
    <t>のぞみ野５－６－６</t>
  </si>
  <si>
    <t>0225-93-7529</t>
  </si>
  <si>
    <t>（有）イービー</t>
  </si>
  <si>
    <t>木村　信広</t>
  </si>
  <si>
    <t>小船越字沢田山２３７－１</t>
  </si>
  <si>
    <t>0225-25-4231</t>
  </si>
  <si>
    <t>イーメタル工業（株）</t>
  </si>
  <si>
    <t>伊藤　敏秋</t>
  </si>
  <si>
    <t>迫町北方字壇ノ浦１０－１３</t>
  </si>
  <si>
    <t>0220-28-2860</t>
  </si>
  <si>
    <t>（株）イオンネット</t>
  </si>
  <si>
    <t>鈴木　幾雄</t>
  </si>
  <si>
    <t>石越町東郷字今道１２－１</t>
  </si>
  <si>
    <t>0228-24-8565</t>
  </si>
  <si>
    <t>（有）石垣工業</t>
  </si>
  <si>
    <t>石垣　優</t>
  </si>
  <si>
    <t>赤井字新川前１９－９</t>
  </si>
  <si>
    <t>0225-98-7802</t>
  </si>
  <si>
    <t>石垣興業（株）</t>
  </si>
  <si>
    <t>石垣　宗剛</t>
  </si>
  <si>
    <t>大曲字横沼２４－４　プライムアセット大曲１</t>
  </si>
  <si>
    <t>0225-24-9251</t>
  </si>
  <si>
    <t>（有）石川建設</t>
  </si>
  <si>
    <t>石川　東</t>
  </si>
  <si>
    <t>中田町上沼字冠木９０－１</t>
  </si>
  <si>
    <t>0220-44-4463</t>
  </si>
  <si>
    <t>（株）石川コーポレーション</t>
  </si>
  <si>
    <t>石川　雅博</t>
  </si>
  <si>
    <t>渡波町２－１－３６</t>
  </si>
  <si>
    <t>0225-25-4305</t>
  </si>
  <si>
    <t>石川重機（株）</t>
  </si>
  <si>
    <t>石川　陽市</t>
  </si>
  <si>
    <t>迫町新田字品ノ浦４５－１</t>
  </si>
  <si>
    <t>0220-28-2629</t>
  </si>
  <si>
    <t>（有）石川保温ラッキング</t>
  </si>
  <si>
    <t>石川　晴歳</t>
  </si>
  <si>
    <t>迫町北方字富永１２１－３</t>
  </si>
  <si>
    <t>0220-22-6756</t>
  </si>
  <si>
    <t>（株）石川冷機工業</t>
  </si>
  <si>
    <t>石川　武志</t>
  </si>
  <si>
    <t>大街道西１－１２－３６</t>
  </si>
  <si>
    <t>0225-96-7547</t>
  </si>
  <si>
    <t>（株）イシケン</t>
  </si>
  <si>
    <t>石川　久</t>
  </si>
  <si>
    <t>中田町石森字下川原毛１５－１</t>
  </si>
  <si>
    <t>0220-34-7155</t>
  </si>
  <si>
    <t>（株）石巻アパラタス</t>
  </si>
  <si>
    <t>菅原　政幸</t>
  </si>
  <si>
    <t>不動町２－１６－８－３１</t>
  </si>
  <si>
    <t>0225-94-1141</t>
  </si>
  <si>
    <t>石巻ガス（株）</t>
  </si>
  <si>
    <t>青木　八州</t>
  </si>
  <si>
    <t>0225-22-1500</t>
  </si>
  <si>
    <t>（株）石巻給水設備</t>
  </si>
  <si>
    <t>照井　新太郎</t>
  </si>
  <si>
    <t>大街道南１－６－４６</t>
  </si>
  <si>
    <t>0225-93-6161</t>
  </si>
  <si>
    <t>石巻建商（株）</t>
  </si>
  <si>
    <t>鎌田　良一</t>
  </si>
  <si>
    <t>開成１－１７</t>
  </si>
  <si>
    <t>0225-90-4855</t>
  </si>
  <si>
    <t>石巻建設（株）</t>
  </si>
  <si>
    <t>高𣘺　秀幸</t>
  </si>
  <si>
    <t>末広町３－９</t>
  </si>
  <si>
    <t>0225-21-6165</t>
  </si>
  <si>
    <t>石巻広域管工事業（同）</t>
  </si>
  <si>
    <t>廣中　孝彦</t>
  </si>
  <si>
    <t>蛇田字新上沼９２－１</t>
  </si>
  <si>
    <t>0225-96-8302</t>
  </si>
  <si>
    <t>（業）石巻浄化槽管理センター</t>
  </si>
  <si>
    <t>色川　雅夫</t>
  </si>
  <si>
    <t>門脇字元明神３０－１８</t>
  </si>
  <si>
    <t>0225-93-4521</t>
  </si>
  <si>
    <t>（株）石巻精機製作所</t>
  </si>
  <si>
    <t>松本　賢</t>
  </si>
  <si>
    <t>大街道東２－１０－１６</t>
  </si>
  <si>
    <t>0225-94-2233</t>
  </si>
  <si>
    <t>石巻地区森林組合</t>
  </si>
  <si>
    <t>大内　伸之</t>
  </si>
  <si>
    <t>大瓜字棚橋下待井６５－１</t>
  </si>
  <si>
    <t>0225-93-1711</t>
  </si>
  <si>
    <t>（有）石濱工業</t>
  </si>
  <si>
    <t>木村　健太</t>
  </si>
  <si>
    <t>水明北２－２－４</t>
  </si>
  <si>
    <t>0225-95-9733</t>
  </si>
  <si>
    <t>（有）イシモリテック</t>
  </si>
  <si>
    <t>石森　美知子</t>
  </si>
  <si>
    <t>渡波字鳥の巣１－４</t>
  </si>
  <si>
    <t>0225-97-5688</t>
  </si>
  <si>
    <t>イズツホーム</t>
  </si>
  <si>
    <t>井筒　冨士子</t>
  </si>
  <si>
    <t>渡波字栄田１７８－２</t>
  </si>
  <si>
    <t>0225-24-0236</t>
  </si>
  <si>
    <t>和泉建業</t>
  </si>
  <si>
    <t>和泉　孝志</t>
  </si>
  <si>
    <t>中田町浅水字新田２１９－１</t>
  </si>
  <si>
    <t>0220-34-2828</t>
  </si>
  <si>
    <t>（有）泉商事</t>
  </si>
  <si>
    <t>泉　洋一</t>
  </si>
  <si>
    <t>南方町照井２５２－３</t>
  </si>
  <si>
    <t>0220-58-4795</t>
  </si>
  <si>
    <t>伊勢工務店</t>
  </si>
  <si>
    <t>伊勢　德之</t>
  </si>
  <si>
    <t>二子２－３ー２</t>
  </si>
  <si>
    <t>0225-98-9047</t>
  </si>
  <si>
    <t>伊勢電気工事</t>
  </si>
  <si>
    <t>伊勢　隆大</t>
  </si>
  <si>
    <t>松原町５８－２４４</t>
  </si>
  <si>
    <t>090-4042-6076</t>
  </si>
  <si>
    <t>（有）市川工業</t>
  </si>
  <si>
    <t>市川　浩行</t>
  </si>
  <si>
    <t>野蒜ケ丘３－２９－４</t>
  </si>
  <si>
    <t>0225-88-3742</t>
  </si>
  <si>
    <t>市組（株）</t>
  </si>
  <si>
    <t>阿部　俊一</t>
  </si>
  <si>
    <t>水明南２－８－３３</t>
  </si>
  <si>
    <t>0225-23-2851</t>
  </si>
  <si>
    <t>（株）一光電気</t>
  </si>
  <si>
    <t>角田　正光</t>
  </si>
  <si>
    <t>小松字稔田２－１</t>
  </si>
  <si>
    <t>0225-83-4807</t>
  </si>
  <si>
    <t>（有）イツワ商会</t>
  </si>
  <si>
    <t>佐藤　裕宣</t>
  </si>
  <si>
    <t>駅前北通り２－４－１３</t>
  </si>
  <si>
    <t>0225-22-8373</t>
  </si>
  <si>
    <t>（有）伊藤組</t>
  </si>
  <si>
    <t>伊藤　亘</t>
  </si>
  <si>
    <t>東和町錦織字大町５５－１</t>
  </si>
  <si>
    <t>0220-44-3640</t>
  </si>
  <si>
    <t>伊藤　浩</t>
  </si>
  <si>
    <t>門脇字捨喰３９番地８</t>
  </si>
  <si>
    <t>0225-90-4431</t>
  </si>
  <si>
    <t>（株）伊藤建材</t>
  </si>
  <si>
    <t>伊藤　伸彦</t>
  </si>
  <si>
    <t>鹿又字新田町浦７９－１</t>
  </si>
  <si>
    <t>0225-74-2850</t>
  </si>
  <si>
    <t>（株）伊藤建設</t>
  </si>
  <si>
    <t>伊藤　正文</t>
  </si>
  <si>
    <t>豊里町新田町９５</t>
  </si>
  <si>
    <t>0225-76-4542</t>
  </si>
  <si>
    <t>（有）伊藤興業</t>
  </si>
  <si>
    <t>伊藤　和男</t>
  </si>
  <si>
    <t>迫町佐沼字中江５－１１－１４</t>
  </si>
  <si>
    <t>0220-22-7738</t>
  </si>
  <si>
    <t>（有）伊藤鋼業</t>
  </si>
  <si>
    <t>伊藤　雄三</t>
  </si>
  <si>
    <t>蛇田字新東前沼３１９－５</t>
  </si>
  <si>
    <t>0225-96-7188</t>
  </si>
  <si>
    <t>（株）イトウ工業</t>
  </si>
  <si>
    <t>伊藤　貞雄</t>
  </si>
  <si>
    <t>赤井字新舘前６３</t>
  </si>
  <si>
    <t>0225-83-2498</t>
  </si>
  <si>
    <t>いとう工業</t>
  </si>
  <si>
    <t>伊藤　弘樹</t>
  </si>
  <si>
    <t>小野字出来沼２１－１</t>
  </si>
  <si>
    <t>0225-98-5233</t>
  </si>
  <si>
    <t>（有）伊藤左官工業</t>
  </si>
  <si>
    <t>伊藤　健吾</t>
  </si>
  <si>
    <t>米山町字善王寺中新田５５－３</t>
  </si>
  <si>
    <t>0220-55-2639</t>
  </si>
  <si>
    <t>伊藤商事（有）</t>
  </si>
  <si>
    <t>伊藤　攻英</t>
  </si>
  <si>
    <t>北村字涌谷沢１３－５</t>
  </si>
  <si>
    <t>0225-73-3117</t>
  </si>
  <si>
    <t>（有）伊東設備工業</t>
  </si>
  <si>
    <t>伊東　秀夫</t>
  </si>
  <si>
    <t>中田町石森字茶畑７２－１</t>
  </si>
  <si>
    <t>0220-35-3077</t>
  </si>
  <si>
    <t>（株）伊藤土建</t>
  </si>
  <si>
    <t>伊藤　昇市</t>
  </si>
  <si>
    <t>蛇田字新沼向前１５－１</t>
  </si>
  <si>
    <t>0225-22-6772</t>
  </si>
  <si>
    <t>伊藤塗装店</t>
  </si>
  <si>
    <t>伊藤　晃紀</t>
  </si>
  <si>
    <t>登米町寺池鉄砲町３－２</t>
  </si>
  <si>
    <t>0220-52-2198</t>
  </si>
  <si>
    <t>（有）イトー興業</t>
  </si>
  <si>
    <t>伊藤　了</t>
  </si>
  <si>
    <t>豊里町二ツ屋３６０－４３</t>
  </si>
  <si>
    <t>0225-76-2066</t>
  </si>
  <si>
    <t>井上工務店</t>
  </si>
  <si>
    <t>井上　薫</t>
  </si>
  <si>
    <t>北村字新六百刈１</t>
  </si>
  <si>
    <t>0225-73-5335</t>
  </si>
  <si>
    <t>（株）イノベーションスタイル</t>
  </si>
  <si>
    <t>藤原　誠</t>
  </si>
  <si>
    <t>美園１－６－１７</t>
  </si>
  <si>
    <t>0225-25-7156</t>
  </si>
  <si>
    <t>（株）いのまた</t>
  </si>
  <si>
    <t>大山　高毅</t>
  </si>
  <si>
    <t>東和町米谷字根廻２６</t>
  </si>
  <si>
    <t>0220-42-2163</t>
  </si>
  <si>
    <t>猪又建業</t>
  </si>
  <si>
    <t>猪又　英子</t>
  </si>
  <si>
    <t>中田町宝江新井田字神畑７２</t>
  </si>
  <si>
    <t>0220-34-5197</t>
  </si>
  <si>
    <t>（有）猪又重建</t>
  </si>
  <si>
    <t>猪又　曻</t>
  </si>
  <si>
    <t>中田町宝江新井田字新沼崎２５５</t>
  </si>
  <si>
    <t>0220-34-5472</t>
  </si>
  <si>
    <t>伊辺建設</t>
  </si>
  <si>
    <t>伊邊　吉夫</t>
  </si>
  <si>
    <t>南方町大門８５</t>
  </si>
  <si>
    <t>0220-58-3065</t>
  </si>
  <si>
    <t>色川建築</t>
  </si>
  <si>
    <t>色川　安弘</t>
  </si>
  <si>
    <t>さくら町４－３－８</t>
  </si>
  <si>
    <t>0225-24-2402</t>
  </si>
  <si>
    <t>岩井電気（株）</t>
  </si>
  <si>
    <t>岩井　栄</t>
  </si>
  <si>
    <t>日和が丘１－１１－７</t>
  </si>
  <si>
    <t>0225-95-3753</t>
  </si>
  <si>
    <t>（有）岩崎組</t>
  </si>
  <si>
    <t>岩崎　貞</t>
  </si>
  <si>
    <t>迫町佐沼字鉄砲丁４３</t>
  </si>
  <si>
    <t>0220-22-2290</t>
  </si>
  <si>
    <t>（有）岩渕電気</t>
  </si>
  <si>
    <t>岩渕　清貴</t>
  </si>
  <si>
    <t>登米町寺池九日町８</t>
  </si>
  <si>
    <t>0220-52-2262</t>
  </si>
  <si>
    <t>岩正板金</t>
  </si>
  <si>
    <t>岩井　正</t>
  </si>
  <si>
    <t>赤井字寺４２－４１</t>
  </si>
  <si>
    <t>0225-83-6546</t>
  </si>
  <si>
    <t>（株）ＩＮＴＥＣＳ</t>
  </si>
  <si>
    <t>和泉　哲也</t>
  </si>
  <si>
    <t>迫町佐沼字中江５－５－３</t>
  </si>
  <si>
    <t>0220-23-9455</t>
  </si>
  <si>
    <t>（有）インテリア丸正</t>
  </si>
  <si>
    <t>木村　賢司</t>
  </si>
  <si>
    <t>築山２－６－１０</t>
  </si>
  <si>
    <t>0225-96-1414</t>
  </si>
  <si>
    <t>（有）インテリア丸友</t>
  </si>
  <si>
    <t>佐藤　大介</t>
  </si>
  <si>
    <t>門脇字青葉東１０７－７</t>
  </si>
  <si>
    <t>0225-96-5842</t>
  </si>
  <si>
    <t>（株）ヴィアンドコーポレーション</t>
  </si>
  <si>
    <t>佐藤　一貴</t>
  </si>
  <si>
    <t>須江字畳石前１番地１１</t>
  </si>
  <si>
    <t>0225-25-6829</t>
  </si>
  <si>
    <t>ウイングライフ（株）</t>
  </si>
  <si>
    <t>奥田　正武</t>
  </si>
  <si>
    <t>向陽町２－１１－１２</t>
  </si>
  <si>
    <t>0225-94-8287</t>
  </si>
  <si>
    <t>（株）上野総建</t>
  </si>
  <si>
    <t>阿部　耕衛</t>
  </si>
  <si>
    <t>鹿妻南５－５－２４</t>
  </si>
  <si>
    <t>0225-95-5677</t>
  </si>
  <si>
    <t>上野鉄工所</t>
  </si>
  <si>
    <t>上野　信之</t>
  </si>
  <si>
    <t>北上町女川字蔵和田４７</t>
  </si>
  <si>
    <t>0225-67-2337</t>
  </si>
  <si>
    <t>（有）ウッディアベ工芸</t>
  </si>
  <si>
    <t>阿部　廣幸</t>
  </si>
  <si>
    <t>中田町宝江新井田字並柳前２６４</t>
  </si>
  <si>
    <t>0220-34-7772</t>
  </si>
  <si>
    <t>（有）ウッドシステムタカサキ</t>
  </si>
  <si>
    <t>高﨑　洋</t>
  </si>
  <si>
    <t>米山町中津山字下谷地１２３－２</t>
  </si>
  <si>
    <t>0220-55-2731</t>
  </si>
  <si>
    <t>（有）うつみ</t>
  </si>
  <si>
    <t>内海　将幸</t>
  </si>
  <si>
    <t>蛇田字新上沼１３２－１</t>
  </si>
  <si>
    <t>0225-96-8745</t>
  </si>
  <si>
    <t>（株）内海建設工業</t>
  </si>
  <si>
    <t>内海　浩二</t>
  </si>
  <si>
    <t>伊勢町２－３６</t>
  </si>
  <si>
    <t>0225-24-0740</t>
  </si>
  <si>
    <t>内海工業</t>
  </si>
  <si>
    <t>内海　茂則</t>
  </si>
  <si>
    <t>垂水町３－４－１２</t>
  </si>
  <si>
    <t>0225-97-3069</t>
  </si>
  <si>
    <t>（株）内海工務店</t>
  </si>
  <si>
    <t>内海　国弘</t>
  </si>
  <si>
    <t>流留字沖２１－４７</t>
  </si>
  <si>
    <t>0225-97-4019</t>
  </si>
  <si>
    <t>（株）宇藤造園土木</t>
  </si>
  <si>
    <t>宇藤　裕二</t>
  </si>
  <si>
    <t>迫町佐沼字大網３６４－３</t>
  </si>
  <si>
    <t>0220-22-8357</t>
  </si>
  <si>
    <t>（有）梅川建設工業</t>
  </si>
  <si>
    <t>梅川　正樹</t>
  </si>
  <si>
    <t>登米町日野渡雑田原７０－１</t>
  </si>
  <si>
    <t>0220-52-4284</t>
  </si>
  <si>
    <t>（株）エアシステム</t>
  </si>
  <si>
    <t>阿部　靖</t>
  </si>
  <si>
    <t>門脇字二番谷地１３－６３３</t>
  </si>
  <si>
    <t>0225-94-5648</t>
  </si>
  <si>
    <t>（株）ＡＮＴ</t>
  </si>
  <si>
    <t>千葉　英樹</t>
  </si>
  <si>
    <t>前谷地字上楼屋３－４</t>
  </si>
  <si>
    <t>0225-24-6618</t>
  </si>
  <si>
    <t>（有）栄祥綜建</t>
  </si>
  <si>
    <t>山崎　政利</t>
  </si>
  <si>
    <t>赤井字有明１４－１４</t>
  </si>
  <si>
    <t>0225-83-5951</t>
  </si>
  <si>
    <t>（株）エイシン</t>
  </si>
  <si>
    <t>毛利　光治</t>
  </si>
  <si>
    <t>0225-98-3766</t>
  </si>
  <si>
    <t>永新興業（株）</t>
  </si>
  <si>
    <t>三浦　寿</t>
  </si>
  <si>
    <t>広渕字新田７４</t>
  </si>
  <si>
    <t>0225-25-6031</t>
  </si>
  <si>
    <t>（株）栄斗工建</t>
  </si>
  <si>
    <t>水島　由貴</t>
  </si>
  <si>
    <t>鹿又字蓬萊１４８－１３</t>
  </si>
  <si>
    <t>0225-75-3969</t>
  </si>
  <si>
    <t>永友工業</t>
  </si>
  <si>
    <t>阿部　剛士</t>
  </si>
  <si>
    <t>開北２－１３－２５－Ｂ</t>
  </si>
  <si>
    <t>0225-22-1733</t>
  </si>
  <si>
    <t>（有）エーアイ</t>
  </si>
  <si>
    <t>相澤　和安</t>
  </si>
  <si>
    <t>0225-73-4771</t>
  </si>
  <si>
    <t>（有）ＡＨアベ電工</t>
  </si>
  <si>
    <t>阿部　博信</t>
  </si>
  <si>
    <t>矢本字下浦３２７</t>
  </si>
  <si>
    <t>0225-82-4726</t>
  </si>
  <si>
    <t>（株）ＡＫクラフト</t>
  </si>
  <si>
    <t>安藤　喜樹</t>
  </si>
  <si>
    <t>明神南１０－７</t>
  </si>
  <si>
    <t>0225-25-7076</t>
  </si>
  <si>
    <t>（株）Ａテック</t>
  </si>
  <si>
    <t>相澤　義仁</t>
  </si>
  <si>
    <t>大曲字堰の内南３０－１６５</t>
  </si>
  <si>
    <t>0225-24-6893</t>
  </si>
  <si>
    <t>（株）エクセルハウス</t>
  </si>
  <si>
    <t>片岡　章記</t>
  </si>
  <si>
    <t>大街道北３－３－４１</t>
  </si>
  <si>
    <t>0225-95-2598</t>
  </si>
  <si>
    <t>（有）エクセルワン</t>
  </si>
  <si>
    <t>高橋　英一</t>
  </si>
  <si>
    <t>北村字鐙上一６３－１</t>
  </si>
  <si>
    <t>0225-98-8020</t>
  </si>
  <si>
    <t>（有）エス・サトウ工業</t>
  </si>
  <si>
    <t>佐藤　章</t>
  </si>
  <si>
    <t>赤井字南新町１６番地２</t>
  </si>
  <si>
    <t>0225-82-9541</t>
  </si>
  <si>
    <t>（株）エスークラフト</t>
  </si>
  <si>
    <t>津田　安広</t>
  </si>
  <si>
    <t>渡波字黄金浜１３６－１</t>
  </si>
  <si>
    <t>0225-24-6802</t>
  </si>
  <si>
    <t>（株）エス・エー</t>
  </si>
  <si>
    <t>佐藤　正裕</t>
  </si>
  <si>
    <t>蛇田字境塚１８－１</t>
  </si>
  <si>
    <t>0225-90-4839</t>
  </si>
  <si>
    <t>ＳＳサービス（株）</t>
  </si>
  <si>
    <t>佐藤　敦</t>
  </si>
  <si>
    <t>あゆみ野２－１３－３</t>
  </si>
  <si>
    <t>0225-98-3452</t>
  </si>
  <si>
    <t>（有）エスエスシー東北</t>
  </si>
  <si>
    <t>齊藤　利忠</t>
  </si>
  <si>
    <t>鹿又字山下西１０</t>
  </si>
  <si>
    <t>0225-86-5271</t>
  </si>
  <si>
    <t>（株）エスケイ・ワン</t>
  </si>
  <si>
    <t>菊田　茂</t>
  </si>
  <si>
    <t>門脇町３－３－２６</t>
  </si>
  <si>
    <t>0225-94-5369</t>
  </si>
  <si>
    <t>（株）ＳＫコーポレーション</t>
  </si>
  <si>
    <t>佐々木　義幸</t>
  </si>
  <si>
    <t>中田町宝江新井田字紺谷１－２</t>
  </si>
  <si>
    <t>0220-34-5378</t>
  </si>
  <si>
    <t>（株）エスケン開発</t>
  </si>
  <si>
    <t>佐藤　浩規</t>
  </si>
  <si>
    <t>沢田字平形山根１０</t>
  </si>
  <si>
    <t>0225-97-4533</t>
  </si>
  <si>
    <t>エスジーワーク工業（株）</t>
  </si>
  <si>
    <t>佐藤　和司</t>
  </si>
  <si>
    <t>米山町中津山字斎藤３１１</t>
  </si>
  <si>
    <t>0220-55-1191</t>
  </si>
  <si>
    <t>（株）エス・ディー・アイ</t>
  </si>
  <si>
    <t>加藤　輝明</t>
  </si>
  <si>
    <t>小野字中央１９－２</t>
  </si>
  <si>
    <t>090-9423-3237</t>
  </si>
  <si>
    <t>（株）ＳＤＫ</t>
  </si>
  <si>
    <t>坂本　美喜男</t>
  </si>
  <si>
    <t>迫町佐沼字東佐沼２１番地２</t>
  </si>
  <si>
    <t>0220-22-5259</t>
  </si>
  <si>
    <t>（株）エスティー工業</t>
  </si>
  <si>
    <t>佐藤　昭彦</t>
  </si>
  <si>
    <t>のぞみ野三丁目７－１４</t>
  </si>
  <si>
    <t>080-1822-8599</t>
  </si>
  <si>
    <t>（株）ＳＴ４６</t>
  </si>
  <si>
    <t>津田　真一</t>
  </si>
  <si>
    <t>門脇字元捨喰１１－７</t>
  </si>
  <si>
    <t>0225-93-0484</t>
  </si>
  <si>
    <t>（株）エスディ佐藤電気</t>
  </si>
  <si>
    <t>吉木　麻美</t>
  </si>
  <si>
    <t>桃生町新田字的場７０－１１</t>
  </si>
  <si>
    <t>0225-76-3605</t>
  </si>
  <si>
    <t>（株）エステック</t>
  </si>
  <si>
    <t>高橋　省二</t>
  </si>
  <si>
    <t>前谷地字根方山５－７</t>
  </si>
  <si>
    <t>0225-24-6364</t>
  </si>
  <si>
    <t>（株）エゾツカ</t>
  </si>
  <si>
    <t>夷塚　重人</t>
  </si>
  <si>
    <t>野蒜ケ丘２－３４－３</t>
  </si>
  <si>
    <t>0225-88-2096</t>
  </si>
  <si>
    <t>（有）エヌエス興業</t>
  </si>
  <si>
    <t>永沼　新一</t>
  </si>
  <si>
    <t>広渕字柏木前１３１－３</t>
  </si>
  <si>
    <t>0225-73-4005</t>
  </si>
  <si>
    <t>（株）Ｎ．Ｇｌａｃｅ</t>
  </si>
  <si>
    <t>矢本　琢海</t>
  </si>
  <si>
    <t>矢本字南浦３０－３</t>
  </si>
  <si>
    <t>0225-98-9407</t>
  </si>
  <si>
    <t>（株）ＮＫ工業</t>
  </si>
  <si>
    <t>島津　則幸</t>
  </si>
  <si>
    <t>迫町森字花島１２６</t>
  </si>
  <si>
    <t>0220-23-7667</t>
  </si>
  <si>
    <t>エネクト（株）</t>
  </si>
  <si>
    <t>佐藤　文彦</t>
  </si>
  <si>
    <t>登米町大字日根牛入谷１２７</t>
  </si>
  <si>
    <t>0220-23-7357</t>
  </si>
  <si>
    <t>（株）ｍ．アシスト</t>
  </si>
  <si>
    <t>三浦　義明</t>
  </si>
  <si>
    <t>矢本字下浦３０７－５</t>
  </si>
  <si>
    <t>0225-82-7063</t>
  </si>
  <si>
    <t>（有）Ｍ＆Ｋ商事</t>
  </si>
  <si>
    <t>浅野　政彦</t>
  </si>
  <si>
    <t>南方町原屋敷２３－１</t>
  </si>
  <si>
    <t>0220-58-2701</t>
  </si>
  <si>
    <t>（株）Ｍ・Ｎ</t>
  </si>
  <si>
    <t>成田　光也</t>
  </si>
  <si>
    <t>0225-25-6307</t>
  </si>
  <si>
    <t>（株）ＭＫコーポレーション</t>
  </si>
  <si>
    <t>眞籠　寛道</t>
  </si>
  <si>
    <t>鹿又字大巻下４７－１</t>
  </si>
  <si>
    <t>0225-98-5159</t>
  </si>
  <si>
    <t>（株）エムケーテック</t>
  </si>
  <si>
    <t>松澤　拓海</t>
  </si>
  <si>
    <t>赤井字台７２－１</t>
  </si>
  <si>
    <t>0225-98-8227</t>
  </si>
  <si>
    <t>Ｍ．ＫＴＥＣ東日本（株）</t>
  </si>
  <si>
    <t>川合　正博</t>
  </si>
  <si>
    <t>須江字舘６４－２</t>
  </si>
  <si>
    <t>0225-90-3697</t>
  </si>
  <si>
    <t>（株）エムズテック</t>
  </si>
  <si>
    <t>伊藤　正義</t>
  </si>
  <si>
    <t>新東名３－１６－２</t>
  </si>
  <si>
    <t>0225-88-3641</t>
  </si>
  <si>
    <t>遠新工業</t>
  </si>
  <si>
    <t>遠藤　新一</t>
  </si>
  <si>
    <t>雄勝町雄勝字原１６</t>
  </si>
  <si>
    <t>0225-57-2555</t>
  </si>
  <si>
    <t>（株）エンシン電気</t>
  </si>
  <si>
    <t>遠藤　真也</t>
  </si>
  <si>
    <t>大原１０－５</t>
  </si>
  <si>
    <t>0225-24-8497</t>
  </si>
  <si>
    <t>遠藤建材</t>
  </si>
  <si>
    <t>遠藤　一太郎</t>
  </si>
  <si>
    <t>津山町横山字大萱沢１０３－３</t>
  </si>
  <si>
    <t>0225-69-2640</t>
  </si>
  <si>
    <t>遠藤建築</t>
  </si>
  <si>
    <t>遠藤　秀勝</t>
  </si>
  <si>
    <t>寄磯浜前浜１３</t>
  </si>
  <si>
    <t>0225-48-2317</t>
  </si>
  <si>
    <t>遠藤興業（株）</t>
  </si>
  <si>
    <t>遠藤　治興</t>
  </si>
  <si>
    <t>大街道南２－９－１３</t>
  </si>
  <si>
    <t>0225-95-8333</t>
  </si>
  <si>
    <t>（有）遠藤工務店</t>
  </si>
  <si>
    <t>遠藤　正良</t>
  </si>
  <si>
    <t>鹿妻南３－１－３</t>
  </si>
  <si>
    <t>0225-93-5531</t>
  </si>
  <si>
    <t>（有）遠藤電気</t>
  </si>
  <si>
    <t>佐藤　諭</t>
  </si>
  <si>
    <t>桃生町高須賀字内畑３９－５</t>
  </si>
  <si>
    <t>0225-76-3277</t>
  </si>
  <si>
    <t>（合）遠藤電気工事</t>
  </si>
  <si>
    <t>遠藤　和也</t>
  </si>
  <si>
    <t>大街道南２－８－７</t>
  </si>
  <si>
    <t>090-3362-9282</t>
  </si>
  <si>
    <t>（株）オイカワ建設</t>
  </si>
  <si>
    <t>及川　道太</t>
  </si>
  <si>
    <t>桃生町寺崎字梅ノ木３７－１</t>
  </si>
  <si>
    <t>0225-76-2209</t>
  </si>
  <si>
    <t>（株）及川工務店</t>
  </si>
  <si>
    <t>千葉　茂明</t>
  </si>
  <si>
    <t>登米町寺池前舟橋５７</t>
  </si>
  <si>
    <t>0220-52-2320</t>
  </si>
  <si>
    <t>（株）笈川左官業社</t>
  </si>
  <si>
    <t>及川　勉</t>
  </si>
  <si>
    <t>中田町宝江黒沼字新鶴ヶ埣７－４</t>
  </si>
  <si>
    <t>0220-34-3350</t>
  </si>
  <si>
    <t>及川設備（株）</t>
  </si>
  <si>
    <t>及川　清</t>
  </si>
  <si>
    <t>貞山３－５－１８－３</t>
  </si>
  <si>
    <t>0225-94-6865</t>
  </si>
  <si>
    <t>及川設備技巧（株）</t>
  </si>
  <si>
    <t>及川　裕安</t>
  </si>
  <si>
    <t>西山町３－５</t>
  </si>
  <si>
    <t>0225-95-3302</t>
  </si>
  <si>
    <t>及川ダクト</t>
  </si>
  <si>
    <t>及川　祐介</t>
  </si>
  <si>
    <t>大塩字緑ヶ丘４－１－１</t>
  </si>
  <si>
    <t>0225-98-5987</t>
  </si>
  <si>
    <t>（有）及川利工務店</t>
  </si>
  <si>
    <t>及川　守</t>
  </si>
  <si>
    <t>南方町大袋浦４６７－１</t>
  </si>
  <si>
    <t>0220-58-3740</t>
  </si>
  <si>
    <t>（有）及川塗装</t>
  </si>
  <si>
    <t>及川　貴紀</t>
  </si>
  <si>
    <t>津山町柳津字黄牛比良１２５－２</t>
  </si>
  <si>
    <t>0225-68-2778</t>
  </si>
  <si>
    <t>及川板金</t>
  </si>
  <si>
    <t>及川　正美</t>
  </si>
  <si>
    <t>迫町森字新道１９４</t>
  </si>
  <si>
    <t>0220-22-6653</t>
  </si>
  <si>
    <t>（株）及川無線</t>
  </si>
  <si>
    <t>及川　大介</t>
  </si>
  <si>
    <t>蛇田字境塚１１－２</t>
  </si>
  <si>
    <t>0225-95-8869</t>
  </si>
  <si>
    <t>及田建築</t>
  </si>
  <si>
    <t>及田　信悦</t>
  </si>
  <si>
    <t>門脇字青葉東１８－１１</t>
  </si>
  <si>
    <t>0225-95-2229</t>
  </si>
  <si>
    <t>（株）生出興業</t>
  </si>
  <si>
    <t>生出　研也</t>
  </si>
  <si>
    <t>鹿又字道的前３９</t>
  </si>
  <si>
    <t>0225-75-2148</t>
  </si>
  <si>
    <t>（有）生出板金工業</t>
  </si>
  <si>
    <t>生出　幸治</t>
  </si>
  <si>
    <t>水押２－３－２６</t>
  </si>
  <si>
    <t>0225-23-2484</t>
  </si>
  <si>
    <t>（有）ＯＥＫ大槻エンジニア興業</t>
  </si>
  <si>
    <t>大槻　勲</t>
  </si>
  <si>
    <t>広渕字町北１２－２</t>
  </si>
  <si>
    <t>0225-73-3884</t>
  </si>
  <si>
    <t>（有）ＯＳＫ生出総建</t>
  </si>
  <si>
    <t>生出　典彦</t>
  </si>
  <si>
    <t>広渕字柏木前１３１－１</t>
  </si>
  <si>
    <t>0225-73-2416</t>
  </si>
  <si>
    <t>大江設備工業</t>
  </si>
  <si>
    <t>大江　則夫</t>
  </si>
  <si>
    <t>赤井字横関８－７</t>
  </si>
  <si>
    <t>0225-82-3856</t>
  </si>
  <si>
    <t>（株）大川屋</t>
  </si>
  <si>
    <t>阿部　仁</t>
  </si>
  <si>
    <t>田道町２－１－３３</t>
  </si>
  <si>
    <t>0225-96-2325</t>
  </si>
  <si>
    <t>（株）大河原光学</t>
  </si>
  <si>
    <t>大河原　惇</t>
  </si>
  <si>
    <t>門脇字元浦屋敷１８－２</t>
  </si>
  <si>
    <t>0225-93-7511</t>
  </si>
  <si>
    <t>大久保産業（株）</t>
  </si>
  <si>
    <t>大久保　成裕</t>
  </si>
  <si>
    <t>中里３－８－５－１－１</t>
  </si>
  <si>
    <t>0225-90-3784</t>
  </si>
  <si>
    <t>（株）大越工業</t>
  </si>
  <si>
    <t>大越　一夫</t>
  </si>
  <si>
    <t>松並１－４－１０</t>
  </si>
  <si>
    <t>0225-96-2696</t>
  </si>
  <si>
    <t>大越工業（株）</t>
  </si>
  <si>
    <t>大越　義和</t>
  </si>
  <si>
    <t>矢本字蜂谷浦６９－８</t>
  </si>
  <si>
    <t>0225-82-4417</t>
  </si>
  <si>
    <t>（有）大潮興業</t>
  </si>
  <si>
    <t>武山　忍</t>
  </si>
  <si>
    <t>三輪田字新寺前８８</t>
  </si>
  <si>
    <t>090-7568-3531</t>
  </si>
  <si>
    <t>大嶋工務店</t>
  </si>
  <si>
    <t>大嶋　勉</t>
  </si>
  <si>
    <t>向陽町３－４－６</t>
  </si>
  <si>
    <t>0225-95-1574</t>
  </si>
  <si>
    <t>（株）太田組</t>
  </si>
  <si>
    <t>太田　陽平</t>
  </si>
  <si>
    <t>迫町佐沼字南佐沼１－３－１２</t>
  </si>
  <si>
    <t>0220-22-3188</t>
  </si>
  <si>
    <t>（株）太田産業</t>
  </si>
  <si>
    <t>太田　忠雄</t>
  </si>
  <si>
    <t>鹿又字矢袋屋敷合１４番地１</t>
  </si>
  <si>
    <t>0225-75-2201</t>
  </si>
  <si>
    <t>（株）大槻組</t>
  </si>
  <si>
    <t>大槻　敏也</t>
  </si>
  <si>
    <t>雄勝町雄勝字味噌作８８</t>
  </si>
  <si>
    <t>0225-57-3507</t>
  </si>
  <si>
    <t>大槻建築</t>
  </si>
  <si>
    <t>大槻　裕司</t>
  </si>
  <si>
    <t>福地字二ツ山１１６－５</t>
  </si>
  <si>
    <t>0225-64-2337</t>
  </si>
  <si>
    <t>（有）大槻商店</t>
  </si>
  <si>
    <t>大槻　眞道</t>
  </si>
  <si>
    <t>矢本字穴尻３１－６</t>
  </si>
  <si>
    <t>0225-98-8801</t>
  </si>
  <si>
    <t>大槻設備</t>
  </si>
  <si>
    <t>大槻　秀一</t>
  </si>
  <si>
    <t>赤井字西谷地５７－２</t>
  </si>
  <si>
    <t>0225-25-6279</t>
  </si>
  <si>
    <t>（有）大友工務店</t>
  </si>
  <si>
    <t>大友　文好</t>
  </si>
  <si>
    <t>桃生町寺崎字町３０－２</t>
  </si>
  <si>
    <t>0225-76-3319</t>
  </si>
  <si>
    <t>（株）大友テック</t>
  </si>
  <si>
    <t>大友　浩揮</t>
  </si>
  <si>
    <t>鹿妻北３－４－１６</t>
  </si>
  <si>
    <t>0225-96-6924</t>
  </si>
  <si>
    <t>（有）大友電気商会</t>
  </si>
  <si>
    <t>大友　洋一</t>
  </si>
  <si>
    <t>渡波字根岸前２４０－１</t>
  </si>
  <si>
    <t>0225-24-0314</t>
  </si>
  <si>
    <t>大沼工務店</t>
  </si>
  <si>
    <t>大沼　政喜</t>
  </si>
  <si>
    <t>米山町字桜岡貝待井７－２</t>
  </si>
  <si>
    <t>0220-55-2151</t>
  </si>
  <si>
    <t>（有）大沼板金工業</t>
  </si>
  <si>
    <t>大沼　敏美</t>
  </si>
  <si>
    <t>津山町柳津字本町１２１</t>
  </si>
  <si>
    <t>0225-68-2077</t>
  </si>
  <si>
    <t>（株）大橋鉄工所</t>
  </si>
  <si>
    <t>大橋　康夫</t>
  </si>
  <si>
    <t>鹿又字嘉右衛門３６０－１</t>
  </si>
  <si>
    <t>0225-75-2562</t>
  </si>
  <si>
    <t>（株）大晃組</t>
  </si>
  <si>
    <t>阿部　好孝</t>
  </si>
  <si>
    <t>松並１－１０－７</t>
  </si>
  <si>
    <t>0225-22-9278</t>
  </si>
  <si>
    <t>大森建業（株）</t>
  </si>
  <si>
    <t>大森　裕司</t>
  </si>
  <si>
    <t>鹿又字新八幡前１３</t>
  </si>
  <si>
    <t>0225-74-2608</t>
  </si>
  <si>
    <t>（株）大森建築</t>
  </si>
  <si>
    <t>大森　博行</t>
  </si>
  <si>
    <t>桃生町倉埣字人家１</t>
  </si>
  <si>
    <t>0225-76-1114</t>
  </si>
  <si>
    <t>（有）大森電機</t>
  </si>
  <si>
    <t>大森　公</t>
  </si>
  <si>
    <t>豊里町横町５５</t>
  </si>
  <si>
    <t>0225-76-3106</t>
  </si>
  <si>
    <t>（有）大柳電気</t>
  </si>
  <si>
    <t>鈴木　悟</t>
  </si>
  <si>
    <t>中田町上沼字大柳１０４</t>
  </si>
  <si>
    <t>0220-34-5836</t>
  </si>
  <si>
    <t>（株）岡崎電気</t>
  </si>
  <si>
    <t>櫻井　正人</t>
  </si>
  <si>
    <t>旭が丘２－４－１２</t>
  </si>
  <si>
    <t>0225-53-2580</t>
  </si>
  <si>
    <t>（有）尾形運輸</t>
  </si>
  <si>
    <t>尾形　良夫</t>
  </si>
  <si>
    <t>矢本字町浦１２０－２</t>
  </si>
  <si>
    <t>0225-82-4815</t>
  </si>
  <si>
    <t>岡田工機（株）</t>
  </si>
  <si>
    <t>岡田　英利</t>
  </si>
  <si>
    <t>三ツ股２－５－５４</t>
  </si>
  <si>
    <t>0225-93-2818</t>
  </si>
  <si>
    <t>尾形石材工業（株）</t>
  </si>
  <si>
    <t>尾形　清登</t>
  </si>
  <si>
    <t>矢本字五反田４３番地１</t>
  </si>
  <si>
    <t>0225-82-5940</t>
  </si>
  <si>
    <t>尾形設備（株）</t>
  </si>
  <si>
    <t>尾形　精治</t>
  </si>
  <si>
    <t>広渕字窪田３０４－５</t>
  </si>
  <si>
    <t>0225-73-2032</t>
  </si>
  <si>
    <t>（株）岡田電気工事</t>
  </si>
  <si>
    <t>三浦　昭</t>
  </si>
  <si>
    <t>大街道北三丁目３－５４</t>
  </si>
  <si>
    <t>0225-96-5623</t>
  </si>
  <si>
    <t>（株）尾形電気工事</t>
  </si>
  <si>
    <t>尾形　勝城</t>
  </si>
  <si>
    <t>鹿又字嘉右衛門３５９－４</t>
  </si>
  <si>
    <t>0225-75-2305</t>
  </si>
  <si>
    <t>（株）尾形土建</t>
  </si>
  <si>
    <t>尾形　勇一</t>
  </si>
  <si>
    <t>野蒜字山崎１３－２</t>
  </si>
  <si>
    <t>0225-88-2147</t>
  </si>
  <si>
    <t>（株）尾形板金社</t>
  </si>
  <si>
    <t>尾形　佳則</t>
  </si>
  <si>
    <t>水押２－５－１</t>
  </si>
  <si>
    <t>0225-22-5330</t>
  </si>
  <si>
    <t>（有）オカモト建業</t>
  </si>
  <si>
    <t>岡本　正</t>
  </si>
  <si>
    <t>迫町佐沼字新大東４９</t>
  </si>
  <si>
    <t>0220-22-6760</t>
  </si>
  <si>
    <t>（株）岡元興業</t>
  </si>
  <si>
    <t>岡元　裕仁</t>
  </si>
  <si>
    <t>米山町西野字西裏２５－１</t>
  </si>
  <si>
    <t>0220-23-9779</t>
  </si>
  <si>
    <t>荻原電設</t>
  </si>
  <si>
    <t>荻原　敏明</t>
  </si>
  <si>
    <t>門脇字青葉東５０－２１</t>
  </si>
  <si>
    <t>0225-23-0836</t>
  </si>
  <si>
    <t>（株）奥田建設</t>
  </si>
  <si>
    <t>奥田　利貴</t>
  </si>
  <si>
    <t>伊原津２－２－１０</t>
  </si>
  <si>
    <t>0225-93-1077</t>
  </si>
  <si>
    <t>（株）奥津タイル工業</t>
  </si>
  <si>
    <t>奥津　和広</t>
  </si>
  <si>
    <t>新栄１－２０－２</t>
  </si>
  <si>
    <t>0225-93-8572</t>
  </si>
  <si>
    <t>（株）牡鹿観光</t>
  </si>
  <si>
    <t>阿部　忠昭</t>
  </si>
  <si>
    <t>門脇字二番谷地１３－４７７</t>
  </si>
  <si>
    <t>0225-94-8311</t>
  </si>
  <si>
    <t>牡鹿設備工業所</t>
  </si>
  <si>
    <t>名和　大輔</t>
  </si>
  <si>
    <t>鮎川浜四ツ小谷２１－１</t>
  </si>
  <si>
    <t>0225-45-2120</t>
  </si>
  <si>
    <t>男澤板金</t>
  </si>
  <si>
    <t>男澤　清彦</t>
  </si>
  <si>
    <t>大森字町４８－２</t>
  </si>
  <si>
    <t>0225-62-1890</t>
  </si>
  <si>
    <t>（有）小野晃興建</t>
  </si>
  <si>
    <t>小野寺　実</t>
  </si>
  <si>
    <t>津山町柳津字本町１８７</t>
  </si>
  <si>
    <t>0225-68-2133</t>
  </si>
  <si>
    <t>オノデラ企画（株）</t>
  </si>
  <si>
    <t>小野寺　光広</t>
  </si>
  <si>
    <t>南方町畑岡８</t>
  </si>
  <si>
    <t>0220-58-4089</t>
  </si>
  <si>
    <t>（有）小野寺重機</t>
  </si>
  <si>
    <t>小野寺　昭</t>
  </si>
  <si>
    <t>南方町大平８６－１</t>
  </si>
  <si>
    <t>0220-58-4160</t>
  </si>
  <si>
    <t>（有）小野寺鉄工所</t>
  </si>
  <si>
    <t>小野寺　山治</t>
  </si>
  <si>
    <t>南境字水貫前１６－１</t>
  </si>
  <si>
    <t>0225-22-0756</t>
  </si>
  <si>
    <t>（有）小野寺土建</t>
  </si>
  <si>
    <t>小野寺　忠雄</t>
  </si>
  <si>
    <t>南方町狼掛９７</t>
  </si>
  <si>
    <t>0220-58-4108</t>
  </si>
  <si>
    <t>小野寺塗装（株）</t>
  </si>
  <si>
    <t>小野寺　昭一</t>
  </si>
  <si>
    <t>門脇字青葉東１３２－１</t>
  </si>
  <si>
    <t>0225-95-0742</t>
  </si>
  <si>
    <t>（有）小野寺土木</t>
  </si>
  <si>
    <t>小野寺　敏</t>
  </si>
  <si>
    <t>中田町上沼字新寺山下４５－１</t>
  </si>
  <si>
    <t>0220-34-7108</t>
  </si>
  <si>
    <t>（有）小畑電気工事</t>
  </si>
  <si>
    <t>小畑　隆</t>
  </si>
  <si>
    <t>迫町佐沼字一本杉４３－２</t>
  </si>
  <si>
    <t>0220-21-1266</t>
  </si>
  <si>
    <t>（株）オフィスＡＢｅ</t>
  </si>
  <si>
    <t>阿部　みゆき</t>
  </si>
  <si>
    <t>泉町４－１７－３</t>
  </si>
  <si>
    <t>0225-22-6411</t>
  </si>
  <si>
    <t>（株）オフィス建</t>
  </si>
  <si>
    <t>三浦　寛幸</t>
  </si>
  <si>
    <t>赤井字照井前東９－３</t>
  </si>
  <si>
    <t>0225-96-1066</t>
  </si>
  <si>
    <t>小山住宅（有）</t>
  </si>
  <si>
    <t>小山　和義</t>
  </si>
  <si>
    <t>相野谷字本屋敷２６－８</t>
  </si>
  <si>
    <t>0225-62-2240</t>
  </si>
  <si>
    <t>（株）ガイア工業</t>
  </si>
  <si>
    <t>伊藤　義弘</t>
  </si>
  <si>
    <t>前谷地字山根７３－１</t>
  </si>
  <si>
    <t>0225-90-3235</t>
  </si>
  <si>
    <t>（有）ガイアプラン</t>
  </si>
  <si>
    <t>佐々木　進一</t>
  </si>
  <si>
    <t>赤井字有明２２－８</t>
  </si>
  <si>
    <t>0225-84-1855</t>
  </si>
  <si>
    <t>（株）開信工業</t>
  </si>
  <si>
    <t>近江　範信</t>
  </si>
  <si>
    <t>門脇字明神３７番地５</t>
  </si>
  <si>
    <t>0225-25-7568</t>
  </si>
  <si>
    <t>（有）海馬工苑</t>
  </si>
  <si>
    <t>今野　貴広</t>
  </si>
  <si>
    <t>浅井字下館５８－２</t>
  </si>
  <si>
    <t>0225-86-1215</t>
  </si>
  <si>
    <t>（株）海洋建設</t>
  </si>
  <si>
    <t>浜畑　利伸</t>
  </si>
  <si>
    <t>緑町１－１－５</t>
  </si>
  <si>
    <t>0225-95-2240</t>
  </si>
  <si>
    <t>カガク興商（株）</t>
  </si>
  <si>
    <t>伊藤　武彦</t>
  </si>
  <si>
    <t>三ツ股１－２－７７</t>
  </si>
  <si>
    <t>0225-95-3381</t>
  </si>
  <si>
    <t>（株）加々巻植物園</t>
  </si>
  <si>
    <t>三浦　誠一</t>
  </si>
  <si>
    <t>矢本字笠松１４６</t>
  </si>
  <si>
    <t>0225-82-1575</t>
  </si>
  <si>
    <t>（株）角張工務店</t>
  </si>
  <si>
    <t>角張　守</t>
  </si>
  <si>
    <t>鹿又字八幡下８４</t>
  </si>
  <si>
    <t>0225-74-2241</t>
  </si>
  <si>
    <t>（株）葛西重機工業</t>
  </si>
  <si>
    <t>葛西　隆浩</t>
  </si>
  <si>
    <t>あゆみ野４－１４－７</t>
  </si>
  <si>
    <t>0225-94-3124</t>
  </si>
  <si>
    <t>（株）鍛冶工業</t>
  </si>
  <si>
    <t>庄子　知則</t>
  </si>
  <si>
    <t>大街道南５－６－５</t>
  </si>
  <si>
    <t>0225-96-3623</t>
  </si>
  <si>
    <t>（有）梶原総建</t>
  </si>
  <si>
    <t>梶原　隆一</t>
  </si>
  <si>
    <t>住吉町２－９－１６</t>
  </si>
  <si>
    <t>0225-92-4101</t>
  </si>
  <si>
    <t>梶政建設</t>
  </si>
  <si>
    <t>梶谷　政和</t>
  </si>
  <si>
    <t>大瓜字井内原２８</t>
  </si>
  <si>
    <t>0225-93-9860</t>
  </si>
  <si>
    <t>（株）ガス＆ライフ</t>
  </si>
  <si>
    <t>菅原　平勝</t>
  </si>
  <si>
    <t>矢本字中谷地８－１</t>
  </si>
  <si>
    <t>0225-82-3148</t>
  </si>
  <si>
    <t>ＫＡＳＵＧＡ</t>
  </si>
  <si>
    <t>後藤　嘉明</t>
  </si>
  <si>
    <t>茜平２－３－１２</t>
  </si>
  <si>
    <t>0225-95-7516</t>
  </si>
  <si>
    <t>春日興業（株）</t>
  </si>
  <si>
    <t>後藤　嘉則</t>
  </si>
  <si>
    <t>不動町２－１２－７</t>
  </si>
  <si>
    <t>0225-93-7571</t>
  </si>
  <si>
    <t>（株）一建</t>
  </si>
  <si>
    <t>和田　一眞</t>
  </si>
  <si>
    <t>登米町寺池目子待井５７７－１</t>
  </si>
  <si>
    <t>0220-23-7931</t>
  </si>
  <si>
    <t>カズマ建窓（株）</t>
  </si>
  <si>
    <t>今野　匡章</t>
  </si>
  <si>
    <t>鹿妻本町２－３</t>
  </si>
  <si>
    <t>0225-96-5672</t>
  </si>
  <si>
    <t>（有）加曽利設備防災</t>
  </si>
  <si>
    <t>加曽利　善雄</t>
  </si>
  <si>
    <t>小松字上前柳３６</t>
  </si>
  <si>
    <t>0225-82-4485</t>
  </si>
  <si>
    <t>（株）片倉</t>
  </si>
  <si>
    <t>片倉　幸記</t>
  </si>
  <si>
    <t>渡波字栄田１１６－６</t>
  </si>
  <si>
    <t>0225-24-3852</t>
  </si>
  <si>
    <t>（株）片山組</t>
  </si>
  <si>
    <t>片山　茂</t>
  </si>
  <si>
    <t>矢本字作田浦１２６－１</t>
  </si>
  <si>
    <t>0225-83-9223</t>
  </si>
  <si>
    <t>（株）カツマタ</t>
  </si>
  <si>
    <t>勝又　哲雄</t>
  </si>
  <si>
    <t>大街道東２－１－５７</t>
  </si>
  <si>
    <t>0225-22-9517</t>
  </si>
  <si>
    <t>（有）勝又運輸</t>
  </si>
  <si>
    <t>勝又　秀幸</t>
  </si>
  <si>
    <t>魚町２－５－２</t>
  </si>
  <si>
    <t>0225-94-2240</t>
  </si>
  <si>
    <t>（株）勝又架設</t>
  </si>
  <si>
    <t>勝又　真裕</t>
  </si>
  <si>
    <t>羽黒町２－５－１６</t>
  </si>
  <si>
    <t>0225-95-4823</t>
  </si>
  <si>
    <t>勝又建築</t>
  </si>
  <si>
    <t>勝又　時雄</t>
  </si>
  <si>
    <t>水明北１－６－２６</t>
  </si>
  <si>
    <t>0225-96-7062</t>
  </si>
  <si>
    <t>加藤建設</t>
  </si>
  <si>
    <t>加藤　惣吉</t>
  </si>
  <si>
    <t>登米町大字日根牛峯畑１３８</t>
  </si>
  <si>
    <t>0220-52-3410</t>
  </si>
  <si>
    <t>（株）加藤工務店</t>
  </si>
  <si>
    <t>加藤　勲</t>
  </si>
  <si>
    <t>小松字上浮足１９３－２</t>
  </si>
  <si>
    <t>0225-82-8611</t>
  </si>
  <si>
    <t>（有）加藤工務店</t>
  </si>
  <si>
    <t>加藤　亮</t>
  </si>
  <si>
    <t>米山町中津山字筒場埣２９７－１</t>
  </si>
  <si>
    <t>0220-29-5505</t>
  </si>
  <si>
    <t>（株）加藤テクニカ</t>
  </si>
  <si>
    <t>加藤　泰夫</t>
  </si>
  <si>
    <t>米山町中津山字明神前４３－１</t>
  </si>
  <si>
    <t>0220-55-2389</t>
  </si>
  <si>
    <t>（有）加藤塗装店</t>
  </si>
  <si>
    <t>加藤　宏</t>
  </si>
  <si>
    <t>迫町佐沼字鉄砲丁６１－２</t>
  </si>
  <si>
    <t>0220-22-5376</t>
  </si>
  <si>
    <t>（有）河南サービス</t>
  </si>
  <si>
    <t>及川　栄一</t>
  </si>
  <si>
    <t>須江字関ノ入１６２－３</t>
  </si>
  <si>
    <t>0225-73-3647</t>
  </si>
  <si>
    <t>（株）河南水道工業所</t>
  </si>
  <si>
    <t>佐藤　大望</t>
  </si>
  <si>
    <t>前谷地字黒沢前１１３－１</t>
  </si>
  <si>
    <t>0225-72-2226</t>
  </si>
  <si>
    <t>（株）カナンテック</t>
  </si>
  <si>
    <t>相澤　良太</t>
  </si>
  <si>
    <t>鹿又字曽波神前１３５－１８</t>
  </si>
  <si>
    <t>0225-86-5320</t>
  </si>
  <si>
    <t>カネエツ建築</t>
  </si>
  <si>
    <t>高橋　悦郎</t>
  </si>
  <si>
    <t>野蒜字山岸１０６</t>
  </si>
  <si>
    <t>0225-88-2485</t>
  </si>
  <si>
    <t>（有）カネカツ土井産業</t>
  </si>
  <si>
    <t>土井　静紀</t>
  </si>
  <si>
    <t>上下堤字長澤７９</t>
  </si>
  <si>
    <t>0225-87-3637</t>
  </si>
  <si>
    <t>（株）カネサイ齋藤建材</t>
  </si>
  <si>
    <t>齋藤　栄</t>
  </si>
  <si>
    <t>小松字伊勢前９１－１</t>
  </si>
  <si>
    <t>0225-82-2199</t>
  </si>
  <si>
    <t>（株）カネサン電気</t>
  </si>
  <si>
    <t>阿部　正俊</t>
  </si>
  <si>
    <t>赤井字有明８－５</t>
  </si>
  <si>
    <t>0225-84-2688</t>
  </si>
  <si>
    <t>（有）かねとよ</t>
  </si>
  <si>
    <t>阿部　登美夫</t>
  </si>
  <si>
    <t>鹿妻南５－３－１９</t>
  </si>
  <si>
    <t>0225-22-5807</t>
  </si>
  <si>
    <t>（株）金直建窓</t>
  </si>
  <si>
    <t>赤岩　秀晃</t>
  </si>
  <si>
    <t>南中里４－８－２</t>
  </si>
  <si>
    <t>0225-96-3311</t>
  </si>
  <si>
    <t>（株）カネホ堀内組</t>
  </si>
  <si>
    <t>堀内　秀夫</t>
  </si>
  <si>
    <t>渡波字山崎６３</t>
  </si>
  <si>
    <t>0225-24-0237</t>
  </si>
  <si>
    <t>（株）河北設備センター</t>
  </si>
  <si>
    <t>那須　良輔</t>
  </si>
  <si>
    <t>相野谷字旧会所脇１－１</t>
  </si>
  <si>
    <t>0225-62-2588</t>
  </si>
  <si>
    <t>（株）河北造園建設</t>
  </si>
  <si>
    <t>及川　一徳</t>
  </si>
  <si>
    <t>小船越字崎山７９</t>
  </si>
  <si>
    <t>0225-62-1947</t>
  </si>
  <si>
    <t>（有）カマタ工業</t>
  </si>
  <si>
    <t>千葉　昭二</t>
  </si>
  <si>
    <t>大曲字沼尻１－２</t>
  </si>
  <si>
    <t>0225-82-5289</t>
  </si>
  <si>
    <t>（有）カメイ</t>
  </si>
  <si>
    <t>亀井　敬三</t>
  </si>
  <si>
    <t>豊里町浦軒５４</t>
  </si>
  <si>
    <t>0225-76-3304</t>
  </si>
  <si>
    <t>（有）亀井工業</t>
  </si>
  <si>
    <t>亀井　勝也</t>
  </si>
  <si>
    <t>矢本字太子前８７－１</t>
  </si>
  <si>
    <t>0225-98-8983</t>
  </si>
  <si>
    <t>亀井電気（株）</t>
  </si>
  <si>
    <t>亀井　政利</t>
  </si>
  <si>
    <t>迫町佐沼字大網７９－２６</t>
  </si>
  <si>
    <t>0220-22-2250</t>
  </si>
  <si>
    <t>（株）カメヤ</t>
  </si>
  <si>
    <t>亀谷　伸</t>
  </si>
  <si>
    <t>新東名２－９－１３</t>
  </si>
  <si>
    <t>0225-88-3614</t>
  </si>
  <si>
    <t>亀山建築</t>
  </si>
  <si>
    <t>亀山　伍郎</t>
  </si>
  <si>
    <t>赤井字台９４－２</t>
  </si>
  <si>
    <t>0225-82-4081</t>
  </si>
  <si>
    <t>亀山内装</t>
  </si>
  <si>
    <t>亀山　晃敏</t>
  </si>
  <si>
    <t>さくら町３－１９－１</t>
  </si>
  <si>
    <t>0225-97-5709</t>
  </si>
  <si>
    <t>（株）狩野興業</t>
  </si>
  <si>
    <t>狩野　幸和</t>
  </si>
  <si>
    <t>大街道南２－１０－１８</t>
  </si>
  <si>
    <t>0225-23-1291</t>
  </si>
  <si>
    <t>（株）狩野緑化建設</t>
  </si>
  <si>
    <t>狩野　裕司</t>
  </si>
  <si>
    <t>三輪田字久根前上４１</t>
  </si>
  <si>
    <t>0225-62-1739</t>
  </si>
  <si>
    <t>（株）カルヤード</t>
  </si>
  <si>
    <t>岩村　康史</t>
  </si>
  <si>
    <t>田道町一丁目５番１号</t>
  </si>
  <si>
    <t>0225-24-8198</t>
  </si>
  <si>
    <t>（有）カワキタ板金工業</t>
  </si>
  <si>
    <t>倉本　昭彦</t>
  </si>
  <si>
    <t>小船越字二子北上８３番地４</t>
  </si>
  <si>
    <t>0225-24-6695</t>
  </si>
  <si>
    <t>（株）川口工業</t>
  </si>
  <si>
    <t>松浦　仁</t>
  </si>
  <si>
    <t>湊西２－２－３</t>
  </si>
  <si>
    <t>0225-96-3198</t>
  </si>
  <si>
    <t>（有）カワコウ</t>
  </si>
  <si>
    <t>松浦　浩</t>
  </si>
  <si>
    <t>魚町１－３－５</t>
  </si>
  <si>
    <t>0225-23-3988</t>
  </si>
  <si>
    <t>川崎電気工業</t>
  </si>
  <si>
    <t>佐藤　実</t>
  </si>
  <si>
    <t>開北２－１０－１８</t>
  </si>
  <si>
    <t>0225-96-1223</t>
  </si>
  <si>
    <t>川田工務店</t>
  </si>
  <si>
    <t>川田　信一</t>
  </si>
  <si>
    <t>福地字町４５－１</t>
  </si>
  <si>
    <t>0225-64-2664</t>
  </si>
  <si>
    <t>（株）川村興業</t>
  </si>
  <si>
    <t>川村　勝也</t>
  </si>
  <si>
    <t>前谷地字黒沢前８７</t>
  </si>
  <si>
    <t>0225-72-2177</t>
  </si>
  <si>
    <t>（有）川村塗装工業</t>
  </si>
  <si>
    <t>川村　勇人</t>
  </si>
  <si>
    <t>津山町柳津字黄牛深畑１２６－１</t>
  </si>
  <si>
    <t>0225-68-2867</t>
  </si>
  <si>
    <t>（有）神田建設</t>
  </si>
  <si>
    <t>神田　真一</t>
  </si>
  <si>
    <t>鷲神浜字荒立３６－８</t>
  </si>
  <si>
    <t>0225-53-2859</t>
  </si>
  <si>
    <t>（有）菅野工務店</t>
  </si>
  <si>
    <t>菅野　俊雄</t>
  </si>
  <si>
    <t>田道町２－３－８</t>
  </si>
  <si>
    <t>0225-22-2344</t>
  </si>
  <si>
    <t>雁部建設（株）</t>
  </si>
  <si>
    <t>丹内　心一</t>
  </si>
  <si>
    <t>大街道東１－４－１８</t>
  </si>
  <si>
    <t>0225-22-6662</t>
  </si>
  <si>
    <t>菊池建設</t>
  </si>
  <si>
    <t>菊池　金藏</t>
  </si>
  <si>
    <t>小船越字中門２５</t>
  </si>
  <si>
    <t>0225-62-3236</t>
  </si>
  <si>
    <t>きくち鋼業（株）</t>
  </si>
  <si>
    <t>菊地　則夫</t>
  </si>
  <si>
    <t>津山町横山字前田沢９２－５</t>
  </si>
  <si>
    <t>0225-69-2337</t>
  </si>
  <si>
    <t>（株）菊池興業</t>
  </si>
  <si>
    <t>菊池　和美</t>
  </si>
  <si>
    <t>須江字舘３０－１</t>
  </si>
  <si>
    <t>0225-73-4955</t>
  </si>
  <si>
    <t>菊地工業（株）</t>
  </si>
  <si>
    <t>菊地　弘恵</t>
  </si>
  <si>
    <t>広渕字砂四２５</t>
  </si>
  <si>
    <t>0225-73-4522</t>
  </si>
  <si>
    <t>キクチ板金（株）</t>
  </si>
  <si>
    <t>菊地　永太郎</t>
  </si>
  <si>
    <t>津山町横山字前田沢１７４</t>
  </si>
  <si>
    <t>0225-69-2329</t>
  </si>
  <si>
    <t>菊吉総工業（株）</t>
  </si>
  <si>
    <t>相澤　俊幸</t>
  </si>
  <si>
    <t>築山３－４－４１－４</t>
  </si>
  <si>
    <t>0225-28-6963</t>
  </si>
  <si>
    <t>きさらぎ設備工業</t>
  </si>
  <si>
    <t>佐々木　健太</t>
  </si>
  <si>
    <t>桃生町太田字内待井１４－１</t>
  </si>
  <si>
    <t>0225-98-4806</t>
  </si>
  <si>
    <t>㐂心鉄筋工業（株）</t>
  </si>
  <si>
    <t>工藤　真也</t>
  </si>
  <si>
    <t>大曲字貝田４－５</t>
  </si>
  <si>
    <t>0225-28-7909</t>
  </si>
  <si>
    <t>絆興業（株）</t>
  </si>
  <si>
    <t>三浦　恵一</t>
  </si>
  <si>
    <t>新館２－６－４</t>
  </si>
  <si>
    <t>0225-25-7031</t>
  </si>
  <si>
    <t>（有）北上グラウト工業</t>
  </si>
  <si>
    <t>今野　一郎</t>
  </si>
  <si>
    <t>鹿又字道的前３６５－１</t>
  </si>
  <si>
    <t>0225-25-4677</t>
  </si>
  <si>
    <t>北上建鉄（株）</t>
  </si>
  <si>
    <t>志村　哲司</t>
  </si>
  <si>
    <t>小積浜字大木戸２０－１</t>
  </si>
  <si>
    <t>0225-90-2966</t>
  </si>
  <si>
    <t>北上興業（株）</t>
  </si>
  <si>
    <t>佐藤　理香</t>
  </si>
  <si>
    <t>浦屋敷南６－４</t>
  </si>
  <si>
    <t>0225-96-1611</t>
  </si>
  <si>
    <t>（株）北上重工</t>
  </si>
  <si>
    <t>大和田　昇</t>
  </si>
  <si>
    <t>鹿又字山下西２７－１</t>
  </si>
  <si>
    <t>0225-75-2234</t>
  </si>
  <si>
    <t>北上重工業（株）</t>
  </si>
  <si>
    <t>庄司　正彦</t>
  </si>
  <si>
    <t>開成１－６３</t>
  </si>
  <si>
    <t>0225-93-2011</t>
  </si>
  <si>
    <t>北上電設工業（株）</t>
  </si>
  <si>
    <t>高橋　寛治</t>
  </si>
  <si>
    <t>末広町２－１０</t>
  </si>
  <si>
    <t>0225-96-4140</t>
  </si>
  <si>
    <t>（株）北建</t>
  </si>
  <si>
    <t>北　勝吉</t>
  </si>
  <si>
    <t>あおい３－１４－２</t>
  </si>
  <si>
    <t>0225-83-3123</t>
  </si>
  <si>
    <t>（株）北日本プラント工事</t>
  </si>
  <si>
    <t>千葉　雅史</t>
  </si>
  <si>
    <t>湊字御所入９３</t>
  </si>
  <si>
    <t>0225-95-6661</t>
  </si>
  <si>
    <t>（有）北宮城クレーン</t>
  </si>
  <si>
    <t>遊佐　重友</t>
  </si>
  <si>
    <t>迫町北方字早坂２５０</t>
  </si>
  <si>
    <t>0220-22-9525</t>
  </si>
  <si>
    <t>（合）キタムラ技研</t>
  </si>
  <si>
    <t>北村　順二郎</t>
  </si>
  <si>
    <t>清水町１－３－１８</t>
  </si>
  <si>
    <t>0225-96-8786</t>
  </si>
  <si>
    <t>（有）木村興業</t>
  </si>
  <si>
    <t>木村　久夫</t>
  </si>
  <si>
    <t>蛇田字境塚１</t>
  </si>
  <si>
    <t>0225-93-7182</t>
  </si>
  <si>
    <t>（株）木村工業</t>
  </si>
  <si>
    <t>木村　明美</t>
  </si>
  <si>
    <t>鹿又字学校前１４９</t>
  </si>
  <si>
    <t>0225-90-4521</t>
  </si>
  <si>
    <t>木村鋼業</t>
  </si>
  <si>
    <t>木村　勇樹</t>
  </si>
  <si>
    <t>美園１－１２－１４</t>
  </si>
  <si>
    <t>0225-22-7881</t>
  </si>
  <si>
    <t>（株）キムラ工業</t>
  </si>
  <si>
    <t>木村　光宏</t>
  </si>
  <si>
    <t>あゆみ野２－１３－１４</t>
  </si>
  <si>
    <t>0225-96-5993</t>
  </si>
  <si>
    <t>木村工業所</t>
  </si>
  <si>
    <t>木村　喜悦</t>
  </si>
  <si>
    <t>矢本字二反走３３２－３</t>
  </si>
  <si>
    <t>0225-98-4720</t>
  </si>
  <si>
    <t>（株）木村工務店</t>
  </si>
  <si>
    <t>木村　正樹</t>
  </si>
  <si>
    <t>大塩字荻窪５７－２</t>
  </si>
  <si>
    <t>0225-82-2373</t>
  </si>
  <si>
    <t>（有）キムラ鉄工所</t>
  </si>
  <si>
    <t>加藤　裕子</t>
  </si>
  <si>
    <t>鹿又字道的前３３番地１</t>
  </si>
  <si>
    <t>0225-75-2350</t>
  </si>
  <si>
    <t>（株）木村土建</t>
  </si>
  <si>
    <t>木村　浩章</t>
  </si>
  <si>
    <t>大塩字五台２３－２</t>
  </si>
  <si>
    <t>0225-82-3006</t>
  </si>
  <si>
    <t>（有）木村塗装工業所</t>
  </si>
  <si>
    <t>佐藤　正隆</t>
  </si>
  <si>
    <t>垂水町３－８－２０</t>
  </si>
  <si>
    <t>0225-97-4090</t>
  </si>
  <si>
    <t>共栄興業</t>
  </si>
  <si>
    <t>西　隆司</t>
  </si>
  <si>
    <t>鹿妻南４－３－７</t>
  </si>
  <si>
    <t>0225-95-0526</t>
  </si>
  <si>
    <t>（株）協栄産業</t>
  </si>
  <si>
    <t>小野寺　恒雄</t>
  </si>
  <si>
    <t>南方町畑岡９</t>
  </si>
  <si>
    <t>0220-58-3115</t>
  </si>
  <si>
    <t>共栄住建</t>
  </si>
  <si>
    <t>阿部　學</t>
  </si>
  <si>
    <t>雄勝町大須字大須１８１</t>
  </si>
  <si>
    <t>090-4889-1145</t>
  </si>
  <si>
    <t>共栄設備（株）</t>
  </si>
  <si>
    <t>高橋　文彦</t>
  </si>
  <si>
    <t>蛇田字新下沼３－２</t>
  </si>
  <si>
    <t>0225-96-7530</t>
  </si>
  <si>
    <t>（有）協秀鉄工</t>
  </si>
  <si>
    <t>阿部　和夫</t>
  </si>
  <si>
    <t>湊西３－３－５</t>
  </si>
  <si>
    <t>0225-96-5717</t>
  </si>
  <si>
    <t>（有）共伸</t>
  </si>
  <si>
    <t>佐藤　喜久男</t>
  </si>
  <si>
    <t>蛇田字新東前沼５０－６</t>
  </si>
  <si>
    <t>0225-94-2163</t>
  </si>
  <si>
    <t>（株）協進建機</t>
  </si>
  <si>
    <t>津田　祐介</t>
  </si>
  <si>
    <t>矢本字一本杉１９６</t>
  </si>
  <si>
    <t>0225-25-5328</t>
  </si>
  <si>
    <t>（株）協伸工業</t>
  </si>
  <si>
    <t>野口　裕司</t>
  </si>
  <si>
    <t>魚町３－１－２５</t>
  </si>
  <si>
    <t>0225-93-4271</t>
  </si>
  <si>
    <t>（株）恭進興業</t>
  </si>
  <si>
    <t>佐藤　恵</t>
  </si>
  <si>
    <t>中田町宝江新井田字外ノ目１０－２</t>
  </si>
  <si>
    <t>0220-34-4036</t>
  </si>
  <si>
    <t>（株）協伸テクナス</t>
  </si>
  <si>
    <t>野口　寿幸</t>
  </si>
  <si>
    <t>鹿又字学校前５番地１</t>
  </si>
  <si>
    <t>090-4885-3292</t>
  </si>
  <si>
    <t>（有）協電舎</t>
  </si>
  <si>
    <t>高橋　順一</t>
  </si>
  <si>
    <t>門脇字青葉東４０－８</t>
  </si>
  <si>
    <t>0225-96-9891</t>
  </si>
  <si>
    <t>（有）協同塗装</t>
  </si>
  <si>
    <t>齋藤　俊博</t>
  </si>
  <si>
    <t>赤井字星場２０２</t>
  </si>
  <si>
    <t>0225-82-4356</t>
  </si>
  <si>
    <t>（有）共友鉄筋興業</t>
  </si>
  <si>
    <t>菅原　文雄</t>
  </si>
  <si>
    <t>登米町大字日根牛入谷１８４</t>
  </si>
  <si>
    <t>0220-52-3581</t>
  </si>
  <si>
    <t>（株）共立</t>
  </si>
  <si>
    <t>鈴木　周一</t>
  </si>
  <si>
    <t>登米町寺池鉄砲町７４－２</t>
  </si>
  <si>
    <t>0220-52-4101</t>
  </si>
  <si>
    <t>（有）協立潜水工業</t>
  </si>
  <si>
    <t>千葉　信佳</t>
  </si>
  <si>
    <t>大街道南一丁目７－２６</t>
  </si>
  <si>
    <t>0225-93-3116</t>
  </si>
  <si>
    <t>協立塗料（株）</t>
  </si>
  <si>
    <t>尾形　和昭</t>
  </si>
  <si>
    <t>三ツ股２－５－６４</t>
  </si>
  <si>
    <t>0225-23-1116</t>
  </si>
  <si>
    <t>協和建設（株）</t>
  </si>
  <si>
    <t>森山　政昭</t>
  </si>
  <si>
    <t>矢本字新沼１４１－２</t>
  </si>
  <si>
    <t>0225-82-3094</t>
  </si>
  <si>
    <t>（株）協和産業</t>
  </si>
  <si>
    <t>四野見　達也</t>
  </si>
  <si>
    <t>須江字畳石前１番２５</t>
  </si>
  <si>
    <t>0225-25-5161</t>
  </si>
  <si>
    <t>協和鉄工（株）</t>
  </si>
  <si>
    <t>阿部　秀敏</t>
  </si>
  <si>
    <t>大曲字堰の内南３０－２５</t>
  </si>
  <si>
    <t>0225-82-3221</t>
  </si>
  <si>
    <t>（有）協和木工所</t>
  </si>
  <si>
    <t>上杉　敏之</t>
  </si>
  <si>
    <t>大街道東１－２－６７</t>
  </si>
  <si>
    <t>0225-22-5074</t>
  </si>
  <si>
    <t>（株）旭東</t>
  </si>
  <si>
    <t>軍司　洋平</t>
  </si>
  <si>
    <t>桃生町牛田字舘前８－４</t>
  </si>
  <si>
    <t>0225-98-5402</t>
  </si>
  <si>
    <t>久我建設（株）</t>
  </si>
  <si>
    <t>久我　文敏</t>
  </si>
  <si>
    <t>新栄１－２５－５</t>
  </si>
  <si>
    <t>0225-94-7778</t>
  </si>
  <si>
    <t>工藤建設（株）</t>
  </si>
  <si>
    <t>工藤　清彦</t>
  </si>
  <si>
    <t>登米町寺池目子待井４１１</t>
  </si>
  <si>
    <t>0220-52-3301</t>
  </si>
  <si>
    <t>工藤工業（株）</t>
  </si>
  <si>
    <t>工藤　進</t>
  </si>
  <si>
    <t>中田町石森字中田８３７－２</t>
  </si>
  <si>
    <t>0220-23-8337</t>
  </si>
  <si>
    <t>（有）工藤工務店</t>
  </si>
  <si>
    <t>工藤　貞之</t>
  </si>
  <si>
    <t>石越町北郷字赤谷１２５－２</t>
  </si>
  <si>
    <t>0228-34-2728</t>
  </si>
  <si>
    <t>（株）工藤スチール工業</t>
  </si>
  <si>
    <t>工藤　秀郎</t>
  </si>
  <si>
    <t>迫町佐沼字八幡１－１０－１２</t>
  </si>
  <si>
    <t>0220-22-1748</t>
  </si>
  <si>
    <t>（株）工藤鉄筋工業</t>
  </si>
  <si>
    <t>工藤　勝浩</t>
  </si>
  <si>
    <t>迫町佐沼字南駒木袋２１３</t>
  </si>
  <si>
    <t>0220-22-6490</t>
  </si>
  <si>
    <t>国康工業</t>
  </si>
  <si>
    <t>内海　国康</t>
  </si>
  <si>
    <t>新東名１－１０－１１</t>
  </si>
  <si>
    <t>080-3332-7973</t>
  </si>
  <si>
    <t>熊谷建業（株）</t>
  </si>
  <si>
    <t>熊谷　丈晴</t>
  </si>
  <si>
    <t>大曲字堰の内南８２－６</t>
  </si>
  <si>
    <t>0225-82-2221</t>
  </si>
  <si>
    <t>（株）熊谷工務店</t>
  </si>
  <si>
    <t>熊谷　伸宏</t>
  </si>
  <si>
    <t>津山町横山字伊貝２２</t>
  </si>
  <si>
    <t>0225-69-2315</t>
  </si>
  <si>
    <t>（有）熊谷産業</t>
  </si>
  <si>
    <t>熊谷　秋雄</t>
  </si>
  <si>
    <t>北上町橋浦字行人前１９０</t>
  </si>
  <si>
    <t>0225-67-2045</t>
  </si>
  <si>
    <t>（有）熊谷鉄工</t>
  </si>
  <si>
    <t>熊谷　守弘</t>
  </si>
  <si>
    <t>矢本字寿町２０</t>
  </si>
  <si>
    <t>0225-82-3336</t>
  </si>
  <si>
    <t>（株）熊谷内装</t>
  </si>
  <si>
    <t>熊谷　敏行</t>
  </si>
  <si>
    <t>のぞみ野２－１９－１０</t>
  </si>
  <si>
    <t>0225-93-1817</t>
  </si>
  <si>
    <t>熊谷燃料住設（株）</t>
  </si>
  <si>
    <t>熊谷　敏明</t>
  </si>
  <si>
    <t>迫町佐沼字北散田１２０－１</t>
  </si>
  <si>
    <t>0220-22-2415</t>
  </si>
  <si>
    <t>（株）クリーン北上</t>
  </si>
  <si>
    <t>加藤　仁寛</t>
  </si>
  <si>
    <t>和渕字黄金袋６１</t>
  </si>
  <si>
    <t>0225-72-2875</t>
  </si>
  <si>
    <t>（有）グリーンサービス</t>
  </si>
  <si>
    <t>今野　治</t>
  </si>
  <si>
    <t>大森字内田１９７</t>
  </si>
  <si>
    <t>0225-61-1088</t>
  </si>
  <si>
    <t>（株）グリーンパル石巻</t>
  </si>
  <si>
    <t>今野　忠市</t>
  </si>
  <si>
    <t>0225-98-7105</t>
  </si>
  <si>
    <t>（株）栗田総業</t>
  </si>
  <si>
    <t>栗田　和也</t>
  </si>
  <si>
    <t>門脇字捨喰７４－１０</t>
  </si>
  <si>
    <t>0225-93-3352</t>
  </si>
  <si>
    <t>（有）車塚興業</t>
  </si>
  <si>
    <t>車塚　紀男</t>
  </si>
  <si>
    <t>西福田字筒の山１３１</t>
  </si>
  <si>
    <t>0225-87-3389</t>
  </si>
  <si>
    <t>（株）クレアールキムラ</t>
  </si>
  <si>
    <t>木村　浩一</t>
  </si>
  <si>
    <t>0225-83-5373</t>
  </si>
  <si>
    <t>グレイトクラフト（株）</t>
  </si>
  <si>
    <t>及川　玲</t>
  </si>
  <si>
    <t>大曲字横沼７１－９</t>
  </si>
  <si>
    <t>0225-24-8553</t>
  </si>
  <si>
    <t>（株）黒沢配管工業</t>
  </si>
  <si>
    <t>黒澤　健一</t>
  </si>
  <si>
    <t>南中里３－１２－１８</t>
  </si>
  <si>
    <t>0225-23-9638</t>
  </si>
  <si>
    <t>黒須産業（株）</t>
  </si>
  <si>
    <t>土井　博道</t>
  </si>
  <si>
    <t>蛇田字新下前沼１５６－１０</t>
  </si>
  <si>
    <t>0225-96-9645</t>
  </si>
  <si>
    <t>クロス電気設備</t>
  </si>
  <si>
    <t>黒須　武彦</t>
  </si>
  <si>
    <t>蛇田字下中埣４１－２</t>
  </si>
  <si>
    <t>0225-95-2388</t>
  </si>
  <si>
    <t>（株）Ｋ・ＴＥＣＨ</t>
  </si>
  <si>
    <t>太田　公仁宏</t>
  </si>
  <si>
    <t>赤井字有明２５－７</t>
  </si>
  <si>
    <t>0225-90-4470</t>
  </si>
  <si>
    <t>（株）Ｋ・愛塗装</t>
  </si>
  <si>
    <t>窪田　勝幸</t>
  </si>
  <si>
    <t>北村字蛇ケ沢６－１</t>
  </si>
  <si>
    <t>0225-73-3172</t>
  </si>
  <si>
    <t>（有）ケイエムテック</t>
  </si>
  <si>
    <t>菅野　仁</t>
  </si>
  <si>
    <t>中里６－１－２５</t>
  </si>
  <si>
    <t>0225-95-8265</t>
  </si>
  <si>
    <t>（株）Ｋ・Ｋ電気サービス</t>
  </si>
  <si>
    <t>木村　晃樹</t>
  </si>
  <si>
    <t>蛇田字沖２９－５</t>
  </si>
  <si>
    <t>0225-98-8856</t>
  </si>
  <si>
    <t>（有）ケイコウビルド</t>
  </si>
  <si>
    <t>今野　敬</t>
  </si>
  <si>
    <t>南境字妙見４</t>
  </si>
  <si>
    <t>0225-23-2072</t>
  </si>
  <si>
    <t>（株）Ｋ－ｔｅｃｈｓ１</t>
  </si>
  <si>
    <t>角張　洋</t>
  </si>
  <si>
    <t>中里２－２－１５</t>
  </si>
  <si>
    <t>0225-25-6103</t>
  </si>
  <si>
    <t>（有）ケイ．ワイ運送</t>
  </si>
  <si>
    <t>小山　泰</t>
  </si>
  <si>
    <t>桃生町中津山字四軒前１４－１</t>
  </si>
  <si>
    <t>0225-76-4098</t>
  </si>
  <si>
    <t>（合）ＫＯＧ</t>
  </si>
  <si>
    <t>大畑　和馬</t>
  </si>
  <si>
    <t>迫町佐沼字下田中４２－２パラシオ１番館３０１</t>
  </si>
  <si>
    <t>0220-23-8208</t>
  </si>
  <si>
    <t>（有）ケーシー・スクエア</t>
  </si>
  <si>
    <t>海馬　善憲</t>
  </si>
  <si>
    <t>牛網字東牛坂１０７－１</t>
  </si>
  <si>
    <t>0225-86-1553</t>
  </si>
  <si>
    <t>ケーズグリーン（株）</t>
  </si>
  <si>
    <t>菊池　満</t>
  </si>
  <si>
    <t>三ツ股四丁目３番２９号</t>
  </si>
  <si>
    <t>0225-24-6040</t>
  </si>
  <si>
    <t>（有）ケーブルテック</t>
  </si>
  <si>
    <t>三浦　善男</t>
  </si>
  <si>
    <t>迫町北方字小田１０６</t>
  </si>
  <si>
    <t>0220-22-6739</t>
  </si>
  <si>
    <t>（株）建将</t>
  </si>
  <si>
    <t>三浦　健</t>
  </si>
  <si>
    <t>桃生町太田字北後２０－１</t>
  </si>
  <si>
    <t>0225-76-3829</t>
  </si>
  <si>
    <t>（合）建颯工業</t>
  </si>
  <si>
    <t>佐藤　竜</t>
  </si>
  <si>
    <t>迫町北方字新下谷地２０４</t>
  </si>
  <si>
    <t>0220-23-9503</t>
  </si>
  <si>
    <t>（株）建築工房創</t>
  </si>
  <si>
    <t>小山　進一郎</t>
  </si>
  <si>
    <t>大橋３－１－７</t>
  </si>
  <si>
    <t>0225-92-7080</t>
  </si>
  <si>
    <t>（業）県北清掃公社</t>
  </si>
  <si>
    <t>佐々木　貴紀</t>
  </si>
  <si>
    <t>迫町佐沼字大網２８０－３</t>
  </si>
  <si>
    <t>0220-22-7167</t>
  </si>
  <si>
    <t>（株）ＣＯＲＥＡＲＴＨ</t>
  </si>
  <si>
    <t>岩澤　幸浩</t>
  </si>
  <si>
    <t>三ツ股１－１－３４</t>
  </si>
  <si>
    <t>0225-98-8207</t>
  </si>
  <si>
    <t>（有）小岩興業</t>
  </si>
  <si>
    <t>小岩　繁夫</t>
  </si>
  <si>
    <t>矢本字北浦４６７－４</t>
  </si>
  <si>
    <t>0225-82-3476</t>
  </si>
  <si>
    <t>（有）広栄建設</t>
  </si>
  <si>
    <t>沼田　明美</t>
  </si>
  <si>
    <t>北上町橋浦字大須１８５</t>
  </si>
  <si>
    <t>0225-75-2873</t>
  </si>
  <si>
    <t>光輝（株）</t>
  </si>
  <si>
    <t>高橋　政三</t>
  </si>
  <si>
    <t>北村字千刈田２－１</t>
  </si>
  <si>
    <t>0225-73-3165</t>
  </si>
  <si>
    <t>（有）広建</t>
  </si>
  <si>
    <t>阿部　直哉</t>
  </si>
  <si>
    <t>南中里４－５－３</t>
  </si>
  <si>
    <t>0225-93-3110</t>
  </si>
  <si>
    <t>（株）コウケン</t>
  </si>
  <si>
    <t>早坂　智</t>
  </si>
  <si>
    <t>南方町原１００－２</t>
  </si>
  <si>
    <t>0220-23-9409</t>
  </si>
  <si>
    <t>（有）光澤機械</t>
  </si>
  <si>
    <t>光澤　博</t>
  </si>
  <si>
    <t>迫町佐沼字的場１０－１</t>
  </si>
  <si>
    <t>0220-22-3094</t>
  </si>
  <si>
    <t>広伸建設（株）</t>
  </si>
  <si>
    <t>齋藤　光弥</t>
  </si>
  <si>
    <t>前谷地字根方山３</t>
  </si>
  <si>
    <t>0225-72-3773</t>
  </si>
  <si>
    <t>（株）幸伸工業</t>
  </si>
  <si>
    <t>赤間　幸治</t>
  </si>
  <si>
    <t>牛網字駅前１－１２－７</t>
  </si>
  <si>
    <t>0225-87-4285</t>
  </si>
  <si>
    <t>幸進工業（株）</t>
  </si>
  <si>
    <t>菊地　幸枝</t>
  </si>
  <si>
    <t>水明南２－８－１１</t>
  </si>
  <si>
    <t>0225-96-9099</t>
  </si>
  <si>
    <t>（株）コウセイ</t>
  </si>
  <si>
    <t>金野　正市</t>
  </si>
  <si>
    <t>迫町佐沼字光ヶ丘２２</t>
  </si>
  <si>
    <t>0220-21-5191</t>
  </si>
  <si>
    <t>（株）光晴</t>
  </si>
  <si>
    <t>佐藤　学</t>
  </si>
  <si>
    <t>渡波字新沼３０９ー１</t>
  </si>
  <si>
    <t>0225-98-5323</t>
  </si>
  <si>
    <t>（株）幸田屋商店</t>
  </si>
  <si>
    <t>幸田　力也</t>
  </si>
  <si>
    <t>不動町２－１２－４</t>
  </si>
  <si>
    <t>0225-93-0220</t>
  </si>
  <si>
    <t>（株）向陽アドバンス</t>
  </si>
  <si>
    <t>澤口　勝広</t>
  </si>
  <si>
    <t>北村字桑柄四１７－１</t>
  </si>
  <si>
    <t>0225-73-3031</t>
  </si>
  <si>
    <t>（株）向陽設備</t>
  </si>
  <si>
    <t>木村　健一</t>
  </si>
  <si>
    <t>茜平２－４－３３</t>
  </si>
  <si>
    <t>0225-93-1513</t>
  </si>
  <si>
    <t>（有）高力塗装店</t>
  </si>
  <si>
    <t>高力　博之</t>
  </si>
  <si>
    <t>開北２－６－８</t>
  </si>
  <si>
    <t>0225-22-9031</t>
  </si>
  <si>
    <t>宏和機工（株）</t>
  </si>
  <si>
    <t>伊藤　正悦</t>
  </si>
  <si>
    <t>新館南４－１</t>
  </si>
  <si>
    <t>0225-93-8882</t>
  </si>
  <si>
    <t>（株）光和設備</t>
  </si>
  <si>
    <t>千葉　信宏</t>
  </si>
  <si>
    <t>迫町佐沼字萩洗２－１－１６</t>
  </si>
  <si>
    <t>0220-22-8583</t>
  </si>
  <si>
    <t>（株）公和土建</t>
  </si>
  <si>
    <t>中谷　公一</t>
  </si>
  <si>
    <t>赤井字鷲塚６６</t>
  </si>
  <si>
    <t>0225-24-6609</t>
  </si>
  <si>
    <t>（有）興和防災工業</t>
  </si>
  <si>
    <t>及川　正昭</t>
  </si>
  <si>
    <t>水押３－２－２－３</t>
  </si>
  <si>
    <t>0225-94-1116</t>
  </si>
  <si>
    <t>ＧＯＳＩＮ（株）</t>
  </si>
  <si>
    <t>本田　豪</t>
  </si>
  <si>
    <t>矢本字二反走１８１－２</t>
  </si>
  <si>
    <t>0225-83-3669</t>
  </si>
  <si>
    <t>（有）コールドサービス・和工</t>
  </si>
  <si>
    <t>和泉　英也</t>
  </si>
  <si>
    <t>矢本字蜂谷浦７５番地８</t>
  </si>
  <si>
    <t>0225-83-2570</t>
  </si>
  <si>
    <t>（株）国土コンサルティング</t>
  </si>
  <si>
    <t>大森　隆幸</t>
  </si>
  <si>
    <t>東中里２－８－１０－ＬＩＮＸ</t>
  </si>
  <si>
    <t>0225-62-3791</t>
  </si>
  <si>
    <t>（有）互幸基礎工業</t>
  </si>
  <si>
    <t>櫻井　健悟</t>
  </si>
  <si>
    <t>伊原津２－１０－２９</t>
  </si>
  <si>
    <t>0225-96-2496</t>
  </si>
  <si>
    <t>児島産業（株）</t>
  </si>
  <si>
    <t>児嶋　功</t>
  </si>
  <si>
    <t>小野字新欠下１４</t>
  </si>
  <si>
    <t>0225-87-2004</t>
  </si>
  <si>
    <t>（有）児嶋鉄筋工業</t>
  </si>
  <si>
    <t>児嶋　忠義</t>
  </si>
  <si>
    <t>西福田字白山２４１－１</t>
  </si>
  <si>
    <t>0225-87-2728</t>
  </si>
  <si>
    <t>（有）五島電機</t>
  </si>
  <si>
    <t>五嶋　克浩</t>
  </si>
  <si>
    <t>中田町宝江新井田字荒谷６０－１</t>
  </si>
  <si>
    <t>0220-34-3349</t>
  </si>
  <si>
    <t>（株）五大建設興業</t>
  </si>
  <si>
    <t>高橋　正弘</t>
  </si>
  <si>
    <t>相野谷字柿木前１０７</t>
  </si>
  <si>
    <t>0225-25-5629</t>
  </si>
  <si>
    <t>（有）児玉興業</t>
  </si>
  <si>
    <t>児玉　力</t>
  </si>
  <si>
    <t>大塩字緑ヶ丘２－９－５</t>
  </si>
  <si>
    <t>0225-83-8589</t>
  </si>
  <si>
    <t>（有）小堤工業所</t>
  </si>
  <si>
    <t>小堤　和憲</t>
  </si>
  <si>
    <t>湊東２－８－１</t>
  </si>
  <si>
    <t>0225-93-7109</t>
  </si>
  <si>
    <t>古積配管工事（株）</t>
  </si>
  <si>
    <t>内海　利明</t>
  </si>
  <si>
    <t>浅井字高田７４－１</t>
  </si>
  <si>
    <t>0225-90-9917</t>
  </si>
  <si>
    <t>（有）後藤建業</t>
  </si>
  <si>
    <t>後藤　克弘</t>
  </si>
  <si>
    <t>南方町長者原１２９</t>
  </si>
  <si>
    <t>0220-58-4190</t>
  </si>
  <si>
    <t>後藤建設（有）</t>
  </si>
  <si>
    <t>後藤　克義</t>
  </si>
  <si>
    <t>米山町西野字後小路前３－１</t>
  </si>
  <si>
    <t>0220-55-3720</t>
  </si>
  <si>
    <t>（株）ゴトウ建設工業</t>
  </si>
  <si>
    <t>後藤　幸法</t>
  </si>
  <si>
    <t>新東名２－１３－１</t>
  </si>
  <si>
    <t>0225-88-3673</t>
  </si>
  <si>
    <t>（有）後藤工業</t>
  </si>
  <si>
    <t>後藤　義温</t>
  </si>
  <si>
    <t>中田町浅水字窪田１４０－１</t>
  </si>
  <si>
    <t>0220-34-4119</t>
  </si>
  <si>
    <t>（株）ゴトウ産業</t>
  </si>
  <si>
    <t>後藤　敏</t>
  </si>
  <si>
    <t>石越町南郷字天神堂３９－４</t>
  </si>
  <si>
    <t>0228-34-2245</t>
  </si>
  <si>
    <t>（株）後藤鐵工</t>
  </si>
  <si>
    <t>後藤　敏也</t>
  </si>
  <si>
    <t>迫町佐沼字大網３９１－２</t>
  </si>
  <si>
    <t>0220-22-3768</t>
  </si>
  <si>
    <t>（有）後藤塗装店</t>
  </si>
  <si>
    <t>後藤　善幸</t>
  </si>
  <si>
    <t>東和町米谷字沢尻５１－１</t>
  </si>
  <si>
    <t>0220-42-3612</t>
  </si>
  <si>
    <t>（株）ことぶき園芸</t>
  </si>
  <si>
    <t>遠藤　浩昭</t>
  </si>
  <si>
    <t>茜平１－４－１４</t>
  </si>
  <si>
    <t>0225-94-1135</t>
  </si>
  <si>
    <t>小西工務店</t>
  </si>
  <si>
    <t>小西　政信</t>
  </si>
  <si>
    <t>米山町西野字見通３－１</t>
  </si>
  <si>
    <t>0220-55-4010</t>
  </si>
  <si>
    <t>（有）小林電気工事</t>
  </si>
  <si>
    <t>小林　高一</t>
  </si>
  <si>
    <t>牛網字駅前２－２－１－１０３</t>
  </si>
  <si>
    <t>0225-82-7446</t>
  </si>
  <si>
    <t>（有）小堀電気</t>
  </si>
  <si>
    <t>小堀　孝夫</t>
  </si>
  <si>
    <t>登米町寺池桜小路６８－１</t>
  </si>
  <si>
    <t>0220-52-2543</t>
  </si>
  <si>
    <t>小松建設</t>
  </si>
  <si>
    <t>小松　良</t>
  </si>
  <si>
    <t>門脇字捨喰９３－７</t>
  </si>
  <si>
    <t>0225-94-0577</t>
  </si>
  <si>
    <t>（有）今悦工業</t>
  </si>
  <si>
    <t>今野　清太郎</t>
  </si>
  <si>
    <t>桃生町太田字峯畑２－１</t>
  </si>
  <si>
    <t>0225-76-1251</t>
  </si>
  <si>
    <t>コンセプトリンク（株）</t>
  </si>
  <si>
    <t>高橋　勝</t>
  </si>
  <si>
    <t>飯野字大筒前東一番１４－２</t>
  </si>
  <si>
    <t>0225-62-0047</t>
  </si>
  <si>
    <t>（有）今野建設</t>
  </si>
  <si>
    <t>今野　和幸</t>
  </si>
  <si>
    <t>門脇字青葉東６０－２</t>
  </si>
  <si>
    <t>0225-95-1768</t>
  </si>
  <si>
    <t>今野建築工業</t>
  </si>
  <si>
    <t>今野　健一</t>
  </si>
  <si>
    <t>北上町橋浦字舘下６０</t>
  </si>
  <si>
    <t>0225-67-2187</t>
  </si>
  <si>
    <t>今野工務店（株）</t>
  </si>
  <si>
    <t>今野　諾成</t>
  </si>
  <si>
    <t>三輪田字竹ノ迫２８</t>
  </si>
  <si>
    <t>0225-62-1575</t>
  </si>
  <si>
    <t>（株）今野工務店</t>
  </si>
  <si>
    <t>今野　雅之</t>
  </si>
  <si>
    <t>向陽町４－２１－７</t>
  </si>
  <si>
    <t>0225-22-1449</t>
  </si>
  <si>
    <t>今野工務店</t>
  </si>
  <si>
    <t>今野　公一</t>
  </si>
  <si>
    <t>桃生町太田字袖沢５３</t>
  </si>
  <si>
    <t>0225-76-1798</t>
  </si>
  <si>
    <t>今野産業</t>
  </si>
  <si>
    <t>今野　清昭</t>
  </si>
  <si>
    <t>桃生町太田字閖前７０</t>
  </si>
  <si>
    <t>0225-76-5221</t>
  </si>
  <si>
    <t>（株）今野製作所</t>
  </si>
  <si>
    <t>今野　雅揮</t>
  </si>
  <si>
    <t>北境字トヤケ森８９</t>
  </si>
  <si>
    <t>0225-62-3650</t>
  </si>
  <si>
    <t>今野総業（株）</t>
  </si>
  <si>
    <t>今野　修身</t>
  </si>
  <si>
    <t>中央３－３－１</t>
  </si>
  <si>
    <t>0225-22-1156</t>
  </si>
  <si>
    <t>（株）金野電気</t>
  </si>
  <si>
    <t>金野　光利</t>
  </si>
  <si>
    <t>迫町佐沼字萩洗１－１１－２</t>
  </si>
  <si>
    <t>0220-23-8001</t>
  </si>
  <si>
    <t>（有）コンノ内装</t>
  </si>
  <si>
    <t>今野　篤</t>
  </si>
  <si>
    <t>清水１－１０－３</t>
  </si>
  <si>
    <t>0225-53-3610</t>
  </si>
  <si>
    <t>今野板金工業所</t>
  </si>
  <si>
    <t>今野　一雄</t>
  </si>
  <si>
    <t>桃生町樫崎字新堀１４１－１</t>
  </si>
  <si>
    <t>0225-76-4180</t>
  </si>
  <si>
    <t>今野ブロック</t>
  </si>
  <si>
    <t>今野　吉昭</t>
  </si>
  <si>
    <t>福地字舘下入５５番地</t>
  </si>
  <si>
    <t>0225-64-2013</t>
  </si>
  <si>
    <t>西條建築</t>
  </si>
  <si>
    <t>西條　一一</t>
  </si>
  <si>
    <t>桃生町樫崎字新南崎８－１</t>
  </si>
  <si>
    <t>0225-76-2746</t>
  </si>
  <si>
    <t>西條工務店</t>
  </si>
  <si>
    <t>西條　正弘</t>
  </si>
  <si>
    <t>登米町大字日根牛北沢７６</t>
  </si>
  <si>
    <t>0220-52-2854</t>
  </si>
  <si>
    <t>（有）斉藤管工設備</t>
  </si>
  <si>
    <t>齋藤　勇雄</t>
  </si>
  <si>
    <t>東和町錦織字小童子１０１－２</t>
  </si>
  <si>
    <t>0220-44-3172</t>
  </si>
  <si>
    <t>（有）齋藤組</t>
  </si>
  <si>
    <t>清水町二丁目８－３</t>
  </si>
  <si>
    <t>0225-22-4314</t>
  </si>
  <si>
    <t>（有）斉藤建業</t>
  </si>
  <si>
    <t>齋藤　力</t>
  </si>
  <si>
    <t>迫町佐沼字駒木袋５６</t>
  </si>
  <si>
    <t>0220-22-4272</t>
  </si>
  <si>
    <t>齋藤建設（株）</t>
  </si>
  <si>
    <t>齋藤　稔</t>
  </si>
  <si>
    <t>0225-82-2339</t>
  </si>
  <si>
    <t>齋藤工業（株）</t>
  </si>
  <si>
    <t>齋藤　直仁</t>
  </si>
  <si>
    <t>赤井字照井中１２１－１</t>
  </si>
  <si>
    <t>0225-82-5695</t>
  </si>
  <si>
    <t>（株）齋藤工業</t>
  </si>
  <si>
    <t>齋藤　邦彦</t>
  </si>
  <si>
    <t>新東名４－１３－１６</t>
  </si>
  <si>
    <t>0225-88-4161</t>
  </si>
  <si>
    <t>齋藤興業（株）</t>
  </si>
  <si>
    <t>齋藤　慎一郎</t>
  </si>
  <si>
    <t>蛇田字中埣６７－１</t>
  </si>
  <si>
    <t>0225-93-2634</t>
  </si>
  <si>
    <t>（株）齋藤工務店</t>
  </si>
  <si>
    <t>齋藤　雄次</t>
  </si>
  <si>
    <t>前谷地字新二間堀１７８</t>
  </si>
  <si>
    <t>0225-72-3091</t>
  </si>
  <si>
    <t>（株）サイトウ電気</t>
  </si>
  <si>
    <t>齋藤　賢一</t>
  </si>
  <si>
    <t>大曲字堰の内南１０４－６</t>
  </si>
  <si>
    <t>0225-82-2671</t>
  </si>
  <si>
    <t>齋藤土木（株）</t>
  </si>
  <si>
    <t>齋藤　一裕</t>
  </si>
  <si>
    <t>須江字内ノ目６</t>
  </si>
  <si>
    <t>0225-90-4420</t>
  </si>
  <si>
    <t>サイトウ緑化建設（株）</t>
  </si>
  <si>
    <t>齋藤　弘幸</t>
  </si>
  <si>
    <t>伊勢１－１２</t>
  </si>
  <si>
    <t>0225-53-2918</t>
  </si>
  <si>
    <t>（株）斉良工業</t>
  </si>
  <si>
    <t>齋藤　良雄</t>
  </si>
  <si>
    <t>中野字新相野田入１１７</t>
  </si>
  <si>
    <t>0225-62-3528</t>
  </si>
  <si>
    <t>（株）榮興業</t>
  </si>
  <si>
    <t>佐々木　栄紀</t>
  </si>
  <si>
    <t>桃生町中津山字町３４－２</t>
  </si>
  <si>
    <t>0225-76-1140</t>
  </si>
  <si>
    <t>（株）榮配電工事</t>
  </si>
  <si>
    <t>及川　榮三郎</t>
  </si>
  <si>
    <t>迫町佐沼字南元丁１５－１</t>
  </si>
  <si>
    <t>0220-22-6040</t>
  </si>
  <si>
    <t>（株）榊工務店</t>
  </si>
  <si>
    <t>榊　武哉</t>
  </si>
  <si>
    <t>福地字町１７４－２</t>
  </si>
  <si>
    <t>0225-65-2111</t>
  </si>
  <si>
    <t>榊原塗装店</t>
  </si>
  <si>
    <t>榊原　和夫</t>
  </si>
  <si>
    <t>東和町米谷字福平４０</t>
  </si>
  <si>
    <t>0220-42-3444</t>
  </si>
  <si>
    <t>佐希太</t>
  </si>
  <si>
    <t>高橋　修</t>
  </si>
  <si>
    <t>相野谷字今泉前３５－１</t>
  </si>
  <si>
    <t>0225-62-0208</t>
  </si>
  <si>
    <t>佐久田建業</t>
  </si>
  <si>
    <t>佐久田　正美</t>
  </si>
  <si>
    <t>登米町寺池桜小路２９－２</t>
  </si>
  <si>
    <t>0220-52-3515</t>
  </si>
  <si>
    <t>（株）サクタ工務店</t>
  </si>
  <si>
    <t>佐久田　亮</t>
  </si>
  <si>
    <t>登米町小島上大谷地１３４</t>
  </si>
  <si>
    <t>0220-52-4264</t>
  </si>
  <si>
    <t>（株）櫻井建設</t>
  </si>
  <si>
    <t>櫻井　一義</t>
  </si>
  <si>
    <t>牛網字駅前１－３－８</t>
  </si>
  <si>
    <t>0225-87-2122</t>
  </si>
  <si>
    <t>桜井建設工業（株）</t>
  </si>
  <si>
    <t>櫻井　典男</t>
  </si>
  <si>
    <t>門脇字青葉西２４－１</t>
  </si>
  <si>
    <t>0225-93-7711</t>
  </si>
  <si>
    <t>櫻井工務店（株）</t>
  </si>
  <si>
    <t>櫻井　光悦</t>
  </si>
  <si>
    <t>新東名一丁目９－１</t>
  </si>
  <si>
    <t>0225-88-3171</t>
  </si>
  <si>
    <t>櫻井工務店</t>
  </si>
  <si>
    <t>櫻井　新</t>
  </si>
  <si>
    <t>浅井字大手１５６</t>
  </si>
  <si>
    <t>0225-87-3614</t>
  </si>
  <si>
    <t>（株）櫻建工</t>
  </si>
  <si>
    <t>櫻井　卓也</t>
  </si>
  <si>
    <t>迫町佐沼字北散田１４４</t>
  </si>
  <si>
    <t>0220-23-8580</t>
  </si>
  <si>
    <t>（株）櫻工房</t>
  </si>
  <si>
    <t>伊藤　健一</t>
  </si>
  <si>
    <t>蛇田字新下沼９－６</t>
  </si>
  <si>
    <t>0225-98-6048</t>
  </si>
  <si>
    <t>（株）サクラダコーポレーション</t>
  </si>
  <si>
    <t>大井　澄男</t>
  </si>
  <si>
    <t>広渕字馬場屋敷３８－１</t>
  </si>
  <si>
    <t>0225-25-4834</t>
  </si>
  <si>
    <t>（株）櫻テック</t>
  </si>
  <si>
    <t>湊西１－１４－１</t>
  </si>
  <si>
    <t>0225-98-4524</t>
  </si>
  <si>
    <t>櫻塗装工業（株）</t>
  </si>
  <si>
    <t>櫻　隆</t>
  </si>
  <si>
    <t>大街道西１－７－１１　２階８号室</t>
  </si>
  <si>
    <t>0225-25-7172</t>
  </si>
  <si>
    <t>サクラパイプクリーンサービス</t>
  </si>
  <si>
    <t>櫻井　秀治郎</t>
  </si>
  <si>
    <t>蛇田字新金沼３７８－９</t>
  </si>
  <si>
    <t>0225-95-4695</t>
  </si>
  <si>
    <t>（有）佐々勝工業</t>
  </si>
  <si>
    <t>佐々木　勝秀</t>
  </si>
  <si>
    <t>赤井字中浦７－３</t>
  </si>
  <si>
    <t>0225-82-8289</t>
  </si>
  <si>
    <t>（株）佐々木組</t>
  </si>
  <si>
    <t>佐々木　清輝</t>
  </si>
  <si>
    <t>中島字木の下１</t>
  </si>
  <si>
    <t>0225-62-1815</t>
  </si>
  <si>
    <t>佐々木　俊治</t>
  </si>
  <si>
    <t>東和町米谷字元町１１１－２</t>
  </si>
  <si>
    <t>0220-42-2137</t>
  </si>
  <si>
    <t>（有）佐々木組</t>
  </si>
  <si>
    <t>佐々木　秀利</t>
  </si>
  <si>
    <t>米山町西野字見通３</t>
  </si>
  <si>
    <t>0220-55-1807</t>
  </si>
  <si>
    <t>（株）佐々木建設</t>
  </si>
  <si>
    <t>猪股　研</t>
  </si>
  <si>
    <t>石越町北郷字赤谷２－３</t>
  </si>
  <si>
    <t>0228-34-3128</t>
  </si>
  <si>
    <t>（株）佐々木建設工業</t>
  </si>
  <si>
    <t>佐々木　直也</t>
  </si>
  <si>
    <t>須江字しらさぎ台１－１５－２</t>
  </si>
  <si>
    <t>0225-86-4271</t>
  </si>
  <si>
    <t>佐々木建築</t>
  </si>
  <si>
    <t>佐々木　伸一</t>
  </si>
  <si>
    <t>小船越字舟形５０－４</t>
  </si>
  <si>
    <t>0225-62-1737</t>
  </si>
  <si>
    <t>（株）佐々木鋼業</t>
  </si>
  <si>
    <t>佐々木　雅之</t>
  </si>
  <si>
    <t>登米町小島西岡谷地１８</t>
  </si>
  <si>
    <t>0220-52-3129</t>
  </si>
  <si>
    <t>（株）佐々木興業</t>
  </si>
  <si>
    <t>佐々木　和夫</t>
  </si>
  <si>
    <t>桃生町樫崎字新南崎５２</t>
  </si>
  <si>
    <t>0225-76-1801</t>
  </si>
  <si>
    <t>（有）佐々木工業</t>
  </si>
  <si>
    <t>佐々木　勝美</t>
  </si>
  <si>
    <t>牛網字新下村松１６</t>
  </si>
  <si>
    <t>0225-87-3010</t>
  </si>
  <si>
    <t>（株）佐々木工業所</t>
  </si>
  <si>
    <t>佐々木　貴美雄</t>
  </si>
  <si>
    <t>小船越字堤下１５６－２０</t>
  </si>
  <si>
    <t>0225-62-2807</t>
  </si>
  <si>
    <t>（株）佐々木工務店</t>
  </si>
  <si>
    <t>佐々木　茂樹</t>
  </si>
  <si>
    <t>築山１－１－１２２</t>
  </si>
  <si>
    <t>0225-25-4224</t>
  </si>
  <si>
    <t>（有）佐々木左官工業所</t>
  </si>
  <si>
    <t>佐々木　廣一</t>
  </si>
  <si>
    <t>米山町西野字中島１２２</t>
  </si>
  <si>
    <t>0220-55-3080</t>
  </si>
  <si>
    <t>（株）佐々木産業</t>
  </si>
  <si>
    <t>佐々木　智秋</t>
  </si>
  <si>
    <t>和渕字佐沼川１７８</t>
  </si>
  <si>
    <t>0225-98-8063</t>
  </si>
  <si>
    <t>（有）佐々木設備</t>
  </si>
  <si>
    <t>佐々木　伸</t>
  </si>
  <si>
    <t>米山町中津山字羽場８１－１</t>
  </si>
  <si>
    <t>0220-55-1511</t>
  </si>
  <si>
    <t>佐々木　茂</t>
  </si>
  <si>
    <t>赤井字下新丁１１０－１</t>
  </si>
  <si>
    <t>0225-82-9454</t>
  </si>
  <si>
    <t>佐々木鐵筋工業（株）</t>
  </si>
  <si>
    <t>佐々木　定三</t>
  </si>
  <si>
    <t>豊里町内町浦２１－２</t>
  </si>
  <si>
    <t>0225-76-0110</t>
  </si>
  <si>
    <t>佐々木鐵工（株）</t>
  </si>
  <si>
    <t>佐々木　英輝</t>
  </si>
  <si>
    <t>迫町北方字新土手３８</t>
  </si>
  <si>
    <t>0220-22-6139</t>
  </si>
  <si>
    <t>（有）佐々木電気工事</t>
  </si>
  <si>
    <t>佐々木　伸次</t>
  </si>
  <si>
    <t>中田町宝江黒沼字大海崎６７－２</t>
  </si>
  <si>
    <t>0220-34-3132</t>
  </si>
  <si>
    <t>（有）佐々木電気設備</t>
  </si>
  <si>
    <t>佐々木　史朗</t>
  </si>
  <si>
    <t>築山１－１－７９</t>
  </si>
  <si>
    <t>0225-93-0265</t>
  </si>
  <si>
    <t>（株）佐々木電業</t>
  </si>
  <si>
    <t>佐々木　初男</t>
  </si>
  <si>
    <t>豊里町浦軒８４－２</t>
  </si>
  <si>
    <t>0225-76-4012</t>
  </si>
  <si>
    <t>（有）佐々木塗装</t>
  </si>
  <si>
    <t>佐々木　勝壽</t>
  </si>
  <si>
    <t>中田町石森字加賀野１－２－１</t>
  </si>
  <si>
    <t>0220-34-7786</t>
  </si>
  <si>
    <t>（有）佐々木板金</t>
  </si>
  <si>
    <t>佐々木　和樹</t>
  </si>
  <si>
    <t>迫町佐沼字新大東１５１</t>
  </si>
  <si>
    <t>0220-22-5204</t>
  </si>
  <si>
    <t>佐々木板金</t>
  </si>
  <si>
    <t>佐々木　智美</t>
  </si>
  <si>
    <t>東和町錦織字大町６９－６</t>
  </si>
  <si>
    <t>0220-44-3731</t>
  </si>
  <si>
    <t>佐々木板金工業</t>
  </si>
  <si>
    <t>佐々木　泰</t>
  </si>
  <si>
    <t>湊東２－１－３</t>
  </si>
  <si>
    <t>0225-94-2204</t>
  </si>
  <si>
    <t>（株）佐々木泰雄工務店</t>
  </si>
  <si>
    <t>佐々木　泰雄</t>
  </si>
  <si>
    <t>北上町橋浦字大須７１</t>
  </si>
  <si>
    <t>0225-67-2122</t>
  </si>
  <si>
    <t>佐々健電気工事店</t>
  </si>
  <si>
    <t>佐々木　健藏</t>
  </si>
  <si>
    <t>門脇字浦屋敷９２－６</t>
  </si>
  <si>
    <t>0225-93-6011</t>
  </si>
  <si>
    <t>（株）佐々重</t>
  </si>
  <si>
    <t>佐々木　重一郎</t>
  </si>
  <si>
    <t>迫町北方字古宿５</t>
  </si>
  <si>
    <t>0220-22-7269</t>
  </si>
  <si>
    <t>（有）ササタカ工業</t>
  </si>
  <si>
    <t>佐々木　勇</t>
  </si>
  <si>
    <t>桃生町中津山字八木１６１－５</t>
  </si>
  <si>
    <t>0225-76-4649</t>
  </si>
  <si>
    <t>佐々辰建設（株）</t>
  </si>
  <si>
    <t>佐々木　昭彦</t>
  </si>
  <si>
    <t>豊里町二ツ屋２４６</t>
  </si>
  <si>
    <t>0225-76-0865</t>
  </si>
  <si>
    <t>（株）佐々電</t>
  </si>
  <si>
    <t>佐々木　健太郎</t>
  </si>
  <si>
    <t>南中里４－６－７</t>
  </si>
  <si>
    <t>0225-96-1020</t>
  </si>
  <si>
    <t>（有）佐々政建設</t>
  </si>
  <si>
    <t>佐々木　政昭</t>
  </si>
  <si>
    <t>米山町西野字新町２５－２</t>
  </si>
  <si>
    <t>0220-55-3050</t>
  </si>
  <si>
    <t>佐々正建築</t>
  </si>
  <si>
    <t>佐々木　正勝</t>
  </si>
  <si>
    <t>あゆみ野１－５－６</t>
  </si>
  <si>
    <t>0225-94-1273</t>
  </si>
  <si>
    <t>（有）佐丈建築</t>
  </si>
  <si>
    <t>佐藤　丈春</t>
  </si>
  <si>
    <t>大瓜字棚橋１８５</t>
  </si>
  <si>
    <t>0225-22-5458</t>
  </si>
  <si>
    <t>（有）佐竹工務店</t>
  </si>
  <si>
    <t>佐竹　猛</t>
  </si>
  <si>
    <t>迫町森字西表２６３－６</t>
  </si>
  <si>
    <t>0220-22-5744</t>
  </si>
  <si>
    <t>（株）ＳＡＴＯ</t>
  </si>
  <si>
    <t>佐藤　優</t>
  </si>
  <si>
    <t>あゆみ野２－８－６</t>
  </si>
  <si>
    <t>0225-94-0756</t>
  </si>
  <si>
    <t>（株）佐藤建工</t>
  </si>
  <si>
    <t>佐藤　和巳</t>
  </si>
  <si>
    <t>南方町雷１３２－１</t>
  </si>
  <si>
    <t>0220-23-7247</t>
  </si>
  <si>
    <t>（有）佐藤建材</t>
  </si>
  <si>
    <t>佐藤　忠義</t>
  </si>
  <si>
    <t>北村字久米田７９－７</t>
  </si>
  <si>
    <t>0225-73-3203</t>
  </si>
  <si>
    <t>佐藤建設（株）</t>
  </si>
  <si>
    <t>佐藤　秀徳</t>
  </si>
  <si>
    <t>雄勝町雄勝字寺４－１５</t>
  </si>
  <si>
    <t>0225-57-2811</t>
  </si>
  <si>
    <t>佐藤建設</t>
  </si>
  <si>
    <t>佐藤　眞介</t>
  </si>
  <si>
    <t>鹿又字中埣１１１－２６</t>
  </si>
  <si>
    <t>0225-75-2020</t>
  </si>
  <si>
    <t>（株）佐藤建設工業</t>
  </si>
  <si>
    <t>佐藤　千恵子</t>
  </si>
  <si>
    <t>駅前北通り１－７－２０</t>
  </si>
  <si>
    <t>0225-22-3703</t>
  </si>
  <si>
    <t>佐藤工業（株）</t>
  </si>
  <si>
    <t>佐藤　吉宏</t>
  </si>
  <si>
    <t>鷲神浜字内山５８－３</t>
  </si>
  <si>
    <t>0225-53-2365</t>
  </si>
  <si>
    <t>サトウ工業</t>
  </si>
  <si>
    <t>佐藤　幹夫</t>
  </si>
  <si>
    <t>小野字裏丁８９－１</t>
  </si>
  <si>
    <t>0225-25-6529</t>
  </si>
  <si>
    <t>（株）佐藤工業所</t>
  </si>
  <si>
    <t>佐藤　伸二</t>
  </si>
  <si>
    <t>開成１－１８</t>
  </si>
  <si>
    <t>0225-22-0105</t>
  </si>
  <si>
    <t>（株）佐藤興建</t>
  </si>
  <si>
    <t>佐藤　美佐子</t>
  </si>
  <si>
    <t>松原町１－２４</t>
  </si>
  <si>
    <t>0225-28-7468</t>
  </si>
  <si>
    <t>佐藤左官店</t>
  </si>
  <si>
    <t>佐藤　亮</t>
  </si>
  <si>
    <t>鹿又字梅木屋敷３２－８</t>
  </si>
  <si>
    <t>0225-75-2041</t>
  </si>
  <si>
    <t>（有）佐藤住宅設備</t>
  </si>
  <si>
    <t>佐藤　高広</t>
  </si>
  <si>
    <t>米山町西野字十日町４５</t>
  </si>
  <si>
    <t>0220-55-2310</t>
  </si>
  <si>
    <t>（株）佐藤設備</t>
  </si>
  <si>
    <t>佐藤　俊之</t>
  </si>
  <si>
    <t>飯野字内吉野１０</t>
  </si>
  <si>
    <t>0225-62-1608</t>
  </si>
  <si>
    <t>（有）佐藤総業</t>
  </si>
  <si>
    <t>迫町新田字下坂橋５４－３</t>
  </si>
  <si>
    <t>0220-29-4601</t>
  </si>
  <si>
    <t>佐藤鉄工（株）</t>
  </si>
  <si>
    <t>佐藤　清</t>
  </si>
  <si>
    <t>浦宿浜字浦宿８１－３１</t>
  </si>
  <si>
    <t>0225-53-3364</t>
  </si>
  <si>
    <t>佐藤鉄工所</t>
  </si>
  <si>
    <t>佐藤　一之</t>
  </si>
  <si>
    <t>東和町米川字東綱木８９－３</t>
  </si>
  <si>
    <t>0220-45-2516</t>
  </si>
  <si>
    <t>佐藤　宏樹</t>
  </si>
  <si>
    <t>鹿妻南２－１１－２４</t>
  </si>
  <si>
    <t>0225-93-5685</t>
  </si>
  <si>
    <t>（株）サトウ電気</t>
  </si>
  <si>
    <t>佐藤　重雄</t>
  </si>
  <si>
    <t>広渕字町北１３８－２</t>
  </si>
  <si>
    <t>0225-24-6920</t>
  </si>
  <si>
    <t>佐藤電気</t>
  </si>
  <si>
    <t>佐藤　俊光</t>
  </si>
  <si>
    <t>豊里町大曲１３２</t>
  </si>
  <si>
    <t>0225-76-0652</t>
  </si>
  <si>
    <t>（有）佐藤塗装工業</t>
  </si>
  <si>
    <t>佐藤　善樹</t>
  </si>
  <si>
    <t>水沼字日向畑４４</t>
  </si>
  <si>
    <t>0225-91-2034</t>
  </si>
  <si>
    <t>（有）佐藤板金店</t>
  </si>
  <si>
    <t>佐藤　仁宏</t>
  </si>
  <si>
    <t>広渕字窪田３０１－７</t>
  </si>
  <si>
    <t>0225-73-5066</t>
  </si>
  <si>
    <t>（株）佐藤リース工業</t>
  </si>
  <si>
    <t>佐藤　清也</t>
  </si>
  <si>
    <t>北上町長尾字御手会４６－１</t>
  </si>
  <si>
    <t>0225-67-2085</t>
  </si>
  <si>
    <t>（株）佐米材木店</t>
  </si>
  <si>
    <t>佐藤　啓悦郎</t>
  </si>
  <si>
    <t>大宮町６－１９</t>
  </si>
  <si>
    <t>0225-97-3525</t>
  </si>
  <si>
    <t>（有）サラサホーム石巻</t>
  </si>
  <si>
    <t>佐藤　浩之</t>
  </si>
  <si>
    <t>中里４－７－３４－１</t>
  </si>
  <si>
    <t>0225-23-2125</t>
  </si>
  <si>
    <t>澤邊鉄工</t>
  </si>
  <si>
    <t>澤邊　孝男</t>
  </si>
  <si>
    <t>流留字三番囲３８－３</t>
  </si>
  <si>
    <t>0225-97-2728</t>
  </si>
  <si>
    <t>（株）三栄設備</t>
  </si>
  <si>
    <t>佐々木　昭三</t>
  </si>
  <si>
    <t>赤井字川前四番４７－２０</t>
  </si>
  <si>
    <t>0225-82-9402</t>
  </si>
  <si>
    <t>（有）サンエー保温工業</t>
  </si>
  <si>
    <t>杉山　実</t>
  </si>
  <si>
    <t>矢本字上河戸１３４－２２</t>
  </si>
  <si>
    <t>0225-82-6859</t>
  </si>
  <si>
    <t>三匡ペイント（株）</t>
  </si>
  <si>
    <t>今野　和匡</t>
  </si>
  <si>
    <t>門脇字一番谷地４１－８</t>
  </si>
  <si>
    <t>0225-93-4121</t>
  </si>
  <si>
    <t>（株）サンクリーン工業</t>
  </si>
  <si>
    <t>日野　隼人</t>
  </si>
  <si>
    <t>北境字構堀１－１</t>
  </si>
  <si>
    <t>0225-62-1821</t>
  </si>
  <si>
    <t>（有）サンケイ農産</t>
  </si>
  <si>
    <t>伊藤　裕一</t>
  </si>
  <si>
    <t>豊里町竹ノ沢１０－１</t>
  </si>
  <si>
    <t>0225-76-3949</t>
  </si>
  <si>
    <t>（株）三建</t>
  </si>
  <si>
    <t>三浦　明敏</t>
  </si>
  <si>
    <t>門脇字二番谷地１３－５７１</t>
  </si>
  <si>
    <t>0225-94-1151</t>
  </si>
  <si>
    <t>三交工業（株）</t>
  </si>
  <si>
    <t>飛田　雄二</t>
  </si>
  <si>
    <t>大曲字筒場６５－１５</t>
  </si>
  <si>
    <t>0225-82-6111</t>
  </si>
  <si>
    <t>（株）三興ホームズ</t>
  </si>
  <si>
    <t>伊藤　拓</t>
  </si>
  <si>
    <t>東中里１－１３－３</t>
  </si>
  <si>
    <t>0225-22-1166</t>
  </si>
  <si>
    <t>（株）三條組</t>
  </si>
  <si>
    <t>三條　修</t>
  </si>
  <si>
    <t>米山町字桜岡貝待井６１８</t>
  </si>
  <si>
    <t>0220-55-3239</t>
  </si>
  <si>
    <t>三翔工業（株）</t>
  </si>
  <si>
    <t>三浦　祐哉</t>
  </si>
  <si>
    <t>牛網字駅前２－３０－１１</t>
  </si>
  <si>
    <t>0225-98-4083</t>
  </si>
  <si>
    <t>三條工務店</t>
  </si>
  <si>
    <t>三條　経三郎</t>
  </si>
  <si>
    <t>鹿又字八幡下７５</t>
  </si>
  <si>
    <t>0225-25-5891</t>
  </si>
  <si>
    <t>サン商事興業・留畑塗装</t>
  </si>
  <si>
    <t>留畑　豪紀</t>
  </si>
  <si>
    <t>蛇田字新東前沼５４－１</t>
  </si>
  <si>
    <t>0225-22-8410</t>
  </si>
  <si>
    <t>（株）三新工業</t>
  </si>
  <si>
    <t>林　信雄</t>
  </si>
  <si>
    <t>鹿妻南２－４－２１</t>
  </si>
  <si>
    <t>0225-93-5870</t>
  </si>
  <si>
    <t>（株）三星工業</t>
  </si>
  <si>
    <t>高﨑　太樹</t>
  </si>
  <si>
    <t>双葉町６番４２－１３号</t>
  </si>
  <si>
    <t>0225-25-4484</t>
  </si>
  <si>
    <t>（株）三翔工業</t>
  </si>
  <si>
    <t>岡　淳史</t>
  </si>
  <si>
    <t>迫町佐沼字南佐沼３－５－５　千枝アパート１号</t>
  </si>
  <si>
    <t>080-6016-1214</t>
  </si>
  <si>
    <t>（株）サンユー</t>
  </si>
  <si>
    <t>佐々木　清志</t>
  </si>
  <si>
    <t>小船越字上屋敷４４－２</t>
  </si>
  <si>
    <t>0225-98-6416</t>
  </si>
  <si>
    <t>山本　敏子</t>
  </si>
  <si>
    <t>相野谷字飯野川町１１８アムールあやの１０３</t>
  </si>
  <si>
    <t>0225-89-9894</t>
  </si>
  <si>
    <t>（株）三洋鉄工場</t>
  </si>
  <si>
    <t>山本　和弘</t>
  </si>
  <si>
    <t>松並１－９－３</t>
  </si>
  <si>
    <t>0225-22-5736</t>
  </si>
  <si>
    <t>Ｇ－ＩＴＯ電工</t>
  </si>
  <si>
    <t>伊藤　公仁彦</t>
  </si>
  <si>
    <t>築山３－４－１１</t>
  </si>
  <si>
    <t>0225-94-5854</t>
  </si>
  <si>
    <t>（株）Ｇ－ｃｏｍ</t>
  </si>
  <si>
    <t>後藤　順二</t>
  </si>
  <si>
    <t>南方町山成前８７２－２</t>
  </si>
  <si>
    <t>0220-58-2239</t>
  </si>
  <si>
    <t>Ｇ・テック（株）</t>
  </si>
  <si>
    <t>五賀　等</t>
  </si>
  <si>
    <t>門脇字浦屋敷８１－１</t>
  </si>
  <si>
    <t>0225-22-9239</t>
  </si>
  <si>
    <t>（株）Ｇ－ｔｅｃ</t>
  </si>
  <si>
    <t>後藤　高広</t>
  </si>
  <si>
    <t>南方町山成前８６１－２</t>
  </si>
  <si>
    <t>080-4510-7228</t>
  </si>
  <si>
    <t>シーフレンド（株）</t>
  </si>
  <si>
    <t>畑山　敏郎</t>
  </si>
  <si>
    <t>湊西２－３－６</t>
  </si>
  <si>
    <t>0225-25-6825</t>
  </si>
  <si>
    <t>志賀建設工業（株）</t>
  </si>
  <si>
    <t>宮田　雄一</t>
  </si>
  <si>
    <t>須江字大谷地４６－１</t>
  </si>
  <si>
    <t>0225-73-5411</t>
  </si>
  <si>
    <t>（株）鹿野建設</t>
  </si>
  <si>
    <t>鹿野　やよい</t>
  </si>
  <si>
    <t>迫町北方字日向前１１６－２</t>
  </si>
  <si>
    <t>0220-22-2154</t>
  </si>
  <si>
    <t>シグマ建工（株）</t>
  </si>
  <si>
    <t>阿部　勝子</t>
  </si>
  <si>
    <t>湊東３－６－４</t>
  </si>
  <si>
    <t>0225-23-0258</t>
  </si>
  <si>
    <t>重吉興業（株）</t>
  </si>
  <si>
    <t>山内　ひろみ</t>
  </si>
  <si>
    <t>門脇字元明神１０</t>
  </si>
  <si>
    <t>0225-23-0204</t>
  </si>
  <si>
    <t>（有）雫石組</t>
  </si>
  <si>
    <t>雫石　昌宏</t>
  </si>
  <si>
    <t>鮎川浜四ツ小谷２</t>
  </si>
  <si>
    <t>0225-45-3317</t>
  </si>
  <si>
    <t>システム・フィールド（株）</t>
  </si>
  <si>
    <t>阿部　克己</t>
  </si>
  <si>
    <t>貞山１－１６－１５－４</t>
  </si>
  <si>
    <t>0225-93-8688</t>
  </si>
  <si>
    <t>（有）志田土建</t>
  </si>
  <si>
    <t>志田　和広</t>
  </si>
  <si>
    <t>桃生町寺崎字寺崎５７</t>
  </si>
  <si>
    <t>0225-76-2533</t>
  </si>
  <si>
    <t>（株）室内装飾おとこざわ</t>
  </si>
  <si>
    <t>今野　彰憲</t>
  </si>
  <si>
    <t>桃生町新田字東町３２</t>
  </si>
  <si>
    <t>0225-76-1221</t>
  </si>
  <si>
    <t>紫桃建築</t>
  </si>
  <si>
    <t>紫桃　伸市</t>
  </si>
  <si>
    <t>相野谷字斉ノ神７３</t>
  </si>
  <si>
    <t>0225-62-3019</t>
  </si>
  <si>
    <t>シナダ電気工事</t>
  </si>
  <si>
    <t>品田　節男</t>
  </si>
  <si>
    <t>新栄１－５－１６</t>
  </si>
  <si>
    <t>0225-96-8058</t>
  </si>
  <si>
    <t>志野工業</t>
  </si>
  <si>
    <t>志野　太喜夫</t>
  </si>
  <si>
    <t>流留字沖２１－１０３</t>
  </si>
  <si>
    <t>0225-97-5365</t>
  </si>
  <si>
    <t>（株）柴清工業</t>
  </si>
  <si>
    <t>柴田　真也</t>
  </si>
  <si>
    <t>中田町石森字西細谷３０２－２</t>
  </si>
  <si>
    <t>0220-34-5497</t>
  </si>
  <si>
    <t>（有）シブヤデンキ</t>
  </si>
  <si>
    <t>澁谷　喜昭</t>
  </si>
  <si>
    <t>大街道南２－２－１５</t>
  </si>
  <si>
    <t>0225-96-9485</t>
  </si>
  <si>
    <t>（有）島瀬工務店</t>
  </si>
  <si>
    <t>島瀬　正</t>
  </si>
  <si>
    <t>米山町中津山字平９６－１</t>
  </si>
  <si>
    <t>0220-55-5228</t>
  </si>
  <si>
    <t>島津電業社</t>
  </si>
  <si>
    <t>島津　紀明</t>
  </si>
  <si>
    <t>津山町柳津字形沼９－６８</t>
  </si>
  <si>
    <t>0225-68-2093</t>
  </si>
  <si>
    <t>清水畳店</t>
  </si>
  <si>
    <t>清水　好和</t>
  </si>
  <si>
    <t>矢本字河戸３９６－３</t>
  </si>
  <si>
    <t>0225-82-2448</t>
  </si>
  <si>
    <t>（有）清水電機工業</t>
  </si>
  <si>
    <t>清水　まさ子</t>
  </si>
  <si>
    <t>流留字沖２１－１０７</t>
  </si>
  <si>
    <t>0225-25-1017</t>
  </si>
  <si>
    <t>（有）寿建鉄工運輸</t>
  </si>
  <si>
    <t>佐々木　寿洋</t>
  </si>
  <si>
    <t>豊里町保手７６－４</t>
  </si>
  <si>
    <t>0225-79-1160</t>
  </si>
  <si>
    <t>（有）秀ハウジングコーポレーション</t>
  </si>
  <si>
    <t>齋藤　晴美</t>
  </si>
  <si>
    <t>あおい２－１３－２</t>
  </si>
  <si>
    <t>0225-83-3100</t>
  </si>
  <si>
    <t>（株）ジュウハン</t>
  </si>
  <si>
    <t>高橋　敏文</t>
  </si>
  <si>
    <t>向陽町２－２３－９</t>
  </si>
  <si>
    <t>0225-94-9011</t>
  </si>
  <si>
    <t>（有）首藤工務店</t>
  </si>
  <si>
    <t>首藤　光則</t>
  </si>
  <si>
    <t>東和町米川字町裏１０１－４</t>
  </si>
  <si>
    <t>0220-45-2739</t>
  </si>
  <si>
    <t>松栄建築工業</t>
  </si>
  <si>
    <t>松川　栄喜</t>
  </si>
  <si>
    <t>大森字町３３－１</t>
  </si>
  <si>
    <t>0225-62-2526</t>
  </si>
  <si>
    <t>正建興業</t>
  </si>
  <si>
    <t>及川　正</t>
  </si>
  <si>
    <t>北村字神尾２９－７</t>
  </si>
  <si>
    <t>0225-98-6647</t>
  </si>
  <si>
    <t>（株）昭伸</t>
  </si>
  <si>
    <t>平塚　英紀</t>
  </si>
  <si>
    <t>水明南２－１０－８</t>
  </si>
  <si>
    <t>0225-94-9047</t>
  </si>
  <si>
    <t>（株）ショウテツ</t>
  </si>
  <si>
    <t>庄司　哲哉</t>
  </si>
  <si>
    <t>門脇字元捨喰１１－１９</t>
  </si>
  <si>
    <t>0225-90-3701</t>
  </si>
  <si>
    <t>（株）上東五和</t>
  </si>
  <si>
    <t>佐藤　牧観</t>
  </si>
  <si>
    <t>新東名３－４－１４</t>
  </si>
  <si>
    <t>0225-86-1131</t>
  </si>
  <si>
    <t>（株）松和建設</t>
  </si>
  <si>
    <t>千葉　みゆき</t>
  </si>
  <si>
    <t>蛇田字新刈場６</t>
  </si>
  <si>
    <t>0225-25-7301</t>
  </si>
  <si>
    <t>（株）ショーグローバル</t>
  </si>
  <si>
    <t>二階堂　敏之</t>
  </si>
  <si>
    <t>蛇田字東道下１５８－２</t>
  </si>
  <si>
    <t>0225-95-1070</t>
  </si>
  <si>
    <t>（株）ショーリン</t>
  </si>
  <si>
    <t>小林　卓磨</t>
  </si>
  <si>
    <t>あゆみ野２－１４－４</t>
  </si>
  <si>
    <t>0225-93-2254</t>
  </si>
  <si>
    <t>（株）白岩工業</t>
  </si>
  <si>
    <t>白岩　卓也</t>
  </si>
  <si>
    <t>湊町１－２－３８</t>
  </si>
  <si>
    <t>050-1028-7748</t>
  </si>
  <si>
    <t>白出屋</t>
  </si>
  <si>
    <t>白出　和広</t>
  </si>
  <si>
    <t>新栄一丁目９－１９</t>
  </si>
  <si>
    <t>0225-22-8206</t>
  </si>
  <si>
    <t>（有）白鳥ガラス店</t>
  </si>
  <si>
    <t>白鳥　利幸</t>
  </si>
  <si>
    <t>迫町森字平柳２４５－１</t>
  </si>
  <si>
    <t>0220-22-4459</t>
  </si>
  <si>
    <t>（有）信栄工業</t>
  </si>
  <si>
    <t>林口　信夫</t>
  </si>
  <si>
    <t>向陽町２－２４－４</t>
  </si>
  <si>
    <t>0225-96-1271</t>
  </si>
  <si>
    <t>伸栄興業</t>
  </si>
  <si>
    <t>高橋　伸一</t>
  </si>
  <si>
    <t>大曲字横沼６９－４</t>
  </si>
  <si>
    <t>0225-82-8699</t>
  </si>
  <si>
    <t>（有）伸栄装業</t>
  </si>
  <si>
    <t>瀬戸　伸彦</t>
  </si>
  <si>
    <t>田道町２－２－３０</t>
  </si>
  <si>
    <t>0225-22-4431</t>
  </si>
  <si>
    <t>（株）進建</t>
  </si>
  <si>
    <t>佐藤　重俊</t>
  </si>
  <si>
    <t>桃生町城内字舘下６６</t>
  </si>
  <si>
    <t>0225-76-0550</t>
  </si>
  <si>
    <t>信玄石盤工房</t>
  </si>
  <si>
    <t>佐々木　信平</t>
  </si>
  <si>
    <t>豊里町後沢田５２番地２</t>
  </si>
  <si>
    <t>090-6625-9206</t>
  </si>
  <si>
    <t>信興建設（株）</t>
  </si>
  <si>
    <t>佐々木　信明</t>
  </si>
  <si>
    <t>成田字境山畑１０番地</t>
  </si>
  <si>
    <t>0225-62-8220</t>
  </si>
  <si>
    <t>（株）真光工業</t>
  </si>
  <si>
    <t>遠藤　真二</t>
  </si>
  <si>
    <t>わかば１－９－１</t>
  </si>
  <si>
    <t>0225-24-8792</t>
  </si>
  <si>
    <t>（株）新孝工業</t>
  </si>
  <si>
    <t>小西　孝行</t>
  </si>
  <si>
    <t>鹿又字梅木屋敷１０４－１０</t>
  </si>
  <si>
    <t>0225-24-6872</t>
  </si>
  <si>
    <t>（株）シンセイ</t>
  </si>
  <si>
    <t>原﨑　圭介</t>
  </si>
  <si>
    <t>迫町佐沼字梅ノ木５－５－５</t>
  </si>
  <si>
    <t>0220-22-2447</t>
  </si>
  <si>
    <t>（株）真誠</t>
  </si>
  <si>
    <t>武田　真美</t>
  </si>
  <si>
    <t>新栄１－２－９</t>
  </si>
  <si>
    <t>0225-28-4378</t>
  </si>
  <si>
    <t>（有）新星興業</t>
  </si>
  <si>
    <t>星　京子</t>
  </si>
  <si>
    <t>米山町中津山字柳渕３０</t>
  </si>
  <si>
    <t>0220-23-8801</t>
  </si>
  <si>
    <t>（有）新電気工事</t>
  </si>
  <si>
    <t>及川　守人</t>
  </si>
  <si>
    <t>迫町新田字大形２３－７</t>
  </si>
  <si>
    <t>0220-28-3492</t>
  </si>
  <si>
    <t>伸東工業（株）</t>
  </si>
  <si>
    <t>安達　敦</t>
  </si>
  <si>
    <t>赤井字寺８－１</t>
  </si>
  <si>
    <t>0225-83-2069</t>
  </si>
  <si>
    <t>新東総業（株）</t>
  </si>
  <si>
    <t>新田　秀悦</t>
  </si>
  <si>
    <t>大街道北３－７－２７</t>
  </si>
  <si>
    <t>0225-96-6217</t>
  </si>
  <si>
    <t>（有）進藤電気工事</t>
  </si>
  <si>
    <t>進藤　邦彦</t>
  </si>
  <si>
    <t>迫町佐沼字八幡１－３－１２</t>
  </si>
  <si>
    <t>0220-22-2180</t>
  </si>
  <si>
    <t>（有）信陽</t>
  </si>
  <si>
    <t>千葉　哲哉</t>
  </si>
  <si>
    <t>須江字畳石前１－２２</t>
  </si>
  <si>
    <t>0225-98-5912</t>
  </si>
  <si>
    <t>（有）伸和機械工業</t>
  </si>
  <si>
    <t>佐藤　俊雄</t>
  </si>
  <si>
    <t>門脇字浦屋敷６１－１５</t>
  </si>
  <si>
    <t>0225-22-6668</t>
  </si>
  <si>
    <t>（有）親和建設</t>
  </si>
  <si>
    <t>大久保　謙司</t>
  </si>
  <si>
    <t>米山町字善王寺大久保７６－１</t>
  </si>
  <si>
    <t>0220-55-2268</t>
  </si>
  <si>
    <t>（有）新和工業</t>
  </si>
  <si>
    <t>富士原　真一</t>
  </si>
  <si>
    <t>米山町中津山字弥蔵壇３５－１</t>
  </si>
  <si>
    <t>0220-55-3934</t>
  </si>
  <si>
    <t>（有）シンワ電気工事</t>
  </si>
  <si>
    <t>川村　浩悦</t>
  </si>
  <si>
    <t>新栄２－１７－９</t>
  </si>
  <si>
    <t>0225-21-1201</t>
  </si>
  <si>
    <t>（株）スエナガ</t>
  </si>
  <si>
    <t>末永　利宏</t>
  </si>
  <si>
    <t>東和町錦織字芝山６</t>
  </si>
  <si>
    <t>0220-44-3021</t>
  </si>
  <si>
    <t>（株）ＳＫＹ</t>
  </si>
  <si>
    <t>佐藤　徳博</t>
  </si>
  <si>
    <t>門脇字青葉東１８－１０</t>
  </si>
  <si>
    <t>080-2823-1981</t>
  </si>
  <si>
    <t>（株）スカイクリーンツヤマ</t>
  </si>
  <si>
    <t>熊谷　哲弥</t>
  </si>
  <si>
    <t>津山町横山字伊貝１８</t>
  </si>
  <si>
    <t>0225-61-8051</t>
  </si>
  <si>
    <t>（株）菅慶</t>
  </si>
  <si>
    <t>菅原　慶一</t>
  </si>
  <si>
    <t>南方町中高石５０－１</t>
  </si>
  <si>
    <t>0220-58-2653</t>
  </si>
  <si>
    <t>（有）菅憲土木</t>
  </si>
  <si>
    <t>菅原　三郎</t>
  </si>
  <si>
    <t>南方町大袋浦４０７－１</t>
  </si>
  <si>
    <t>0220-58-2451</t>
  </si>
  <si>
    <t>（有）スガノ建設</t>
  </si>
  <si>
    <t>菅野　峻</t>
  </si>
  <si>
    <t>桃生町太田字万才山６－２９９</t>
  </si>
  <si>
    <t>0225-76-0011</t>
  </si>
  <si>
    <t>（株）菅野又電気</t>
  </si>
  <si>
    <t>菅野又　淳</t>
  </si>
  <si>
    <t>蛇田字土和田３２</t>
  </si>
  <si>
    <t>0225-93-7180</t>
  </si>
  <si>
    <t>（株）スガワラ</t>
  </si>
  <si>
    <t>菅原　助</t>
  </si>
  <si>
    <t>牛網字駅前東２２－３</t>
  </si>
  <si>
    <t>0225-87-3097</t>
  </si>
  <si>
    <t>（株）菅原組</t>
  </si>
  <si>
    <t>菅原　佐太男</t>
  </si>
  <si>
    <t>沢田字平形山根１３</t>
  </si>
  <si>
    <t>0225-24-0095</t>
  </si>
  <si>
    <t>菅原建設（株）</t>
  </si>
  <si>
    <t>菅原　謙</t>
  </si>
  <si>
    <t>門脇字捨喰３９－６</t>
  </si>
  <si>
    <t>0225-25-6288</t>
  </si>
  <si>
    <t>（有）菅原興業</t>
  </si>
  <si>
    <t>菅原　良一</t>
  </si>
  <si>
    <t>南方町下平貝２２３－１</t>
  </si>
  <si>
    <t>0220-58-3951</t>
  </si>
  <si>
    <t>スガワラ工業（株）</t>
  </si>
  <si>
    <t>菅原　理</t>
  </si>
  <si>
    <t>米山町字桜岡貝待井６３５</t>
  </si>
  <si>
    <t>0220-55-3243</t>
  </si>
  <si>
    <t>菅原　健一</t>
  </si>
  <si>
    <t>登米町寺池目子待井２７２－１</t>
  </si>
  <si>
    <t>0220-52-2432</t>
  </si>
  <si>
    <t>（有）菅原工務店</t>
  </si>
  <si>
    <t>菅原　栄輝</t>
  </si>
  <si>
    <t>東和町米川字四十田２４－２</t>
  </si>
  <si>
    <t>0220-45-2747</t>
  </si>
  <si>
    <t>菅原工務店</t>
  </si>
  <si>
    <t>菅原　淳</t>
  </si>
  <si>
    <t>あおい１丁目１６番地５</t>
  </si>
  <si>
    <t>0225-82-4127</t>
  </si>
  <si>
    <t>（株）菅原重機</t>
  </si>
  <si>
    <t>菅原　智宏</t>
  </si>
  <si>
    <t>小松字塚田１３２－１</t>
  </si>
  <si>
    <t>0225-83-2015</t>
  </si>
  <si>
    <t>菅原設備</t>
  </si>
  <si>
    <t>菅原　勝男</t>
  </si>
  <si>
    <t>豊里町上沼田２０６－１</t>
  </si>
  <si>
    <t>0225-76-1786</t>
  </si>
  <si>
    <t>（株）菅原装業</t>
  </si>
  <si>
    <t>菅原　広光</t>
  </si>
  <si>
    <t>赤井字南栄町６－４</t>
  </si>
  <si>
    <t>0225-83-8668</t>
  </si>
  <si>
    <t>菅原電気設備</t>
  </si>
  <si>
    <t>菅原　光</t>
  </si>
  <si>
    <t>あけぼの３－１３－１７－２０１</t>
  </si>
  <si>
    <t>0225-90-3543</t>
  </si>
  <si>
    <t>（有）菅原電工</t>
  </si>
  <si>
    <t>迫町森字西表１８９－１０</t>
  </si>
  <si>
    <t>0220-22-5663</t>
  </si>
  <si>
    <t>スガワラ電設</t>
  </si>
  <si>
    <t>菅原　匠哉</t>
  </si>
  <si>
    <t>石越町北郷字芦倉１４７－１３</t>
  </si>
  <si>
    <t>0228-24-7338</t>
  </si>
  <si>
    <t>（株）杉浦鉄工所</t>
  </si>
  <si>
    <t>杉浦　庄次</t>
  </si>
  <si>
    <t>松並１－１１－２</t>
  </si>
  <si>
    <t>0225-22-2519</t>
  </si>
  <si>
    <t>スズカツ建築</t>
  </si>
  <si>
    <t>鈴木　勝則</t>
  </si>
  <si>
    <t>南方町河面３９</t>
  </si>
  <si>
    <t>0220-58-2191</t>
  </si>
  <si>
    <t>（株）鈴亀建設</t>
  </si>
  <si>
    <t>鈴木　隆一</t>
  </si>
  <si>
    <t>津山町柳津字本町１９２</t>
  </si>
  <si>
    <t>0225-68-2227</t>
  </si>
  <si>
    <t>（有）鈴木緑化</t>
  </si>
  <si>
    <t>鈴木　惠美子</t>
  </si>
  <si>
    <t>南方町柳沢前４１</t>
  </si>
  <si>
    <t>0220-58-4167</t>
  </si>
  <si>
    <t>鈴木環境建設（株）</t>
  </si>
  <si>
    <t>鈴木　貞良</t>
  </si>
  <si>
    <t>南中里２－５－１５</t>
  </si>
  <si>
    <t>0225-24-9361</t>
  </si>
  <si>
    <t>鈴木金属工業</t>
  </si>
  <si>
    <t>鈴木　満雄</t>
  </si>
  <si>
    <t>米山町西野字見通１０７－１</t>
  </si>
  <si>
    <t>0220-55-2175</t>
  </si>
  <si>
    <t>スズ木グリーン</t>
  </si>
  <si>
    <t>鈴木　米男</t>
  </si>
  <si>
    <t>鹿又字新高田１６－１</t>
  </si>
  <si>
    <t>0225-74-2966</t>
  </si>
  <si>
    <t>鈴木建業</t>
  </si>
  <si>
    <t>鈴木　英雄</t>
  </si>
  <si>
    <t>大曲字横沼１０８－７</t>
  </si>
  <si>
    <t>0225-84-1306</t>
  </si>
  <si>
    <t>（有）鈴木建設</t>
  </si>
  <si>
    <t>千葉　正喜</t>
  </si>
  <si>
    <t>迫町佐沼字天神前７５－１</t>
  </si>
  <si>
    <t>0220-22-2717</t>
  </si>
  <si>
    <t>鈴木建設（株）</t>
  </si>
  <si>
    <t>鈴木　富男</t>
  </si>
  <si>
    <t>旭が丘２丁目６－１１</t>
  </si>
  <si>
    <t>0225-54-2059</t>
  </si>
  <si>
    <t>鈴木建築</t>
  </si>
  <si>
    <t>鈴木　和徳</t>
  </si>
  <si>
    <t>新栄１－４－７</t>
  </si>
  <si>
    <t>0225-24-8171</t>
  </si>
  <si>
    <t>（有）鈴木産業</t>
  </si>
  <si>
    <t>鈴木　廣洋</t>
  </si>
  <si>
    <t>広渕字新田１１２</t>
  </si>
  <si>
    <t>0225-73-2430</t>
  </si>
  <si>
    <t>（株）スズキ産業</t>
  </si>
  <si>
    <t>鈴木　雅之</t>
  </si>
  <si>
    <t>鹿又字町浦４－１</t>
  </si>
  <si>
    <t>0225-25-4133</t>
  </si>
  <si>
    <t>（有）鈴木電気</t>
  </si>
  <si>
    <t>千田　和也</t>
  </si>
  <si>
    <t>赤井字舘前２２０－１</t>
  </si>
  <si>
    <t>0225-28-7351</t>
  </si>
  <si>
    <t>（株）鈴木土建</t>
  </si>
  <si>
    <t>鈴木　修</t>
  </si>
  <si>
    <t>南方町畑岡１０１－２</t>
  </si>
  <si>
    <t>0220-58-2213</t>
  </si>
  <si>
    <t>（株）鈴木フェンス工業</t>
  </si>
  <si>
    <t>鈴木　和俊</t>
  </si>
  <si>
    <t>矢本字上河戸１１６－３</t>
  </si>
  <si>
    <t>0225-83-5850</t>
  </si>
  <si>
    <t>（有）スズキプラント工業</t>
  </si>
  <si>
    <t>鈴木　伸一</t>
  </si>
  <si>
    <t>水押３－５－１３－７０１</t>
  </si>
  <si>
    <t>0225-22-2996</t>
  </si>
  <si>
    <t>（有）鈴木冷蔵設備</t>
  </si>
  <si>
    <t>鈴木　真</t>
  </si>
  <si>
    <t>赤井字川前二９８－２８</t>
  </si>
  <si>
    <t>0225-82-9271</t>
  </si>
  <si>
    <t>（有）鈴建</t>
  </si>
  <si>
    <t>鈴木　學</t>
  </si>
  <si>
    <t>迫町北方字兵粮１１３－５</t>
  </si>
  <si>
    <t>0220-22-4655</t>
  </si>
  <si>
    <t>（有）スズコー</t>
  </si>
  <si>
    <t>鈴木　則彦</t>
  </si>
  <si>
    <t>迫町北方字雀屋敷３３</t>
  </si>
  <si>
    <t>0220-22-3869</t>
  </si>
  <si>
    <t>（有）鈴正建設</t>
  </si>
  <si>
    <t>鈴木　正泰</t>
  </si>
  <si>
    <t>中田町石森字町９２</t>
  </si>
  <si>
    <t>0220-34-2516</t>
  </si>
  <si>
    <t>（有）鈴哲土建</t>
  </si>
  <si>
    <t>鈴木　哲也</t>
  </si>
  <si>
    <t>南方町風張１８</t>
  </si>
  <si>
    <t>0220-58-3235</t>
  </si>
  <si>
    <t>（株）鈴勇商店</t>
  </si>
  <si>
    <t>鈴木　勇一</t>
  </si>
  <si>
    <t>鹿又字山下西１２２－１</t>
  </si>
  <si>
    <t>0225-86-5852</t>
  </si>
  <si>
    <t>（株）スズユー塗装</t>
  </si>
  <si>
    <t>橋本　浩章</t>
  </si>
  <si>
    <t>浦屋敷南４－６</t>
  </si>
  <si>
    <t>0225-95-9890</t>
  </si>
  <si>
    <t>（有）鈴和建設</t>
  </si>
  <si>
    <t>鈴木　芳一</t>
  </si>
  <si>
    <t>南方町大平５０－１</t>
  </si>
  <si>
    <t>0220-58-2031</t>
  </si>
  <si>
    <t>（株）須田組</t>
  </si>
  <si>
    <t>須田　一</t>
  </si>
  <si>
    <t>桃生町太田字角山６３</t>
  </si>
  <si>
    <t>0225-76-2277</t>
  </si>
  <si>
    <t>須田工業</t>
  </si>
  <si>
    <t>須田　純</t>
  </si>
  <si>
    <t>鹿妻南５－４－２８</t>
  </si>
  <si>
    <t>0225-96-3460</t>
  </si>
  <si>
    <t>スチール倶楽部（株）</t>
  </si>
  <si>
    <t>佐々木　市夫</t>
  </si>
  <si>
    <t>小船越字沢田山３</t>
  </si>
  <si>
    <t>0225-98-3506</t>
  </si>
  <si>
    <t>（株）スチール・ファクトリー</t>
  </si>
  <si>
    <t>西條　政行</t>
  </si>
  <si>
    <t>登米町大字日根牛北沢６６</t>
  </si>
  <si>
    <t>0220-52-4142</t>
  </si>
  <si>
    <t>（株）ステップライン</t>
  </si>
  <si>
    <t>鈴木　佳一</t>
  </si>
  <si>
    <t>津山町柳津字谷木３０９－３</t>
  </si>
  <si>
    <t>0225-98-9193</t>
  </si>
  <si>
    <t>（有）須藤鐵工</t>
  </si>
  <si>
    <t>須藤　慎也</t>
  </si>
  <si>
    <t>米山町字中道東７１－２</t>
  </si>
  <si>
    <t>0220-55-3788</t>
  </si>
  <si>
    <t>スペック（株）</t>
  </si>
  <si>
    <t>芳賀　憲一</t>
  </si>
  <si>
    <t>登米町寺池鉄砲町８２</t>
  </si>
  <si>
    <t>0220-52-4328</t>
  </si>
  <si>
    <t>スマートホーム（株）</t>
  </si>
  <si>
    <t>古川　満康</t>
  </si>
  <si>
    <t>蛇田字下中埣１－１</t>
  </si>
  <si>
    <t>0225-92-1817</t>
  </si>
  <si>
    <t>（有）スリーエス</t>
  </si>
  <si>
    <t>佐藤　涼介</t>
  </si>
  <si>
    <t>矢本字蜂谷前２５－３</t>
  </si>
  <si>
    <t>0225-98-4120</t>
  </si>
  <si>
    <t>スリーテック（株）</t>
  </si>
  <si>
    <t>原　清一</t>
  </si>
  <si>
    <t>松並１－４－２３</t>
  </si>
  <si>
    <t>0225-98-3381</t>
  </si>
  <si>
    <t>（株）スリーハウジング</t>
  </si>
  <si>
    <t>三浦　昭彦</t>
  </si>
  <si>
    <t>迫町北方字鼠田７１－９</t>
  </si>
  <si>
    <t>0220-22-8853</t>
  </si>
  <si>
    <t>清唯興業（株）</t>
  </si>
  <si>
    <t>那須野　清治</t>
  </si>
  <si>
    <t>蛇田字北経塚９－４</t>
  </si>
  <si>
    <t>0225-23-5796</t>
  </si>
  <si>
    <t>（株）清建</t>
  </si>
  <si>
    <t>小野寺　憲幸</t>
  </si>
  <si>
    <t>迫町佐沼字南駒木袋２１２－３</t>
  </si>
  <si>
    <t>0220-22-7085</t>
  </si>
  <si>
    <t>正建（株）</t>
  </si>
  <si>
    <t>岡　喜久男</t>
  </si>
  <si>
    <t>鹿又字久六堀１７－２</t>
  </si>
  <si>
    <t>0225-90-3483</t>
  </si>
  <si>
    <t>誠真工業（有）</t>
  </si>
  <si>
    <t>渡辺　昭二</t>
  </si>
  <si>
    <t>渡波字根岸前１４７－１</t>
  </si>
  <si>
    <t>0225-24-3537</t>
  </si>
  <si>
    <t>西北鉄筋工業（株）</t>
  </si>
  <si>
    <t>千葉　哲也</t>
  </si>
  <si>
    <t>鹿又字横前１４０</t>
  </si>
  <si>
    <t>0225-75-2236</t>
  </si>
  <si>
    <t>セイホクホーム（株）</t>
  </si>
  <si>
    <t>阿部　秀己</t>
  </si>
  <si>
    <t>大街道南５－１－１</t>
  </si>
  <si>
    <t>0225-90-9824</t>
  </si>
  <si>
    <t>（有）正陽</t>
  </si>
  <si>
    <t>熱海　正三</t>
  </si>
  <si>
    <t>門脇字二番谷地１３－３９２</t>
  </si>
  <si>
    <t>0225-93-5553</t>
  </si>
  <si>
    <t>（株）セイワ興業</t>
  </si>
  <si>
    <t>庄子　政次</t>
  </si>
  <si>
    <t>和渕字和渕町３５</t>
  </si>
  <si>
    <t>0225-72-2610</t>
  </si>
  <si>
    <t>（有）誠和重機</t>
  </si>
  <si>
    <t>阿部　誠司郎</t>
  </si>
  <si>
    <t>流留字七勺９－５</t>
  </si>
  <si>
    <t>0225-25-3566</t>
  </si>
  <si>
    <t>（株）清和鉄板</t>
  </si>
  <si>
    <t>清和　美喜子</t>
  </si>
  <si>
    <t>門脇字捨喰９３</t>
  </si>
  <si>
    <t>0225-93-4382</t>
  </si>
  <si>
    <t>セオリーホーム（株）</t>
  </si>
  <si>
    <t>八木　敏治</t>
  </si>
  <si>
    <t>大街道北３－３－６１</t>
  </si>
  <si>
    <t>0225-21-5678</t>
  </si>
  <si>
    <t>（株）石南通信</t>
  </si>
  <si>
    <t>阿部　秀也</t>
  </si>
  <si>
    <t>垂水町３－１１－５</t>
  </si>
  <si>
    <t>0225-97-3588</t>
  </si>
  <si>
    <t>（有）石南電気工業</t>
  </si>
  <si>
    <t>田倉　健司</t>
  </si>
  <si>
    <t>須江字相野佐野５４－１</t>
  </si>
  <si>
    <t>0225-90-3958</t>
  </si>
  <si>
    <t>（株）瀬崎組</t>
  </si>
  <si>
    <t>瀬﨑　茂貴</t>
  </si>
  <si>
    <t>南中里３－１５－２１</t>
  </si>
  <si>
    <t>0225-22-4634</t>
  </si>
  <si>
    <t>（株）設備エス・イー・エス</t>
  </si>
  <si>
    <t>曽根　忠吉</t>
  </si>
  <si>
    <t>迫町佐沼字西舘２８－３</t>
  </si>
  <si>
    <t>0220-44-4230</t>
  </si>
  <si>
    <t>（有）瀬戸内装</t>
  </si>
  <si>
    <t>瀬戸　友明</t>
  </si>
  <si>
    <t>中田町石森字町４７</t>
  </si>
  <si>
    <t>0220-34-2537</t>
  </si>
  <si>
    <t>（株）セナ工業</t>
  </si>
  <si>
    <t>後藤　栄基</t>
  </si>
  <si>
    <t>小野字中央２９－１２</t>
  </si>
  <si>
    <t>0225-98-5234</t>
  </si>
  <si>
    <t>（株）ゼルク・ワン</t>
  </si>
  <si>
    <t>土谷　彰紀</t>
  </si>
  <si>
    <t>南境字新待井２３－１</t>
  </si>
  <si>
    <t>090-2993-4210</t>
  </si>
  <si>
    <t>千栄建業</t>
  </si>
  <si>
    <t>千葉　栄一</t>
  </si>
  <si>
    <t>井内字五番２２４</t>
  </si>
  <si>
    <t>0225-96-2746</t>
  </si>
  <si>
    <t>（株）千華断熱工業</t>
  </si>
  <si>
    <t>千葉　功</t>
  </si>
  <si>
    <t>北境字屋木沢１６番地</t>
  </si>
  <si>
    <t>0225-62-3055</t>
  </si>
  <si>
    <t>（株）センショウ・テック．</t>
  </si>
  <si>
    <t>千葉　裕博</t>
  </si>
  <si>
    <t>牛網字駅前２－３－１１</t>
  </si>
  <si>
    <t>0225-87-2619</t>
  </si>
  <si>
    <t>千代和楽（株）</t>
  </si>
  <si>
    <t>三浦　克之</t>
  </si>
  <si>
    <t>須江字瓦山２３７－６</t>
  </si>
  <si>
    <t>0225-25-4707</t>
  </si>
  <si>
    <t>（有）善王塗装店</t>
  </si>
  <si>
    <t>野村　泰明</t>
  </si>
  <si>
    <t>米山町西野字下小路２０－２</t>
  </si>
  <si>
    <t>0220-23-8983</t>
  </si>
  <si>
    <t>（株）双建工業</t>
  </si>
  <si>
    <t>佐々木　稔</t>
  </si>
  <si>
    <t>迫町佐沼字大網２８－１</t>
  </si>
  <si>
    <t>0220-23-8870</t>
  </si>
  <si>
    <t>（有）総合エンジニアリング</t>
  </si>
  <si>
    <t>渡邉　隆明</t>
  </si>
  <si>
    <t>新栄２－９－６</t>
  </si>
  <si>
    <t>0225-22-8802</t>
  </si>
  <si>
    <t>（有）総合建築高守</t>
  </si>
  <si>
    <t>高橋　守一</t>
  </si>
  <si>
    <t>築山３－８－７３</t>
  </si>
  <si>
    <t>0225-93-3905</t>
  </si>
  <si>
    <t>（株）草新舎</t>
  </si>
  <si>
    <t>高橋　寿</t>
  </si>
  <si>
    <t>桃生町神取字屋敷６９</t>
  </si>
  <si>
    <t>0225-76-3062</t>
  </si>
  <si>
    <t>総武建設（株）</t>
  </si>
  <si>
    <t>武山　浩</t>
  </si>
  <si>
    <t>相野谷字六本木２８番地</t>
  </si>
  <si>
    <t>0225-62-3333</t>
  </si>
  <si>
    <t>（株）双和工業</t>
  </si>
  <si>
    <t>神山　武美</t>
  </si>
  <si>
    <t>新東名１－９－１１</t>
  </si>
  <si>
    <t>0225-98-5621</t>
  </si>
  <si>
    <t>（株）大一建機工業</t>
  </si>
  <si>
    <t>大内　晴嘉</t>
  </si>
  <si>
    <t>蛇田字北経塚６５－４</t>
  </si>
  <si>
    <t>0225-25-6313</t>
  </si>
  <si>
    <t>（有）大一建設興業</t>
  </si>
  <si>
    <t>阿部　順子</t>
  </si>
  <si>
    <t>鹿又字梅木屋敷３番地２</t>
  </si>
  <si>
    <t>0225-24-9233</t>
  </si>
  <si>
    <t>（株）第一産機</t>
  </si>
  <si>
    <t>伊藤　鋼一</t>
  </si>
  <si>
    <t>鹿又字下谷地１８８</t>
  </si>
  <si>
    <t>0225-74-2975</t>
  </si>
  <si>
    <t>大一電気システム（株）</t>
  </si>
  <si>
    <t>阿部　学</t>
  </si>
  <si>
    <t>浦宿浜字十二神２－２</t>
  </si>
  <si>
    <t>0225-54-3990</t>
  </si>
  <si>
    <t>（株）大永工業</t>
  </si>
  <si>
    <t>渡辺　郁男</t>
  </si>
  <si>
    <t>迫町北方字来田７５－１</t>
  </si>
  <si>
    <t>0220-22-5446</t>
  </si>
  <si>
    <t>（株）大桜重機工業</t>
  </si>
  <si>
    <t>高橋　正樹</t>
  </si>
  <si>
    <t>鹿又字天王前２３１－６</t>
  </si>
  <si>
    <t>0225-98-7057</t>
  </si>
  <si>
    <t>（合）大海電設</t>
  </si>
  <si>
    <t>山根　政克</t>
  </si>
  <si>
    <t>わかば一丁目３－３</t>
  </si>
  <si>
    <t>0225-93-2166</t>
  </si>
  <si>
    <t>（株）ダイキ工業</t>
  </si>
  <si>
    <t>大槻　悦雄</t>
  </si>
  <si>
    <t>前谷地字筒頭１７</t>
  </si>
  <si>
    <t>0225-72-4135</t>
  </si>
  <si>
    <t>（株）大吉設計工房</t>
  </si>
  <si>
    <t>竹中　清</t>
  </si>
  <si>
    <t>垂水町３－２－２１</t>
  </si>
  <si>
    <t>0225-24-2853</t>
  </si>
  <si>
    <t>（有）大建</t>
  </si>
  <si>
    <t>馬場　勇人</t>
  </si>
  <si>
    <t>流留字一番囲３９</t>
  </si>
  <si>
    <t>0225-97-2463</t>
  </si>
  <si>
    <t>（有）ダイケン</t>
  </si>
  <si>
    <t>大畑　幸喜</t>
  </si>
  <si>
    <t>迫町佐沼字南佐沼２－２－１９</t>
  </si>
  <si>
    <t>0220-22-4039</t>
  </si>
  <si>
    <t>（株）ダイケン</t>
  </si>
  <si>
    <t>大橋　博彰</t>
  </si>
  <si>
    <t>須江字古土手１－１２</t>
  </si>
  <si>
    <t>0225-24-6980</t>
  </si>
  <si>
    <t>（株）大建ホーム</t>
  </si>
  <si>
    <t>大江　建一</t>
  </si>
  <si>
    <t>矢本字大溜２０８－２</t>
  </si>
  <si>
    <t>0225-82-3884</t>
  </si>
  <si>
    <t>大幸工業（株）</t>
  </si>
  <si>
    <t>鹿又字矢袋屋敷合２７</t>
  </si>
  <si>
    <t>0225-25-4221</t>
  </si>
  <si>
    <t>大広設備（株）</t>
  </si>
  <si>
    <t>廣嶋　明彦</t>
  </si>
  <si>
    <t>小松字鷹の池９６番地４</t>
  </si>
  <si>
    <t>0225-82-2806</t>
  </si>
  <si>
    <t>（株）大幸電気工事</t>
  </si>
  <si>
    <t>橋本　頼寿</t>
  </si>
  <si>
    <t>流留字一番囲４１－２</t>
  </si>
  <si>
    <t>0225-24-0968</t>
  </si>
  <si>
    <t>（株）ダイコー</t>
  </si>
  <si>
    <t>上村　卓也</t>
  </si>
  <si>
    <t>赤井字中新丁９５</t>
  </si>
  <si>
    <t>0225-83-2707</t>
  </si>
  <si>
    <t>大正建設（株）</t>
  </si>
  <si>
    <t>大槻　昌克</t>
  </si>
  <si>
    <t>門脇字捨喰３１－１</t>
  </si>
  <si>
    <t>0225-93-8351</t>
  </si>
  <si>
    <t>大正興業（株）</t>
  </si>
  <si>
    <t>二階堂　正人</t>
  </si>
  <si>
    <t>迫町佐沼字錦９１</t>
  </si>
  <si>
    <t>0220-23-9219</t>
  </si>
  <si>
    <t>（株）大伸建設</t>
  </si>
  <si>
    <t>佐藤　剛</t>
  </si>
  <si>
    <t>中田町石森字加賀野３－８－３２</t>
  </si>
  <si>
    <t>0220-34-2547</t>
  </si>
  <si>
    <t>大信産業（株）</t>
  </si>
  <si>
    <t>濱林　健一郎</t>
  </si>
  <si>
    <t>重吉町８－４</t>
  </si>
  <si>
    <t>0225-96-6751</t>
  </si>
  <si>
    <t>（有）大真プラント</t>
  </si>
  <si>
    <t>浅野　竜弥</t>
  </si>
  <si>
    <t>渡波字沖六勺１－４０</t>
  </si>
  <si>
    <t>0225-24-0772</t>
  </si>
  <si>
    <t>（有）大政建設</t>
  </si>
  <si>
    <t>佐々木　丈博</t>
  </si>
  <si>
    <t>桃生町太田字閖谷地６－３</t>
  </si>
  <si>
    <t>0225-76-1585</t>
  </si>
  <si>
    <t>（有）大成重機</t>
  </si>
  <si>
    <t>遠藤　純二</t>
  </si>
  <si>
    <t>広渕字米ヶ崎２</t>
  </si>
  <si>
    <t>0225-73-2978</t>
  </si>
  <si>
    <t>（株）大地</t>
  </si>
  <si>
    <t>古家　智宏</t>
  </si>
  <si>
    <t>不動町２－１３－１</t>
  </si>
  <si>
    <t>0225-98-9174</t>
  </si>
  <si>
    <t>鈴木　太</t>
  </si>
  <si>
    <t>女川２－１１－９</t>
  </si>
  <si>
    <t>0225-24-8454</t>
  </si>
  <si>
    <t>大同商事（株）</t>
  </si>
  <si>
    <t>伊嶋　康司</t>
  </si>
  <si>
    <t>中島字川前畑４－１３４－１</t>
  </si>
  <si>
    <t>0225-25-5778</t>
  </si>
  <si>
    <t>（有）大平工業</t>
  </si>
  <si>
    <t>平塚　圭</t>
  </si>
  <si>
    <t>須江字畳石前１－２６</t>
  </si>
  <si>
    <t>0225-98-6822</t>
  </si>
  <si>
    <t>（株）タイホク</t>
  </si>
  <si>
    <t>梅本　茂俊</t>
  </si>
  <si>
    <t>米山町字桜岡上待井２５９－９</t>
  </si>
  <si>
    <t>0220-23-8370</t>
  </si>
  <si>
    <t>（株）大洋電気</t>
  </si>
  <si>
    <t>高橋　純</t>
  </si>
  <si>
    <t>大街道東３－６－６</t>
  </si>
  <si>
    <t>0225-94-0621</t>
  </si>
  <si>
    <t>平班</t>
  </si>
  <si>
    <t>平　幸一</t>
  </si>
  <si>
    <t>東和町米川字西上沢８２</t>
  </si>
  <si>
    <t>090-3755-9003</t>
  </si>
  <si>
    <t>（有）ダイワーク</t>
  </si>
  <si>
    <t>阿部　秀夫</t>
  </si>
  <si>
    <t>浦宿浜字十二神２－５</t>
  </si>
  <si>
    <t>0225-54-4435</t>
  </si>
  <si>
    <t>大和建設（株）</t>
  </si>
  <si>
    <t>和田　康義</t>
  </si>
  <si>
    <t>中里２－３－１８</t>
  </si>
  <si>
    <t>0225-93-1792</t>
  </si>
  <si>
    <t>（株）ダイワ重機</t>
  </si>
  <si>
    <t>二階堂　直美</t>
  </si>
  <si>
    <t>迫町北方字永田２－１</t>
  </si>
  <si>
    <t>0220-22-7988</t>
  </si>
  <si>
    <t>（株）タカコウ・ハウス</t>
  </si>
  <si>
    <t>高橋　晃男</t>
  </si>
  <si>
    <t>須江字舘８１－４</t>
  </si>
  <si>
    <t>0225-73-4823</t>
  </si>
  <si>
    <t>孝計装</t>
  </si>
  <si>
    <t>本郷　孝</t>
  </si>
  <si>
    <t>上下堤字内谷地３９－１</t>
  </si>
  <si>
    <t>0225-87-4210</t>
  </si>
  <si>
    <t>（株）高周</t>
  </si>
  <si>
    <t>松下　仁</t>
  </si>
  <si>
    <t>迫町佐沼字光ヶ丘１５０－２</t>
  </si>
  <si>
    <t>0220-22-3702</t>
  </si>
  <si>
    <t>（有）高周工務店</t>
  </si>
  <si>
    <t>高橋　昌伸</t>
  </si>
  <si>
    <t>蛇田字中埣１</t>
  </si>
  <si>
    <t>0225-93-7462</t>
  </si>
  <si>
    <t>（有）高周鉄工所</t>
  </si>
  <si>
    <t>高橋　猛</t>
  </si>
  <si>
    <t>赤井字中二号５３</t>
  </si>
  <si>
    <t>0225-82-4143</t>
  </si>
  <si>
    <t>（株）高秀電気</t>
  </si>
  <si>
    <t>高橋　秀幸</t>
  </si>
  <si>
    <t>鹿又字曽波神前２０３番地１</t>
  </si>
  <si>
    <t>0225-98-4028</t>
  </si>
  <si>
    <t>（株）高昭建設</t>
  </si>
  <si>
    <t>高橋　良一</t>
  </si>
  <si>
    <t>迫町森字赤沼１０－１</t>
  </si>
  <si>
    <t>0220-22-2272</t>
  </si>
  <si>
    <t>（有）高信建設</t>
  </si>
  <si>
    <t>信太　秋男</t>
  </si>
  <si>
    <t>錦町３－３３</t>
  </si>
  <si>
    <t>0225-96-0211</t>
  </si>
  <si>
    <t>（有）高信工業</t>
  </si>
  <si>
    <t>高橋　惣一</t>
  </si>
  <si>
    <t>中浦１－１－１９</t>
  </si>
  <si>
    <t>0225-21-1271</t>
  </si>
  <si>
    <t>ＴＡＫＡＳＥ（株）</t>
  </si>
  <si>
    <t>高瀬　克徳</t>
  </si>
  <si>
    <t>鹿又字梅木屋敷２６－１</t>
  </si>
  <si>
    <t>0225-98-5420</t>
  </si>
  <si>
    <t>高誠建設（有）</t>
  </si>
  <si>
    <t>高橋　誠一郎</t>
  </si>
  <si>
    <t>沼津字越田２－４</t>
  </si>
  <si>
    <t>0225-97-4478</t>
  </si>
  <si>
    <t>高清設備（株）</t>
  </si>
  <si>
    <t>高橋　清義</t>
  </si>
  <si>
    <t>中島字屋敷入畠中３０－１</t>
  </si>
  <si>
    <t>0225-62-0288</t>
  </si>
  <si>
    <t>（株）高節土建</t>
  </si>
  <si>
    <t>高橋　力</t>
  </si>
  <si>
    <t>南方町西山成前２５６－１</t>
  </si>
  <si>
    <t>0220-58-2054</t>
  </si>
  <si>
    <t>貴設備工業</t>
  </si>
  <si>
    <t>鈴木　貴裕</t>
  </si>
  <si>
    <t>大森字的場４－１０</t>
  </si>
  <si>
    <t>0225-98-6134</t>
  </si>
  <si>
    <t>（有）高瀬板金工業</t>
  </si>
  <si>
    <t>高瀨　正人</t>
  </si>
  <si>
    <t>鹿又字曽波神前１８８－１</t>
  </si>
  <si>
    <t>0225-75-2211</t>
  </si>
  <si>
    <t>高田建設工業（株）</t>
  </si>
  <si>
    <t>高田　仁</t>
  </si>
  <si>
    <t>門脇町４－６－３１</t>
  </si>
  <si>
    <t>0225-94-0044</t>
  </si>
  <si>
    <t>（株）高田商店</t>
  </si>
  <si>
    <t>高田　浩成</t>
  </si>
  <si>
    <t>迫町佐沼字鉄砲丁１１</t>
  </si>
  <si>
    <t>0220-22-3344</t>
  </si>
  <si>
    <t>（株）高電工業</t>
  </si>
  <si>
    <t>高橋　好洋</t>
  </si>
  <si>
    <t>水押１－２－５</t>
  </si>
  <si>
    <t>0225-22-6846</t>
  </si>
  <si>
    <t>高時建設</t>
  </si>
  <si>
    <t>高橋　時治</t>
  </si>
  <si>
    <t>水沼字舘下８２</t>
  </si>
  <si>
    <t>0225-91-2366</t>
  </si>
  <si>
    <t>高德建築事務所</t>
  </si>
  <si>
    <t>高橋　德明</t>
  </si>
  <si>
    <t>沢田字折立入１８－１</t>
  </si>
  <si>
    <t>0225-97-3065</t>
  </si>
  <si>
    <t>（有）タカトシ</t>
  </si>
  <si>
    <t>高橋　俊美</t>
  </si>
  <si>
    <t>大街道南５－６－２２</t>
  </si>
  <si>
    <t>0225-96-4795</t>
  </si>
  <si>
    <t>（合）鷹友総建</t>
  </si>
  <si>
    <t>高橋　良友</t>
  </si>
  <si>
    <t>豊里町新田町２６－１</t>
  </si>
  <si>
    <t>0225-24-9921</t>
  </si>
  <si>
    <t>（株）高直商会</t>
  </si>
  <si>
    <t>高橋　幸樹</t>
  </si>
  <si>
    <t>鹿又字下谷地１３０</t>
  </si>
  <si>
    <t>0225-75-3021</t>
  </si>
  <si>
    <t>（株）高梨</t>
  </si>
  <si>
    <t>齋藤　祐二</t>
  </si>
  <si>
    <t>広渕字町北１０１－１</t>
  </si>
  <si>
    <t>0225-73-2402</t>
  </si>
  <si>
    <t>（有）高梨商会</t>
  </si>
  <si>
    <t>高梨　伸哉</t>
  </si>
  <si>
    <t>北村字六百刈１６－６</t>
  </si>
  <si>
    <t>0225-73-4139</t>
  </si>
  <si>
    <t>（株）高野建設</t>
  </si>
  <si>
    <t>高野　忠弘</t>
  </si>
  <si>
    <t>蛇田字新立野３９３－４</t>
  </si>
  <si>
    <t>0225-22-7522</t>
  </si>
  <si>
    <t>（有）タカハシアルミサッシ建材</t>
  </si>
  <si>
    <t>高橋　亨</t>
  </si>
  <si>
    <t>石越町南郷字神明崎１６２</t>
  </si>
  <si>
    <t>0228-35-5033</t>
  </si>
  <si>
    <t>（有）高橋機械工業</t>
  </si>
  <si>
    <t>高橋　信吾</t>
  </si>
  <si>
    <t>桃生町倉埣字寺後５番地</t>
  </si>
  <si>
    <t>0225-76-4771</t>
  </si>
  <si>
    <t>（有）高橋組</t>
  </si>
  <si>
    <t>高橋　文幸</t>
  </si>
  <si>
    <t>迫町佐沼字上舟丁６－３</t>
  </si>
  <si>
    <t>0220-22-6176</t>
  </si>
  <si>
    <t>（株）高橋組</t>
  </si>
  <si>
    <t>高橋　奨</t>
  </si>
  <si>
    <t>新栄一丁目２２－１３</t>
  </si>
  <si>
    <t>0225-90-4121</t>
  </si>
  <si>
    <t>高橋建工</t>
  </si>
  <si>
    <t>高橋　右一</t>
  </si>
  <si>
    <t>水沼字舘下５９</t>
  </si>
  <si>
    <t>0225-25-8130</t>
  </si>
  <si>
    <t>高橋建設（株）</t>
  </si>
  <si>
    <t>高橋　和也</t>
  </si>
  <si>
    <t>浦宿浜字三郎浜１０６－２</t>
  </si>
  <si>
    <t>0225-53-2594</t>
  </si>
  <si>
    <t>（株）高橋建装</t>
  </si>
  <si>
    <t>高橋　正喜</t>
  </si>
  <si>
    <t>迫町新田字井守沢２００</t>
  </si>
  <si>
    <t>0220-28-2534</t>
  </si>
  <si>
    <t>高橋建築</t>
  </si>
  <si>
    <t>高橋　充</t>
  </si>
  <si>
    <t>中島字千賀崎１４０－１</t>
  </si>
  <si>
    <t>0225-62-0578</t>
  </si>
  <si>
    <t>高橋　利二</t>
  </si>
  <si>
    <t>迫町北方字漆沢８－１</t>
  </si>
  <si>
    <t>0220-22-5288</t>
  </si>
  <si>
    <t>高橋　健二</t>
  </si>
  <si>
    <t>恵み野６－２－３</t>
  </si>
  <si>
    <t>0225-90-3528</t>
  </si>
  <si>
    <t>（株）高橋興業</t>
  </si>
  <si>
    <t>高橋　芳</t>
  </si>
  <si>
    <t>南方町鰐丸８１</t>
  </si>
  <si>
    <t>0220-44-4044</t>
  </si>
  <si>
    <t>高橋工務店（株）</t>
  </si>
  <si>
    <t>高橋　優</t>
  </si>
  <si>
    <t>桜ヶ丘５３－６</t>
  </si>
  <si>
    <t>0225-53-2352</t>
  </si>
  <si>
    <t>（株）高橋工務店</t>
  </si>
  <si>
    <t>高橋　忠弘</t>
  </si>
  <si>
    <t>蛇田字南久林３７－３</t>
  </si>
  <si>
    <t>0225-95-2061</t>
  </si>
  <si>
    <t>高橋工務店</t>
  </si>
  <si>
    <t>高橋　勝志</t>
  </si>
  <si>
    <t>南方町銭金壇４１</t>
  </si>
  <si>
    <t>0220-58-4298</t>
  </si>
  <si>
    <t>高橋　吉則</t>
  </si>
  <si>
    <t>野蒜字宇津１９０</t>
  </si>
  <si>
    <t>0225-88-3181</t>
  </si>
  <si>
    <t>（株）タカハシ住建</t>
  </si>
  <si>
    <t>高橋　勝昭</t>
  </si>
  <si>
    <t>迫町佐沼字中江１－１１－５</t>
  </si>
  <si>
    <t>0220-22-3688</t>
  </si>
  <si>
    <t>高橋商事（株）</t>
  </si>
  <si>
    <t>高橋　恒</t>
  </si>
  <si>
    <t>中島字清水田畑９６番地</t>
  </si>
  <si>
    <t>0225-62-0018</t>
  </si>
  <si>
    <t>（株）高橋施工</t>
  </si>
  <si>
    <t>高橋　章弘</t>
  </si>
  <si>
    <t>中島字清水田畑１１３</t>
  </si>
  <si>
    <t>0225-62-0027</t>
  </si>
  <si>
    <t>（有）高橋設備</t>
  </si>
  <si>
    <t>高橋　清宏</t>
  </si>
  <si>
    <t>鹿又字新高田１８９－１</t>
  </si>
  <si>
    <t>0225-25-7805</t>
  </si>
  <si>
    <t>（有）高橋潜水工業</t>
  </si>
  <si>
    <t>高橋　兼夫</t>
  </si>
  <si>
    <t>美園１－１２－７</t>
  </si>
  <si>
    <t>0225-95-0251</t>
  </si>
  <si>
    <t>高橋造園</t>
  </si>
  <si>
    <t>高橋　正輝</t>
  </si>
  <si>
    <t>皿貝字小沢１１２</t>
  </si>
  <si>
    <t>0225-62-0196</t>
  </si>
  <si>
    <t>（株）高橋電気工事</t>
  </si>
  <si>
    <t>高橋　久芳</t>
  </si>
  <si>
    <t>和渕字新中江３９</t>
  </si>
  <si>
    <t>0225-86-3001</t>
  </si>
  <si>
    <t>高橋電機商会</t>
  </si>
  <si>
    <t>高橋　博</t>
  </si>
  <si>
    <t>湊字館山１７－１４</t>
  </si>
  <si>
    <t>0225-93-3381</t>
  </si>
  <si>
    <t>高橋土建（株）</t>
  </si>
  <si>
    <t>高橋　信之</t>
  </si>
  <si>
    <t>矢本字上河戸６５－１</t>
  </si>
  <si>
    <t>0225-82-2247</t>
  </si>
  <si>
    <t>高橋屋根工業（株）</t>
  </si>
  <si>
    <t>高橋　一美</t>
  </si>
  <si>
    <t>蛇田字北経塚１２－１１</t>
  </si>
  <si>
    <t>0225-22-8682</t>
  </si>
  <si>
    <t>（合）高橋冷機</t>
  </si>
  <si>
    <t>高橋　福光</t>
  </si>
  <si>
    <t>湊東２－２４－１</t>
  </si>
  <si>
    <t>0225-98-6881</t>
  </si>
  <si>
    <t>（有）高秀鉄工所</t>
  </si>
  <si>
    <t>高橋　秀夫</t>
  </si>
  <si>
    <t>沢田字沢田６－１１</t>
  </si>
  <si>
    <t>0225-97-3921</t>
  </si>
  <si>
    <t>（株）高松鉄工所</t>
  </si>
  <si>
    <t>高橋　伸晃</t>
  </si>
  <si>
    <t>門脇字捨喰３７－１</t>
  </si>
  <si>
    <t>0225-96-0967</t>
  </si>
  <si>
    <t>（株）貴丸塗装工業</t>
  </si>
  <si>
    <t>鈴木　貴行</t>
  </si>
  <si>
    <t>蛇田字沖３１－１</t>
  </si>
  <si>
    <t>0225-93-7860</t>
  </si>
  <si>
    <t>（有）高美電設工業</t>
  </si>
  <si>
    <t>高橋　克美</t>
  </si>
  <si>
    <t>大街道北３－３－５４</t>
  </si>
  <si>
    <t>0225-90-3211</t>
  </si>
  <si>
    <t>（株）孝都工業</t>
  </si>
  <si>
    <t>木村　孝行</t>
  </si>
  <si>
    <t>矢本字下浦２４７－３</t>
  </si>
  <si>
    <t>0225-83-1544</t>
  </si>
  <si>
    <t>（株）高康建設</t>
  </si>
  <si>
    <t>高橋　康一</t>
  </si>
  <si>
    <t>前谷地字西横須賀１０７－１</t>
  </si>
  <si>
    <t>0225-72-2243</t>
  </si>
  <si>
    <t>（有）高山板金工業</t>
  </si>
  <si>
    <t>高山　幸</t>
  </si>
  <si>
    <t>迫町新田字下蒲５１－２</t>
  </si>
  <si>
    <t>0220-28-2830</t>
  </si>
  <si>
    <t>卓建設</t>
  </si>
  <si>
    <t>遠藤　卓史</t>
  </si>
  <si>
    <t>須江字大平４１－１６</t>
  </si>
  <si>
    <t>0225-25-6657</t>
  </si>
  <si>
    <t>（有）拓正開発</t>
  </si>
  <si>
    <t>粟野　正夫</t>
  </si>
  <si>
    <t>大瓜字内亀山５６</t>
  </si>
  <si>
    <t>0225-22-5922</t>
  </si>
  <si>
    <t>（有）拓信工業</t>
  </si>
  <si>
    <t>小俣　光浩</t>
  </si>
  <si>
    <t>米山町中津山字土地込１９</t>
  </si>
  <si>
    <t>0220-55-1277</t>
  </si>
  <si>
    <t>（株）拓真工業</t>
  </si>
  <si>
    <t>阿部　浩文</t>
  </si>
  <si>
    <t>渡波字新沼１９８－１</t>
  </si>
  <si>
    <t>0225-25-6771</t>
  </si>
  <si>
    <t>タクミ工房</t>
  </si>
  <si>
    <t>岡田　正男</t>
  </si>
  <si>
    <t>水沼字寺中畑１００</t>
  </si>
  <si>
    <t>0225-91-2602</t>
  </si>
  <si>
    <t>（株）健茂工業</t>
  </si>
  <si>
    <t>遠藤　健彦</t>
  </si>
  <si>
    <t>南境字竹下９２</t>
  </si>
  <si>
    <t>0225-98-6380</t>
  </si>
  <si>
    <t>武田建築</t>
  </si>
  <si>
    <t>武田　賢一</t>
  </si>
  <si>
    <t>矢本字立沼５</t>
  </si>
  <si>
    <t>0225-82-5110</t>
  </si>
  <si>
    <t>（株）武田鉄工所</t>
  </si>
  <si>
    <t>武田　信哉</t>
  </si>
  <si>
    <t>流留字町３０－２</t>
  </si>
  <si>
    <t>0225-75-2864</t>
  </si>
  <si>
    <t>（株）タケヤマ</t>
  </si>
  <si>
    <t>武山　良一</t>
  </si>
  <si>
    <t>中野字新相野田入１４８</t>
  </si>
  <si>
    <t>0225-62-2488</t>
  </si>
  <si>
    <t>（株）武山エンタープライズ</t>
  </si>
  <si>
    <t>武山　利子</t>
  </si>
  <si>
    <t>小船越字二子北上１１１</t>
  </si>
  <si>
    <t>0225-62-3798</t>
  </si>
  <si>
    <t>（有）タケヤマ瓦</t>
  </si>
  <si>
    <t>武山　喜代雄</t>
  </si>
  <si>
    <t>鹿又字用水向１１５－６</t>
  </si>
  <si>
    <t>0225-75-2272</t>
  </si>
  <si>
    <t>武山建築</t>
  </si>
  <si>
    <t>武山　晃一</t>
  </si>
  <si>
    <t>三輪田字谷津５４－１</t>
  </si>
  <si>
    <t>0225-28-5028</t>
  </si>
  <si>
    <t>（株）武山興業</t>
  </si>
  <si>
    <t>武山　隼人</t>
  </si>
  <si>
    <t>0225-62-3760</t>
  </si>
  <si>
    <t>（有）武山興業</t>
  </si>
  <si>
    <t>米山町西野字平埣４２－１</t>
  </si>
  <si>
    <t>0220-55-3408</t>
  </si>
  <si>
    <t>（有）武山装業</t>
  </si>
  <si>
    <t>武山　智彦</t>
  </si>
  <si>
    <t>蛇田字新下前沼１４６－１３</t>
  </si>
  <si>
    <t>0225-92-6530</t>
  </si>
  <si>
    <t>（有）武山電気工業</t>
  </si>
  <si>
    <t>武山　三郎</t>
  </si>
  <si>
    <t>三ツ股３－１１－９</t>
  </si>
  <si>
    <t>0225-93-2435</t>
  </si>
  <si>
    <t>武山塗装店</t>
  </si>
  <si>
    <t>武山　浩一</t>
  </si>
  <si>
    <t>中野字台下１２３</t>
  </si>
  <si>
    <t>0225-62-0325</t>
  </si>
  <si>
    <t>（株）武山ハウジング</t>
  </si>
  <si>
    <t>武山　浩二</t>
  </si>
  <si>
    <t>相野谷字五味前二番２－３</t>
  </si>
  <si>
    <t>0225-62-2482</t>
  </si>
  <si>
    <t>（有）田澤塗装</t>
  </si>
  <si>
    <t>田澤　きみ子</t>
  </si>
  <si>
    <t>豊里町大沢６－１</t>
  </si>
  <si>
    <t>0225-76-1695</t>
  </si>
  <si>
    <t>（有）田尻工務店</t>
  </si>
  <si>
    <t>田尻　武雄</t>
  </si>
  <si>
    <t>矢本字下浦３１０－１</t>
  </si>
  <si>
    <t>0225-82-6928</t>
  </si>
  <si>
    <t>（株）多田工業</t>
  </si>
  <si>
    <t>多田　賢</t>
  </si>
  <si>
    <t>鹿妻南４－５－４８</t>
  </si>
  <si>
    <t>0225-94-3228</t>
  </si>
  <si>
    <t>只重建設工業（株）</t>
  </si>
  <si>
    <t>只野　勝義</t>
  </si>
  <si>
    <t>豊里町新町６－３</t>
  </si>
  <si>
    <t>0225-76-2240</t>
  </si>
  <si>
    <t>（株）只野組</t>
  </si>
  <si>
    <t>只野　佳旦</t>
  </si>
  <si>
    <t>豊里町新田町１９３－４</t>
  </si>
  <si>
    <t>0225-76-3173</t>
  </si>
  <si>
    <t>（株）只野建設</t>
  </si>
  <si>
    <t>只野　英博</t>
  </si>
  <si>
    <t>豊里町川前１５０</t>
  </si>
  <si>
    <t>0225-76-3017</t>
  </si>
  <si>
    <t>タチバナ住建</t>
  </si>
  <si>
    <t>橘　滿</t>
  </si>
  <si>
    <t>中田町浅水字上川面２２４－２１</t>
  </si>
  <si>
    <t>0220-34-3474</t>
  </si>
  <si>
    <t>卓建興業（株）</t>
  </si>
  <si>
    <t>朽木　健一</t>
  </si>
  <si>
    <t>小船越字大須切三番１６－１</t>
  </si>
  <si>
    <t>0225-62-1704</t>
  </si>
  <si>
    <t>（有）タツミ</t>
  </si>
  <si>
    <t>稲葉　利次</t>
  </si>
  <si>
    <t>大曲字堰の内南９９－１２</t>
  </si>
  <si>
    <t>0225-83-4146</t>
  </si>
  <si>
    <t>田中建設（株）</t>
  </si>
  <si>
    <t>田中　寬史</t>
  </si>
  <si>
    <t>浦宿浜字袖山７２－１</t>
  </si>
  <si>
    <t>0225-54-3863</t>
  </si>
  <si>
    <t>田中電気工事</t>
  </si>
  <si>
    <t>田中　定雄</t>
  </si>
  <si>
    <t>小松字上砂利田１２２－１</t>
  </si>
  <si>
    <t>0225-82-7584</t>
  </si>
  <si>
    <t>（株）田倉電気工業所</t>
  </si>
  <si>
    <t>田倉　巳津夫</t>
  </si>
  <si>
    <t>大街道南３－５－２２</t>
  </si>
  <si>
    <t>0225-22-4653</t>
  </si>
  <si>
    <t>丹野管工</t>
  </si>
  <si>
    <t>丹野　春男</t>
  </si>
  <si>
    <t>上下堤字平崎前１７</t>
  </si>
  <si>
    <t>0225-87-3715</t>
  </si>
  <si>
    <t>（有）丹野建設</t>
  </si>
  <si>
    <t>丹野　政弘</t>
  </si>
  <si>
    <t>伊勢町１－７８</t>
  </si>
  <si>
    <t>0225-24-3703</t>
  </si>
  <si>
    <t>丹野建築</t>
  </si>
  <si>
    <t>丹野　喜美男</t>
  </si>
  <si>
    <t>渡波町２丁目１０番２７号</t>
  </si>
  <si>
    <t>0225-24-2502</t>
  </si>
  <si>
    <t>（有）丹野総建</t>
  </si>
  <si>
    <t>丹野　主税</t>
  </si>
  <si>
    <t>大橋１－１０－１</t>
  </si>
  <si>
    <t>0225-96-4793</t>
  </si>
  <si>
    <t>タンノ冷機工業（株）</t>
  </si>
  <si>
    <t>丹野　好幸</t>
  </si>
  <si>
    <t>門脇字元浦屋敷６０－１０</t>
  </si>
  <si>
    <t>0225-95-3068</t>
  </si>
  <si>
    <t>（株）千葉岩材工業</t>
  </si>
  <si>
    <t>千葉　武一</t>
  </si>
  <si>
    <t>野蒜ケ丘３－２８－１</t>
  </si>
  <si>
    <t>0225-88-3949</t>
  </si>
  <si>
    <t>千葉組</t>
  </si>
  <si>
    <t>千葉　貴一</t>
  </si>
  <si>
    <t>貞山５－１０－９</t>
  </si>
  <si>
    <t>0225-98-8918</t>
  </si>
  <si>
    <t>（有）千葉建業</t>
  </si>
  <si>
    <t>千葉　久</t>
  </si>
  <si>
    <t>米山町字桜岡新田１９－３</t>
  </si>
  <si>
    <t>0220-55-3123</t>
  </si>
  <si>
    <t>（有）千葉建設</t>
  </si>
  <si>
    <t>千葉　成敏</t>
  </si>
  <si>
    <t>東和町米谷字根廻１６２－１</t>
  </si>
  <si>
    <t>0220-42-3395</t>
  </si>
  <si>
    <t>千葉　初男</t>
  </si>
  <si>
    <t>北上町十三浜字東田５６</t>
  </si>
  <si>
    <t>0225-62-2551</t>
  </si>
  <si>
    <t>千葉建築設計</t>
  </si>
  <si>
    <t>千葉　正美</t>
  </si>
  <si>
    <t>中田町宝江黒沼字十文字２２－４</t>
  </si>
  <si>
    <t>0220-34-4645</t>
  </si>
  <si>
    <t>（有）千葉工業</t>
  </si>
  <si>
    <t>小船越字堤下６２</t>
  </si>
  <si>
    <t>0225-62-2877</t>
  </si>
  <si>
    <t>（株）千葉工業</t>
  </si>
  <si>
    <t>千葉　良寛</t>
  </si>
  <si>
    <t>須江字しらさぎ台２－１２－３</t>
  </si>
  <si>
    <t>0225-73-5337</t>
  </si>
  <si>
    <t>千葉　信彦</t>
  </si>
  <si>
    <t>清水町１－１－２－３０１</t>
  </si>
  <si>
    <t>0225-98-9109</t>
  </si>
  <si>
    <t>（有）千葉工作所</t>
  </si>
  <si>
    <t>千葉　正彦</t>
  </si>
  <si>
    <t>大街道西２－６－５</t>
  </si>
  <si>
    <t>0225-95-8017</t>
  </si>
  <si>
    <t>（株）千葉工務店</t>
  </si>
  <si>
    <t>千葉　大作</t>
  </si>
  <si>
    <t>矢本字南浦１２－２</t>
  </si>
  <si>
    <t>0225-82-5052</t>
  </si>
  <si>
    <t>（有）千葉住建</t>
  </si>
  <si>
    <t>千葉　春彦</t>
  </si>
  <si>
    <t>東和町米川字中嶋１９４</t>
  </si>
  <si>
    <t>0220-45-1403</t>
  </si>
  <si>
    <t>（株）千葉設計</t>
  </si>
  <si>
    <t>千葉　豊記</t>
  </si>
  <si>
    <t>桃生町中津山字四軒前５－１</t>
  </si>
  <si>
    <t>0225-76-1988</t>
  </si>
  <si>
    <t>（有）千葉鉄筋工業</t>
  </si>
  <si>
    <t>千葉　恒二</t>
  </si>
  <si>
    <t>桃生町神取字町浦２２－１</t>
  </si>
  <si>
    <t>0225-76-4788</t>
  </si>
  <si>
    <t>（株）千葉鉄工所</t>
  </si>
  <si>
    <t>千葉　竜太郎</t>
  </si>
  <si>
    <t>松原町１１－８</t>
  </si>
  <si>
    <t>0225-24-0135</t>
  </si>
  <si>
    <t>千葉トーヨー住器（株）</t>
  </si>
  <si>
    <t>千葉　修也</t>
  </si>
  <si>
    <t>小松字沖砂利前２９６</t>
  </si>
  <si>
    <t>0225-82-7291</t>
  </si>
  <si>
    <t>千葉塗装店</t>
  </si>
  <si>
    <t>千葉　喜一郎</t>
  </si>
  <si>
    <t>迫町佐沼字錦６７－１</t>
  </si>
  <si>
    <t>0220-22-5142</t>
  </si>
  <si>
    <t>（有）千葉土木</t>
  </si>
  <si>
    <t>菅間　恵美</t>
  </si>
  <si>
    <t>米山町西野字後小路５０</t>
  </si>
  <si>
    <t>0220-55-2210</t>
  </si>
  <si>
    <t>千葉配管</t>
  </si>
  <si>
    <t>千葉　靖譲</t>
  </si>
  <si>
    <t>蛇田字新埣寺６２－１２</t>
  </si>
  <si>
    <t>0225-23-5308</t>
  </si>
  <si>
    <t>（有）千葉ハウジング</t>
  </si>
  <si>
    <t>千葉　元一</t>
  </si>
  <si>
    <t>矢本字南浦１３－４</t>
  </si>
  <si>
    <t>0225-83-2120</t>
  </si>
  <si>
    <t>（株）千葉板金</t>
  </si>
  <si>
    <t>千葉　貴</t>
  </si>
  <si>
    <t>中田町石森字野元１７３－３</t>
  </si>
  <si>
    <t>0220-34-3584</t>
  </si>
  <si>
    <t>千葉正工務店</t>
  </si>
  <si>
    <t>千葉　正良</t>
  </si>
  <si>
    <t>南方町梶沼６９－３</t>
  </si>
  <si>
    <t>0220-58-3108</t>
  </si>
  <si>
    <t>（株）千葉正工務店</t>
  </si>
  <si>
    <t>千葉　正洋</t>
  </si>
  <si>
    <t>東和町錦織字大町８－１</t>
  </si>
  <si>
    <t>0220-44-3121</t>
  </si>
  <si>
    <t>中央建設（株）</t>
  </si>
  <si>
    <t>田中　好雄</t>
  </si>
  <si>
    <t>南中里１－６－１８</t>
  </si>
  <si>
    <t>0225-98-5422</t>
  </si>
  <si>
    <t>（株）司建設</t>
  </si>
  <si>
    <t>星　敬汰</t>
  </si>
  <si>
    <t>南方町大袋浦４６６－５</t>
  </si>
  <si>
    <t>0220-23-7711</t>
  </si>
  <si>
    <t>司工業</t>
  </si>
  <si>
    <t>平塚　好夫</t>
  </si>
  <si>
    <t>大街道東四丁目８番１２号</t>
  </si>
  <si>
    <t>0225-22-3304</t>
  </si>
  <si>
    <t>津田海運（株）</t>
  </si>
  <si>
    <t>津田　真栄美</t>
  </si>
  <si>
    <t>のぞみ野１－１－２</t>
  </si>
  <si>
    <t>0225-23-0181</t>
  </si>
  <si>
    <t>津田建設（株）</t>
  </si>
  <si>
    <t>吉田　仁美</t>
  </si>
  <si>
    <t>伊原津１－４－３</t>
  </si>
  <si>
    <t>0225-22-0950</t>
  </si>
  <si>
    <t>（株）ツダ建創</t>
  </si>
  <si>
    <t>津田　克彦</t>
  </si>
  <si>
    <t>渡波町１－８－８</t>
  </si>
  <si>
    <t>0225-25-5393</t>
  </si>
  <si>
    <t>（株）津田工業所</t>
  </si>
  <si>
    <t>津田　智佳</t>
  </si>
  <si>
    <t>赤井字星場２７０ー２</t>
  </si>
  <si>
    <t>0225-82-3238</t>
  </si>
  <si>
    <t>（株）ツバサ</t>
  </si>
  <si>
    <t>下山　翼</t>
  </si>
  <si>
    <t>赤井字横関７４－３</t>
  </si>
  <si>
    <t>0225-95-7696</t>
  </si>
  <si>
    <t>（株）鶴岡殖産</t>
  </si>
  <si>
    <t>鶴岡　保一</t>
  </si>
  <si>
    <t>大街道東４－２－２６</t>
  </si>
  <si>
    <t>0225-94-1101</t>
  </si>
  <si>
    <t>Ｔ＆Ｎ</t>
  </si>
  <si>
    <t>田中　誠</t>
  </si>
  <si>
    <t>登米町日根牛字一本杉５５</t>
  </si>
  <si>
    <t>0220-52-3164</t>
  </si>
  <si>
    <t>（株）ＴＫサービス</t>
  </si>
  <si>
    <t>木村　孝之</t>
  </si>
  <si>
    <t>新館２－２－３５</t>
  </si>
  <si>
    <t>090-5181-1572</t>
  </si>
  <si>
    <t>（有）ティエステック</t>
  </si>
  <si>
    <t>高橋　浩</t>
  </si>
  <si>
    <t>矢本字滝前１９２－５</t>
  </si>
  <si>
    <t>0225-98-4072</t>
  </si>
  <si>
    <t>（株）ＴＮサービス</t>
  </si>
  <si>
    <t>津田　敏治</t>
  </si>
  <si>
    <t>前谷地字黒沢前５８－３</t>
  </si>
  <si>
    <t>0225-25-4435</t>
  </si>
  <si>
    <t>（株）ＴＡＫＥ　ｉｔ</t>
  </si>
  <si>
    <t>簑島　毅晴</t>
  </si>
  <si>
    <t>矢本字西新町８－８－２０１</t>
  </si>
  <si>
    <t>0225-85-9030</t>
  </si>
  <si>
    <t>（株）貞山技研工業</t>
  </si>
  <si>
    <t>石川　貴俊</t>
  </si>
  <si>
    <t>赤井字鷲塚１１９－６</t>
  </si>
  <si>
    <t>0225-84-1022</t>
  </si>
  <si>
    <t>（株）テクノアース</t>
  </si>
  <si>
    <t>0225-25-6143</t>
  </si>
  <si>
    <t>（株）テクノプラント</t>
  </si>
  <si>
    <t>松浦　秀樹</t>
  </si>
  <si>
    <t>広渕字町１６５</t>
  </si>
  <si>
    <t>0225-98-4290</t>
  </si>
  <si>
    <t>（有）寺川鉄工所</t>
  </si>
  <si>
    <t>寺川　哲也</t>
  </si>
  <si>
    <t>迫町佐沼字梅ノ木５－８－８</t>
  </si>
  <si>
    <t>0220-22-2640</t>
  </si>
  <si>
    <t>（株）テルイ</t>
  </si>
  <si>
    <t>後藤　茂</t>
  </si>
  <si>
    <t>南方町照井３５５－１</t>
  </si>
  <si>
    <t>0220-23-9440</t>
  </si>
  <si>
    <t>（株）電業社</t>
  </si>
  <si>
    <t>木村　秀</t>
  </si>
  <si>
    <t>元倉２－２－２０</t>
  </si>
  <si>
    <t>0225-93-6627</t>
  </si>
  <si>
    <t>（有）電工センター</t>
  </si>
  <si>
    <t>木村　貴俊</t>
  </si>
  <si>
    <t>新館１－２－３８カスカテナント１階</t>
  </si>
  <si>
    <t>0225-95-7251</t>
  </si>
  <si>
    <t>（株）土井鉄工所</t>
  </si>
  <si>
    <t>土井　伸一</t>
  </si>
  <si>
    <t>大街道東３－２３－１３</t>
  </si>
  <si>
    <t>0225-93-7075</t>
  </si>
  <si>
    <t>（有）東亜土木</t>
  </si>
  <si>
    <t>鈴木　康靖</t>
  </si>
  <si>
    <t>須江字しらさぎ台三丁目４－１</t>
  </si>
  <si>
    <t>0225-73-5017</t>
  </si>
  <si>
    <t>（有）堂賀設備工業</t>
  </si>
  <si>
    <t>堂賀　弘道</t>
  </si>
  <si>
    <t>清水１－１７－４</t>
  </si>
  <si>
    <t>0225-53-3617</t>
  </si>
  <si>
    <t>桃建工業（株）</t>
  </si>
  <si>
    <t>渡邊　宏紀</t>
  </si>
  <si>
    <t>桃生町太田字藥田１０８</t>
  </si>
  <si>
    <t>0225-76-4131</t>
  </si>
  <si>
    <t>（有）東晃建装</t>
  </si>
  <si>
    <t>杉山　晃</t>
  </si>
  <si>
    <t>大森字町４３</t>
  </si>
  <si>
    <t>0225-62-1819</t>
  </si>
  <si>
    <t>同心興業（株）</t>
  </si>
  <si>
    <t>吉田　智洋</t>
  </si>
  <si>
    <t>小松字上砂利田４０－１</t>
  </si>
  <si>
    <t>0225-82-5137</t>
  </si>
  <si>
    <t>（有）東信電装</t>
  </si>
  <si>
    <t>塩沼　大樹</t>
  </si>
  <si>
    <t>大街道東１－４－３０</t>
  </si>
  <si>
    <t>0225-22-9654</t>
  </si>
  <si>
    <t>東都冷熱工業（株）</t>
  </si>
  <si>
    <t>齋藤　洋充</t>
  </si>
  <si>
    <t>大瓜字箕輪６２</t>
  </si>
  <si>
    <t>0225-95-1699</t>
  </si>
  <si>
    <t>東日工業（株）</t>
  </si>
  <si>
    <t>小池　正春</t>
  </si>
  <si>
    <t>桃生町給人町字西町１６４－２</t>
  </si>
  <si>
    <t>0225-25-6601</t>
  </si>
  <si>
    <t>東部建設</t>
  </si>
  <si>
    <t>千葉　三郎</t>
  </si>
  <si>
    <t>鹿又字新土手前１０４</t>
  </si>
  <si>
    <t>0225-75-2146</t>
  </si>
  <si>
    <t>（有）東武美装社</t>
  </si>
  <si>
    <t>佐藤　武吉</t>
  </si>
  <si>
    <t>渡波字栄田６７－６</t>
  </si>
  <si>
    <t>0225-97-3243</t>
  </si>
  <si>
    <t>（株）東邦管工</t>
  </si>
  <si>
    <t>菊地　由拓</t>
  </si>
  <si>
    <t>矢本字北浦６－２</t>
  </si>
  <si>
    <t>0225-82-3060</t>
  </si>
  <si>
    <t>東北移動無線サービス（株）</t>
  </si>
  <si>
    <t>福士　茂</t>
  </si>
  <si>
    <t>大街道東４－２－１１</t>
  </si>
  <si>
    <t>0225-95-0666</t>
  </si>
  <si>
    <t>東北エレクトロ通信（株）</t>
  </si>
  <si>
    <t>菊地　建慶</t>
  </si>
  <si>
    <t>あけぼの北１－１－８</t>
  </si>
  <si>
    <t>0225-93-6629</t>
  </si>
  <si>
    <t>（有）東北エンジニア</t>
  </si>
  <si>
    <t>日野　浩二</t>
  </si>
  <si>
    <t>蛇田字新下沼１１８－１</t>
  </si>
  <si>
    <t>0225-96-2744</t>
  </si>
  <si>
    <t>（株）東北建商</t>
  </si>
  <si>
    <t>吉田　靖</t>
  </si>
  <si>
    <t>湊東３－８－１６</t>
  </si>
  <si>
    <t>0225-92-9201</t>
  </si>
  <si>
    <t>東北工業</t>
  </si>
  <si>
    <t>森　啓</t>
  </si>
  <si>
    <t>明神南３－２</t>
  </si>
  <si>
    <t>0225-95-3729</t>
  </si>
  <si>
    <t>（有）東北推進工業</t>
  </si>
  <si>
    <t>梁瀬　啓</t>
  </si>
  <si>
    <t>豊里町下古屋２９－３</t>
  </si>
  <si>
    <t>0225-76-0038</t>
  </si>
  <si>
    <t>東北パイプターン工業（株）</t>
  </si>
  <si>
    <t>松本　鉄幹</t>
  </si>
  <si>
    <t>大曲字堰の内南３０－１３</t>
  </si>
  <si>
    <t>0225-82-2415</t>
  </si>
  <si>
    <t>（株）東北盤制</t>
  </si>
  <si>
    <t>山内　光彦</t>
  </si>
  <si>
    <t>桃生町神取字山下１０２</t>
  </si>
  <si>
    <t>0225-98-6307</t>
  </si>
  <si>
    <t>東北美保鉄筋（株）</t>
  </si>
  <si>
    <t>田村　仁</t>
  </si>
  <si>
    <t>迫町佐沼字大網２４３－１ファミリータウン大網Ａ－１号</t>
  </si>
  <si>
    <t>0220-23-9603</t>
  </si>
  <si>
    <t>（株）東北リューベ</t>
  </si>
  <si>
    <t>小野　勝</t>
  </si>
  <si>
    <t>蛇田字新谷地前４６－２</t>
  </si>
  <si>
    <t>0225-96-0007</t>
  </si>
  <si>
    <t>東北ＹＫホーム（株）</t>
  </si>
  <si>
    <t>櫻木　幸夫</t>
  </si>
  <si>
    <t>0225-25-6521</t>
  </si>
  <si>
    <t>（株）東洋イノベーション</t>
  </si>
  <si>
    <t>杉山　浩太</t>
  </si>
  <si>
    <t>明神南１４－１３</t>
  </si>
  <si>
    <t>0225-98-8257</t>
  </si>
  <si>
    <t>東洋建装（株）</t>
  </si>
  <si>
    <t>伊里山　清志</t>
  </si>
  <si>
    <t>矢本字下浦２９５－１キャッスル五番街１０１</t>
  </si>
  <si>
    <t>0225-84-2087</t>
  </si>
  <si>
    <t>（有）東陽電気</t>
  </si>
  <si>
    <t>加納　清隆</t>
  </si>
  <si>
    <t>迫町森字中江９０</t>
  </si>
  <si>
    <t>0220-22-2172</t>
  </si>
  <si>
    <t>（株）東洋プラント</t>
  </si>
  <si>
    <t>及川　正徳</t>
  </si>
  <si>
    <t>鹿又字小金袋２１５－８</t>
  </si>
  <si>
    <t>0225-75-2239</t>
  </si>
  <si>
    <t>東和テック（株）</t>
  </si>
  <si>
    <t>山田　清</t>
  </si>
  <si>
    <t>中田町石森字境堀１５２－１</t>
  </si>
  <si>
    <t>0220-34-4595</t>
  </si>
  <si>
    <t>東和電気工業所</t>
  </si>
  <si>
    <t>佐藤　正夫</t>
  </si>
  <si>
    <t>東和町米谷字元町１６０－１</t>
  </si>
  <si>
    <t>0220-42-2740</t>
  </si>
  <si>
    <t>（有）東和電設</t>
  </si>
  <si>
    <t>戸根　治郎</t>
  </si>
  <si>
    <t>あけぼの２－８－１３</t>
  </si>
  <si>
    <t>0225-93-1449</t>
  </si>
  <si>
    <t>東和電設</t>
  </si>
  <si>
    <t>及川　健</t>
  </si>
  <si>
    <t>東和町米川字舘ノ下７２</t>
  </si>
  <si>
    <t>0220-45-2646</t>
  </si>
  <si>
    <t>（有）トーア通信興業</t>
  </si>
  <si>
    <t>高橋　勝男</t>
  </si>
  <si>
    <t>松並２－９－４</t>
  </si>
  <si>
    <t>0225-23-2170</t>
  </si>
  <si>
    <t>ＴＯＣ（株）</t>
  </si>
  <si>
    <t>及川　正裕</t>
  </si>
  <si>
    <t>迫町新田字品ノ浦７３－１</t>
  </si>
  <si>
    <t>0220-28-2392</t>
  </si>
  <si>
    <t>（株）トーシンフロンティア</t>
  </si>
  <si>
    <t>遠藤　あい子</t>
  </si>
  <si>
    <t>門脇字浦屋敷８３－９</t>
  </si>
  <si>
    <t>0225-25-4622</t>
  </si>
  <si>
    <t>（株）トートインテリア</t>
  </si>
  <si>
    <t>高橋　佳典</t>
  </si>
  <si>
    <t>大街道東１－２－３</t>
  </si>
  <si>
    <t>0225-22-9142</t>
  </si>
  <si>
    <t>（株）徳正興業</t>
  </si>
  <si>
    <t>水野　昌徳</t>
  </si>
  <si>
    <t>門脇字二番谷地１３番地の３２５</t>
  </si>
  <si>
    <t>0225-22-1541</t>
  </si>
  <si>
    <t>（株）戸澤左官工業</t>
  </si>
  <si>
    <t>戸澤　貴一</t>
  </si>
  <si>
    <t>赤井字中沼前９６－４</t>
  </si>
  <si>
    <t>0225-25-5945</t>
  </si>
  <si>
    <t>トダテック（株）</t>
  </si>
  <si>
    <t>戸田　裕純</t>
  </si>
  <si>
    <t>須江字畳石前１ー３２</t>
  </si>
  <si>
    <t>0225-98-7846</t>
  </si>
  <si>
    <t>（株）トツプスピード</t>
  </si>
  <si>
    <t>手塚　隆文</t>
  </si>
  <si>
    <t>門脇字青葉西１４１</t>
  </si>
  <si>
    <t>0225-92-5502</t>
  </si>
  <si>
    <t>（有）とび佐々木架設</t>
  </si>
  <si>
    <t>佐々木　勇大</t>
  </si>
  <si>
    <t>迫町佐沼字錦２３３</t>
  </si>
  <si>
    <t>0220-44-4773</t>
  </si>
  <si>
    <t>（有）鳶佐藤架設</t>
  </si>
  <si>
    <t>佐藤　哲也</t>
  </si>
  <si>
    <t>十五貫１４９－１</t>
  </si>
  <si>
    <t>0225-76-5273</t>
  </si>
  <si>
    <t>トミー・トランスポーター（株）</t>
  </si>
  <si>
    <t>千葉　博義</t>
  </si>
  <si>
    <t>高松字西風７１</t>
  </si>
  <si>
    <t>0225-87-3950</t>
  </si>
  <si>
    <t>戸村建設</t>
  </si>
  <si>
    <t>戸村　清</t>
  </si>
  <si>
    <t>広渕字女形ー８番地２</t>
  </si>
  <si>
    <t>0225-73-2235</t>
  </si>
  <si>
    <t>登米建設（株）</t>
  </si>
  <si>
    <t>登米町寺池目子待井５７３－１</t>
  </si>
  <si>
    <t>0220-52-2288</t>
  </si>
  <si>
    <t>登米市管工事業（同）</t>
  </si>
  <si>
    <t>登米町寺池目子待井７４－３</t>
  </si>
  <si>
    <t>0220-52-3911</t>
  </si>
  <si>
    <t>登米市建設職（同）</t>
  </si>
  <si>
    <t>工藤　貞夫</t>
  </si>
  <si>
    <t>迫町佐沼字新大東６５</t>
  </si>
  <si>
    <t>0220-23-9229</t>
  </si>
  <si>
    <t>登米鉄筋工業（株）</t>
  </si>
  <si>
    <t>登米町小島西岡谷地１３２</t>
  </si>
  <si>
    <t>0220-52-3474</t>
  </si>
  <si>
    <t>（株）豊浦建設運輸</t>
  </si>
  <si>
    <t>豊浦　和明</t>
  </si>
  <si>
    <t>大瓜字上大塚前１０－１</t>
  </si>
  <si>
    <t>0225-22-6718</t>
  </si>
  <si>
    <t>（有）豊里建設</t>
  </si>
  <si>
    <t>佐々木　三治</t>
  </si>
  <si>
    <t>豊里町上谷地１５－２９</t>
  </si>
  <si>
    <t>0225-76-0125</t>
  </si>
  <si>
    <t>（株）ＤＲＯＰ　ＳＴＯＮＥ</t>
  </si>
  <si>
    <t>雫石　和宏</t>
  </si>
  <si>
    <t>みそら２－６－２</t>
  </si>
  <si>
    <t>0225-24-6989</t>
  </si>
  <si>
    <t>（有）永浦住建</t>
  </si>
  <si>
    <t>永浦　正市</t>
  </si>
  <si>
    <t>南方町戸根屋敷２０－２</t>
  </si>
  <si>
    <t>0220-58-3490</t>
  </si>
  <si>
    <t>（有）永浦鉄工所</t>
  </si>
  <si>
    <t>永浦　勝弘</t>
  </si>
  <si>
    <t>南方町戸根屋敷８２－１</t>
  </si>
  <si>
    <t>0220-58-3481</t>
  </si>
  <si>
    <t>（株）永岡ウエル工業所</t>
  </si>
  <si>
    <t>船橋　吾一</t>
  </si>
  <si>
    <t>開成１－２４</t>
  </si>
  <si>
    <t>0225-98-3071</t>
  </si>
  <si>
    <t>中川木材（株）</t>
  </si>
  <si>
    <t>中川　尚仙</t>
  </si>
  <si>
    <t>赤井字川前一２９－１</t>
  </si>
  <si>
    <t>0225-82-2110</t>
  </si>
  <si>
    <t>（株）中里建設</t>
  </si>
  <si>
    <t>中里　直樹</t>
  </si>
  <si>
    <t>鹿又字天王前２３５－７</t>
  </si>
  <si>
    <t>0225-98-4778</t>
  </si>
  <si>
    <t>ナカサトテック（株）</t>
  </si>
  <si>
    <t>神山　義弘</t>
  </si>
  <si>
    <t>中里７－２－４３</t>
  </si>
  <si>
    <t>0225-23-2525</t>
  </si>
  <si>
    <t>中島産業（株）</t>
  </si>
  <si>
    <t>阿部　将克</t>
  </si>
  <si>
    <t>中屋敷１－１－１３</t>
  </si>
  <si>
    <t>0225-22-5886</t>
  </si>
  <si>
    <t>ナカス冷機</t>
  </si>
  <si>
    <t>鮱名　功</t>
  </si>
  <si>
    <t>わかば１－７－８</t>
  </si>
  <si>
    <t>0225-98-5440</t>
  </si>
  <si>
    <t>ナガノ工業（株）</t>
  </si>
  <si>
    <t>永野　一彦</t>
  </si>
  <si>
    <t>鷲神浜字内山５２－２８</t>
  </si>
  <si>
    <t>0225-53-2078</t>
  </si>
  <si>
    <t>（有）ナカノ美工</t>
  </si>
  <si>
    <t>中野　孝好</t>
  </si>
  <si>
    <t>和渕字一本柳４１</t>
  </si>
  <si>
    <t>0225-72-4111</t>
  </si>
  <si>
    <t>（株）ナカヒロ外構</t>
  </si>
  <si>
    <t>中里　広志</t>
  </si>
  <si>
    <t>広渕字町浦一　１７３－１</t>
  </si>
  <si>
    <t>0225-73-5620</t>
  </si>
  <si>
    <t>（株）中村設備工業所</t>
  </si>
  <si>
    <t>中村　秀明</t>
  </si>
  <si>
    <t>豊里町新田町４２</t>
  </si>
  <si>
    <t>0225-76-3217</t>
  </si>
  <si>
    <t>（有）中村電気商会</t>
  </si>
  <si>
    <t>中村　健治郎</t>
  </si>
  <si>
    <t>牛網字駅前２－３１－１０</t>
  </si>
  <si>
    <t>0225-90-4720</t>
  </si>
  <si>
    <t>（株）ナナミヤ建設</t>
  </si>
  <si>
    <t>七宮　正一</t>
  </si>
  <si>
    <t>野蒜ヶ丘２－６－６</t>
  </si>
  <si>
    <t>0225-98-7399</t>
  </si>
  <si>
    <t>（有）成駒興商</t>
  </si>
  <si>
    <t>白金　文彦</t>
  </si>
  <si>
    <t>矢本字蜂谷前４４－１０</t>
  </si>
  <si>
    <t>0225-84-1277</t>
  </si>
  <si>
    <t>（株）ナリサワ</t>
  </si>
  <si>
    <t>成澤　美智子</t>
  </si>
  <si>
    <t>駅前北通り２－１２－２７</t>
  </si>
  <si>
    <t>0225-95-4165</t>
  </si>
  <si>
    <t>（株）ナリサワ電気</t>
  </si>
  <si>
    <t>成澤　治</t>
  </si>
  <si>
    <t>山下町２－４－１</t>
  </si>
  <si>
    <t>0225-96-2159</t>
  </si>
  <si>
    <t>成沢斫工業</t>
  </si>
  <si>
    <t>成澤　好晴</t>
  </si>
  <si>
    <t>浅井字高田９０－２</t>
  </si>
  <si>
    <t>0225-87-3067</t>
  </si>
  <si>
    <t>鳴瀬ガス（株）</t>
  </si>
  <si>
    <t>太田　哲也</t>
  </si>
  <si>
    <t>小野字中央３７－２</t>
  </si>
  <si>
    <t>0225-87-2261</t>
  </si>
  <si>
    <t>南光運輸（株）</t>
  </si>
  <si>
    <t>上野　満男</t>
  </si>
  <si>
    <t>重吉町７－１</t>
  </si>
  <si>
    <t>0225-95-4127</t>
  </si>
  <si>
    <t>（有）南部電氣工事</t>
  </si>
  <si>
    <t>南部　真佐彦</t>
  </si>
  <si>
    <t>渡波字栄田３７－１</t>
  </si>
  <si>
    <t>0225-24-0814</t>
  </si>
  <si>
    <t>新妻工業</t>
  </si>
  <si>
    <t>新妻　靜雄</t>
  </si>
  <si>
    <t>渡波字根岸前３</t>
  </si>
  <si>
    <t>0225-24-2547</t>
  </si>
  <si>
    <t>（有）新沼工務店</t>
  </si>
  <si>
    <t>新沼　希</t>
  </si>
  <si>
    <t>鮎川浜北５８－２</t>
  </si>
  <si>
    <t>0225-45-2217</t>
  </si>
  <si>
    <t>新沼工務店</t>
  </si>
  <si>
    <t>新沼　勇喜</t>
  </si>
  <si>
    <t>迫町佐沼字駒木袋２３－１</t>
  </si>
  <si>
    <t>0220-22-1338</t>
  </si>
  <si>
    <t>（有）錦木分店</t>
  </si>
  <si>
    <t>三浦　錦治郎</t>
  </si>
  <si>
    <t>相野谷字飯野川町３８</t>
  </si>
  <si>
    <t>0225-62-3321</t>
  </si>
  <si>
    <t>（株）ニシザワ</t>
  </si>
  <si>
    <t>西澤　章</t>
  </si>
  <si>
    <t>迫町佐沼字西佐沼１７３－２</t>
  </si>
  <si>
    <t>0220-22-1073</t>
  </si>
  <si>
    <t>西村興業</t>
  </si>
  <si>
    <t>西村　清一</t>
  </si>
  <si>
    <t>鹿又字天王前１００番地１</t>
  </si>
  <si>
    <t>090-2885-3373</t>
  </si>
  <si>
    <t>（株）ニチダン</t>
  </si>
  <si>
    <t>志摩　貴</t>
  </si>
  <si>
    <t>湊字滝尻４９－２</t>
  </si>
  <si>
    <t>0225-94-6296</t>
  </si>
  <si>
    <t>（株）日経</t>
  </si>
  <si>
    <t>高橋　信</t>
  </si>
  <si>
    <t>豊里町竹ノ沢３４－１</t>
  </si>
  <si>
    <t>0225-25-4245</t>
  </si>
  <si>
    <t>（株）ＮＩＫＫＥＮ</t>
  </si>
  <si>
    <t>日下　啓一</t>
  </si>
  <si>
    <t>南中里２－９－２７</t>
  </si>
  <si>
    <t>0225-98-3741</t>
  </si>
  <si>
    <t>（有）日松建設</t>
  </si>
  <si>
    <t>日野　徹</t>
  </si>
  <si>
    <t>蛇田字境塚１８－１０</t>
  </si>
  <si>
    <t>0225-96-7215</t>
  </si>
  <si>
    <t>（株）日進運輸建設</t>
  </si>
  <si>
    <t>小出　智之</t>
  </si>
  <si>
    <t>東和町米谷字金谷５７－３</t>
  </si>
  <si>
    <t>0220-42-2561</t>
  </si>
  <si>
    <t>（株）日新クリエーション</t>
  </si>
  <si>
    <t>迫町佐沼字萩洗１－２－８</t>
  </si>
  <si>
    <t>0220-23-9101</t>
  </si>
  <si>
    <t>（株）ニッシン工業</t>
  </si>
  <si>
    <t>西村　建</t>
  </si>
  <si>
    <t>門脇字二番谷地８－４</t>
  </si>
  <si>
    <t>0225-93-2197</t>
  </si>
  <si>
    <t>日成建設</t>
  </si>
  <si>
    <t>日野　正三</t>
  </si>
  <si>
    <t>須江字関ノ入２７０－１</t>
  </si>
  <si>
    <t>0225-98-3571</t>
  </si>
  <si>
    <t>日本製紙石巻テクノ（株）</t>
  </si>
  <si>
    <t>向井　継男</t>
  </si>
  <si>
    <t>南光町２－２－１１</t>
  </si>
  <si>
    <t>0225-22-6225</t>
  </si>
  <si>
    <t>（有）二宮エンジニアリング</t>
  </si>
  <si>
    <t>二宮　貴城</t>
  </si>
  <si>
    <t>小松字小松台５３</t>
  </si>
  <si>
    <t>0225-83-6375</t>
  </si>
  <si>
    <t>（株）二宮ラッキング</t>
  </si>
  <si>
    <t>二宮　康</t>
  </si>
  <si>
    <t>野蒜字亀岡７１－９</t>
  </si>
  <si>
    <t>0225-88-4067</t>
  </si>
  <si>
    <t>（株）日本鋼産</t>
  </si>
  <si>
    <t>粟野　政宏</t>
  </si>
  <si>
    <t>須江字大平７１－１</t>
  </si>
  <si>
    <t>0225-98-6155</t>
  </si>
  <si>
    <t>（株）日本土木</t>
  </si>
  <si>
    <t>阿部　峰子</t>
  </si>
  <si>
    <t>0225-73-5688</t>
  </si>
  <si>
    <t>沼田左官工業所</t>
  </si>
  <si>
    <t>沼田　博志</t>
  </si>
  <si>
    <t>羽黒町２－５－７</t>
  </si>
  <si>
    <t>0225-22-3983</t>
  </si>
  <si>
    <t>（株）ネクスト</t>
  </si>
  <si>
    <t>遊佐　忠憲</t>
  </si>
  <si>
    <t>赤井字本谷５３</t>
  </si>
  <si>
    <t>0225-28-4490</t>
  </si>
  <si>
    <t>野村建業</t>
  </si>
  <si>
    <t>野村　周司</t>
  </si>
  <si>
    <t>広渕字新田７１</t>
  </si>
  <si>
    <t>0225-90-4123</t>
  </si>
  <si>
    <t>（有）ハウスサプライセンター</t>
  </si>
  <si>
    <t>伊藤　真人</t>
  </si>
  <si>
    <t>迫町北方字舟橋前８８－１</t>
  </si>
  <si>
    <t>0220-22-9702</t>
  </si>
  <si>
    <t>（株）ハウスサポート宮城</t>
  </si>
  <si>
    <t>高橋　浩信</t>
  </si>
  <si>
    <t>あゆみ野４－１－２</t>
  </si>
  <si>
    <t>0225-95-2867</t>
  </si>
  <si>
    <t>（株）はぎや</t>
  </si>
  <si>
    <t>五十嵐　剛司</t>
  </si>
  <si>
    <t>大橋１－８－１６</t>
  </si>
  <si>
    <t>0225-96-6121</t>
  </si>
  <si>
    <t>（株）迫開発工業</t>
  </si>
  <si>
    <t>新井　健太</t>
  </si>
  <si>
    <t>米山町中津山字丸森４６－１</t>
  </si>
  <si>
    <t>0220-55-4611</t>
  </si>
  <si>
    <t>ハザマ資材（株）</t>
  </si>
  <si>
    <t>春日　丈二</t>
  </si>
  <si>
    <t>南方町雷１１３－１</t>
  </si>
  <si>
    <t>0220-58-4711</t>
  </si>
  <si>
    <t>（有）迫水道設備</t>
  </si>
  <si>
    <t>武田　裕司</t>
  </si>
  <si>
    <t>迫町佐沼字末広２４</t>
  </si>
  <si>
    <t>0220-22-7577</t>
  </si>
  <si>
    <t>（株）迫電研</t>
  </si>
  <si>
    <t>小野寺　克哉</t>
  </si>
  <si>
    <t>中田町石森字東細谷８－１</t>
  </si>
  <si>
    <t>0220-34-4269</t>
  </si>
  <si>
    <t>（株）迫防災</t>
  </si>
  <si>
    <t>千葉　隼人</t>
  </si>
  <si>
    <t>迫町佐沼字大網２０４－８</t>
  </si>
  <si>
    <t>0220-22-8001</t>
  </si>
  <si>
    <t>（株）橋本建設</t>
  </si>
  <si>
    <t>橋本　正彦</t>
  </si>
  <si>
    <t>広渕字焼巻１０９－１</t>
  </si>
  <si>
    <t>0225-73-2161</t>
  </si>
  <si>
    <t>（株）橋本興業</t>
  </si>
  <si>
    <t>橋本　和彦</t>
  </si>
  <si>
    <t>蛇田字新埣寺１５１－７</t>
  </si>
  <si>
    <t>0225-98-4568</t>
  </si>
  <si>
    <t>（株）橋本道路</t>
  </si>
  <si>
    <t>橋本　孝一</t>
  </si>
  <si>
    <t>大曲字寺沼３－５</t>
  </si>
  <si>
    <t>0225-83-1201</t>
  </si>
  <si>
    <t>（有）ハシユウ設備工業</t>
  </si>
  <si>
    <t>橋本　満彦</t>
  </si>
  <si>
    <t>広渕字馬場屋敷４４－１</t>
  </si>
  <si>
    <t>0225-73-4090</t>
  </si>
  <si>
    <t>パズルハウス（株）</t>
  </si>
  <si>
    <t>花坂　雅之</t>
  </si>
  <si>
    <t>野蒜ヶ丘２－３４－２</t>
  </si>
  <si>
    <t>080-2820-1700</t>
  </si>
  <si>
    <t>（有）蜂谷工業</t>
  </si>
  <si>
    <t>蜂谷　幾一郎</t>
  </si>
  <si>
    <t>鹿又字梅木屋敷１０６－２</t>
  </si>
  <si>
    <t>0225-74-2611</t>
  </si>
  <si>
    <t>（有）八公住建</t>
  </si>
  <si>
    <t>畠山　志郎</t>
  </si>
  <si>
    <t>開北２－１４－１４</t>
  </si>
  <si>
    <t>0225-96-1970</t>
  </si>
  <si>
    <t>（有）服部工業</t>
  </si>
  <si>
    <t>服部　幸浩</t>
  </si>
  <si>
    <t>豊里町横町５３</t>
  </si>
  <si>
    <t>0225-76-2391</t>
  </si>
  <si>
    <t>馬場興業（株）</t>
  </si>
  <si>
    <t>馬場　太</t>
  </si>
  <si>
    <t>泉町４－３－４５</t>
  </si>
  <si>
    <t>0225-22-7662</t>
  </si>
  <si>
    <t>（有）早川建設</t>
  </si>
  <si>
    <t>早川　清人</t>
  </si>
  <si>
    <t>登米町日野渡蛭沢９１</t>
  </si>
  <si>
    <t>0220-52-3076</t>
  </si>
  <si>
    <t>（有）ハヤシ電気</t>
  </si>
  <si>
    <t>林　新治</t>
  </si>
  <si>
    <t>鹿妻南２－５－２２</t>
  </si>
  <si>
    <t>0225-93-4450</t>
  </si>
  <si>
    <t>（有）晴</t>
  </si>
  <si>
    <t>末永　章</t>
  </si>
  <si>
    <t>赤井字中浦８－３</t>
  </si>
  <si>
    <t>0225-84-1103</t>
  </si>
  <si>
    <t>春海興業（株）</t>
  </si>
  <si>
    <t>大村　美和</t>
  </si>
  <si>
    <t>鹿又字梅木屋敷４４－１</t>
  </si>
  <si>
    <t>0225-25-7268</t>
  </si>
  <si>
    <t>（株）ＰＳＳ</t>
  </si>
  <si>
    <t>渥美　春人</t>
  </si>
  <si>
    <t>広渕字柏木１８</t>
  </si>
  <si>
    <t>0225-25-4119</t>
  </si>
  <si>
    <t>（株）ピー・エム設備企画</t>
  </si>
  <si>
    <t>片野　由美子</t>
  </si>
  <si>
    <t>鹿又字扇平１４０－１</t>
  </si>
  <si>
    <t>0225-75-2905</t>
  </si>
  <si>
    <t>（有）東松島建設</t>
  </si>
  <si>
    <t>花渕　政幸</t>
  </si>
  <si>
    <t>新東名２－１５－１５</t>
  </si>
  <si>
    <t>0225-88-3275</t>
  </si>
  <si>
    <t>（株）光エンジ</t>
  </si>
  <si>
    <t>小松　進</t>
  </si>
  <si>
    <t>あゆみ野３－２－２０</t>
  </si>
  <si>
    <t>0225-96-3711</t>
  </si>
  <si>
    <t>ひかり工業</t>
  </si>
  <si>
    <t>今野　伸一</t>
  </si>
  <si>
    <t>美園１－６－２６</t>
  </si>
  <si>
    <t>0225-25-6411</t>
  </si>
  <si>
    <t>（株）光テクノサービス</t>
  </si>
  <si>
    <t>岡崎　輝男</t>
  </si>
  <si>
    <t>中屋敷２－４－１４６</t>
  </si>
  <si>
    <t>0225-94-3190</t>
  </si>
  <si>
    <t>（合）光美装</t>
  </si>
  <si>
    <t>浅野　光雄</t>
  </si>
  <si>
    <t>南方町東川前８２－１</t>
  </si>
  <si>
    <t>0220-58-5323</t>
  </si>
  <si>
    <t>引地鉄工所</t>
  </si>
  <si>
    <t>引地　豊</t>
  </si>
  <si>
    <t>沢田字志の畑３８</t>
  </si>
  <si>
    <t>0225-24-1598</t>
  </si>
  <si>
    <t>久光電気（株）</t>
  </si>
  <si>
    <t>豊澤　豊</t>
  </si>
  <si>
    <t>迫町北方字石打坂６番地１</t>
  </si>
  <si>
    <t>0220-22-4240</t>
  </si>
  <si>
    <t>（有）菱沼工業</t>
  </si>
  <si>
    <t>菱沼　玲</t>
  </si>
  <si>
    <t>蛇田字土和田１３</t>
  </si>
  <si>
    <t>0225-95-2811</t>
  </si>
  <si>
    <t>（有）等工業所</t>
  </si>
  <si>
    <t>布施　好</t>
  </si>
  <si>
    <t>門脇字捨喰３９－１</t>
  </si>
  <si>
    <t>0225-93-3876</t>
  </si>
  <si>
    <t>（有）日野岩材</t>
  </si>
  <si>
    <t>日野　伝</t>
  </si>
  <si>
    <t>新東名一丁目９－１５</t>
  </si>
  <si>
    <t>0225-98-8405</t>
  </si>
  <si>
    <t>（株）ピノキオホーム</t>
  </si>
  <si>
    <t>錦戸　正継</t>
  </si>
  <si>
    <t>中里６丁目１４番２４号</t>
  </si>
  <si>
    <t>0225-92-9255</t>
  </si>
  <si>
    <t>（有）日野組</t>
  </si>
  <si>
    <t>日野　恒雄</t>
  </si>
  <si>
    <t>南方町南大畑前１１６</t>
  </si>
  <si>
    <t>0220-58-3036</t>
  </si>
  <si>
    <t>ヒノケン（株）</t>
  </si>
  <si>
    <t>日野　正敦</t>
  </si>
  <si>
    <t>蛇田字中埣５－８</t>
  </si>
  <si>
    <t>0225-94-8130</t>
  </si>
  <si>
    <t>（有）日野建材</t>
  </si>
  <si>
    <t>日野　弘義</t>
  </si>
  <si>
    <t>中島字屋敷入畠中５９番地</t>
  </si>
  <si>
    <t>0225-62-0305</t>
  </si>
  <si>
    <t>日野建設</t>
  </si>
  <si>
    <t>日野　周作</t>
  </si>
  <si>
    <t>北境字構堀２０</t>
  </si>
  <si>
    <t>0225-62-3374</t>
  </si>
  <si>
    <t>日野建築</t>
  </si>
  <si>
    <t>日野　昭</t>
  </si>
  <si>
    <t>築山１－５－１１</t>
  </si>
  <si>
    <t>0225-95-1711</t>
  </si>
  <si>
    <t>（有）日野工業</t>
  </si>
  <si>
    <t>日野　邦夫</t>
  </si>
  <si>
    <t>前谷地字樋口１５１－１</t>
  </si>
  <si>
    <t>0225-72-2636</t>
  </si>
  <si>
    <t>（有）日野左官店</t>
  </si>
  <si>
    <t>日野　武美</t>
  </si>
  <si>
    <t>蛇田字新東前沼３６６－１</t>
  </si>
  <si>
    <t>0225-95-8079</t>
  </si>
  <si>
    <t>（有）日野設備</t>
  </si>
  <si>
    <t>日野　秀市</t>
  </si>
  <si>
    <t>蛇田字下谷地６－１９</t>
  </si>
  <si>
    <t>0225-96-7693</t>
  </si>
  <si>
    <t>（有）日野設備工業</t>
  </si>
  <si>
    <t>日野　弘幸</t>
  </si>
  <si>
    <t>大曲字上納南９０</t>
  </si>
  <si>
    <t>0225-83-9265</t>
  </si>
  <si>
    <t>（有）日野土建</t>
  </si>
  <si>
    <t>津田　忠浩</t>
  </si>
  <si>
    <t>北境字蒜沢９－２</t>
  </si>
  <si>
    <t>0225-62-0606</t>
  </si>
  <si>
    <t>日野板金（株）</t>
  </si>
  <si>
    <t>日野　安治</t>
  </si>
  <si>
    <t>蛇田字境塚２２番地</t>
  </si>
  <si>
    <t>0225-22-1763</t>
  </si>
  <si>
    <t>日野ポンプ商会</t>
  </si>
  <si>
    <t>日野　和弘</t>
  </si>
  <si>
    <t>中田町石森字霜降舘１００－２</t>
  </si>
  <si>
    <t>0220-34-2065</t>
  </si>
  <si>
    <t>ひびき電気工事（株）</t>
  </si>
  <si>
    <t>海馬　明</t>
  </si>
  <si>
    <t>牛網字下江戸原１７３－１０</t>
  </si>
  <si>
    <t>0225-87-2460</t>
  </si>
  <si>
    <t>（株）ビホロ</t>
  </si>
  <si>
    <t>川名　たか子</t>
  </si>
  <si>
    <t>浦宿浜字浦宿７５－５</t>
  </si>
  <si>
    <t>0225-50-1110</t>
  </si>
  <si>
    <t>（株）ヒマワリコーポレーション</t>
  </si>
  <si>
    <t>佐々木　咲枝</t>
  </si>
  <si>
    <t>貞山１－１３－２</t>
  </si>
  <si>
    <t>0225-94-5617</t>
  </si>
  <si>
    <t>（有）日和建設工業</t>
  </si>
  <si>
    <t>佐藤　正樹</t>
  </si>
  <si>
    <t>浜松町４－６３</t>
  </si>
  <si>
    <t>0225-24-5671</t>
  </si>
  <si>
    <t>（株）啓</t>
  </si>
  <si>
    <t>佐々木　啓介</t>
  </si>
  <si>
    <t>相野谷字今泉前３１－３</t>
  </si>
  <si>
    <t>0225-62-9091</t>
  </si>
  <si>
    <t>（株）ヒラツカ</t>
  </si>
  <si>
    <t>千葉　雄之</t>
  </si>
  <si>
    <t>桃生町中津山字中津山１９８</t>
  </si>
  <si>
    <t>0225-76-4128</t>
  </si>
  <si>
    <t>（有）平塚建装</t>
  </si>
  <si>
    <t>相澤　純</t>
  </si>
  <si>
    <t>蛇田字新下前沼１５８－１</t>
  </si>
  <si>
    <t>0225-93-7764</t>
  </si>
  <si>
    <t>（株）ヒラバヤシ環境サービス</t>
  </si>
  <si>
    <t>只野　九十九</t>
  </si>
  <si>
    <t>豊里町平林１１１－２２</t>
  </si>
  <si>
    <t>0225-76-5090</t>
  </si>
  <si>
    <t>（株）ヒラマ</t>
  </si>
  <si>
    <t>平間　あや子</t>
  </si>
  <si>
    <t>新境町２－２－９</t>
  </si>
  <si>
    <t>0225-98-5851</t>
  </si>
  <si>
    <t>（株）平山建築</t>
  </si>
  <si>
    <t>武山　俊之</t>
  </si>
  <si>
    <t>鹿又字内田１４８－６</t>
  </si>
  <si>
    <t>0225-75-2756</t>
  </si>
  <si>
    <t>平有建築</t>
  </si>
  <si>
    <t>平塚　有一</t>
  </si>
  <si>
    <t>鹿又字扇平１１７－１</t>
  </si>
  <si>
    <t>0225-75-2219</t>
  </si>
  <si>
    <t>（株）ヒルタ</t>
  </si>
  <si>
    <t>蛭田　晶彦</t>
  </si>
  <si>
    <t>須江字畳石前１－１５</t>
  </si>
  <si>
    <t>0225-98-6828</t>
  </si>
  <si>
    <t>（有）フィールド</t>
  </si>
  <si>
    <t>遠藤　和義</t>
  </si>
  <si>
    <t>大街道北一丁目１－２６</t>
  </si>
  <si>
    <t>0225-92-4480</t>
  </si>
  <si>
    <t>（株）富貴</t>
  </si>
  <si>
    <t>小原　富貴枝</t>
  </si>
  <si>
    <t>迫町北方字高見５０－７</t>
  </si>
  <si>
    <t>0220-21-1131</t>
  </si>
  <si>
    <t>深堀建材（株）</t>
  </si>
  <si>
    <t>深堀　政浩</t>
  </si>
  <si>
    <t>矢本字上河戸６８－５</t>
  </si>
  <si>
    <t>0225-82-4134</t>
  </si>
  <si>
    <t>（有）福嶋建設</t>
  </si>
  <si>
    <t>福嶋　浩俟</t>
  </si>
  <si>
    <t>東和町錦織字大舟渡３３</t>
  </si>
  <si>
    <t>0220-44-3838</t>
  </si>
  <si>
    <t>福和工業</t>
  </si>
  <si>
    <t>福井　和彦</t>
  </si>
  <si>
    <t>渡波字新千刈１４４－２</t>
  </si>
  <si>
    <t>0225-24-3646</t>
  </si>
  <si>
    <t>藤井重建</t>
  </si>
  <si>
    <t>藤井　正典</t>
  </si>
  <si>
    <t>登米町日野渡鼬沢７－５</t>
  </si>
  <si>
    <t>0220-52-4095</t>
  </si>
  <si>
    <t>不二建築</t>
  </si>
  <si>
    <t>加藤　延夫</t>
  </si>
  <si>
    <t>矢本字関の内３１８－４１</t>
  </si>
  <si>
    <t>0225-83-7498</t>
  </si>
  <si>
    <t>（株）藤商</t>
  </si>
  <si>
    <t>後藤　由美子</t>
  </si>
  <si>
    <t>須江字長谷地１３３－１</t>
  </si>
  <si>
    <t>0225-24-6078</t>
  </si>
  <si>
    <t>（株）不二商工</t>
  </si>
  <si>
    <t>鈴木　令</t>
  </si>
  <si>
    <t>あけぼの３－６－１２</t>
  </si>
  <si>
    <t>0225-96-1155</t>
  </si>
  <si>
    <t>（株）フジテックス</t>
  </si>
  <si>
    <t>加藤　雅之</t>
  </si>
  <si>
    <t>住吉町２－９－１０</t>
  </si>
  <si>
    <t>0225-22-5126</t>
  </si>
  <si>
    <t>富士沼鉄工所</t>
  </si>
  <si>
    <t>佐藤　良彦</t>
  </si>
  <si>
    <t>門脇字青葉東１８－８</t>
  </si>
  <si>
    <t>0225-95-2236</t>
  </si>
  <si>
    <t>（有）藤丸工業</t>
  </si>
  <si>
    <t>藤欠　孝一</t>
  </si>
  <si>
    <t>米山町中津山字筒場内１２８</t>
  </si>
  <si>
    <t>0220-55-1578</t>
  </si>
  <si>
    <t>藤原保温工業（株）</t>
  </si>
  <si>
    <t>藤原　勇二</t>
  </si>
  <si>
    <t>南方町雷１２０－３</t>
  </si>
  <si>
    <t>0220-58-2410</t>
  </si>
  <si>
    <t>（株）ＰＲＯＴＥＣ</t>
  </si>
  <si>
    <t>阿部　崇</t>
  </si>
  <si>
    <t>さくら町２－１６－５</t>
  </si>
  <si>
    <t>0225-28-5779</t>
  </si>
  <si>
    <t>（株）プロテック</t>
  </si>
  <si>
    <t>石森　秀敏</t>
  </si>
  <si>
    <t>のぞみ野３－７－１０</t>
  </si>
  <si>
    <t>0225-98-7330</t>
  </si>
  <si>
    <t>（株）フロンティア</t>
  </si>
  <si>
    <t>阿部　圭一</t>
  </si>
  <si>
    <t>新橋９－２</t>
  </si>
  <si>
    <t>0225-25-4373</t>
  </si>
  <si>
    <t>（有）ペイント・プランニング</t>
  </si>
  <si>
    <t>佐々木　國吉</t>
  </si>
  <si>
    <t>豊里町二ツ屋２５９－１</t>
  </si>
  <si>
    <t>0225-76-2567</t>
  </si>
  <si>
    <t>辺見建築</t>
  </si>
  <si>
    <t>邉見　孝弥</t>
  </si>
  <si>
    <t>大塩字前峯２－３</t>
  </si>
  <si>
    <t>0225-82-3772</t>
  </si>
  <si>
    <t>（有）辺見興業</t>
  </si>
  <si>
    <t>邉見　隆志</t>
  </si>
  <si>
    <t>小松字小松台２０８</t>
  </si>
  <si>
    <t>0225-82-6639</t>
  </si>
  <si>
    <t>（株）宝栄建設</t>
  </si>
  <si>
    <t>菅原　修</t>
  </si>
  <si>
    <t>大街道北３－３－１３</t>
  </si>
  <si>
    <t>0225-93-3148</t>
  </si>
  <si>
    <t>（株）宝栄鉄工</t>
  </si>
  <si>
    <t>相原　政美</t>
  </si>
  <si>
    <t>赤井字寺６８－７</t>
  </si>
  <si>
    <t>0225-84-1211</t>
  </si>
  <si>
    <t>（有）豊建興業</t>
  </si>
  <si>
    <t>佐々木　崇</t>
  </si>
  <si>
    <t>豊里町白鳥４８</t>
  </si>
  <si>
    <t>0225-76-5151</t>
  </si>
  <si>
    <t>（有）報武工務店</t>
  </si>
  <si>
    <t>武山　良行</t>
  </si>
  <si>
    <t>浦宿浜字蓬田１３－１</t>
  </si>
  <si>
    <t>0225-53-3182</t>
  </si>
  <si>
    <t>豊和建設（株）</t>
  </si>
  <si>
    <t>阿部　勝</t>
  </si>
  <si>
    <t>双葉町１－１０</t>
  </si>
  <si>
    <t>0225-93-7553</t>
  </si>
  <si>
    <t>ホーム・クラフトＫ</t>
  </si>
  <si>
    <t>高橋　一男</t>
  </si>
  <si>
    <t>鹿又字内田１６７</t>
  </si>
  <si>
    <t>0225-74-2609</t>
  </si>
  <si>
    <t>（有）ホームクリエート</t>
  </si>
  <si>
    <t>橋本　栄伸</t>
  </si>
  <si>
    <t>住吉町２－６－６</t>
  </si>
  <si>
    <t>0225-23-5905</t>
  </si>
  <si>
    <t>（株）北衛建設</t>
  </si>
  <si>
    <t>佐藤　衛</t>
  </si>
  <si>
    <t>小船越字堤下４９</t>
  </si>
  <si>
    <t>0225-62-2053</t>
  </si>
  <si>
    <t>（株）北振宮大工</t>
  </si>
  <si>
    <t>小野寺　脩</t>
  </si>
  <si>
    <t>桃生町永井字糖塚５０－２</t>
  </si>
  <si>
    <t>0225-76-2259</t>
  </si>
  <si>
    <t>（株）ホクトウ建設</t>
  </si>
  <si>
    <t>藤原　充</t>
  </si>
  <si>
    <t>北上町女川字幼９</t>
  </si>
  <si>
    <t>0225-67-2643</t>
  </si>
  <si>
    <t>北東鉄建（有）</t>
  </si>
  <si>
    <t>佐藤　明雄</t>
  </si>
  <si>
    <t>鹿又字横前１０２－５</t>
  </si>
  <si>
    <t>0225-74-2983</t>
  </si>
  <si>
    <t>（株）北斗技研</t>
  </si>
  <si>
    <t>高橋　和史</t>
  </si>
  <si>
    <t>鹿又字役場前５２</t>
  </si>
  <si>
    <t>0225-98-5896</t>
  </si>
  <si>
    <t>北都工業（株）</t>
  </si>
  <si>
    <t>狩野　純</t>
  </si>
  <si>
    <t>大曲字堰ノ内南３０－１５</t>
  </si>
  <si>
    <t>0225-82-2414</t>
  </si>
  <si>
    <t>（有）星建</t>
  </si>
  <si>
    <t>星　マツ子</t>
  </si>
  <si>
    <t>中田町石森字脇谷３７９－２</t>
  </si>
  <si>
    <t>0220-34-4243</t>
  </si>
  <si>
    <t>星建工</t>
  </si>
  <si>
    <t>星　智康</t>
  </si>
  <si>
    <t>0220-58-2204</t>
  </si>
  <si>
    <t>（株）堀内建設</t>
  </si>
  <si>
    <t>堀内　徹</t>
  </si>
  <si>
    <t>新成三丁目１番地５</t>
  </si>
  <si>
    <t>0225-24-0526</t>
  </si>
  <si>
    <t>本田工業（株）</t>
  </si>
  <si>
    <t>本田　正彦</t>
  </si>
  <si>
    <t>長浜町１１－１２</t>
  </si>
  <si>
    <t>0225-24-0920</t>
  </si>
  <si>
    <t>本田興業（株）</t>
  </si>
  <si>
    <t>本田　日呂志</t>
  </si>
  <si>
    <t>美園一丁目７－７</t>
  </si>
  <si>
    <t>0225-25-4537</t>
  </si>
  <si>
    <t>（株）米谷建設</t>
  </si>
  <si>
    <t>米谷　甚市</t>
  </si>
  <si>
    <t>登米町寺池前舟橋７５</t>
  </si>
  <si>
    <t>0220-52-3546</t>
  </si>
  <si>
    <t>（株）正匠社寺工務店</t>
  </si>
  <si>
    <t>武山　正美</t>
  </si>
  <si>
    <t>鹿又字伊勢前１８０－１</t>
  </si>
  <si>
    <t>0225-90-4591</t>
  </si>
  <si>
    <t>（有）鱒渕建設</t>
  </si>
  <si>
    <t>及川　大嗣</t>
  </si>
  <si>
    <t>東和町米川字舘ノ下６８</t>
  </si>
  <si>
    <t>0220-45-2645</t>
  </si>
  <si>
    <t>（有）松川土建</t>
  </si>
  <si>
    <t>松川　勝義</t>
  </si>
  <si>
    <t>南境字新水戸２２０</t>
  </si>
  <si>
    <t>0225-95-1866</t>
  </si>
  <si>
    <t>（株）マツデン</t>
  </si>
  <si>
    <t>松川　茂</t>
  </si>
  <si>
    <t>小乗浜字小乗２０１－４</t>
  </si>
  <si>
    <t>0225-53-3340</t>
  </si>
  <si>
    <t>（有）松濤興産</t>
  </si>
  <si>
    <t>高橋　祐一</t>
  </si>
  <si>
    <t>野蒜ケ丘２－３３－８</t>
  </si>
  <si>
    <t>0225-25-7246</t>
  </si>
  <si>
    <t>（株）松本建築</t>
  </si>
  <si>
    <t>松本　修</t>
  </si>
  <si>
    <t>渡波字旭ヶ浦１７３番地１２</t>
  </si>
  <si>
    <t>0225-97-3706</t>
  </si>
  <si>
    <t>（株）松本木工</t>
  </si>
  <si>
    <t>松本　國昭</t>
  </si>
  <si>
    <t>広渕字焼巻１１７－１０</t>
  </si>
  <si>
    <t>0225-73-2329</t>
  </si>
  <si>
    <t>松谷工務店</t>
  </si>
  <si>
    <t>松谷　昌義</t>
  </si>
  <si>
    <t>矢本字大林３３－５</t>
  </si>
  <si>
    <t>0225-82-7649</t>
  </si>
  <si>
    <t>マテリアル東北（株）</t>
  </si>
  <si>
    <t>金野　哲也</t>
  </si>
  <si>
    <t>石越町南郷字峯１２９－１</t>
  </si>
  <si>
    <t>0228-24-7591</t>
  </si>
  <si>
    <t>マルイ建設（株）</t>
  </si>
  <si>
    <t>伊藤　親</t>
  </si>
  <si>
    <t>中島字和泉沢畑二番５５</t>
  </si>
  <si>
    <t>0225-62-0363</t>
  </si>
  <si>
    <t>丸伊石材工業（株）</t>
  </si>
  <si>
    <t>阿部　泰宜</t>
  </si>
  <si>
    <t>成田字転石山１－１</t>
  </si>
  <si>
    <t>0225-62-2708</t>
  </si>
  <si>
    <t>（有）マルイチ</t>
  </si>
  <si>
    <t>猪股　仁一</t>
  </si>
  <si>
    <t>東和町錦織字芝山１４－１</t>
  </si>
  <si>
    <t>0220-44-3244</t>
  </si>
  <si>
    <t>（株）丸一建設</t>
  </si>
  <si>
    <t>一條　裕昭</t>
  </si>
  <si>
    <t>小野字中央９－５</t>
  </si>
  <si>
    <t>0225-87-2276</t>
  </si>
  <si>
    <t>丸岩建設（株）</t>
  </si>
  <si>
    <t>今野　正俊</t>
  </si>
  <si>
    <t>蛇田字南経塚２０－５</t>
  </si>
  <si>
    <t>0225-22-8757</t>
  </si>
  <si>
    <t>（株）マルカ産業</t>
  </si>
  <si>
    <t>阿部　義枝</t>
  </si>
  <si>
    <t>沢田字志の畑２０－１</t>
  </si>
  <si>
    <t>0225-97-5728</t>
  </si>
  <si>
    <t>（有）丸勝佐々木組</t>
  </si>
  <si>
    <t>佐々木　勝喜</t>
  </si>
  <si>
    <t>米山町西野字新町裏２１４</t>
  </si>
  <si>
    <t>0220-55-3904</t>
  </si>
  <si>
    <t>（株）丸叶</t>
  </si>
  <si>
    <t>阿部　精二</t>
  </si>
  <si>
    <t>新成３－９－１７</t>
  </si>
  <si>
    <t>0225-24-5081</t>
  </si>
  <si>
    <t>（株）丸紀工業</t>
  </si>
  <si>
    <t>阿部　秀市</t>
  </si>
  <si>
    <t>鷲神浜字堀切１６－４</t>
  </si>
  <si>
    <t>0225-53-2229</t>
  </si>
  <si>
    <t>（株）丸元</t>
  </si>
  <si>
    <t>伊藤　元子</t>
  </si>
  <si>
    <t>米山町西野字見通３３</t>
  </si>
  <si>
    <t>0220-55-2245</t>
  </si>
  <si>
    <t>丸興産業（株）</t>
  </si>
  <si>
    <t>小野寺　靖</t>
  </si>
  <si>
    <t>鹿又字欠山５１</t>
  </si>
  <si>
    <t>0225-74-2201</t>
  </si>
  <si>
    <t>マルサ重興業（有）</t>
  </si>
  <si>
    <t>田村　勇</t>
  </si>
  <si>
    <t>蛇田字菰継２１－２</t>
  </si>
  <si>
    <t>0225-94-6782</t>
  </si>
  <si>
    <t>丸寿商機（株）</t>
  </si>
  <si>
    <t>佐藤　仁</t>
  </si>
  <si>
    <t>大曲字小脇浦７４－２</t>
  </si>
  <si>
    <t>0225-84-1110</t>
  </si>
  <si>
    <t>（有）丸昭建設</t>
  </si>
  <si>
    <t>千葉　春夫</t>
  </si>
  <si>
    <t>中田町上沼字金谷１２８</t>
  </si>
  <si>
    <t>0220-34-3090</t>
  </si>
  <si>
    <t>（株）丸昭建設興業</t>
  </si>
  <si>
    <t>佐藤　道成</t>
  </si>
  <si>
    <t>津山町横山字本町５２－１</t>
  </si>
  <si>
    <t>0225-69-2109</t>
  </si>
  <si>
    <t>（有）丸伸</t>
  </si>
  <si>
    <t>今野　英和</t>
  </si>
  <si>
    <t>桃生町太田字閖前１２</t>
  </si>
  <si>
    <t>0225-76-0327</t>
  </si>
  <si>
    <t>（有）丸伸断熱工業</t>
  </si>
  <si>
    <t>松浦　信秋</t>
  </si>
  <si>
    <t>真野字小島１７９</t>
  </si>
  <si>
    <t>0225-91-2311</t>
  </si>
  <si>
    <t>（株）マルセン</t>
  </si>
  <si>
    <t>蛯子　宣利</t>
  </si>
  <si>
    <t>矢本字滝前１９０</t>
  </si>
  <si>
    <t>0225-28-6676</t>
  </si>
  <si>
    <t>（有）マルダイ</t>
  </si>
  <si>
    <t>阿部　友宏</t>
  </si>
  <si>
    <t>沢田字折立２６</t>
  </si>
  <si>
    <t>0225-24-1348</t>
  </si>
  <si>
    <t>（株）マルタツ熊谷建設</t>
  </si>
  <si>
    <t>熊谷　洋平</t>
  </si>
  <si>
    <t>大曲字横沼９６</t>
  </si>
  <si>
    <t>0225-83-3711</t>
  </si>
  <si>
    <t>（株）マルタハイテックシステムズ</t>
  </si>
  <si>
    <t>阿部　正敏</t>
  </si>
  <si>
    <t>新橋９－１１</t>
  </si>
  <si>
    <t>0225-21-8970</t>
  </si>
  <si>
    <t>（株）マルテック</t>
  </si>
  <si>
    <t>江剌　俊正</t>
  </si>
  <si>
    <t>鹿又字横前１３４</t>
  </si>
  <si>
    <t>0225-75-3660</t>
  </si>
  <si>
    <t>マルト電設</t>
  </si>
  <si>
    <t>今野　智樹</t>
  </si>
  <si>
    <t>桃生町中津山字八木１４３－１</t>
  </si>
  <si>
    <t>0225-76-5422</t>
  </si>
  <si>
    <t>（有）丸中電業社</t>
  </si>
  <si>
    <t>川村　久男</t>
  </si>
  <si>
    <t>蛇田字新東前沼３８２－２</t>
  </si>
  <si>
    <t>0225-94-2710</t>
  </si>
  <si>
    <t>（株）丸羽工業</t>
  </si>
  <si>
    <t>出羽　信成</t>
  </si>
  <si>
    <t>成田字土手畑５１－２</t>
  </si>
  <si>
    <t>0225-62-2663</t>
  </si>
  <si>
    <t>（有）マルヒデ齋藤興業</t>
  </si>
  <si>
    <t>齋藤　秀樹</t>
  </si>
  <si>
    <t>赤井字中二号１５６</t>
  </si>
  <si>
    <t>0225-82-8137</t>
  </si>
  <si>
    <t>（有）丸洋建業</t>
  </si>
  <si>
    <t>齋藤　洋</t>
  </si>
  <si>
    <t>前谷地字根方山２１３－２</t>
  </si>
  <si>
    <t>0225-72-2708</t>
  </si>
  <si>
    <t>マルフジ興業（株）</t>
  </si>
  <si>
    <t>三浦　富治郎</t>
  </si>
  <si>
    <t>0225-84-2877</t>
  </si>
  <si>
    <t>（合）マルフジ商興</t>
  </si>
  <si>
    <t>三浦　富也</t>
  </si>
  <si>
    <t>赤井字川南１０－６</t>
  </si>
  <si>
    <t>090-3640-1010</t>
  </si>
  <si>
    <t>マルブン工業</t>
  </si>
  <si>
    <t>佐藤　文人</t>
  </si>
  <si>
    <t>桃生町寺崎字新町５３－２</t>
  </si>
  <si>
    <t>0225-76-0182</t>
  </si>
  <si>
    <t>（株）丸本組</t>
  </si>
  <si>
    <t>佐藤　昌良</t>
  </si>
  <si>
    <t>恵み野３－１－２</t>
  </si>
  <si>
    <t>0225-96-2222</t>
  </si>
  <si>
    <t>（有）丸政興業</t>
  </si>
  <si>
    <t>小高　政之</t>
  </si>
  <si>
    <t>南境字後谷２５－１</t>
  </si>
  <si>
    <t>0225-93-9175</t>
  </si>
  <si>
    <t>（有）丸政土木</t>
  </si>
  <si>
    <t>万里崎　勇二</t>
  </si>
  <si>
    <t>中田町石森字境堀６９</t>
  </si>
  <si>
    <t>0220-34-4502</t>
  </si>
  <si>
    <t>（有）マルミツ建材</t>
  </si>
  <si>
    <t>佐藤　茂光</t>
  </si>
  <si>
    <t>北村字板宮５－５</t>
  </si>
  <si>
    <t>0225-73-3913</t>
  </si>
  <si>
    <t>まるみ土建</t>
  </si>
  <si>
    <t>三浦　聰</t>
  </si>
  <si>
    <t>湊字御所入２１２</t>
  </si>
  <si>
    <t>0225-93-6028</t>
  </si>
  <si>
    <t>丸山商事（株）</t>
  </si>
  <si>
    <t>山本　光二郎</t>
  </si>
  <si>
    <t>蛇田字新谷地前１３３</t>
  </si>
  <si>
    <t>0225-96-1122</t>
  </si>
  <si>
    <t>ＭＡＲＵＹＯＳＨＩ（株）</t>
  </si>
  <si>
    <t>阿部　智弘</t>
  </si>
  <si>
    <t>緑町２－２－７</t>
  </si>
  <si>
    <t>0225-24-9692</t>
  </si>
  <si>
    <t>（株）マルヨシ興業</t>
  </si>
  <si>
    <t>高橋　義春</t>
  </si>
  <si>
    <t>門脇字二番谷地１３－５３３</t>
  </si>
  <si>
    <t>0225-93-8101</t>
  </si>
  <si>
    <t>丸吉板金加工</t>
  </si>
  <si>
    <t>吉田　高広</t>
  </si>
  <si>
    <t>流留字一番囲４１－３</t>
  </si>
  <si>
    <t>0225-24-2880</t>
  </si>
  <si>
    <t>丸力工務店</t>
  </si>
  <si>
    <t>内海　正幸</t>
  </si>
  <si>
    <t>塩富町２－５－３４</t>
  </si>
  <si>
    <t>0225-24-2527</t>
  </si>
  <si>
    <t>（株）ＭＩＵＲＡ</t>
  </si>
  <si>
    <t>三浦　元気</t>
  </si>
  <si>
    <t>みそら２－４－１</t>
  </si>
  <si>
    <t>0225-28-6411</t>
  </si>
  <si>
    <t>（有）三浦設備</t>
  </si>
  <si>
    <t>三浦　義彦</t>
  </si>
  <si>
    <t>小船越字山畑４１７－５０</t>
  </si>
  <si>
    <t>0225-62-1640</t>
  </si>
  <si>
    <t>（株）三浦章商店</t>
  </si>
  <si>
    <t>三浦　眞一郎</t>
  </si>
  <si>
    <t>吉野町二丁目１－２７</t>
  </si>
  <si>
    <t>0225-93-2244</t>
  </si>
  <si>
    <t>みうら家具（株）</t>
  </si>
  <si>
    <t>三浦　剛</t>
  </si>
  <si>
    <t>大曲字堰南１４８－２</t>
  </si>
  <si>
    <t>0225-83-3647</t>
  </si>
  <si>
    <t>（株）三浦建設</t>
  </si>
  <si>
    <t>三浦　正喜</t>
  </si>
  <si>
    <t>米山町西野字新四軒見通２０４－１</t>
  </si>
  <si>
    <t>0220-55-3427</t>
  </si>
  <si>
    <t>（有）三浦工業</t>
  </si>
  <si>
    <t>三浦　光一</t>
  </si>
  <si>
    <t>向陽町２－１０－１</t>
  </si>
  <si>
    <t>0225-94-1479</t>
  </si>
  <si>
    <t>（株）三浦興業</t>
  </si>
  <si>
    <t>三浦　達宏</t>
  </si>
  <si>
    <t>迫町佐沼字大網１９８－３</t>
  </si>
  <si>
    <t>0220-22-3977</t>
  </si>
  <si>
    <t>（有）三浦左官工業</t>
  </si>
  <si>
    <t>三浦　良喜</t>
  </si>
  <si>
    <t>米山町字桜岡今泉３０８</t>
  </si>
  <si>
    <t>0220-55-2696</t>
  </si>
  <si>
    <t>（株）三浦産業圧送</t>
  </si>
  <si>
    <t>三浦　義幸</t>
  </si>
  <si>
    <t>迫町北方字天形２６５－１</t>
  </si>
  <si>
    <t>0220-22-8893</t>
  </si>
  <si>
    <t>三浦設備工業</t>
  </si>
  <si>
    <t>三浦　好一</t>
  </si>
  <si>
    <t>矢本字関の内１４９－２６</t>
  </si>
  <si>
    <t>0225-28-7031</t>
  </si>
  <si>
    <t>（有）三浦造園土木</t>
  </si>
  <si>
    <t>三浦　智之</t>
  </si>
  <si>
    <t>小船越字山畑４３３番地１</t>
  </si>
  <si>
    <t>0225-62-3948</t>
  </si>
  <si>
    <t>（有）三浦通信工業</t>
  </si>
  <si>
    <t>三浦　徳博</t>
  </si>
  <si>
    <t>迫町北方字塒ケ崎３３</t>
  </si>
  <si>
    <t>0220-22-3445</t>
  </si>
  <si>
    <t>（株）ミスズ工業</t>
  </si>
  <si>
    <t>三浦　栄</t>
  </si>
  <si>
    <t>小船越字山畑２１３番地</t>
  </si>
  <si>
    <t>0225-62-3938</t>
  </si>
  <si>
    <t>三ツ島工業（株）</t>
  </si>
  <si>
    <t>福山　慎一</t>
  </si>
  <si>
    <t>南境字新待井６８番地３</t>
  </si>
  <si>
    <t>0225-95-3431</t>
  </si>
  <si>
    <t>（有）三ツ矢装研</t>
  </si>
  <si>
    <t>阿部　恵一</t>
  </si>
  <si>
    <t>大曲字横沼１２１－２</t>
  </si>
  <si>
    <t>0225-82-2684</t>
  </si>
  <si>
    <t>（株）緑環境土木</t>
  </si>
  <si>
    <t>佐藤　裕次</t>
  </si>
  <si>
    <t>赤井字鷲塚１０１－３</t>
  </si>
  <si>
    <t>0225-98-7897</t>
  </si>
  <si>
    <t>（株）ミドリ商事</t>
  </si>
  <si>
    <t>蜂谷　幾則</t>
  </si>
  <si>
    <t>鹿又字新内田５１－７</t>
  </si>
  <si>
    <t>0225-75-2662</t>
  </si>
  <si>
    <t>ミナカ工業（株）</t>
  </si>
  <si>
    <t>伊藤　澄夫</t>
  </si>
  <si>
    <t>緑町２－４－１０</t>
  </si>
  <si>
    <t>0225-95-9848</t>
  </si>
  <si>
    <t>ミナカワ工業</t>
  </si>
  <si>
    <t>皆川　正司</t>
  </si>
  <si>
    <t>東和町錦織字内ノ目１３－１</t>
  </si>
  <si>
    <t>0220-34-4224</t>
  </si>
  <si>
    <t>（株）湊クレーン工業</t>
  </si>
  <si>
    <t>鈴木　正聡</t>
  </si>
  <si>
    <t>わかば３－２－１</t>
  </si>
  <si>
    <t>0225-96-1421</t>
  </si>
  <si>
    <t>ミナト建設（株）</t>
  </si>
  <si>
    <t>宮内　幸雄</t>
  </si>
  <si>
    <t>湊町１－６－３１</t>
  </si>
  <si>
    <t>0225-24-8110</t>
  </si>
  <si>
    <t>（株）ミナト建総</t>
  </si>
  <si>
    <t>今野　貴史</t>
  </si>
  <si>
    <t>門脇字捨喰４９－１</t>
  </si>
  <si>
    <t>0225-94-0787</t>
  </si>
  <si>
    <t>ミナミ工業（株）</t>
  </si>
  <si>
    <t>村井　英信</t>
  </si>
  <si>
    <t>南境字竹下１５</t>
  </si>
  <si>
    <t>0225-94-7337</t>
  </si>
  <si>
    <t>（株）ミノ電気</t>
  </si>
  <si>
    <t>内海　稔</t>
  </si>
  <si>
    <t>塩富町１－２－１</t>
  </si>
  <si>
    <t>0225-24-3562</t>
  </si>
  <si>
    <t>（株）宮川電気商会</t>
  </si>
  <si>
    <t>宮川　孝安</t>
  </si>
  <si>
    <t>中里５－３－１３</t>
  </si>
  <si>
    <t>0225-22-5685</t>
  </si>
  <si>
    <t>宮城グレーダ（株）</t>
  </si>
  <si>
    <t>伊藤　直喜</t>
  </si>
  <si>
    <t>中田町宝江新井田字南新田４０９</t>
  </si>
  <si>
    <t>0220-34-3145</t>
  </si>
  <si>
    <t>宮城原子力サービス（株）</t>
  </si>
  <si>
    <t>阿部　敏彦</t>
  </si>
  <si>
    <t>松並１－１４－１</t>
  </si>
  <si>
    <t>0225-93-4611</t>
  </si>
  <si>
    <t>宮城工営（株）</t>
  </si>
  <si>
    <t>花田　隆司</t>
  </si>
  <si>
    <t>日和が丘４－６－６</t>
  </si>
  <si>
    <t>0225-94-0852</t>
  </si>
  <si>
    <t>宮城精器（株）</t>
  </si>
  <si>
    <t>高橋　靖</t>
  </si>
  <si>
    <t>松並２－１－１</t>
  </si>
  <si>
    <t>0225-22-7311</t>
  </si>
  <si>
    <t>（株）ミヤギ電機</t>
  </si>
  <si>
    <t>阿部　紀夫</t>
  </si>
  <si>
    <t>迫町佐沼字西佐沼３４</t>
  </si>
  <si>
    <t>0220-22-3037</t>
  </si>
  <si>
    <t>（株）宮城電気サービス</t>
  </si>
  <si>
    <t>齋藤　貴俊</t>
  </si>
  <si>
    <t>大曲字堺堀１３５－３４</t>
  </si>
  <si>
    <t>0225-82-3580</t>
  </si>
  <si>
    <t>（株）宮城プラントサービス</t>
  </si>
  <si>
    <t>石川　佳洋</t>
  </si>
  <si>
    <t>松並２－３－８</t>
  </si>
  <si>
    <t>0225-93-6505</t>
  </si>
  <si>
    <t>（株）ミヤケン</t>
  </si>
  <si>
    <t>本田　眞次</t>
  </si>
  <si>
    <t>渡波字新千刈１４０</t>
  </si>
  <si>
    <t>0225-25-3077</t>
  </si>
  <si>
    <t>宮建工業</t>
  </si>
  <si>
    <t>宮﨑　忠彦</t>
  </si>
  <si>
    <t>米山町字桜岡上待井２４１－３</t>
  </si>
  <si>
    <t>0220-55-3324</t>
  </si>
  <si>
    <t>（株）宮崎建設</t>
  </si>
  <si>
    <t>宮崎　孝子</t>
  </si>
  <si>
    <t>須江字しらさぎ台２－１３－１５</t>
  </si>
  <si>
    <t>0225-73-5955</t>
  </si>
  <si>
    <t>宮田建設（株）</t>
  </si>
  <si>
    <t>佐藤　安憲</t>
  </si>
  <si>
    <t>米山町西野字新四軒見通１６５</t>
  </si>
  <si>
    <t>0220-55-2001</t>
  </si>
  <si>
    <t>宮林工務店</t>
  </si>
  <si>
    <t>宮林　義廣</t>
  </si>
  <si>
    <t>吉野町２－６－１５</t>
  </si>
  <si>
    <t>0225-22-2576</t>
  </si>
  <si>
    <t>（株）宮富士工業</t>
  </si>
  <si>
    <t>後藤　春雄</t>
  </si>
  <si>
    <t>大街道東２－１４－１５</t>
  </si>
  <si>
    <t>0225-93-8295</t>
  </si>
  <si>
    <t>明神建設興業（株）</t>
  </si>
  <si>
    <t>駒井　良美</t>
  </si>
  <si>
    <t>田道町２－２－３２</t>
  </si>
  <si>
    <t>0225-94-2626</t>
  </si>
  <si>
    <t>（株）ｍｉｒａｉ</t>
  </si>
  <si>
    <t>及川　亮一</t>
  </si>
  <si>
    <t>浦屋敷南４－５</t>
  </si>
  <si>
    <t>0225-98-7098</t>
  </si>
  <si>
    <t>未來工房</t>
  </si>
  <si>
    <t>武山　サク</t>
  </si>
  <si>
    <t>門脇字二番谷地１３－８１９</t>
  </si>
  <si>
    <t>0225-98-5871</t>
  </si>
  <si>
    <t>（株）百足設備</t>
  </si>
  <si>
    <t>百足　正英</t>
  </si>
  <si>
    <t>登米町寺地中町１９</t>
  </si>
  <si>
    <t>0220-52-2138</t>
  </si>
  <si>
    <t>武河工務店</t>
  </si>
  <si>
    <t>武河　和人</t>
  </si>
  <si>
    <t>蛇田字下谷地２９－５－Ｆ</t>
  </si>
  <si>
    <t>0225-25-5085</t>
  </si>
  <si>
    <t>（有）麦嶋鉄工建設</t>
  </si>
  <si>
    <t>大街道東３－２３－２８</t>
  </si>
  <si>
    <t>0225-95-3787</t>
  </si>
  <si>
    <t>（株）武蔵興業</t>
  </si>
  <si>
    <t>武山　周炫</t>
  </si>
  <si>
    <t>蛇田字南久林５４－６</t>
  </si>
  <si>
    <t>0225-23-8611</t>
  </si>
  <si>
    <t>（株）ムトー電機</t>
  </si>
  <si>
    <t>武藤　欣彦</t>
  </si>
  <si>
    <t>山下町２－５－１</t>
  </si>
  <si>
    <t>0225-95-4433</t>
  </si>
  <si>
    <t>村上建築</t>
  </si>
  <si>
    <t>村上　正一</t>
  </si>
  <si>
    <t>門脇字浦屋敷８３－３３</t>
  </si>
  <si>
    <t>0225-93-2564</t>
  </si>
  <si>
    <t>（株）村上工務店</t>
  </si>
  <si>
    <t>村上　大助</t>
  </si>
  <si>
    <t>赤井字星場２４５－３</t>
  </si>
  <si>
    <t>0225-82-5544</t>
  </si>
  <si>
    <t>村上左官工業（株）</t>
  </si>
  <si>
    <t>村上　幸司</t>
  </si>
  <si>
    <t>内山１－６</t>
  </si>
  <si>
    <t>0225-53-2015</t>
  </si>
  <si>
    <t>村上電業（株）</t>
  </si>
  <si>
    <t>村上　正弘</t>
  </si>
  <si>
    <t>迫町佐沼字錦９５</t>
  </si>
  <si>
    <t>0220-22-2046</t>
  </si>
  <si>
    <t>（有）村正建設</t>
  </si>
  <si>
    <t>村田　勝</t>
  </si>
  <si>
    <t>米山町中津山字新上待井８８</t>
  </si>
  <si>
    <t>0220-55-2369</t>
  </si>
  <si>
    <t>（株）明和機械</t>
  </si>
  <si>
    <t>南　誠</t>
  </si>
  <si>
    <t>新館南５－５</t>
  </si>
  <si>
    <t>0225-96-2257</t>
  </si>
  <si>
    <t>メグミ総業</t>
  </si>
  <si>
    <t>一門　新</t>
  </si>
  <si>
    <t>水明北２－２－２７</t>
  </si>
  <si>
    <t>0225-94-2713</t>
  </si>
  <si>
    <t>（株）めぐみの防災</t>
  </si>
  <si>
    <t>佐藤　陽紀</t>
  </si>
  <si>
    <t>恵み野４－１１－１</t>
  </si>
  <si>
    <t>0225-25-6157</t>
  </si>
  <si>
    <t>（株）めだか</t>
  </si>
  <si>
    <t>石山　奏一</t>
  </si>
  <si>
    <t>蛇田字小斎８０</t>
  </si>
  <si>
    <t>0225-93-5527</t>
  </si>
  <si>
    <t>（株）メディアオークラ</t>
  </si>
  <si>
    <t>只野　圭祐</t>
  </si>
  <si>
    <t>豊里町東待井下５２－１</t>
  </si>
  <si>
    <t>0225-76-5040</t>
  </si>
  <si>
    <t>（株）メビテック</t>
  </si>
  <si>
    <t>高橋　清</t>
  </si>
  <si>
    <t>明神南１３－３</t>
  </si>
  <si>
    <t>0225-25-7513</t>
  </si>
  <si>
    <t>（株）茂木興業</t>
  </si>
  <si>
    <t>茂木　正明</t>
  </si>
  <si>
    <t>矢本字上河戸２９０－６</t>
  </si>
  <si>
    <t>0225-83-2313</t>
  </si>
  <si>
    <t>モギ住建（株）</t>
  </si>
  <si>
    <t>茂木　雅行</t>
  </si>
  <si>
    <t>須江字しらさぎ台２－１４－８</t>
  </si>
  <si>
    <t>0225-90-3374</t>
  </si>
  <si>
    <t>（有）モリキョウ商会</t>
  </si>
  <si>
    <t>森山　久志</t>
  </si>
  <si>
    <t>小松字下砂利田１３５－１</t>
  </si>
  <si>
    <t>0225-83-7669</t>
  </si>
  <si>
    <t>（株）杜匠</t>
  </si>
  <si>
    <t>佐々木　邦彦</t>
  </si>
  <si>
    <t>津山町柳津字幣﨑１４３</t>
  </si>
  <si>
    <t>0225-98-8499</t>
  </si>
  <si>
    <t>森本建設</t>
  </si>
  <si>
    <t>森本　隆司</t>
  </si>
  <si>
    <t>蛇田字新東前沼３４３ホワイトハイツ２－１０３</t>
  </si>
  <si>
    <t>0225-23-4619</t>
  </si>
  <si>
    <t>（有）門間工務店</t>
  </si>
  <si>
    <t>門間　和幸</t>
  </si>
  <si>
    <t>南方町田中浦２２</t>
  </si>
  <si>
    <t>0220-58-3308</t>
  </si>
  <si>
    <t>（株）梁川工務店</t>
  </si>
  <si>
    <t>梁川　貴正</t>
  </si>
  <si>
    <t>登米町寺池桜小路２６</t>
  </si>
  <si>
    <t>0220-52-2403</t>
  </si>
  <si>
    <t>（有）柳川商事</t>
  </si>
  <si>
    <t>柳川　晃祐太</t>
  </si>
  <si>
    <t>中田町石森字川前１０８－３</t>
  </si>
  <si>
    <t>0220-34-2016</t>
  </si>
  <si>
    <t>（株）栁澤工業</t>
  </si>
  <si>
    <t>栁澤　岳志</t>
  </si>
  <si>
    <t>矢本字蜂谷前８番地３</t>
  </si>
  <si>
    <t>0225-83-8360</t>
  </si>
  <si>
    <t>ヤマイ建設</t>
  </si>
  <si>
    <t>伊藤　新</t>
  </si>
  <si>
    <t>蛇田字新東前沼１９５－２</t>
  </si>
  <si>
    <t>0225-23-2407</t>
  </si>
  <si>
    <t>（株）山一星</t>
  </si>
  <si>
    <t>本間　杲</t>
  </si>
  <si>
    <t>湊字大門崎２４５－１</t>
  </si>
  <si>
    <t>0225-22-8807</t>
  </si>
  <si>
    <t>（有）山内機械工業</t>
  </si>
  <si>
    <t>山内　一志</t>
  </si>
  <si>
    <t>大街道東４－３－３０</t>
  </si>
  <si>
    <t>0225-92-8717</t>
  </si>
  <si>
    <t>（株）山内組</t>
  </si>
  <si>
    <t>山内　福太郎</t>
  </si>
  <si>
    <t>北上町橋浦字行人前１７４－１</t>
  </si>
  <si>
    <t>0225-67-2227</t>
  </si>
  <si>
    <t>山内建設（株）</t>
  </si>
  <si>
    <t>山内　博晶</t>
  </si>
  <si>
    <t>飯野字袖吉野６７－１</t>
  </si>
  <si>
    <t>0225-62-1667</t>
  </si>
  <si>
    <t>（有）山内建設</t>
  </si>
  <si>
    <t>0220-34-4257</t>
  </si>
  <si>
    <t>山縣工務店</t>
  </si>
  <si>
    <t>山縣　富夫</t>
  </si>
  <si>
    <t>牛網字下江戸原１７３－２１</t>
  </si>
  <si>
    <t>0225-87-2857</t>
  </si>
  <si>
    <t>（株）ＹＡＭＡＧＡＭＩ</t>
  </si>
  <si>
    <t>山上　清</t>
  </si>
  <si>
    <t>鹿又字大巻前３０－１</t>
  </si>
  <si>
    <t>0225-98-4336</t>
  </si>
  <si>
    <t>（有）山神組</t>
  </si>
  <si>
    <t>木村　歩</t>
  </si>
  <si>
    <t>鹿又字新高田９７－１</t>
  </si>
  <si>
    <t>0225-75-2728</t>
  </si>
  <si>
    <t>ヤマキ木村建築</t>
  </si>
  <si>
    <t>木村　信夫</t>
  </si>
  <si>
    <t>垂水町２－８－１０</t>
  </si>
  <si>
    <t>0225-24-2927</t>
  </si>
  <si>
    <t>（株）ヤマコン宮城</t>
  </si>
  <si>
    <t>佐藤　隆彦</t>
  </si>
  <si>
    <t>蛇田字新下沼３４－３</t>
  </si>
  <si>
    <t>0225-96-6633</t>
  </si>
  <si>
    <t>山崎工業</t>
  </si>
  <si>
    <t>山崎　千枝美</t>
  </si>
  <si>
    <t>須江字茄子川２４－２</t>
  </si>
  <si>
    <t>0225-98-9120</t>
  </si>
  <si>
    <t>山﨑興業</t>
  </si>
  <si>
    <t>山﨑　健悦</t>
  </si>
  <si>
    <t>中里１－１１－１０</t>
  </si>
  <si>
    <t>0225-96-9072</t>
  </si>
  <si>
    <t>山紗工業</t>
  </si>
  <si>
    <t>小山　正</t>
  </si>
  <si>
    <t>開北２－１０－１７</t>
  </si>
  <si>
    <t>0225-96-4970</t>
  </si>
  <si>
    <t>（有）ヤマサ佐々木産業</t>
  </si>
  <si>
    <t>佐々木　康雄</t>
  </si>
  <si>
    <t>桃生町城内字東嶺２４３</t>
  </si>
  <si>
    <t>0225-76-1281</t>
  </si>
  <si>
    <t>（有）ヤマササトー建設</t>
  </si>
  <si>
    <t>佐藤　忍</t>
  </si>
  <si>
    <t>垂水町３－１０－１２</t>
  </si>
  <si>
    <t>0225-24-2365</t>
  </si>
  <si>
    <t>山下建設工業（株）</t>
  </si>
  <si>
    <t>山下　晃毅</t>
  </si>
  <si>
    <t>みそら２－２－５</t>
  </si>
  <si>
    <t>0225-24-6423</t>
  </si>
  <si>
    <t>（有）山下工業所</t>
  </si>
  <si>
    <t>齋藤　孝浩</t>
  </si>
  <si>
    <t>北村字大日３９番地１</t>
  </si>
  <si>
    <t>0225-73-3116</t>
  </si>
  <si>
    <t>（有）山下住建</t>
  </si>
  <si>
    <t>山下　英朗</t>
  </si>
  <si>
    <t>貞山２－２－２８</t>
  </si>
  <si>
    <t>0225-95-7015</t>
  </si>
  <si>
    <t>山下設備工業（株）</t>
  </si>
  <si>
    <t>澁谷　浩司</t>
  </si>
  <si>
    <t>中里６－１５－１８</t>
  </si>
  <si>
    <t>0225-95-2204</t>
  </si>
  <si>
    <t>山仁建業（株）</t>
  </si>
  <si>
    <t>山田　仁</t>
  </si>
  <si>
    <t>赤井字川前一１－２</t>
  </si>
  <si>
    <t>0225-83-1282</t>
  </si>
  <si>
    <t>（株）山大</t>
  </si>
  <si>
    <t>高橋　暢介</t>
  </si>
  <si>
    <t>潮見町２－３</t>
  </si>
  <si>
    <t>0225-93-1111</t>
  </si>
  <si>
    <t>山田運送（株）</t>
  </si>
  <si>
    <t>山田　正</t>
  </si>
  <si>
    <t>東和町米谷字根郭１０４－３１</t>
  </si>
  <si>
    <t>0220-42-2117</t>
  </si>
  <si>
    <t>（有）山田建業</t>
  </si>
  <si>
    <t>山田　昌和</t>
  </si>
  <si>
    <t>広渕字町北１２８</t>
  </si>
  <si>
    <t>0225-73-2605</t>
  </si>
  <si>
    <t>山田建設（株）</t>
  </si>
  <si>
    <t>山田　圭</t>
  </si>
  <si>
    <t>矢本字下浦２７３－２</t>
  </si>
  <si>
    <t>0225-82-6626</t>
  </si>
  <si>
    <t>（有）ヤマダ建設</t>
  </si>
  <si>
    <t>山田　正一郎</t>
  </si>
  <si>
    <t>登米町寺池金谷３３</t>
  </si>
  <si>
    <t>0220-52-2154</t>
  </si>
  <si>
    <t>山田建築</t>
  </si>
  <si>
    <t>山田　和雄</t>
  </si>
  <si>
    <t>鹿又字久六堀４４－２</t>
  </si>
  <si>
    <t>090-8253-1839</t>
  </si>
  <si>
    <t>（株）ヤマダ地所</t>
  </si>
  <si>
    <t>志賀　昭洋</t>
  </si>
  <si>
    <t>迫町佐沼字中江３－８－１</t>
  </si>
  <si>
    <t>0220-22-3113</t>
  </si>
  <si>
    <t>ヤマチ工業（株）</t>
  </si>
  <si>
    <t>高橋　利広</t>
  </si>
  <si>
    <t>鹿又字矢袋屋敷合４－２５</t>
  </si>
  <si>
    <t>0225-25-6453</t>
  </si>
  <si>
    <t>（有）ヤマチュウ商社</t>
  </si>
  <si>
    <t>佐藤　正彦</t>
  </si>
  <si>
    <t>豊里町新田町５６－１</t>
  </si>
  <si>
    <t>0225-76-5198</t>
  </si>
  <si>
    <t>（株）山長工業</t>
  </si>
  <si>
    <t>小山　長昭</t>
  </si>
  <si>
    <t>矢本字町浦２３４－３</t>
  </si>
  <si>
    <t>0225-82-4571</t>
  </si>
  <si>
    <t>（株）和建設</t>
  </si>
  <si>
    <t>森　尚之</t>
  </si>
  <si>
    <t>みそら２－３－１</t>
  </si>
  <si>
    <t>0225-84-1050</t>
  </si>
  <si>
    <t>山塗工業</t>
  </si>
  <si>
    <t>山根　大助</t>
  </si>
  <si>
    <t>恵み野２丁目１番地３４</t>
  </si>
  <si>
    <t>0225-23-4432</t>
  </si>
  <si>
    <t>（有）ヤマト電設</t>
  </si>
  <si>
    <t>織笠　克幸</t>
  </si>
  <si>
    <t>沼津字入２４－３</t>
  </si>
  <si>
    <t>0225-90-3141</t>
  </si>
  <si>
    <t>山中工務店</t>
  </si>
  <si>
    <t>山中　保博</t>
  </si>
  <si>
    <t>矢本字上河戸８６－５</t>
  </si>
  <si>
    <t>0225-98-3943</t>
  </si>
  <si>
    <t>（有）やまなか設備</t>
  </si>
  <si>
    <t>佐々木　雅敬</t>
  </si>
  <si>
    <t>鹿又字内田１５６</t>
  </si>
  <si>
    <t>0225-75-2249</t>
  </si>
  <si>
    <t>（株）ヤマニシ</t>
  </si>
  <si>
    <t>鈴木　正己</t>
  </si>
  <si>
    <t>西浜町１番地２</t>
  </si>
  <si>
    <t>0225-82-5551</t>
  </si>
  <si>
    <t>（有）山西商会</t>
  </si>
  <si>
    <t>菅原　定子</t>
  </si>
  <si>
    <t>0225-22-2360</t>
  </si>
  <si>
    <t>山藤造園</t>
  </si>
  <si>
    <t>佐藤　伸也</t>
  </si>
  <si>
    <t>中田町上沼字長崎１０５－２</t>
  </si>
  <si>
    <t>0220-34-6768</t>
  </si>
  <si>
    <t>（有）ヤマモトコーポレーション</t>
  </si>
  <si>
    <t>山本　雄一郎</t>
  </si>
  <si>
    <t>新橋２－２２－１１</t>
  </si>
  <si>
    <t>0225-95-1540</t>
  </si>
  <si>
    <t>ヤマモト木材（有）</t>
  </si>
  <si>
    <t>及川　勝一郎</t>
  </si>
  <si>
    <t>迫町佐沼字大網２２７－８</t>
  </si>
  <si>
    <t>0220-22-2421</t>
  </si>
  <si>
    <t>（有）山本冷機</t>
  </si>
  <si>
    <t>山本　達也</t>
  </si>
  <si>
    <t>錦町３－５１</t>
  </si>
  <si>
    <t>0225-23-0763</t>
  </si>
  <si>
    <t>（有）山裕設備工業</t>
  </si>
  <si>
    <t>勝又　亮</t>
  </si>
  <si>
    <t>浦宿浜字浦宿６６－２</t>
  </si>
  <si>
    <t>0225-54-3385</t>
  </si>
  <si>
    <t>ヤマヨシ高橋組（株）</t>
  </si>
  <si>
    <t>高橋　吉一</t>
  </si>
  <si>
    <t>馬鞍字間々合５４－１</t>
  </si>
  <si>
    <t>0225-62-0103</t>
  </si>
  <si>
    <t>（有）矢本工業</t>
  </si>
  <si>
    <t>矢本　幸博</t>
  </si>
  <si>
    <t>矢本字蜂谷前６１－６</t>
  </si>
  <si>
    <t>0225-83-6053</t>
  </si>
  <si>
    <t>矢本重機興業（株）</t>
  </si>
  <si>
    <t>青野　隆司</t>
  </si>
  <si>
    <t>大曲字堰の内南３４－１５</t>
  </si>
  <si>
    <t>0225-82-6171</t>
  </si>
  <si>
    <t>（株）矢本製作所</t>
  </si>
  <si>
    <t>菅井　篤</t>
  </si>
  <si>
    <t>大曲字堰の内南３０－１８</t>
  </si>
  <si>
    <t>0225-82-2281</t>
  </si>
  <si>
    <t>（有）矢本潜水技建</t>
  </si>
  <si>
    <t>高橋　聖志</t>
  </si>
  <si>
    <t>赤井字川前四番８５－１２</t>
  </si>
  <si>
    <t>0225-83-4763</t>
  </si>
  <si>
    <t>（株）唯我興業</t>
  </si>
  <si>
    <t>松川　唯</t>
  </si>
  <si>
    <t>緑町１－５－６</t>
  </si>
  <si>
    <t>0225-98-4145</t>
  </si>
  <si>
    <t>（有）友和工業</t>
  </si>
  <si>
    <t>雁部　清美</t>
  </si>
  <si>
    <t>吉野町３－５－６</t>
  </si>
  <si>
    <t>0225-93-7675</t>
  </si>
  <si>
    <t>（株）裕和興業</t>
  </si>
  <si>
    <t>三浦　裕樹</t>
  </si>
  <si>
    <t>桃生町城内字佐野合９４－２</t>
  </si>
  <si>
    <t>0225-25-6686</t>
  </si>
  <si>
    <t>（有）ユサ電気</t>
  </si>
  <si>
    <t>遊佐　隆</t>
  </si>
  <si>
    <t>新館２－１－１６</t>
  </si>
  <si>
    <t>0225-93-3918</t>
  </si>
  <si>
    <t>（株）ゆたか野建設</t>
  </si>
  <si>
    <t>田道町２－１－３３－２Ｆ</t>
  </si>
  <si>
    <t>0225-93-4655</t>
  </si>
  <si>
    <t>（株）豊丸工業</t>
  </si>
  <si>
    <t>亀山　清晃</t>
  </si>
  <si>
    <t>湊字大門崎１６５－５</t>
  </si>
  <si>
    <t>0225-90-4955</t>
  </si>
  <si>
    <t>横沢工業</t>
  </si>
  <si>
    <t>横澤　次夫</t>
  </si>
  <si>
    <t>登米町小島西岡谷地１１１</t>
  </si>
  <si>
    <t>0220-52-4068</t>
  </si>
  <si>
    <t>（株）横山組</t>
  </si>
  <si>
    <t>横山　敬市</t>
  </si>
  <si>
    <t>三輪田字華土手上１５－１</t>
  </si>
  <si>
    <t>0225-62-1469</t>
  </si>
  <si>
    <t>（株）吉川興業</t>
  </si>
  <si>
    <t>菅原　悠介</t>
  </si>
  <si>
    <t>東和町米谷字元町１７８－３</t>
  </si>
  <si>
    <t>080-6036-1777</t>
  </si>
  <si>
    <t>（株）義興業</t>
  </si>
  <si>
    <t>阿部　義嗣</t>
  </si>
  <si>
    <t>鹿又字学校前７５－２</t>
  </si>
  <si>
    <t>0225-25-4627</t>
  </si>
  <si>
    <t>（株）吉高工業</t>
  </si>
  <si>
    <t>吉木　竜一</t>
  </si>
  <si>
    <t>中屋敷１－８－３</t>
  </si>
  <si>
    <t>0225-23-7090</t>
  </si>
  <si>
    <t>（株）吉田潜建</t>
  </si>
  <si>
    <t>吉田　義則</t>
  </si>
  <si>
    <t>鹿妻北１－１０－１６</t>
  </si>
  <si>
    <t>0225-93-5041</t>
  </si>
  <si>
    <t>（株）よしの</t>
  </si>
  <si>
    <t>佐藤　豊</t>
  </si>
  <si>
    <t>桃生町神取字山下９０－１</t>
  </si>
  <si>
    <t>0225-76-2517</t>
  </si>
  <si>
    <t>（株）吉藤工業</t>
  </si>
  <si>
    <t>藤島　浩一</t>
  </si>
  <si>
    <t>大原浜字町１１</t>
  </si>
  <si>
    <t>0225-24-6271</t>
  </si>
  <si>
    <t>（株）Ｒｉｓｅ</t>
  </si>
  <si>
    <t>勝又　裕介</t>
  </si>
  <si>
    <t>須江字欠３０</t>
  </si>
  <si>
    <t>0225-98-5042</t>
  </si>
  <si>
    <t>ライズテック</t>
  </si>
  <si>
    <t>井上　幸悦</t>
  </si>
  <si>
    <t>赤井字川前二１８８－５グリーンローズＡ</t>
  </si>
  <si>
    <t>090-6625-3963</t>
  </si>
  <si>
    <t>（株）ライテック</t>
  </si>
  <si>
    <t>井手　秀幸</t>
  </si>
  <si>
    <t>井内字滝ノ口２５</t>
  </si>
  <si>
    <t>0225-24-9751</t>
  </si>
  <si>
    <t>（株）ラインドコーポレーション</t>
  </si>
  <si>
    <t>太田　善則</t>
  </si>
  <si>
    <t>美園１－３－４</t>
  </si>
  <si>
    <t>0225-28-5089</t>
  </si>
  <si>
    <t>（有）良信</t>
  </si>
  <si>
    <t>佐々木　信治</t>
  </si>
  <si>
    <t>門脇字青葉東８８－４</t>
  </si>
  <si>
    <t>0225-96-3410</t>
  </si>
  <si>
    <t>（有）ランテック</t>
  </si>
  <si>
    <t>高橋　恵美</t>
  </si>
  <si>
    <t>0220-58-5571</t>
  </si>
  <si>
    <t>（有）リサイクルセンター宮城</t>
  </si>
  <si>
    <t>石川　和枝</t>
  </si>
  <si>
    <t>0220-21-5645</t>
  </si>
  <si>
    <t>（株）Ｒｅメイク</t>
  </si>
  <si>
    <t>錦部　浩美</t>
  </si>
  <si>
    <t>中里４－４－１５</t>
  </si>
  <si>
    <t>0225-24-6425</t>
  </si>
  <si>
    <t>（株）隆昌建築工業</t>
  </si>
  <si>
    <t>小野寺　新</t>
  </si>
  <si>
    <t>桃生町太田字溜畑１８</t>
  </si>
  <si>
    <t>0225-76-1274</t>
  </si>
  <si>
    <t>（有）隆盛建設</t>
  </si>
  <si>
    <t>千葉　隆幸</t>
  </si>
  <si>
    <t>迫町新田字井守沢２０９</t>
  </si>
  <si>
    <t>0220-28-2367</t>
  </si>
  <si>
    <t>隆盛重機（有）</t>
  </si>
  <si>
    <t>熊谷　克巳</t>
  </si>
  <si>
    <t>新橋３－２３</t>
  </si>
  <si>
    <t>0225-25-6198</t>
  </si>
  <si>
    <t>（株）リュクス</t>
  </si>
  <si>
    <t>佐々木　至</t>
  </si>
  <si>
    <t>須江字畳石前１－２７</t>
  </si>
  <si>
    <t>0225-98-7953</t>
  </si>
  <si>
    <t>（株）リョウエイ</t>
  </si>
  <si>
    <t>千葉　剛</t>
  </si>
  <si>
    <t>美園２－１６－２８</t>
  </si>
  <si>
    <t>0225-94-2597</t>
  </si>
  <si>
    <t>（株）良電</t>
  </si>
  <si>
    <t>千葉　良</t>
  </si>
  <si>
    <t>あゆみ野１－２－１</t>
  </si>
  <si>
    <t>02225-85-9205</t>
  </si>
  <si>
    <t>（株）緑建</t>
  </si>
  <si>
    <t>佐藤　卓也</t>
  </si>
  <si>
    <t>迫町佐沼字八幡１－１３－６フローラル１０２</t>
  </si>
  <si>
    <t>0220-23-9855</t>
  </si>
  <si>
    <t>緑泉園（合）</t>
  </si>
  <si>
    <t>平塚　栄作</t>
  </si>
  <si>
    <t>水明南２－１２－２２</t>
  </si>
  <si>
    <t>090-8785-6989</t>
  </si>
  <si>
    <t>（合）Ｒａｙａｓ</t>
  </si>
  <si>
    <t>片石　光弘</t>
  </si>
  <si>
    <t>相野谷字旧屋敷１４２</t>
  </si>
  <si>
    <t>0225-24-9914</t>
  </si>
  <si>
    <t>（株）令和</t>
  </si>
  <si>
    <t>小野寺　萌</t>
  </si>
  <si>
    <t>迫町佐沼字光ヶ丘７２－１</t>
  </si>
  <si>
    <t>0220-23-9049</t>
  </si>
  <si>
    <t>（株）令和建工</t>
  </si>
  <si>
    <t>菅原　安浩</t>
  </si>
  <si>
    <t>成田字土手畑５１－２－１Ｆ</t>
  </si>
  <si>
    <t>0225-98-9320</t>
  </si>
  <si>
    <t>ロッキー技研（株）</t>
  </si>
  <si>
    <t>佐藤　正幸</t>
  </si>
  <si>
    <t>中田町石森字室木３１１－２</t>
  </si>
  <si>
    <t>0220-34-3925</t>
  </si>
  <si>
    <t>（株）ワークス</t>
  </si>
  <si>
    <t>佐々木　年夫</t>
  </si>
  <si>
    <t>赤井字星場３１１－１</t>
  </si>
  <si>
    <t>0225-83-7452</t>
  </si>
  <si>
    <t>Ｙ・Ｋ電気工業（株）</t>
  </si>
  <si>
    <t>遠藤　幸也</t>
  </si>
  <si>
    <t>須江字しらさぎ台３－１３－５</t>
  </si>
  <si>
    <t>0225-25-6938</t>
  </si>
  <si>
    <t>（株）ワイズテック</t>
  </si>
  <si>
    <t>山形　美文</t>
  </si>
  <si>
    <t>開北１－８－５９</t>
  </si>
  <si>
    <t>0225-98-9133</t>
  </si>
  <si>
    <t>（有）我妻工務店</t>
  </si>
  <si>
    <t>我妻　久作</t>
  </si>
  <si>
    <t>豊里町二ッ屋２６５－８</t>
  </si>
  <si>
    <t>0225-76-1247</t>
  </si>
  <si>
    <t>（株）涌澤組</t>
  </si>
  <si>
    <t>涌澤　弘幸</t>
  </si>
  <si>
    <t>みそら２－５－２</t>
  </si>
  <si>
    <t>0225-84-3550</t>
  </si>
  <si>
    <t>（株）和光</t>
  </si>
  <si>
    <t>福山　敦志</t>
  </si>
  <si>
    <t>湊町３－２－４　和昂オフィスビル２階</t>
  </si>
  <si>
    <t>0225-22-7171</t>
  </si>
  <si>
    <t>若生工業（株）</t>
  </si>
  <si>
    <t>若生　翔太郎</t>
  </si>
  <si>
    <t>清水町２－３－３</t>
  </si>
  <si>
    <t>0225-94-1111</t>
  </si>
  <si>
    <t>（株）和晃産業</t>
  </si>
  <si>
    <t>佐藤　賢一</t>
  </si>
  <si>
    <t>小船越字大繩場１０８－２</t>
  </si>
  <si>
    <t>0225-62-1893</t>
  </si>
  <si>
    <t>（株）ワコー建設</t>
  </si>
  <si>
    <t>野村　靖</t>
  </si>
  <si>
    <t>新館１－６－６</t>
  </si>
  <si>
    <t>0225-98-5633</t>
  </si>
  <si>
    <t>（株）渡建工業</t>
  </si>
  <si>
    <t>渡邊　一広</t>
  </si>
  <si>
    <t>米山町中津山字六軒屋敷２１－２</t>
  </si>
  <si>
    <t>0220-55-4221</t>
  </si>
  <si>
    <t>和田住建</t>
  </si>
  <si>
    <t>和田　正美</t>
  </si>
  <si>
    <t>新栄２－３－１６</t>
  </si>
  <si>
    <t>0225-94-5301</t>
  </si>
  <si>
    <t>（有）渡邊組</t>
  </si>
  <si>
    <t>木村　優樹</t>
  </si>
  <si>
    <t>赤井字有明２２－６</t>
  </si>
  <si>
    <t>0225-26-2008</t>
  </si>
  <si>
    <t>（株）渡辺建設</t>
  </si>
  <si>
    <t>渡邉　由理</t>
  </si>
  <si>
    <t>中田町石森字境堀７１</t>
  </si>
  <si>
    <t>0220-34-3010</t>
  </si>
  <si>
    <t>（株）ワタナベ工業</t>
  </si>
  <si>
    <t>渡邊　渡</t>
  </si>
  <si>
    <t>蛇田字新東前沼３６８－２</t>
  </si>
  <si>
    <t>0225-95-5128</t>
  </si>
  <si>
    <t>（株）渡辺商事</t>
  </si>
  <si>
    <t>渡邊　潤</t>
  </si>
  <si>
    <t>中田町浅水字鮎川田２７５－２</t>
  </si>
  <si>
    <t>0220-23-7317</t>
  </si>
  <si>
    <t>渡邊総業</t>
  </si>
  <si>
    <t>渡邊　仁</t>
  </si>
  <si>
    <t>中田町上沼字弥勒寺大下４６－２</t>
  </si>
  <si>
    <t>0220-34-7808</t>
  </si>
  <si>
    <t>（株）渡辺装業</t>
  </si>
  <si>
    <t>渡辺　俊</t>
  </si>
  <si>
    <t>南方町梶沼６６－２</t>
  </si>
  <si>
    <t>0220-58-3104</t>
  </si>
  <si>
    <t>（株）渡辺土建</t>
  </si>
  <si>
    <t>渡辺　光太郎</t>
  </si>
  <si>
    <t>迫町佐沼字大網３９９</t>
  </si>
  <si>
    <t>0220-22-2660</t>
  </si>
  <si>
    <t>（株）渡辺ハウス</t>
  </si>
  <si>
    <t>渡邊　慎伍</t>
  </si>
  <si>
    <t>中田町浅水字浅部玉山１１６－２</t>
  </si>
  <si>
    <t>0220-34-7677</t>
  </si>
  <si>
    <t>（有）渡光工務店</t>
  </si>
  <si>
    <t>渡邊　政利</t>
  </si>
  <si>
    <t>米山町中津山字新上待井４８</t>
  </si>
  <si>
    <t>0220-55-2545</t>
  </si>
  <si>
    <t>（株）和楽</t>
  </si>
  <si>
    <t>佐々木　純子</t>
  </si>
  <si>
    <t>0225-73-2035</t>
  </si>
  <si>
    <t>（株）ＯｎｅＲｏａｄ</t>
  </si>
  <si>
    <t>熊谷　一道</t>
  </si>
  <si>
    <t>明神南１４－１１</t>
  </si>
  <si>
    <t>0225-93-0667</t>
  </si>
  <si>
    <t>計</t>
    <rPh sb="0" eb="1">
      <t>ケイ</t>
    </rPh>
    <phoneticPr fontId="2"/>
  </si>
  <si>
    <t>大臣</t>
    <rPh sb="0" eb="2">
      <t>ダイジン</t>
    </rPh>
    <phoneticPr fontId="2"/>
  </si>
  <si>
    <t>一般</t>
    <rPh sb="0" eb="2">
      <t>イッパン</t>
    </rPh>
    <phoneticPr fontId="2"/>
  </si>
  <si>
    <t>知事</t>
    <rPh sb="0" eb="2">
      <t>チジ</t>
    </rPh>
    <phoneticPr fontId="2"/>
  </si>
  <si>
    <t>特定</t>
    <rPh sb="0" eb="2">
      <t>トクテイ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</si>
</sst>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0\-0######"/>
    <numFmt numFmtId="178" formatCode="&quot;令&quot;&quot;和&quot;##&quot;年&quot;##&quot;月&quot;##&quot;日&quot;"/>
    <numFmt numFmtId="179" formatCode="0\4\-0######"/>
  </numFmts>
  <fonts count="8" x14ac:knownFonts="1"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vertical="center" wrapText="1"/>
    </xf>
    <xf numFmtId="58" fontId="5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3" borderId="2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2" xfId="0" applyBorder="1" applyAlignment="1"/>
    <xf numFmtId="177" fontId="0" fillId="0" borderId="2" xfId="0" applyNumberFormat="1" applyBorder="1" applyAlignment="1"/>
    <xf numFmtId="0" fontId="0" fillId="0" borderId="2" xfId="0" applyBorder="1">
      <alignment vertical="center"/>
    </xf>
    <xf numFmtId="178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79" fontId="0" fillId="0" borderId="2" xfId="0" applyNumberFormat="1" applyBorder="1" applyAlignment="1"/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vertical="center" shrinkToFit="1"/>
    </xf>
  </cellXfs>
  <cellStyles count="1">
    <cellStyle name="標準" xfId="0" builtinId="0"/>
  </cellStyles>
  <dxfs count="1">
    <dxf>
      <numFmt numFmtId="176" formatCode="&quot;平&quot;&quot;成&quot;##&quot;年&quot;##&quot;月&quot;##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1271;&#370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大河原"/>
      <sheetName val="仙台"/>
      <sheetName val="北部 "/>
      <sheetName val="東部"/>
      <sheetName val="気仙沼"/>
    </sheetNames>
    <sheetDataSet>
      <sheetData sheetId="0"/>
      <sheetData sheetId="1">
        <row r="4">
          <cell r="A4">
            <v>45565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1327"/>
  <sheetViews>
    <sheetView showZeros="0" tabSelected="1" view="pageBreakPreview" zoomScaleNormal="100" zoomScaleSheetLayoutView="100" workbookViewId="0">
      <pane xSplit="1" ySplit="7" topLeftCell="B8" activePane="bottomRight" state="frozen"/>
      <selection activeCell="I8" sqref="I8:AK622"/>
      <selection pane="topRight" activeCell="I8" sqref="I8:AK622"/>
      <selection pane="bottomLeft" activeCell="I8" sqref="I8:AK622"/>
      <selection pane="bottomRight"/>
    </sheetView>
  </sheetViews>
  <sheetFormatPr defaultRowHeight="13.5" x14ac:dyDescent="0.15"/>
  <cols>
    <col min="1" max="1" width="30.625" style="3" bestFit="1" customWidth="1"/>
    <col min="2" max="2" width="15" bestFit="1" customWidth="1"/>
    <col min="3" max="3" width="23.25" style="36" bestFit="1" customWidth="1"/>
    <col min="4" max="4" width="43.125" customWidth="1"/>
    <col min="5" max="5" width="11.625" customWidth="1"/>
    <col min="6" max="6" width="10" bestFit="1" customWidth="1"/>
    <col min="7" max="7" width="15" bestFit="1" customWidth="1"/>
    <col min="8" max="8" width="17.625" bestFit="1" customWidth="1"/>
    <col min="9" max="37" width="2.875" style="3" customWidth="1"/>
  </cols>
  <sheetData>
    <row r="1" spans="1:37" s="1" customFormat="1" ht="30.75" x14ac:dyDescent="0.15">
      <c r="D1" s="1" t="s">
        <v>0</v>
      </c>
    </row>
    <row r="2" spans="1:37" s="2" customFormat="1" ht="10.5" customHeight="1" x14ac:dyDescent="0.15"/>
    <row r="3" spans="1:37" s="3" customFormat="1" ht="6.75" customHeight="1" x14ac:dyDescent="0.15">
      <c r="D3" s="4"/>
      <c r="E3" s="4"/>
      <c r="F3" s="5"/>
      <c r="H3" s="4"/>
      <c r="I3" s="6"/>
      <c r="J3" s="6"/>
      <c r="K3" s="6"/>
    </row>
    <row r="4" spans="1:37" ht="14.25" x14ac:dyDescent="0.15">
      <c r="A4" s="7">
        <f>[1]大河原!A4</f>
        <v>45565</v>
      </c>
      <c r="B4" s="3" t="s">
        <v>1</v>
      </c>
      <c r="C4" s="3" t="s">
        <v>2</v>
      </c>
      <c r="E4" s="3"/>
      <c r="F4" s="3"/>
      <c r="I4" s="8"/>
      <c r="J4" s="8"/>
      <c r="K4" s="8"/>
    </row>
    <row r="5" spans="1:37" ht="13.5" customHeight="1" x14ac:dyDescent="0.15">
      <c r="A5" s="9" t="s">
        <v>3</v>
      </c>
      <c r="B5" s="10" t="s">
        <v>4</v>
      </c>
      <c r="C5" s="11" t="s">
        <v>5</v>
      </c>
      <c r="D5" s="10" t="s">
        <v>6</v>
      </c>
      <c r="E5" s="12" t="s">
        <v>7</v>
      </c>
      <c r="F5" s="13" t="s">
        <v>8</v>
      </c>
      <c r="G5" s="10" t="s">
        <v>9</v>
      </c>
      <c r="H5" s="12" t="s">
        <v>10</v>
      </c>
      <c r="I5" s="14" t="s">
        <v>11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6"/>
    </row>
    <row r="6" spans="1:37" x14ac:dyDescent="0.15">
      <c r="A6" s="17"/>
      <c r="B6" s="18"/>
      <c r="C6" s="19"/>
      <c r="D6" s="18"/>
      <c r="E6" s="20"/>
      <c r="F6" s="21" t="s">
        <v>12</v>
      </c>
      <c r="G6" s="18"/>
      <c r="H6" s="20"/>
      <c r="I6" s="22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4"/>
    </row>
    <row r="7" spans="1:37" x14ac:dyDescent="0.15">
      <c r="A7" s="17"/>
      <c r="B7" s="18"/>
      <c r="C7" s="19"/>
      <c r="D7" s="18"/>
      <c r="E7" s="25"/>
      <c r="F7" s="21" t="s">
        <v>13</v>
      </c>
      <c r="G7" s="18"/>
      <c r="H7" s="25"/>
      <c r="I7" s="26" t="s">
        <v>14</v>
      </c>
      <c r="J7" s="27" t="s">
        <v>15</v>
      </c>
      <c r="K7" s="27" t="s">
        <v>16</v>
      </c>
      <c r="L7" s="27" t="s">
        <v>17</v>
      </c>
      <c r="M7" s="27" t="s">
        <v>18</v>
      </c>
      <c r="N7" s="27" t="s">
        <v>19</v>
      </c>
      <c r="O7" s="27" t="s">
        <v>20</v>
      </c>
      <c r="P7" s="27" t="s">
        <v>21</v>
      </c>
      <c r="Q7" s="27" t="s">
        <v>22</v>
      </c>
      <c r="R7" s="28" t="s">
        <v>23</v>
      </c>
      <c r="S7" s="27" t="s">
        <v>24</v>
      </c>
      <c r="T7" s="27" t="s">
        <v>25</v>
      </c>
      <c r="U7" s="27" t="s">
        <v>26</v>
      </c>
      <c r="V7" s="27" t="s">
        <v>27</v>
      </c>
      <c r="W7" s="27" t="s">
        <v>28</v>
      </c>
      <c r="X7" s="27" t="s">
        <v>29</v>
      </c>
      <c r="Y7" s="27" t="s">
        <v>30</v>
      </c>
      <c r="Z7" s="27" t="s">
        <v>31</v>
      </c>
      <c r="AA7" s="27" t="s">
        <v>32</v>
      </c>
      <c r="AB7" s="27" t="s">
        <v>33</v>
      </c>
      <c r="AC7" s="27" t="s">
        <v>34</v>
      </c>
      <c r="AD7" s="27" t="s">
        <v>35</v>
      </c>
      <c r="AE7" s="27" t="s">
        <v>36</v>
      </c>
      <c r="AF7" s="27" t="s">
        <v>37</v>
      </c>
      <c r="AG7" s="27" t="s">
        <v>38</v>
      </c>
      <c r="AH7" s="27" t="s">
        <v>39</v>
      </c>
      <c r="AI7" s="27" t="s">
        <v>40</v>
      </c>
      <c r="AJ7" s="27" t="s">
        <v>41</v>
      </c>
      <c r="AK7" s="27" t="s">
        <v>42</v>
      </c>
    </row>
    <row r="8" spans="1:37" x14ac:dyDescent="0.15">
      <c r="A8" s="29" t="s">
        <v>43</v>
      </c>
      <c r="B8" s="29" t="s">
        <v>44</v>
      </c>
      <c r="C8" s="29" t="s">
        <v>45</v>
      </c>
      <c r="D8" s="29" t="s">
        <v>46</v>
      </c>
      <c r="E8" s="30">
        <v>26784</v>
      </c>
      <c r="F8" s="31">
        <v>2</v>
      </c>
      <c r="G8" s="31" t="s">
        <v>47</v>
      </c>
      <c r="H8" s="32">
        <v>60701</v>
      </c>
      <c r="I8" s="33">
        <v>1</v>
      </c>
      <c r="J8" s="33">
        <v>1</v>
      </c>
      <c r="K8" s="33">
        <v>1</v>
      </c>
      <c r="L8" s="33"/>
      <c r="M8" s="33">
        <v>1</v>
      </c>
      <c r="N8" s="33"/>
      <c r="O8" s="33">
        <v>1</v>
      </c>
      <c r="P8" s="33"/>
      <c r="Q8" s="33">
        <v>1</v>
      </c>
      <c r="R8" s="33"/>
      <c r="S8" s="33">
        <v>1</v>
      </c>
      <c r="T8" s="33"/>
      <c r="U8" s="33">
        <v>1</v>
      </c>
      <c r="V8" s="33"/>
      <c r="W8" s="33"/>
      <c r="X8" s="33"/>
      <c r="Y8" s="33">
        <v>1</v>
      </c>
      <c r="Z8" s="33">
        <v>1</v>
      </c>
      <c r="AA8" s="33">
        <v>1</v>
      </c>
      <c r="AB8" s="33"/>
      <c r="AC8" s="33"/>
      <c r="AD8" s="33"/>
      <c r="AE8" s="33">
        <v>1</v>
      </c>
      <c r="AF8" s="33"/>
      <c r="AG8" s="33"/>
      <c r="AH8" s="33"/>
      <c r="AI8" s="33">
        <v>1</v>
      </c>
      <c r="AJ8" s="33"/>
      <c r="AK8" s="33">
        <v>1</v>
      </c>
    </row>
    <row r="9" spans="1:37" x14ac:dyDescent="0.15">
      <c r="A9" s="29" t="s">
        <v>48</v>
      </c>
      <c r="B9" s="29" t="s">
        <v>49</v>
      </c>
      <c r="C9" s="29" t="s">
        <v>50</v>
      </c>
      <c r="D9" s="29" t="s">
        <v>51</v>
      </c>
      <c r="E9" s="30">
        <v>26583</v>
      </c>
      <c r="F9" s="31">
        <v>2</v>
      </c>
      <c r="G9" s="31" t="s">
        <v>52</v>
      </c>
      <c r="H9" s="32">
        <v>40303</v>
      </c>
      <c r="I9" s="33">
        <v>1</v>
      </c>
      <c r="J9" s="33"/>
      <c r="K9" s="33"/>
      <c r="L9" s="33"/>
      <c r="M9" s="33">
        <v>1</v>
      </c>
      <c r="N9" s="33"/>
      <c r="O9" s="33"/>
      <c r="P9" s="33"/>
      <c r="Q9" s="33"/>
      <c r="R9" s="33"/>
      <c r="S9" s="33">
        <v>1</v>
      </c>
      <c r="T9" s="33"/>
      <c r="U9" s="33">
        <v>1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>
        <v>1</v>
      </c>
      <c r="AI9" s="33"/>
      <c r="AJ9" s="33"/>
      <c r="AK9" s="33"/>
    </row>
    <row r="10" spans="1:37" x14ac:dyDescent="0.15">
      <c r="A10" s="29" t="s">
        <v>53</v>
      </c>
      <c r="B10" s="29" t="s">
        <v>54</v>
      </c>
      <c r="C10" s="29" t="s">
        <v>45</v>
      </c>
      <c r="D10" s="29" t="s">
        <v>55</v>
      </c>
      <c r="E10" s="30">
        <v>28476</v>
      </c>
      <c r="F10" s="31">
        <v>2</v>
      </c>
      <c r="G10" s="31" t="s">
        <v>56</v>
      </c>
      <c r="H10" s="32">
        <v>40328</v>
      </c>
      <c r="I10" s="33"/>
      <c r="J10" s="33"/>
      <c r="K10" s="33">
        <v>1</v>
      </c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15">
      <c r="A11" s="29" t="s">
        <v>57</v>
      </c>
      <c r="B11" s="29" t="s">
        <v>58</v>
      </c>
      <c r="C11" s="29" t="s">
        <v>45</v>
      </c>
      <c r="D11" s="29" t="s">
        <v>59</v>
      </c>
      <c r="E11" s="30">
        <v>8327</v>
      </c>
      <c r="F11" s="31">
        <v>2</v>
      </c>
      <c r="G11" s="31" t="s">
        <v>60</v>
      </c>
      <c r="H11" s="32">
        <v>20704</v>
      </c>
      <c r="I11" s="33">
        <v>2</v>
      </c>
      <c r="J11" s="33"/>
      <c r="K11" s="33"/>
      <c r="L11" s="33"/>
      <c r="M11" s="33"/>
      <c r="N11" s="33"/>
      <c r="O11" s="33"/>
      <c r="P11" s="33"/>
      <c r="Q11" s="33">
        <v>2</v>
      </c>
      <c r="R11" s="33"/>
      <c r="S11" s="33"/>
      <c r="T11" s="33"/>
      <c r="U11" s="33">
        <v>2</v>
      </c>
      <c r="V11" s="33"/>
      <c r="W11" s="33"/>
      <c r="X11" s="33"/>
      <c r="Y11" s="33"/>
      <c r="Z11" s="33"/>
      <c r="AA11" s="33"/>
      <c r="AB11" s="33">
        <v>1</v>
      </c>
      <c r="AC11" s="33"/>
      <c r="AD11" s="33"/>
      <c r="AE11" s="33"/>
      <c r="AF11" s="33"/>
      <c r="AG11" s="33"/>
      <c r="AH11" s="33">
        <v>2</v>
      </c>
      <c r="AI11" s="33">
        <v>1</v>
      </c>
      <c r="AJ11" s="33"/>
      <c r="AK11" s="33"/>
    </row>
    <row r="12" spans="1:37" x14ac:dyDescent="0.15">
      <c r="A12" s="29" t="s">
        <v>61</v>
      </c>
      <c r="B12" s="29" t="s">
        <v>62</v>
      </c>
      <c r="C12" s="29" t="s">
        <v>45</v>
      </c>
      <c r="D12" s="29" t="s">
        <v>63</v>
      </c>
      <c r="E12" s="30">
        <v>27531</v>
      </c>
      <c r="F12" s="31">
        <v>2</v>
      </c>
      <c r="G12" s="31" t="s">
        <v>64</v>
      </c>
      <c r="H12" s="32">
        <v>60829</v>
      </c>
      <c r="I12" s="33"/>
      <c r="J12" s="33">
        <v>1</v>
      </c>
      <c r="K12" s="33">
        <v>1</v>
      </c>
      <c r="L12" s="33"/>
      <c r="M12" s="33"/>
      <c r="N12" s="33"/>
      <c r="O12" s="33">
        <v>1</v>
      </c>
      <c r="P12" s="33"/>
      <c r="Q12" s="33">
        <v>1</v>
      </c>
      <c r="R12" s="33">
        <v>1</v>
      </c>
      <c r="S12" s="33">
        <v>1</v>
      </c>
      <c r="T12" s="33"/>
      <c r="U12" s="33"/>
      <c r="V12" s="33"/>
      <c r="W12" s="33"/>
      <c r="X12" s="33"/>
      <c r="Y12" s="33"/>
      <c r="Z12" s="33"/>
      <c r="AA12" s="33">
        <v>1</v>
      </c>
      <c r="AB12" s="33"/>
      <c r="AC12" s="33"/>
      <c r="AD12" s="33"/>
      <c r="AE12" s="33"/>
      <c r="AF12" s="33"/>
      <c r="AG12" s="33"/>
      <c r="AH12" s="33"/>
      <c r="AI12" s="33">
        <v>1</v>
      </c>
      <c r="AJ12" s="33"/>
      <c r="AK12" s="33"/>
    </row>
    <row r="13" spans="1:37" x14ac:dyDescent="0.15">
      <c r="A13" s="29" t="s">
        <v>65</v>
      </c>
      <c r="B13" s="29" t="s">
        <v>66</v>
      </c>
      <c r="C13" s="29" t="s">
        <v>45</v>
      </c>
      <c r="D13" s="29" t="s">
        <v>67</v>
      </c>
      <c r="E13" s="30">
        <v>27758</v>
      </c>
      <c r="F13" s="31">
        <v>2</v>
      </c>
      <c r="G13" s="31" t="s">
        <v>68</v>
      </c>
      <c r="H13" s="32">
        <v>20409</v>
      </c>
      <c r="I13" s="33">
        <v>1</v>
      </c>
      <c r="J13" s="33"/>
      <c r="K13" s="33"/>
      <c r="L13" s="33"/>
      <c r="M13" s="33">
        <v>1</v>
      </c>
      <c r="N13" s="33">
        <v>1</v>
      </c>
      <c r="O13" s="33"/>
      <c r="P13" s="33">
        <v>1</v>
      </c>
      <c r="Q13" s="33"/>
      <c r="R13" s="33"/>
      <c r="S13" s="33">
        <v>1</v>
      </c>
      <c r="T13" s="33"/>
      <c r="U13" s="33">
        <v>1</v>
      </c>
      <c r="V13" s="33">
        <v>1</v>
      </c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>
        <v>1</v>
      </c>
      <c r="AI13" s="33"/>
      <c r="AJ13" s="33"/>
      <c r="AK13" s="33">
        <v>1</v>
      </c>
    </row>
    <row r="14" spans="1:37" x14ac:dyDescent="0.15">
      <c r="A14" s="29" t="s">
        <v>69</v>
      </c>
      <c r="B14" s="29" t="s">
        <v>70</v>
      </c>
      <c r="C14" s="29" t="s">
        <v>45</v>
      </c>
      <c r="D14" s="29" t="s">
        <v>71</v>
      </c>
      <c r="E14" s="30">
        <v>22818</v>
      </c>
      <c r="F14" s="31">
        <v>2</v>
      </c>
      <c r="G14" s="31" t="s">
        <v>72</v>
      </c>
      <c r="H14" s="32">
        <v>51020</v>
      </c>
      <c r="I14" s="33">
        <v>1</v>
      </c>
      <c r="J14" s="33"/>
      <c r="K14" s="33"/>
      <c r="L14" s="33"/>
      <c r="M14" s="33"/>
      <c r="N14" s="33"/>
      <c r="O14" s="33"/>
      <c r="P14" s="33">
        <v>2</v>
      </c>
      <c r="Q14" s="33">
        <v>1</v>
      </c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>
        <v>2</v>
      </c>
      <c r="AC14" s="33"/>
      <c r="AD14" s="33"/>
      <c r="AE14" s="33"/>
      <c r="AF14" s="33"/>
      <c r="AG14" s="33"/>
      <c r="AH14" s="33">
        <v>2</v>
      </c>
      <c r="AI14" s="33">
        <v>1</v>
      </c>
      <c r="AJ14" s="33"/>
      <c r="AK14" s="33"/>
    </row>
    <row r="15" spans="1:37" x14ac:dyDescent="0.15">
      <c r="A15" s="29" t="s">
        <v>73</v>
      </c>
      <c r="B15" s="29" t="s">
        <v>74</v>
      </c>
      <c r="C15" s="29" t="s">
        <v>45</v>
      </c>
      <c r="D15" s="29" t="s">
        <v>75</v>
      </c>
      <c r="E15" s="34">
        <v>22508</v>
      </c>
      <c r="F15" s="31">
        <v>1</v>
      </c>
      <c r="G15" s="31" t="s">
        <v>76</v>
      </c>
      <c r="H15" s="32">
        <v>30215</v>
      </c>
      <c r="I15" s="33">
        <v>1</v>
      </c>
      <c r="J15" s="33"/>
      <c r="K15" s="33"/>
      <c r="L15" s="33"/>
      <c r="M15" s="33">
        <v>1</v>
      </c>
      <c r="N15" s="33"/>
      <c r="O15" s="33"/>
      <c r="P15" s="33"/>
      <c r="Q15" s="33"/>
      <c r="R15" s="33"/>
      <c r="S15" s="33"/>
      <c r="T15" s="33"/>
      <c r="U15" s="33">
        <v>1</v>
      </c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15">
      <c r="A16" s="29" t="s">
        <v>77</v>
      </c>
      <c r="B16" s="29" t="s">
        <v>78</v>
      </c>
      <c r="C16" s="29" t="s">
        <v>45</v>
      </c>
      <c r="D16" s="29" t="s">
        <v>79</v>
      </c>
      <c r="E16" s="34">
        <v>21325</v>
      </c>
      <c r="F16" s="31">
        <v>1</v>
      </c>
      <c r="G16" s="31" t="s">
        <v>80</v>
      </c>
      <c r="H16" s="32">
        <v>40908</v>
      </c>
      <c r="I16" s="33">
        <v>1</v>
      </c>
      <c r="J16" s="33">
        <v>1</v>
      </c>
      <c r="K16" s="33"/>
      <c r="L16" s="33"/>
      <c r="M16" s="33"/>
      <c r="N16" s="33"/>
      <c r="O16" s="33">
        <v>1</v>
      </c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15">
      <c r="A17" s="29" t="s">
        <v>81</v>
      </c>
      <c r="B17" s="29" t="s">
        <v>82</v>
      </c>
      <c r="C17" s="29" t="s">
        <v>45</v>
      </c>
      <c r="D17" s="29" t="s">
        <v>83</v>
      </c>
      <c r="E17" s="34">
        <v>17801</v>
      </c>
      <c r="F17" s="31">
        <v>1</v>
      </c>
      <c r="G17" s="31" t="s">
        <v>84</v>
      </c>
      <c r="H17" s="32">
        <v>60805</v>
      </c>
      <c r="I17" s="33">
        <v>1</v>
      </c>
      <c r="J17" s="33"/>
      <c r="K17" s="33"/>
      <c r="L17" s="33"/>
      <c r="M17" s="33">
        <v>1</v>
      </c>
      <c r="N17" s="33"/>
      <c r="O17" s="33"/>
      <c r="P17" s="33"/>
      <c r="Q17" s="33">
        <v>2</v>
      </c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>
        <v>1</v>
      </c>
      <c r="AI17" s="33">
        <v>1</v>
      </c>
      <c r="AJ17" s="33"/>
      <c r="AK17" s="33"/>
    </row>
    <row r="18" spans="1:37" x14ac:dyDescent="0.15">
      <c r="A18" s="29" t="s">
        <v>85</v>
      </c>
      <c r="B18" s="29" t="s">
        <v>86</v>
      </c>
      <c r="C18" s="29" t="s">
        <v>45</v>
      </c>
      <c r="D18" s="29" t="s">
        <v>87</v>
      </c>
      <c r="E18" s="34">
        <v>22224</v>
      </c>
      <c r="F18" s="31">
        <v>1</v>
      </c>
      <c r="G18" s="31" t="s">
        <v>88</v>
      </c>
      <c r="H18" s="32">
        <v>20521</v>
      </c>
      <c r="I18" s="33"/>
      <c r="J18" s="33">
        <v>1</v>
      </c>
      <c r="K18" s="33">
        <v>1</v>
      </c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>
        <v>1</v>
      </c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15">
      <c r="A19" s="29" t="s">
        <v>89</v>
      </c>
      <c r="B19" s="29" t="s">
        <v>90</v>
      </c>
      <c r="C19" s="29" t="s">
        <v>45</v>
      </c>
      <c r="D19" s="29" t="s">
        <v>91</v>
      </c>
      <c r="E19" s="34">
        <v>18049</v>
      </c>
      <c r="F19" s="31">
        <v>1</v>
      </c>
      <c r="G19" s="31" t="s">
        <v>92</v>
      </c>
      <c r="H19" s="32">
        <v>41019</v>
      </c>
      <c r="I19" s="33">
        <v>1</v>
      </c>
      <c r="J19" s="33"/>
      <c r="K19" s="33"/>
      <c r="L19" s="33"/>
      <c r="M19" s="33">
        <v>1</v>
      </c>
      <c r="N19" s="33">
        <v>1</v>
      </c>
      <c r="O19" s="33"/>
      <c r="P19" s="33"/>
      <c r="Q19" s="33"/>
      <c r="R19" s="33"/>
      <c r="S19" s="33">
        <v>1</v>
      </c>
      <c r="T19" s="33"/>
      <c r="U19" s="33">
        <v>1</v>
      </c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>
        <v>1</v>
      </c>
      <c r="AI19" s="33"/>
      <c r="AJ19" s="33"/>
      <c r="AK19" s="33">
        <v>1</v>
      </c>
    </row>
    <row r="20" spans="1:37" x14ac:dyDescent="0.15">
      <c r="A20" s="29" t="s">
        <v>93</v>
      </c>
      <c r="B20" s="29" t="s">
        <v>94</v>
      </c>
      <c r="C20" s="29" t="s">
        <v>95</v>
      </c>
      <c r="D20" s="29" t="s">
        <v>96</v>
      </c>
      <c r="E20" s="34">
        <v>21257</v>
      </c>
      <c r="F20" s="31">
        <v>1</v>
      </c>
      <c r="G20" s="31" t="s">
        <v>97</v>
      </c>
      <c r="H20" s="32">
        <v>40711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>
        <v>1</v>
      </c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15">
      <c r="A21" s="29" t="s">
        <v>98</v>
      </c>
      <c r="B21" s="29" t="s">
        <v>99</v>
      </c>
      <c r="C21" s="29" t="s">
        <v>45</v>
      </c>
      <c r="D21" s="29" t="s">
        <v>100</v>
      </c>
      <c r="E21" s="34">
        <v>22364</v>
      </c>
      <c r="F21" s="31">
        <v>1</v>
      </c>
      <c r="G21" s="31" t="s">
        <v>101</v>
      </c>
      <c r="H21" s="32">
        <v>20831</v>
      </c>
      <c r="I21" s="33"/>
      <c r="J21" s="33"/>
      <c r="K21" s="33"/>
      <c r="L21" s="33"/>
      <c r="M21" s="33">
        <v>1</v>
      </c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15">
      <c r="A22" s="29" t="s">
        <v>102</v>
      </c>
      <c r="B22" s="29" t="s">
        <v>103</v>
      </c>
      <c r="C22" s="29" t="s">
        <v>95</v>
      </c>
      <c r="D22" s="29" t="s">
        <v>104</v>
      </c>
      <c r="E22" s="34">
        <v>22235</v>
      </c>
      <c r="F22" s="31">
        <v>1</v>
      </c>
      <c r="G22" s="31" t="s">
        <v>105</v>
      </c>
      <c r="H22" s="32">
        <v>20529</v>
      </c>
      <c r="I22" s="33"/>
      <c r="J22" s="33"/>
      <c r="K22" s="33">
        <v>1</v>
      </c>
      <c r="L22" s="33"/>
      <c r="M22" s="33">
        <v>1</v>
      </c>
      <c r="N22" s="33"/>
      <c r="O22" s="33"/>
      <c r="P22" s="33"/>
      <c r="Q22" s="33"/>
      <c r="R22" s="33">
        <v>1</v>
      </c>
      <c r="S22" s="33">
        <v>1</v>
      </c>
      <c r="T22" s="33">
        <v>1</v>
      </c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>
        <v>1</v>
      </c>
    </row>
    <row r="23" spans="1:37" x14ac:dyDescent="0.15">
      <c r="A23" s="29" t="s">
        <v>106</v>
      </c>
      <c r="B23" s="29" t="s">
        <v>107</v>
      </c>
      <c r="C23" s="29" t="s">
        <v>50</v>
      </c>
      <c r="D23" s="29" t="s">
        <v>108</v>
      </c>
      <c r="E23" s="34">
        <v>14823</v>
      </c>
      <c r="F23" s="31">
        <v>1</v>
      </c>
      <c r="G23" s="31" t="s">
        <v>109</v>
      </c>
      <c r="H23" s="32">
        <v>41027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>
        <v>1</v>
      </c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15">
      <c r="A24" s="29" t="s">
        <v>110</v>
      </c>
      <c r="B24" s="29" t="s">
        <v>111</v>
      </c>
      <c r="C24" s="29" t="s">
        <v>45</v>
      </c>
      <c r="D24" s="29" t="s">
        <v>112</v>
      </c>
      <c r="E24" s="34">
        <v>20437</v>
      </c>
      <c r="F24" s="31">
        <v>1</v>
      </c>
      <c r="G24" s="31" t="s">
        <v>113</v>
      </c>
      <c r="H24" s="32">
        <v>20529</v>
      </c>
      <c r="I24" s="33">
        <v>1</v>
      </c>
      <c r="J24" s="33">
        <v>2</v>
      </c>
      <c r="K24" s="33">
        <v>1</v>
      </c>
      <c r="L24" s="33">
        <v>1</v>
      </c>
      <c r="M24" s="33">
        <v>1</v>
      </c>
      <c r="N24" s="33">
        <v>1</v>
      </c>
      <c r="O24" s="33">
        <v>1</v>
      </c>
      <c r="P24" s="33">
        <v>2</v>
      </c>
      <c r="Q24" s="33">
        <v>2</v>
      </c>
      <c r="R24" s="33">
        <v>1</v>
      </c>
      <c r="S24" s="33">
        <v>1</v>
      </c>
      <c r="T24" s="33">
        <v>1</v>
      </c>
      <c r="U24" s="33">
        <v>1</v>
      </c>
      <c r="V24" s="33">
        <v>1</v>
      </c>
      <c r="W24" s="33">
        <v>1</v>
      </c>
      <c r="X24" s="33">
        <v>1</v>
      </c>
      <c r="Y24" s="33">
        <v>1</v>
      </c>
      <c r="Z24" s="33">
        <v>1</v>
      </c>
      <c r="AA24" s="33">
        <v>1</v>
      </c>
      <c r="AB24" s="33">
        <v>1</v>
      </c>
      <c r="AC24" s="33">
        <v>1</v>
      </c>
      <c r="AD24" s="33"/>
      <c r="AE24" s="33"/>
      <c r="AF24" s="33"/>
      <c r="AG24" s="33">
        <v>1</v>
      </c>
      <c r="AH24" s="33">
        <v>1</v>
      </c>
      <c r="AI24" s="33"/>
      <c r="AJ24" s="33"/>
      <c r="AK24" s="33">
        <v>2</v>
      </c>
    </row>
    <row r="25" spans="1:37" x14ac:dyDescent="0.15">
      <c r="A25" s="29" t="s">
        <v>114</v>
      </c>
      <c r="B25" s="29" t="s">
        <v>115</v>
      </c>
      <c r="C25" s="29" t="s">
        <v>45</v>
      </c>
      <c r="D25" s="29" t="s">
        <v>116</v>
      </c>
      <c r="E25" s="34">
        <v>11519</v>
      </c>
      <c r="F25" s="31">
        <v>1</v>
      </c>
      <c r="G25" s="31" t="s">
        <v>117</v>
      </c>
      <c r="H25" s="32">
        <v>30710</v>
      </c>
      <c r="I25" s="33">
        <v>2</v>
      </c>
      <c r="J25" s="33"/>
      <c r="K25" s="33"/>
      <c r="L25" s="33"/>
      <c r="M25" s="33">
        <v>2</v>
      </c>
      <c r="N25" s="33"/>
      <c r="O25" s="33"/>
      <c r="P25" s="33">
        <v>1</v>
      </c>
      <c r="Q25" s="33">
        <v>2</v>
      </c>
      <c r="R25" s="33"/>
      <c r="S25" s="33">
        <v>2</v>
      </c>
      <c r="T25" s="33"/>
      <c r="U25" s="33">
        <v>2</v>
      </c>
      <c r="V25" s="33">
        <v>2</v>
      </c>
      <c r="W25" s="33"/>
      <c r="X25" s="33"/>
      <c r="Y25" s="33">
        <v>2</v>
      </c>
      <c r="Z25" s="33"/>
      <c r="AA25" s="33"/>
      <c r="AB25" s="33">
        <v>1</v>
      </c>
      <c r="AC25" s="33"/>
      <c r="AD25" s="33"/>
      <c r="AE25" s="33"/>
      <c r="AF25" s="33"/>
      <c r="AG25" s="33"/>
      <c r="AH25" s="33">
        <v>2</v>
      </c>
      <c r="AI25" s="33">
        <v>1</v>
      </c>
      <c r="AJ25" s="33"/>
      <c r="AK25" s="33">
        <v>2</v>
      </c>
    </row>
    <row r="26" spans="1:37" x14ac:dyDescent="0.15">
      <c r="A26" s="29" t="s">
        <v>118</v>
      </c>
      <c r="B26" s="29" t="s">
        <v>119</v>
      </c>
      <c r="C26" s="29" t="s">
        <v>45</v>
      </c>
      <c r="D26" s="29" t="s">
        <v>120</v>
      </c>
      <c r="E26" s="34">
        <v>18071</v>
      </c>
      <c r="F26" s="31">
        <v>1</v>
      </c>
      <c r="G26" s="31" t="s">
        <v>121</v>
      </c>
      <c r="H26" s="32">
        <v>30608</v>
      </c>
      <c r="I26" s="33">
        <v>1</v>
      </c>
      <c r="J26" s="33">
        <v>2</v>
      </c>
      <c r="K26" s="33">
        <v>2</v>
      </c>
      <c r="L26" s="33"/>
      <c r="M26" s="33">
        <v>2</v>
      </c>
      <c r="N26" s="33">
        <v>2</v>
      </c>
      <c r="O26" s="33">
        <v>2</v>
      </c>
      <c r="P26" s="33"/>
      <c r="Q26" s="33"/>
      <c r="R26" s="33">
        <v>2</v>
      </c>
      <c r="S26" s="33">
        <v>2</v>
      </c>
      <c r="T26" s="33"/>
      <c r="U26" s="33">
        <v>1</v>
      </c>
      <c r="V26" s="33">
        <v>1</v>
      </c>
      <c r="W26" s="33"/>
      <c r="X26" s="33">
        <v>2</v>
      </c>
      <c r="Y26" s="33"/>
      <c r="Z26" s="33">
        <v>2</v>
      </c>
      <c r="AA26" s="33">
        <v>2</v>
      </c>
      <c r="AB26" s="33"/>
      <c r="AC26" s="33"/>
      <c r="AD26" s="33"/>
      <c r="AE26" s="33"/>
      <c r="AF26" s="33"/>
      <c r="AG26" s="33">
        <v>2</v>
      </c>
      <c r="AH26" s="33">
        <v>1</v>
      </c>
      <c r="AI26" s="33"/>
      <c r="AJ26" s="33"/>
      <c r="AK26" s="33"/>
    </row>
    <row r="27" spans="1:37" x14ac:dyDescent="0.15">
      <c r="A27" s="29" t="s">
        <v>122</v>
      </c>
      <c r="B27" s="29" t="s">
        <v>123</v>
      </c>
      <c r="C27" s="29" t="s">
        <v>95</v>
      </c>
      <c r="D27" s="29" t="s">
        <v>124</v>
      </c>
      <c r="E27" s="34">
        <v>8253</v>
      </c>
      <c r="F27" s="31">
        <v>1</v>
      </c>
      <c r="G27" s="31" t="s">
        <v>125</v>
      </c>
      <c r="H27" s="32">
        <v>60102</v>
      </c>
      <c r="I27" s="33"/>
      <c r="J27" s="33">
        <v>1</v>
      </c>
      <c r="K27" s="33">
        <v>1</v>
      </c>
      <c r="L27" s="33"/>
      <c r="M27" s="33"/>
      <c r="N27" s="33"/>
      <c r="O27" s="33">
        <v>1</v>
      </c>
      <c r="P27" s="33"/>
      <c r="Q27" s="33"/>
      <c r="R27" s="33">
        <v>1</v>
      </c>
      <c r="S27" s="33"/>
      <c r="T27" s="33"/>
      <c r="U27" s="33"/>
      <c r="V27" s="33"/>
      <c r="W27" s="33"/>
      <c r="X27" s="33"/>
      <c r="Y27" s="33"/>
      <c r="Z27" s="33"/>
      <c r="AA27" s="33">
        <v>1</v>
      </c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15">
      <c r="A28" s="29" t="s">
        <v>126</v>
      </c>
      <c r="B28" s="29" t="s">
        <v>127</v>
      </c>
      <c r="C28" s="29" t="s">
        <v>45</v>
      </c>
      <c r="D28" s="29" t="s">
        <v>128</v>
      </c>
      <c r="E28" s="34">
        <v>2007</v>
      </c>
      <c r="F28" s="31">
        <v>1</v>
      </c>
      <c r="G28" s="31" t="s">
        <v>129</v>
      </c>
      <c r="H28" s="32">
        <v>40910</v>
      </c>
      <c r="I28" s="33">
        <v>1</v>
      </c>
      <c r="J28" s="33"/>
      <c r="K28" s="33"/>
      <c r="L28" s="33"/>
      <c r="M28" s="33">
        <v>1</v>
      </c>
      <c r="N28" s="33"/>
      <c r="O28" s="33"/>
      <c r="P28" s="33"/>
      <c r="Q28" s="33">
        <v>1</v>
      </c>
      <c r="R28" s="33"/>
      <c r="S28" s="33"/>
      <c r="T28" s="33"/>
      <c r="U28" s="33">
        <v>1</v>
      </c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>
        <v>1</v>
      </c>
      <c r="AI28" s="33"/>
      <c r="AJ28" s="33"/>
      <c r="AK28" s="33"/>
    </row>
    <row r="29" spans="1:37" x14ac:dyDescent="0.15">
      <c r="A29" s="29" t="s">
        <v>130</v>
      </c>
      <c r="B29" s="29" t="s">
        <v>131</v>
      </c>
      <c r="C29" s="29" t="s">
        <v>45</v>
      </c>
      <c r="D29" s="29" t="s">
        <v>132</v>
      </c>
      <c r="E29" s="34">
        <v>20966</v>
      </c>
      <c r="F29" s="31">
        <v>1</v>
      </c>
      <c r="G29" s="31" t="s">
        <v>133</v>
      </c>
      <c r="H29" s="32">
        <v>31108</v>
      </c>
      <c r="I29" s="33"/>
      <c r="J29" s="33"/>
      <c r="K29" s="33"/>
      <c r="L29" s="33"/>
      <c r="M29" s="33"/>
      <c r="N29" s="33"/>
      <c r="O29" s="33"/>
      <c r="P29" s="33"/>
      <c r="Q29" s="33">
        <v>1</v>
      </c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>
        <v>1</v>
      </c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15">
      <c r="A30" s="29" t="s">
        <v>134</v>
      </c>
      <c r="B30" s="29" t="s">
        <v>135</v>
      </c>
      <c r="C30" s="29" t="s">
        <v>45</v>
      </c>
      <c r="D30" s="29" t="s">
        <v>136</v>
      </c>
      <c r="E30" s="34">
        <v>21147</v>
      </c>
      <c r="F30" s="31">
        <v>1</v>
      </c>
      <c r="G30" s="31" t="s">
        <v>137</v>
      </c>
      <c r="H30" s="32">
        <v>40427</v>
      </c>
      <c r="I30" s="33">
        <v>1</v>
      </c>
      <c r="J30" s="33"/>
      <c r="K30" s="33"/>
      <c r="L30" s="33"/>
      <c r="M30" s="33">
        <v>1</v>
      </c>
      <c r="N30" s="33">
        <v>1</v>
      </c>
      <c r="O30" s="33"/>
      <c r="P30" s="33"/>
      <c r="Q30" s="33">
        <v>1</v>
      </c>
      <c r="R30" s="33"/>
      <c r="S30" s="33">
        <v>1</v>
      </c>
      <c r="T30" s="33"/>
      <c r="U30" s="33">
        <v>1</v>
      </c>
      <c r="V30" s="33">
        <v>1</v>
      </c>
      <c r="W30" s="33"/>
      <c r="X30" s="33"/>
      <c r="Y30" s="33">
        <v>1</v>
      </c>
      <c r="Z30" s="33"/>
      <c r="AA30" s="33"/>
      <c r="AB30" s="33"/>
      <c r="AC30" s="33"/>
      <c r="AD30" s="33"/>
      <c r="AE30" s="33"/>
      <c r="AF30" s="33"/>
      <c r="AG30" s="33"/>
      <c r="AH30" s="33">
        <v>1</v>
      </c>
      <c r="AI30" s="33"/>
      <c r="AJ30" s="33"/>
      <c r="AK30" s="33"/>
    </row>
    <row r="31" spans="1:37" x14ac:dyDescent="0.15">
      <c r="A31" s="29" t="s">
        <v>138</v>
      </c>
      <c r="B31" s="29" t="s">
        <v>139</v>
      </c>
      <c r="C31" s="29" t="s">
        <v>45</v>
      </c>
      <c r="D31" s="29" t="s">
        <v>140</v>
      </c>
      <c r="E31" s="34">
        <v>18618</v>
      </c>
      <c r="F31" s="31">
        <v>1</v>
      </c>
      <c r="G31" s="31" t="s">
        <v>141</v>
      </c>
      <c r="H31" s="32">
        <v>20401</v>
      </c>
      <c r="I31" s="33">
        <v>1</v>
      </c>
      <c r="J31" s="33"/>
      <c r="K31" s="33"/>
      <c r="L31" s="33"/>
      <c r="M31" s="33">
        <v>1</v>
      </c>
      <c r="N31" s="33"/>
      <c r="O31" s="33"/>
      <c r="P31" s="33"/>
      <c r="Q31" s="33">
        <v>1</v>
      </c>
      <c r="R31" s="33"/>
      <c r="S31" s="33">
        <v>1</v>
      </c>
      <c r="T31" s="33"/>
      <c r="U31" s="33">
        <v>1</v>
      </c>
      <c r="V31" s="33">
        <v>1</v>
      </c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>
        <v>1</v>
      </c>
      <c r="AI31" s="33"/>
      <c r="AJ31" s="33"/>
      <c r="AK31" s="33">
        <v>1</v>
      </c>
    </row>
    <row r="32" spans="1:37" x14ac:dyDescent="0.15">
      <c r="A32" s="29" t="s">
        <v>142</v>
      </c>
      <c r="B32" s="29" t="s">
        <v>143</v>
      </c>
      <c r="C32" s="29" t="s">
        <v>50</v>
      </c>
      <c r="D32" s="29" t="s">
        <v>144</v>
      </c>
      <c r="E32" s="34">
        <v>21194</v>
      </c>
      <c r="F32" s="31">
        <v>1</v>
      </c>
      <c r="G32" s="31" t="s">
        <v>145</v>
      </c>
      <c r="H32" s="32">
        <v>40609</v>
      </c>
      <c r="I32" s="33"/>
      <c r="J32" s="33"/>
      <c r="K32" s="33"/>
      <c r="L32" s="33"/>
      <c r="M32" s="33">
        <v>1</v>
      </c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15">
      <c r="A33" s="29" t="s">
        <v>146</v>
      </c>
      <c r="B33" s="29" t="s">
        <v>147</v>
      </c>
      <c r="C33" s="29" t="s">
        <v>45</v>
      </c>
      <c r="D33" s="29" t="s">
        <v>148</v>
      </c>
      <c r="E33" s="34">
        <v>19779</v>
      </c>
      <c r="F33" s="31">
        <v>1</v>
      </c>
      <c r="G33" s="31" t="s">
        <v>149</v>
      </c>
      <c r="H33" s="32">
        <v>30520</v>
      </c>
      <c r="I33" s="33">
        <v>2</v>
      </c>
      <c r="J33" s="33"/>
      <c r="K33" s="33"/>
      <c r="L33" s="33"/>
      <c r="M33" s="33">
        <v>2</v>
      </c>
      <c r="N33" s="33">
        <v>2</v>
      </c>
      <c r="O33" s="33"/>
      <c r="P33" s="33"/>
      <c r="Q33" s="33"/>
      <c r="R33" s="33"/>
      <c r="S33" s="33">
        <v>2</v>
      </c>
      <c r="T33" s="33"/>
      <c r="U33" s="33">
        <v>2</v>
      </c>
      <c r="V33" s="33">
        <v>2</v>
      </c>
      <c r="W33" s="33"/>
      <c r="X33" s="33"/>
      <c r="Y33" s="33">
        <v>2</v>
      </c>
      <c r="Z33" s="33"/>
      <c r="AA33" s="33"/>
      <c r="AB33" s="33"/>
      <c r="AC33" s="33"/>
      <c r="AD33" s="33"/>
      <c r="AE33" s="33"/>
      <c r="AF33" s="33"/>
      <c r="AG33" s="33"/>
      <c r="AH33" s="33">
        <v>2</v>
      </c>
      <c r="AI33" s="33"/>
      <c r="AJ33" s="33"/>
      <c r="AK33" s="33">
        <v>2</v>
      </c>
    </row>
    <row r="34" spans="1:37" x14ac:dyDescent="0.15">
      <c r="A34" s="29" t="s">
        <v>150</v>
      </c>
      <c r="B34" s="29" t="s">
        <v>151</v>
      </c>
      <c r="C34" s="29" t="s">
        <v>45</v>
      </c>
      <c r="D34" s="29" t="s">
        <v>152</v>
      </c>
      <c r="E34" s="34">
        <v>22744</v>
      </c>
      <c r="F34" s="31">
        <v>1</v>
      </c>
      <c r="G34" s="31" t="s">
        <v>153</v>
      </c>
      <c r="H34" s="32">
        <v>31122</v>
      </c>
      <c r="I34" s="33"/>
      <c r="J34" s="33">
        <v>1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15">
      <c r="A35" s="29" t="s">
        <v>154</v>
      </c>
      <c r="B35" s="29" t="s">
        <v>155</v>
      </c>
      <c r="C35" s="29" t="s">
        <v>45</v>
      </c>
      <c r="D35" s="29" t="s">
        <v>156</v>
      </c>
      <c r="E35" s="34">
        <v>20436</v>
      </c>
      <c r="F35" s="31">
        <v>1</v>
      </c>
      <c r="G35" s="31" t="s">
        <v>157</v>
      </c>
      <c r="H35" s="32">
        <v>20529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>
        <v>1</v>
      </c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15">
      <c r="A36" s="29" t="s">
        <v>158</v>
      </c>
      <c r="B36" s="29" t="s">
        <v>159</v>
      </c>
      <c r="C36" s="29" t="s">
        <v>50</v>
      </c>
      <c r="D36" s="29" t="s">
        <v>160</v>
      </c>
      <c r="E36" s="34">
        <v>890</v>
      </c>
      <c r="F36" s="31">
        <v>1</v>
      </c>
      <c r="G36" s="31" t="s">
        <v>161</v>
      </c>
      <c r="H36" s="32">
        <v>30810</v>
      </c>
      <c r="I36" s="33">
        <v>1</v>
      </c>
      <c r="J36" s="33">
        <v>1</v>
      </c>
      <c r="K36" s="33"/>
      <c r="L36" s="33"/>
      <c r="M36" s="33">
        <v>1</v>
      </c>
      <c r="N36" s="33">
        <v>1</v>
      </c>
      <c r="O36" s="33"/>
      <c r="P36" s="33"/>
      <c r="Q36" s="33">
        <v>1</v>
      </c>
      <c r="R36" s="33"/>
      <c r="S36" s="33">
        <v>1</v>
      </c>
      <c r="T36" s="33"/>
      <c r="U36" s="33">
        <v>1</v>
      </c>
      <c r="V36" s="33">
        <v>1</v>
      </c>
      <c r="W36" s="33"/>
      <c r="X36" s="33"/>
      <c r="Y36" s="33">
        <v>1</v>
      </c>
      <c r="Z36" s="33"/>
      <c r="AA36" s="33"/>
      <c r="AB36" s="33"/>
      <c r="AC36" s="33"/>
      <c r="AD36" s="33"/>
      <c r="AE36" s="33"/>
      <c r="AF36" s="33"/>
      <c r="AG36" s="33"/>
      <c r="AH36" s="33">
        <v>1</v>
      </c>
      <c r="AI36" s="33"/>
      <c r="AJ36" s="33"/>
      <c r="AK36" s="33">
        <v>1</v>
      </c>
    </row>
    <row r="37" spans="1:37" x14ac:dyDescent="0.15">
      <c r="A37" s="29" t="s">
        <v>162</v>
      </c>
      <c r="B37" s="29" t="s">
        <v>163</v>
      </c>
      <c r="C37" s="29" t="s">
        <v>45</v>
      </c>
      <c r="D37" s="29" t="s">
        <v>164</v>
      </c>
      <c r="E37" s="34">
        <v>22939</v>
      </c>
      <c r="F37" s="31">
        <v>1</v>
      </c>
      <c r="G37" s="31" t="s">
        <v>165</v>
      </c>
      <c r="H37" s="32">
        <v>40715</v>
      </c>
      <c r="I37" s="33">
        <v>1</v>
      </c>
      <c r="J37" s="33"/>
      <c r="K37" s="33"/>
      <c r="L37" s="33"/>
      <c r="M37" s="33">
        <v>1</v>
      </c>
      <c r="N37" s="33">
        <v>1</v>
      </c>
      <c r="O37" s="33"/>
      <c r="P37" s="33"/>
      <c r="Q37" s="33"/>
      <c r="R37" s="33"/>
      <c r="S37" s="33">
        <v>1</v>
      </c>
      <c r="T37" s="33"/>
      <c r="U37" s="33">
        <v>1</v>
      </c>
      <c r="V37" s="33">
        <v>1</v>
      </c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>
        <v>1</v>
      </c>
      <c r="AI37" s="33"/>
      <c r="AJ37" s="33"/>
      <c r="AK37" s="33">
        <v>1</v>
      </c>
    </row>
    <row r="38" spans="1:37" x14ac:dyDescent="0.15">
      <c r="A38" s="29" t="s">
        <v>166</v>
      </c>
      <c r="B38" s="29" t="s">
        <v>167</v>
      </c>
      <c r="C38" s="29" t="s">
        <v>45</v>
      </c>
      <c r="D38" s="29" t="s">
        <v>168</v>
      </c>
      <c r="E38" s="34">
        <v>22843</v>
      </c>
      <c r="F38" s="31">
        <v>1</v>
      </c>
      <c r="G38" s="31" t="s">
        <v>169</v>
      </c>
      <c r="H38" s="32">
        <v>40411</v>
      </c>
      <c r="I38" s="33">
        <v>1</v>
      </c>
      <c r="J38" s="33"/>
      <c r="K38" s="33"/>
      <c r="L38" s="33"/>
      <c r="M38" s="33">
        <v>1</v>
      </c>
      <c r="N38" s="33">
        <v>1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>
        <v>1</v>
      </c>
      <c r="AF38" s="33"/>
      <c r="AG38" s="33"/>
      <c r="AH38" s="33"/>
      <c r="AI38" s="33"/>
      <c r="AJ38" s="33"/>
      <c r="AK38" s="33"/>
    </row>
    <row r="39" spans="1:37" x14ac:dyDescent="0.15">
      <c r="A39" s="29" t="s">
        <v>170</v>
      </c>
      <c r="B39" s="29" t="s">
        <v>171</v>
      </c>
      <c r="C39" s="29" t="s">
        <v>95</v>
      </c>
      <c r="D39" s="29" t="s">
        <v>172</v>
      </c>
      <c r="E39" s="34">
        <v>19500</v>
      </c>
      <c r="F39" s="31">
        <v>1</v>
      </c>
      <c r="G39" s="31" t="s">
        <v>173</v>
      </c>
      <c r="H39" s="32">
        <v>40510</v>
      </c>
      <c r="I39" s="33"/>
      <c r="J39" s="33"/>
      <c r="K39" s="33"/>
      <c r="L39" s="33"/>
      <c r="M39" s="33"/>
      <c r="N39" s="33"/>
      <c r="O39" s="33"/>
      <c r="P39" s="33">
        <v>1</v>
      </c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15">
      <c r="A40" s="29" t="s">
        <v>174</v>
      </c>
      <c r="B40" s="29" t="s">
        <v>175</v>
      </c>
      <c r="C40" s="29" t="s">
        <v>50</v>
      </c>
      <c r="D40" s="29" t="s">
        <v>176</v>
      </c>
      <c r="E40" s="34">
        <v>8492</v>
      </c>
      <c r="F40" s="31">
        <v>1</v>
      </c>
      <c r="G40" s="31" t="s">
        <v>177</v>
      </c>
      <c r="H40" s="32">
        <v>40117</v>
      </c>
      <c r="I40" s="33">
        <v>1</v>
      </c>
      <c r="J40" s="33">
        <v>1</v>
      </c>
      <c r="K40" s="33">
        <v>1</v>
      </c>
      <c r="L40" s="33"/>
      <c r="M40" s="33">
        <v>1</v>
      </c>
      <c r="N40" s="33">
        <v>1</v>
      </c>
      <c r="O40" s="33">
        <v>1</v>
      </c>
      <c r="P40" s="33"/>
      <c r="Q40" s="33"/>
      <c r="R40" s="33">
        <v>1</v>
      </c>
      <c r="S40" s="33">
        <v>1</v>
      </c>
      <c r="T40" s="33"/>
      <c r="U40" s="33">
        <v>1</v>
      </c>
      <c r="V40" s="33">
        <v>1</v>
      </c>
      <c r="W40" s="33"/>
      <c r="X40" s="33"/>
      <c r="Y40" s="33"/>
      <c r="Z40" s="33"/>
      <c r="AA40" s="33">
        <v>1</v>
      </c>
      <c r="AB40" s="33"/>
      <c r="AC40" s="33"/>
      <c r="AD40" s="33"/>
      <c r="AE40" s="33"/>
      <c r="AF40" s="33"/>
      <c r="AG40" s="33"/>
      <c r="AH40" s="33">
        <v>1</v>
      </c>
      <c r="AI40" s="33"/>
      <c r="AJ40" s="33"/>
      <c r="AK40" s="33"/>
    </row>
    <row r="41" spans="1:37" x14ac:dyDescent="0.15">
      <c r="A41" s="29" t="s">
        <v>178</v>
      </c>
      <c r="B41" s="29" t="s">
        <v>179</v>
      </c>
      <c r="C41" s="29" t="s">
        <v>50</v>
      </c>
      <c r="D41" s="29" t="s">
        <v>180</v>
      </c>
      <c r="E41" s="34">
        <v>21679</v>
      </c>
      <c r="F41" s="31">
        <v>1</v>
      </c>
      <c r="G41" s="31" t="s">
        <v>181</v>
      </c>
      <c r="H41" s="32">
        <v>50831</v>
      </c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>
        <v>1</v>
      </c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15">
      <c r="A42" s="29" t="s">
        <v>182</v>
      </c>
      <c r="B42" s="29" t="s">
        <v>183</v>
      </c>
      <c r="C42" s="29" t="s">
        <v>95</v>
      </c>
      <c r="D42" s="29" t="s">
        <v>184</v>
      </c>
      <c r="E42" s="34">
        <v>19578</v>
      </c>
      <c r="F42" s="31">
        <v>1</v>
      </c>
      <c r="G42" s="31" t="s">
        <v>185</v>
      </c>
      <c r="H42" s="32">
        <v>50107</v>
      </c>
      <c r="I42" s="33"/>
      <c r="J42" s="33"/>
      <c r="K42" s="33"/>
      <c r="L42" s="33"/>
      <c r="M42" s="33"/>
      <c r="N42" s="33"/>
      <c r="O42" s="33"/>
      <c r="P42" s="33">
        <v>1</v>
      </c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15">
      <c r="A43" s="29" t="s">
        <v>186</v>
      </c>
      <c r="B43" s="29" t="s">
        <v>187</v>
      </c>
      <c r="C43" s="29" t="s">
        <v>50</v>
      </c>
      <c r="D43" s="29" t="s">
        <v>188</v>
      </c>
      <c r="E43" s="34">
        <v>11407</v>
      </c>
      <c r="F43" s="31">
        <v>1</v>
      </c>
      <c r="G43" s="31" t="s">
        <v>189</v>
      </c>
      <c r="H43" s="32">
        <v>30910</v>
      </c>
      <c r="I43" s="33">
        <v>1</v>
      </c>
      <c r="J43" s="33"/>
      <c r="K43" s="33"/>
      <c r="L43" s="33"/>
      <c r="M43" s="33">
        <v>1</v>
      </c>
      <c r="N43" s="33"/>
      <c r="O43" s="33"/>
      <c r="P43" s="33"/>
      <c r="Q43" s="33">
        <v>1</v>
      </c>
      <c r="R43" s="33"/>
      <c r="S43" s="33"/>
      <c r="T43" s="33"/>
      <c r="U43" s="33">
        <v>1</v>
      </c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>
        <v>1</v>
      </c>
      <c r="AI43" s="33"/>
      <c r="AJ43" s="33"/>
      <c r="AK43" s="33"/>
    </row>
    <row r="44" spans="1:37" x14ac:dyDescent="0.15">
      <c r="A44" s="29" t="s">
        <v>190</v>
      </c>
      <c r="B44" s="29" t="s">
        <v>191</v>
      </c>
      <c r="C44" s="29" t="s">
        <v>50</v>
      </c>
      <c r="D44" s="29" t="s">
        <v>192</v>
      </c>
      <c r="E44" s="34">
        <v>841</v>
      </c>
      <c r="F44" s="31">
        <v>1</v>
      </c>
      <c r="G44" s="31" t="s">
        <v>193</v>
      </c>
      <c r="H44" s="32">
        <v>40225</v>
      </c>
      <c r="I44" s="33">
        <v>2</v>
      </c>
      <c r="J44" s="33">
        <v>2</v>
      </c>
      <c r="K44" s="33">
        <v>2</v>
      </c>
      <c r="L44" s="33"/>
      <c r="M44" s="33">
        <v>2</v>
      </c>
      <c r="N44" s="33">
        <v>2</v>
      </c>
      <c r="O44" s="33">
        <v>2</v>
      </c>
      <c r="P44" s="33"/>
      <c r="Q44" s="33"/>
      <c r="R44" s="33">
        <v>2</v>
      </c>
      <c r="S44" s="33">
        <v>2</v>
      </c>
      <c r="T44" s="33"/>
      <c r="U44" s="33">
        <v>2</v>
      </c>
      <c r="V44" s="33"/>
      <c r="W44" s="33"/>
      <c r="X44" s="33"/>
      <c r="Y44" s="33">
        <v>2</v>
      </c>
      <c r="Z44" s="33"/>
      <c r="AA44" s="33">
        <v>2</v>
      </c>
      <c r="AB44" s="33"/>
      <c r="AC44" s="33"/>
      <c r="AD44" s="33"/>
      <c r="AE44" s="33"/>
      <c r="AF44" s="33"/>
      <c r="AG44" s="33"/>
      <c r="AH44" s="33">
        <v>2</v>
      </c>
      <c r="AI44" s="33"/>
      <c r="AJ44" s="33"/>
      <c r="AK44" s="33">
        <v>2</v>
      </c>
    </row>
    <row r="45" spans="1:37" x14ac:dyDescent="0.15">
      <c r="A45" s="29" t="s">
        <v>194</v>
      </c>
      <c r="B45" s="29" t="s">
        <v>195</v>
      </c>
      <c r="C45" s="29" t="s">
        <v>95</v>
      </c>
      <c r="D45" s="29" t="s">
        <v>196</v>
      </c>
      <c r="E45" s="34">
        <v>20742</v>
      </c>
      <c r="F45" s="31">
        <v>1</v>
      </c>
      <c r="G45" s="31" t="s">
        <v>197</v>
      </c>
      <c r="H45" s="32">
        <v>30322</v>
      </c>
      <c r="I45" s="33"/>
      <c r="J45" s="33">
        <v>1</v>
      </c>
      <c r="K45" s="33">
        <v>1</v>
      </c>
      <c r="L45" s="33"/>
      <c r="M45" s="33"/>
      <c r="N45" s="33"/>
      <c r="O45" s="33">
        <v>1</v>
      </c>
      <c r="P45" s="33"/>
      <c r="Q45" s="33"/>
      <c r="R45" s="33">
        <v>1</v>
      </c>
      <c r="S45" s="33"/>
      <c r="T45" s="33"/>
      <c r="U45" s="33"/>
      <c r="V45" s="33"/>
      <c r="W45" s="33"/>
      <c r="X45" s="33"/>
      <c r="Y45" s="33"/>
      <c r="Z45" s="33"/>
      <c r="AA45" s="33">
        <v>1</v>
      </c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15">
      <c r="A46" s="29" t="s">
        <v>198</v>
      </c>
      <c r="B46" s="29" t="s">
        <v>199</v>
      </c>
      <c r="C46" s="29" t="s">
        <v>50</v>
      </c>
      <c r="D46" s="29" t="s">
        <v>200</v>
      </c>
      <c r="E46" s="34">
        <v>11311</v>
      </c>
      <c r="F46" s="31">
        <v>1</v>
      </c>
      <c r="G46" s="31" t="s">
        <v>201</v>
      </c>
      <c r="H46" s="32">
        <v>30901</v>
      </c>
      <c r="I46" s="33">
        <v>1</v>
      </c>
      <c r="J46" s="33">
        <v>1</v>
      </c>
      <c r="K46" s="33"/>
      <c r="L46" s="33"/>
      <c r="M46" s="33">
        <v>1</v>
      </c>
      <c r="N46" s="33"/>
      <c r="O46" s="33"/>
      <c r="P46" s="33"/>
      <c r="Q46" s="33">
        <v>1</v>
      </c>
      <c r="R46" s="33"/>
      <c r="S46" s="33"/>
      <c r="T46" s="33"/>
      <c r="U46" s="33">
        <v>1</v>
      </c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>
        <v>1</v>
      </c>
      <c r="AI46" s="33"/>
      <c r="AJ46" s="33"/>
      <c r="AK46" s="33"/>
    </row>
    <row r="47" spans="1:37" x14ac:dyDescent="0.15">
      <c r="A47" s="29" t="s">
        <v>202</v>
      </c>
      <c r="B47" s="29" t="s">
        <v>203</v>
      </c>
      <c r="C47" s="29" t="s">
        <v>45</v>
      </c>
      <c r="D47" s="29" t="s">
        <v>204</v>
      </c>
      <c r="E47" s="34">
        <v>11893</v>
      </c>
      <c r="F47" s="31">
        <v>1</v>
      </c>
      <c r="G47" s="31" t="s">
        <v>205</v>
      </c>
      <c r="H47" s="32">
        <v>20425</v>
      </c>
      <c r="I47" s="33"/>
      <c r="J47" s="33"/>
      <c r="K47" s="33"/>
      <c r="L47" s="33"/>
      <c r="M47" s="33"/>
      <c r="N47" s="33"/>
      <c r="O47" s="33"/>
      <c r="P47" s="33"/>
      <c r="Q47" s="33">
        <v>1</v>
      </c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15">
      <c r="A48" s="29" t="s">
        <v>206</v>
      </c>
      <c r="B48" s="29" t="s">
        <v>207</v>
      </c>
      <c r="C48" s="29" t="s">
        <v>45</v>
      </c>
      <c r="D48" s="29" t="s">
        <v>208</v>
      </c>
      <c r="E48" s="34">
        <v>19980</v>
      </c>
      <c r="F48" s="31">
        <v>1</v>
      </c>
      <c r="G48" s="31" t="s">
        <v>209</v>
      </c>
      <c r="H48" s="32">
        <v>60220</v>
      </c>
      <c r="I48" s="33"/>
      <c r="J48" s="33">
        <v>1</v>
      </c>
      <c r="K48" s="33">
        <v>1</v>
      </c>
      <c r="L48" s="33">
        <v>1</v>
      </c>
      <c r="M48" s="33">
        <v>1</v>
      </c>
      <c r="N48" s="33">
        <v>1</v>
      </c>
      <c r="O48" s="33">
        <v>1</v>
      </c>
      <c r="P48" s="33"/>
      <c r="Q48" s="33"/>
      <c r="R48" s="33">
        <v>1</v>
      </c>
      <c r="S48" s="33">
        <v>1</v>
      </c>
      <c r="T48" s="33">
        <v>1</v>
      </c>
      <c r="U48" s="33"/>
      <c r="V48" s="33"/>
      <c r="W48" s="33">
        <v>1</v>
      </c>
      <c r="X48" s="33">
        <v>1</v>
      </c>
      <c r="Y48" s="33">
        <v>1</v>
      </c>
      <c r="Z48" s="33">
        <v>1</v>
      </c>
      <c r="AA48" s="33">
        <v>1</v>
      </c>
      <c r="AB48" s="33"/>
      <c r="AC48" s="33">
        <v>1</v>
      </c>
      <c r="AD48" s="33"/>
      <c r="AE48" s="33"/>
      <c r="AF48" s="33"/>
      <c r="AG48" s="33">
        <v>1</v>
      </c>
      <c r="AH48" s="33"/>
      <c r="AI48" s="33"/>
      <c r="AJ48" s="33"/>
      <c r="AK48" s="33"/>
    </row>
    <row r="49" spans="1:37" x14ac:dyDescent="0.15">
      <c r="A49" s="29" t="s">
        <v>210</v>
      </c>
      <c r="B49" s="29" t="s">
        <v>211</v>
      </c>
      <c r="C49" s="29" t="s">
        <v>95</v>
      </c>
      <c r="D49" s="29" t="s">
        <v>212</v>
      </c>
      <c r="E49" s="34">
        <v>22170</v>
      </c>
      <c r="F49" s="31">
        <v>1</v>
      </c>
      <c r="G49" s="31" t="s">
        <v>213</v>
      </c>
      <c r="H49" s="32">
        <v>20330</v>
      </c>
      <c r="I49" s="33">
        <v>1</v>
      </c>
      <c r="J49" s="33"/>
      <c r="K49" s="33"/>
      <c r="L49" s="33"/>
      <c r="M49" s="33">
        <v>1</v>
      </c>
      <c r="N49" s="33">
        <v>1</v>
      </c>
      <c r="O49" s="33"/>
      <c r="P49" s="33"/>
      <c r="Q49" s="33"/>
      <c r="R49" s="33"/>
      <c r="S49" s="33">
        <v>1</v>
      </c>
      <c r="T49" s="33"/>
      <c r="U49" s="33">
        <v>1</v>
      </c>
      <c r="V49" s="33">
        <v>1</v>
      </c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>
        <v>1</v>
      </c>
      <c r="AI49" s="33"/>
      <c r="AJ49" s="33"/>
      <c r="AK49" s="33">
        <v>1</v>
      </c>
    </row>
    <row r="50" spans="1:37" x14ac:dyDescent="0.15">
      <c r="A50" s="29" t="s">
        <v>214</v>
      </c>
      <c r="B50" s="29" t="s">
        <v>215</v>
      </c>
      <c r="C50" s="29" t="s">
        <v>45</v>
      </c>
      <c r="D50" s="29" t="s">
        <v>216</v>
      </c>
      <c r="E50" s="34">
        <v>17584</v>
      </c>
      <c r="F50" s="31">
        <v>1</v>
      </c>
      <c r="G50" s="31" t="s">
        <v>217</v>
      </c>
      <c r="H50" s="32">
        <v>21212</v>
      </c>
      <c r="I50" s="33"/>
      <c r="J50" s="33">
        <v>1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15">
      <c r="A51" s="29" t="s">
        <v>218</v>
      </c>
      <c r="B51" s="29" t="s">
        <v>219</v>
      </c>
      <c r="C51" s="29" t="s">
        <v>50</v>
      </c>
      <c r="D51" s="29" t="s">
        <v>220</v>
      </c>
      <c r="E51" s="34">
        <v>8976</v>
      </c>
      <c r="F51" s="31">
        <v>1</v>
      </c>
      <c r="G51" s="31" t="s">
        <v>221</v>
      </c>
      <c r="H51" s="32">
        <v>40111</v>
      </c>
      <c r="I51" s="33"/>
      <c r="J51" s="33"/>
      <c r="K51" s="33"/>
      <c r="L51" s="33"/>
      <c r="M51" s="33"/>
      <c r="N51" s="33"/>
      <c r="O51" s="33"/>
      <c r="P51" s="33">
        <v>1</v>
      </c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15">
      <c r="A52" s="29" t="s">
        <v>222</v>
      </c>
      <c r="B52" s="29" t="s">
        <v>223</v>
      </c>
      <c r="C52" s="29" t="s">
        <v>50</v>
      </c>
      <c r="D52" s="29" t="s">
        <v>224</v>
      </c>
      <c r="E52" s="34">
        <v>21327</v>
      </c>
      <c r="F52" s="31">
        <v>1</v>
      </c>
      <c r="G52" s="31" t="s">
        <v>225</v>
      </c>
      <c r="H52" s="32">
        <v>40908</v>
      </c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>
        <v>1</v>
      </c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15">
      <c r="A53" s="29" t="s">
        <v>226</v>
      </c>
      <c r="B53" s="29" t="s">
        <v>227</v>
      </c>
      <c r="C53" s="29" t="s">
        <v>50</v>
      </c>
      <c r="D53" s="29" t="s">
        <v>228</v>
      </c>
      <c r="E53" s="34">
        <v>16545</v>
      </c>
      <c r="F53" s="31">
        <v>1</v>
      </c>
      <c r="G53" s="31" t="s">
        <v>229</v>
      </c>
      <c r="H53" s="32">
        <v>40425</v>
      </c>
      <c r="I53" s="33"/>
      <c r="J53" s="33">
        <v>1</v>
      </c>
      <c r="K53" s="33">
        <v>1</v>
      </c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15">
      <c r="A54" s="29" t="s">
        <v>230</v>
      </c>
      <c r="B54" s="29" t="s">
        <v>231</v>
      </c>
      <c r="C54" s="29" t="s">
        <v>232</v>
      </c>
      <c r="D54" s="29" t="s">
        <v>233</v>
      </c>
      <c r="E54" s="34">
        <v>15498</v>
      </c>
      <c r="F54" s="31">
        <v>1</v>
      </c>
      <c r="G54" s="31" t="s">
        <v>234</v>
      </c>
      <c r="H54" s="32">
        <v>60525</v>
      </c>
      <c r="I54" s="33">
        <v>1</v>
      </c>
      <c r="J54" s="33">
        <v>1</v>
      </c>
      <c r="K54" s="33"/>
      <c r="L54" s="33"/>
      <c r="M54" s="33">
        <v>1</v>
      </c>
      <c r="N54" s="33">
        <v>1</v>
      </c>
      <c r="O54" s="33"/>
      <c r="P54" s="33"/>
      <c r="Q54" s="33"/>
      <c r="R54" s="33"/>
      <c r="S54" s="33">
        <v>1</v>
      </c>
      <c r="T54" s="33"/>
      <c r="U54" s="33">
        <v>1</v>
      </c>
      <c r="V54" s="33">
        <v>1</v>
      </c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>
        <v>1</v>
      </c>
      <c r="AI54" s="33"/>
      <c r="AJ54" s="33"/>
      <c r="AK54" s="33"/>
    </row>
    <row r="55" spans="1:37" x14ac:dyDescent="0.15">
      <c r="A55" s="29" t="s">
        <v>235</v>
      </c>
      <c r="B55" s="29" t="s">
        <v>236</v>
      </c>
      <c r="C55" s="29" t="s">
        <v>45</v>
      </c>
      <c r="D55" s="29" t="s">
        <v>237</v>
      </c>
      <c r="E55" s="34">
        <v>19294</v>
      </c>
      <c r="F55" s="31">
        <v>1</v>
      </c>
      <c r="G55" s="31" t="s">
        <v>238</v>
      </c>
      <c r="H55" s="32">
        <v>40518</v>
      </c>
      <c r="I55" s="33"/>
      <c r="J55" s="33">
        <v>1</v>
      </c>
      <c r="K55" s="33"/>
      <c r="L55" s="33"/>
      <c r="M55" s="33">
        <v>1</v>
      </c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15">
      <c r="A56" s="29" t="s">
        <v>239</v>
      </c>
      <c r="B56" s="29" t="s">
        <v>240</v>
      </c>
      <c r="C56" s="29" t="s">
        <v>95</v>
      </c>
      <c r="D56" s="29" t="s">
        <v>241</v>
      </c>
      <c r="E56" s="34">
        <v>13688</v>
      </c>
      <c r="F56" s="31">
        <v>1</v>
      </c>
      <c r="G56" s="31" t="s">
        <v>242</v>
      </c>
      <c r="H56" s="32">
        <v>40708</v>
      </c>
      <c r="I56" s="33"/>
      <c r="J56" s="33">
        <v>1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15">
      <c r="A57" s="29" t="s">
        <v>243</v>
      </c>
      <c r="B57" s="29" t="s">
        <v>244</v>
      </c>
      <c r="C57" s="29" t="s">
        <v>45</v>
      </c>
      <c r="D57" s="29" t="s">
        <v>245</v>
      </c>
      <c r="E57" s="34">
        <v>1523</v>
      </c>
      <c r="F57" s="31">
        <v>1</v>
      </c>
      <c r="G57" s="31" t="s">
        <v>246</v>
      </c>
      <c r="H57" s="32">
        <v>40825</v>
      </c>
      <c r="I57" s="33">
        <v>1</v>
      </c>
      <c r="J57" s="33">
        <v>1</v>
      </c>
      <c r="K57" s="33"/>
      <c r="L57" s="33"/>
      <c r="M57" s="33">
        <v>1</v>
      </c>
      <c r="N57" s="33"/>
      <c r="O57" s="33"/>
      <c r="P57" s="33"/>
      <c r="Q57" s="33">
        <v>1</v>
      </c>
      <c r="R57" s="33">
        <v>1</v>
      </c>
      <c r="S57" s="33"/>
      <c r="T57" s="33"/>
      <c r="U57" s="33">
        <v>1</v>
      </c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>
        <v>1</v>
      </c>
    </row>
    <row r="58" spans="1:37" x14ac:dyDescent="0.15">
      <c r="A58" s="29" t="s">
        <v>247</v>
      </c>
      <c r="B58" s="29" t="s">
        <v>248</v>
      </c>
      <c r="C58" s="29" t="s">
        <v>95</v>
      </c>
      <c r="D58" s="29" t="s">
        <v>249</v>
      </c>
      <c r="E58" s="34">
        <v>17926</v>
      </c>
      <c r="F58" s="31">
        <v>1</v>
      </c>
      <c r="G58" s="31" t="s">
        <v>250</v>
      </c>
      <c r="H58" s="32">
        <v>40518</v>
      </c>
      <c r="I58" s="33"/>
      <c r="J58" s="33">
        <v>1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15">
      <c r="A59" s="29" t="s">
        <v>251</v>
      </c>
      <c r="B59" s="29" t="s">
        <v>252</v>
      </c>
      <c r="C59" s="29" t="s">
        <v>95</v>
      </c>
      <c r="D59" s="29" t="s">
        <v>253</v>
      </c>
      <c r="E59" s="34">
        <v>15302</v>
      </c>
      <c r="F59" s="31">
        <v>1</v>
      </c>
      <c r="G59" s="31" t="s">
        <v>254</v>
      </c>
      <c r="H59" s="32">
        <v>51110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>
        <v>1</v>
      </c>
      <c r="Z59" s="33">
        <v>1</v>
      </c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15">
      <c r="A60" s="29" t="s">
        <v>255</v>
      </c>
      <c r="B60" s="29" t="s">
        <v>256</v>
      </c>
      <c r="C60" s="29" t="s">
        <v>45</v>
      </c>
      <c r="D60" s="29" t="s">
        <v>257</v>
      </c>
      <c r="E60" s="34">
        <v>18862</v>
      </c>
      <c r="F60" s="31">
        <v>1</v>
      </c>
      <c r="G60" s="31" t="s">
        <v>258</v>
      </c>
      <c r="H60" s="32">
        <v>21012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>
        <v>1</v>
      </c>
      <c r="AE60" s="33"/>
      <c r="AF60" s="33"/>
      <c r="AG60" s="33"/>
      <c r="AH60" s="33"/>
      <c r="AI60" s="33"/>
      <c r="AJ60" s="33"/>
      <c r="AK60" s="33"/>
    </row>
    <row r="61" spans="1:37" x14ac:dyDescent="0.15">
      <c r="A61" s="29" t="s">
        <v>259</v>
      </c>
      <c r="B61" s="29" t="s">
        <v>260</v>
      </c>
      <c r="C61" s="29" t="s">
        <v>50</v>
      </c>
      <c r="D61" s="29" t="s">
        <v>261</v>
      </c>
      <c r="E61" s="34">
        <v>1196</v>
      </c>
      <c r="F61" s="31">
        <v>1</v>
      </c>
      <c r="G61" s="31" t="s">
        <v>262</v>
      </c>
      <c r="H61" s="32">
        <v>40125</v>
      </c>
      <c r="I61" s="33">
        <v>2</v>
      </c>
      <c r="J61" s="33">
        <v>1</v>
      </c>
      <c r="K61" s="33"/>
      <c r="L61" s="33"/>
      <c r="M61" s="33">
        <v>2</v>
      </c>
      <c r="N61" s="33"/>
      <c r="O61" s="33"/>
      <c r="P61" s="33"/>
      <c r="Q61" s="33"/>
      <c r="R61" s="33"/>
      <c r="S61" s="33"/>
      <c r="T61" s="33"/>
      <c r="U61" s="33">
        <v>2</v>
      </c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>
        <v>2</v>
      </c>
      <c r="AI61" s="33"/>
      <c r="AJ61" s="33"/>
      <c r="AK61" s="33">
        <v>2</v>
      </c>
    </row>
    <row r="62" spans="1:37" x14ac:dyDescent="0.15">
      <c r="A62" s="29" t="s">
        <v>263</v>
      </c>
      <c r="B62" s="29" t="s">
        <v>264</v>
      </c>
      <c r="C62" s="29" t="s">
        <v>45</v>
      </c>
      <c r="D62" s="29" t="s">
        <v>265</v>
      </c>
      <c r="E62" s="34">
        <v>19292</v>
      </c>
      <c r="F62" s="31">
        <v>1</v>
      </c>
      <c r="G62" s="31" t="s">
        <v>266</v>
      </c>
      <c r="H62" s="32">
        <v>40518</v>
      </c>
      <c r="I62" s="33">
        <v>1</v>
      </c>
      <c r="J62" s="33">
        <v>1</v>
      </c>
      <c r="K62" s="33">
        <v>1</v>
      </c>
      <c r="L62" s="33"/>
      <c r="M62" s="33">
        <v>1</v>
      </c>
      <c r="N62" s="33"/>
      <c r="O62" s="33">
        <v>1</v>
      </c>
      <c r="P62" s="33">
        <v>1</v>
      </c>
      <c r="Q62" s="33">
        <v>1</v>
      </c>
      <c r="R62" s="33">
        <v>1</v>
      </c>
      <c r="S62" s="33"/>
      <c r="T62" s="33"/>
      <c r="U62" s="33">
        <v>1</v>
      </c>
      <c r="V62" s="33"/>
      <c r="W62" s="33"/>
      <c r="X62" s="33"/>
      <c r="Y62" s="33"/>
      <c r="Z62" s="33"/>
      <c r="AA62" s="33">
        <v>1</v>
      </c>
      <c r="AB62" s="33"/>
      <c r="AC62" s="33"/>
      <c r="AD62" s="33"/>
      <c r="AE62" s="33"/>
      <c r="AF62" s="33"/>
      <c r="AG62" s="33"/>
      <c r="AH62" s="33">
        <v>1</v>
      </c>
      <c r="AI62" s="33"/>
      <c r="AJ62" s="33"/>
      <c r="AK62" s="33">
        <v>1</v>
      </c>
    </row>
    <row r="63" spans="1:37" x14ac:dyDescent="0.15">
      <c r="A63" s="29" t="s">
        <v>267</v>
      </c>
      <c r="B63" s="29" t="s">
        <v>268</v>
      </c>
      <c r="C63" s="29" t="s">
        <v>50</v>
      </c>
      <c r="D63" s="29" t="s">
        <v>269</v>
      </c>
      <c r="E63" s="34">
        <v>2782</v>
      </c>
      <c r="F63" s="31">
        <v>1</v>
      </c>
      <c r="G63" s="31" t="s">
        <v>270</v>
      </c>
      <c r="H63" s="32">
        <v>41011</v>
      </c>
      <c r="I63" s="33">
        <v>1</v>
      </c>
      <c r="J63" s="33"/>
      <c r="K63" s="33"/>
      <c r="L63" s="33"/>
      <c r="M63" s="33">
        <v>1</v>
      </c>
      <c r="N63" s="33"/>
      <c r="O63" s="33"/>
      <c r="P63" s="33"/>
      <c r="Q63" s="33"/>
      <c r="R63" s="33"/>
      <c r="S63" s="33"/>
      <c r="T63" s="33"/>
      <c r="U63" s="33">
        <v>1</v>
      </c>
      <c r="V63" s="33"/>
      <c r="W63" s="33"/>
      <c r="X63" s="33"/>
      <c r="Y63" s="33"/>
      <c r="Z63" s="33"/>
      <c r="AA63" s="33"/>
      <c r="AB63" s="33"/>
      <c r="AC63" s="33"/>
      <c r="AD63" s="33"/>
      <c r="AE63" s="33">
        <v>1</v>
      </c>
      <c r="AF63" s="33"/>
      <c r="AG63" s="33"/>
      <c r="AH63" s="33">
        <v>1</v>
      </c>
      <c r="AI63" s="33"/>
      <c r="AJ63" s="33"/>
      <c r="AK63" s="33"/>
    </row>
    <row r="64" spans="1:37" x14ac:dyDescent="0.15">
      <c r="A64" s="29" t="s">
        <v>271</v>
      </c>
      <c r="B64" s="29" t="s">
        <v>272</v>
      </c>
      <c r="C64" s="29" t="s">
        <v>45</v>
      </c>
      <c r="D64" s="29" t="s">
        <v>273</v>
      </c>
      <c r="E64" s="34">
        <v>8435</v>
      </c>
      <c r="F64" s="31">
        <v>1</v>
      </c>
      <c r="G64" s="31" t="s">
        <v>274</v>
      </c>
      <c r="H64" s="32">
        <v>40524</v>
      </c>
      <c r="I64" s="33"/>
      <c r="J64" s="33">
        <v>1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  <row r="65" spans="1:37" x14ac:dyDescent="0.15">
      <c r="A65" s="29" t="s">
        <v>275</v>
      </c>
      <c r="B65" s="29" t="s">
        <v>276</v>
      </c>
      <c r="C65" s="29" t="s">
        <v>50</v>
      </c>
      <c r="D65" s="29" t="s">
        <v>277</v>
      </c>
      <c r="E65" s="34">
        <v>8507</v>
      </c>
      <c r="F65" s="31">
        <v>1</v>
      </c>
      <c r="G65" s="31" t="s">
        <v>278</v>
      </c>
      <c r="H65" s="32">
        <v>30410</v>
      </c>
      <c r="I65" s="33">
        <v>1</v>
      </c>
      <c r="J65" s="33">
        <v>1</v>
      </c>
      <c r="K65" s="33">
        <v>1</v>
      </c>
      <c r="L65" s="33"/>
      <c r="M65" s="33">
        <v>1</v>
      </c>
      <c r="N65" s="33">
        <v>1</v>
      </c>
      <c r="O65" s="33">
        <v>1</v>
      </c>
      <c r="P65" s="33"/>
      <c r="Q65" s="33"/>
      <c r="R65" s="33">
        <v>1</v>
      </c>
      <c r="S65" s="33"/>
      <c r="T65" s="33"/>
      <c r="U65" s="33">
        <v>1</v>
      </c>
      <c r="V65" s="33">
        <v>1</v>
      </c>
      <c r="W65" s="33"/>
      <c r="X65" s="33"/>
      <c r="Y65" s="33">
        <v>1</v>
      </c>
      <c r="Z65" s="33"/>
      <c r="AA65" s="33">
        <v>1</v>
      </c>
      <c r="AB65" s="33"/>
      <c r="AC65" s="33"/>
      <c r="AD65" s="33"/>
      <c r="AE65" s="33"/>
      <c r="AF65" s="33"/>
      <c r="AG65" s="33"/>
      <c r="AH65" s="33">
        <v>1</v>
      </c>
      <c r="AI65" s="33"/>
      <c r="AJ65" s="33"/>
      <c r="AK65" s="33"/>
    </row>
    <row r="66" spans="1:37" x14ac:dyDescent="0.15">
      <c r="A66" s="29" t="s">
        <v>275</v>
      </c>
      <c r="B66" s="29" t="s">
        <v>279</v>
      </c>
      <c r="C66" s="29" t="s">
        <v>50</v>
      </c>
      <c r="D66" s="29" t="s">
        <v>280</v>
      </c>
      <c r="E66" s="34">
        <v>13768</v>
      </c>
      <c r="F66" s="31">
        <v>1</v>
      </c>
      <c r="G66" s="31" t="s">
        <v>281</v>
      </c>
      <c r="H66" s="32">
        <v>41007</v>
      </c>
      <c r="I66" s="33">
        <v>1</v>
      </c>
      <c r="J66" s="33">
        <v>1</v>
      </c>
      <c r="K66" s="33"/>
      <c r="L66" s="33"/>
      <c r="M66" s="33">
        <v>1</v>
      </c>
      <c r="N66" s="33">
        <v>1</v>
      </c>
      <c r="O66" s="33"/>
      <c r="P66" s="33"/>
      <c r="Q66" s="33"/>
      <c r="R66" s="33"/>
      <c r="S66" s="33">
        <v>1</v>
      </c>
      <c r="T66" s="33"/>
      <c r="U66" s="33">
        <v>1</v>
      </c>
      <c r="V66" s="33">
        <v>1</v>
      </c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>
        <v>1</v>
      </c>
      <c r="AI66" s="33"/>
      <c r="AJ66" s="33"/>
      <c r="AK66" s="33"/>
    </row>
    <row r="67" spans="1:37" x14ac:dyDescent="0.15">
      <c r="A67" s="29" t="s">
        <v>282</v>
      </c>
      <c r="B67" s="29" t="s">
        <v>283</v>
      </c>
      <c r="C67" s="29" t="s">
        <v>95</v>
      </c>
      <c r="D67" s="29" t="s">
        <v>284</v>
      </c>
      <c r="E67" s="34">
        <v>15962</v>
      </c>
      <c r="F67" s="31">
        <v>1</v>
      </c>
      <c r="G67" s="31" t="s">
        <v>285</v>
      </c>
      <c r="H67" s="32">
        <v>20710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>
        <v>1</v>
      </c>
      <c r="AH67" s="33"/>
      <c r="AI67" s="33"/>
      <c r="AJ67" s="33"/>
      <c r="AK67" s="33"/>
    </row>
    <row r="68" spans="1:37" x14ac:dyDescent="0.15">
      <c r="A68" s="29" t="s">
        <v>286</v>
      </c>
      <c r="B68" s="29" t="s">
        <v>287</v>
      </c>
      <c r="C68" s="29" t="s">
        <v>45</v>
      </c>
      <c r="D68" s="29" t="s">
        <v>288</v>
      </c>
      <c r="E68" s="34">
        <v>19342</v>
      </c>
      <c r="F68" s="31">
        <v>1</v>
      </c>
      <c r="G68" s="31" t="s">
        <v>289</v>
      </c>
      <c r="H68" s="32">
        <v>40620</v>
      </c>
      <c r="I68" s="33"/>
      <c r="J68" s="33">
        <v>1</v>
      </c>
      <c r="K68" s="33">
        <v>1</v>
      </c>
      <c r="L68" s="33"/>
      <c r="M68" s="33"/>
      <c r="N68" s="33"/>
      <c r="O68" s="33">
        <v>1</v>
      </c>
      <c r="P68" s="33"/>
      <c r="Q68" s="33"/>
      <c r="R68" s="33">
        <v>1</v>
      </c>
      <c r="S68" s="33"/>
      <c r="T68" s="33"/>
      <c r="U68" s="33"/>
      <c r="V68" s="33"/>
      <c r="W68" s="33"/>
      <c r="X68" s="33"/>
      <c r="Y68" s="33"/>
      <c r="Z68" s="33"/>
      <c r="AA68" s="33">
        <v>1</v>
      </c>
      <c r="AB68" s="33"/>
      <c r="AC68" s="33"/>
      <c r="AD68" s="33"/>
      <c r="AE68" s="33"/>
      <c r="AF68" s="33"/>
      <c r="AG68" s="33"/>
      <c r="AH68" s="33"/>
      <c r="AI68" s="33"/>
      <c r="AJ68" s="33"/>
      <c r="AK68" s="33"/>
    </row>
    <row r="69" spans="1:37" x14ac:dyDescent="0.15">
      <c r="A69" s="29" t="s">
        <v>290</v>
      </c>
      <c r="B69" s="29" t="s">
        <v>291</v>
      </c>
      <c r="C69" s="29" t="s">
        <v>45</v>
      </c>
      <c r="D69" s="29" t="s">
        <v>292</v>
      </c>
      <c r="E69" s="34">
        <v>19861</v>
      </c>
      <c r="F69" s="31">
        <v>1</v>
      </c>
      <c r="G69" s="31" t="s">
        <v>293</v>
      </c>
      <c r="H69" s="32">
        <v>50516</v>
      </c>
      <c r="I69" s="33"/>
      <c r="J69" s="33">
        <v>1</v>
      </c>
      <c r="K69" s="33">
        <v>1</v>
      </c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>
        <v>1</v>
      </c>
    </row>
    <row r="70" spans="1:37" x14ac:dyDescent="0.15">
      <c r="A70" s="29" t="s">
        <v>294</v>
      </c>
      <c r="B70" s="29" t="s">
        <v>295</v>
      </c>
      <c r="C70" s="29" t="s">
        <v>50</v>
      </c>
      <c r="D70" s="29" t="s">
        <v>296</v>
      </c>
      <c r="E70" s="34">
        <v>8594</v>
      </c>
      <c r="F70" s="31">
        <v>1</v>
      </c>
      <c r="G70" s="31" t="s">
        <v>297</v>
      </c>
      <c r="H70" s="32">
        <v>50228</v>
      </c>
      <c r="I70" s="33">
        <v>2</v>
      </c>
      <c r="J70" s="33">
        <v>2</v>
      </c>
      <c r="K70" s="33">
        <v>2</v>
      </c>
      <c r="L70" s="33"/>
      <c r="M70" s="33">
        <v>2</v>
      </c>
      <c r="N70" s="33"/>
      <c r="O70" s="33">
        <v>2</v>
      </c>
      <c r="P70" s="33"/>
      <c r="Q70" s="33"/>
      <c r="R70" s="33"/>
      <c r="S70" s="33">
        <v>2</v>
      </c>
      <c r="T70" s="33"/>
      <c r="U70" s="33">
        <v>2</v>
      </c>
      <c r="V70" s="33"/>
      <c r="W70" s="33">
        <v>2</v>
      </c>
      <c r="X70" s="33"/>
      <c r="Y70" s="33">
        <v>2</v>
      </c>
      <c r="Z70" s="33">
        <v>2</v>
      </c>
      <c r="AA70" s="33">
        <v>2</v>
      </c>
      <c r="AB70" s="33"/>
      <c r="AC70" s="33"/>
      <c r="AD70" s="33"/>
      <c r="AE70" s="33"/>
      <c r="AF70" s="33"/>
      <c r="AG70" s="33"/>
      <c r="AH70" s="33">
        <v>2</v>
      </c>
      <c r="AI70" s="33"/>
      <c r="AJ70" s="33"/>
      <c r="AK70" s="33">
        <v>2</v>
      </c>
    </row>
    <row r="71" spans="1:37" x14ac:dyDescent="0.15">
      <c r="A71" s="29" t="s">
        <v>298</v>
      </c>
      <c r="B71" s="29" t="s">
        <v>299</v>
      </c>
      <c r="C71" s="29" t="s">
        <v>50</v>
      </c>
      <c r="D71" s="29" t="s">
        <v>300</v>
      </c>
      <c r="E71" s="34">
        <v>11857</v>
      </c>
      <c r="F71" s="31">
        <v>1</v>
      </c>
      <c r="G71" s="31" t="s">
        <v>301</v>
      </c>
      <c r="H71" s="32">
        <v>20225</v>
      </c>
      <c r="I71" s="33">
        <v>1</v>
      </c>
      <c r="J71" s="33"/>
      <c r="K71" s="33"/>
      <c r="L71" s="33"/>
      <c r="M71" s="33"/>
      <c r="N71" s="33"/>
      <c r="O71" s="33"/>
      <c r="P71" s="33"/>
      <c r="Q71" s="33">
        <v>1</v>
      </c>
      <c r="R71" s="33"/>
      <c r="S71" s="33"/>
      <c r="T71" s="33"/>
      <c r="U71" s="33">
        <v>1</v>
      </c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>
        <v>1</v>
      </c>
      <c r="AI71" s="33"/>
      <c r="AJ71" s="33"/>
      <c r="AK71" s="33"/>
    </row>
    <row r="72" spans="1:37" x14ac:dyDescent="0.15">
      <c r="A72" s="29" t="s">
        <v>302</v>
      </c>
      <c r="B72" s="29" t="s">
        <v>303</v>
      </c>
      <c r="C72" s="29" t="s">
        <v>50</v>
      </c>
      <c r="D72" s="29" t="s">
        <v>304</v>
      </c>
      <c r="E72" s="34">
        <v>15024</v>
      </c>
      <c r="F72" s="31">
        <v>1</v>
      </c>
      <c r="G72" s="31" t="s">
        <v>305</v>
      </c>
      <c r="H72" s="32">
        <v>30323</v>
      </c>
      <c r="I72" s="33"/>
      <c r="J72" s="33"/>
      <c r="K72" s="33"/>
      <c r="L72" s="33"/>
      <c r="M72" s="33">
        <v>1</v>
      </c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</row>
    <row r="73" spans="1:37" x14ac:dyDescent="0.15">
      <c r="A73" s="29" t="s">
        <v>306</v>
      </c>
      <c r="B73" s="29" t="s">
        <v>307</v>
      </c>
      <c r="C73" s="29" t="s">
        <v>45</v>
      </c>
      <c r="D73" s="29" t="s">
        <v>308</v>
      </c>
      <c r="E73" s="34">
        <v>15208</v>
      </c>
      <c r="F73" s="31">
        <v>1</v>
      </c>
      <c r="G73" s="31" t="s">
        <v>309</v>
      </c>
      <c r="H73" s="32">
        <v>50925</v>
      </c>
      <c r="I73" s="33">
        <v>1</v>
      </c>
      <c r="J73" s="33"/>
      <c r="K73" s="33"/>
      <c r="L73" s="33"/>
      <c r="M73" s="33">
        <v>1</v>
      </c>
      <c r="N73" s="33">
        <v>1</v>
      </c>
      <c r="O73" s="33"/>
      <c r="P73" s="33">
        <v>1</v>
      </c>
      <c r="Q73" s="33">
        <v>1</v>
      </c>
      <c r="R73" s="33"/>
      <c r="S73" s="33">
        <v>1</v>
      </c>
      <c r="T73" s="33"/>
      <c r="U73" s="33">
        <v>1</v>
      </c>
      <c r="V73" s="33">
        <v>1</v>
      </c>
      <c r="W73" s="33"/>
      <c r="X73" s="33"/>
      <c r="Y73" s="33"/>
      <c r="Z73" s="33"/>
      <c r="AA73" s="33"/>
      <c r="AB73" s="33">
        <v>1</v>
      </c>
      <c r="AC73" s="33"/>
      <c r="AD73" s="33"/>
      <c r="AE73" s="33"/>
      <c r="AF73" s="33"/>
      <c r="AG73" s="33"/>
      <c r="AH73" s="33">
        <v>1</v>
      </c>
      <c r="AI73" s="33"/>
      <c r="AJ73" s="33"/>
      <c r="AK73" s="33"/>
    </row>
    <row r="74" spans="1:37" x14ac:dyDescent="0.15">
      <c r="A74" s="29" t="s">
        <v>310</v>
      </c>
      <c r="B74" s="29" t="s">
        <v>311</v>
      </c>
      <c r="C74" s="29" t="s">
        <v>45</v>
      </c>
      <c r="D74" s="29" t="s">
        <v>312</v>
      </c>
      <c r="E74" s="34">
        <v>22299</v>
      </c>
      <c r="F74" s="31">
        <v>1</v>
      </c>
      <c r="G74" s="31" t="s">
        <v>313</v>
      </c>
      <c r="H74" s="32">
        <v>20717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>
        <v>1</v>
      </c>
      <c r="AH74" s="33"/>
      <c r="AI74" s="33"/>
      <c r="AJ74" s="33"/>
      <c r="AK74" s="33"/>
    </row>
    <row r="75" spans="1:37" x14ac:dyDescent="0.15">
      <c r="A75" s="29" t="s">
        <v>314</v>
      </c>
      <c r="B75" s="29" t="s">
        <v>315</v>
      </c>
      <c r="C75" s="29" t="s">
        <v>95</v>
      </c>
      <c r="D75" s="29" t="s">
        <v>316</v>
      </c>
      <c r="E75" s="34">
        <v>23370</v>
      </c>
      <c r="F75" s="31">
        <v>1</v>
      </c>
      <c r="G75" s="31" t="s">
        <v>317</v>
      </c>
      <c r="H75" s="32">
        <v>60606</v>
      </c>
      <c r="I75" s="33">
        <v>1</v>
      </c>
      <c r="J75" s="33"/>
      <c r="K75" s="33"/>
      <c r="L75" s="33"/>
      <c r="M75" s="33">
        <v>1</v>
      </c>
      <c r="N75" s="33">
        <v>1</v>
      </c>
      <c r="O75" s="33"/>
      <c r="P75" s="33"/>
      <c r="Q75" s="33"/>
      <c r="R75" s="33"/>
      <c r="S75" s="33">
        <v>1</v>
      </c>
      <c r="T75" s="33"/>
      <c r="U75" s="33">
        <v>1</v>
      </c>
      <c r="V75" s="33">
        <v>1</v>
      </c>
      <c r="W75" s="33"/>
      <c r="X75" s="33"/>
      <c r="Y75" s="33">
        <v>1</v>
      </c>
      <c r="Z75" s="33"/>
      <c r="AA75" s="33"/>
      <c r="AB75" s="33"/>
      <c r="AC75" s="33"/>
      <c r="AD75" s="33"/>
      <c r="AE75" s="33"/>
      <c r="AF75" s="33"/>
      <c r="AG75" s="33"/>
      <c r="AH75" s="33">
        <v>1</v>
      </c>
      <c r="AI75" s="33"/>
      <c r="AJ75" s="33"/>
      <c r="AK75" s="33">
        <v>1</v>
      </c>
    </row>
    <row r="76" spans="1:37" x14ac:dyDescent="0.15">
      <c r="A76" s="29" t="s">
        <v>318</v>
      </c>
      <c r="B76" s="29" t="s">
        <v>319</v>
      </c>
      <c r="C76" s="29" t="s">
        <v>232</v>
      </c>
      <c r="D76" s="29" t="s">
        <v>320</v>
      </c>
      <c r="E76" s="34">
        <v>15997</v>
      </c>
      <c r="F76" s="31">
        <v>1</v>
      </c>
      <c r="G76" s="31" t="s">
        <v>321</v>
      </c>
      <c r="H76" s="32">
        <v>20420</v>
      </c>
      <c r="I76" s="33">
        <v>1</v>
      </c>
      <c r="J76" s="33">
        <v>1</v>
      </c>
      <c r="K76" s="33">
        <v>1</v>
      </c>
      <c r="L76" s="33"/>
      <c r="M76" s="33">
        <v>1</v>
      </c>
      <c r="N76" s="33">
        <v>1</v>
      </c>
      <c r="O76" s="33"/>
      <c r="P76" s="33"/>
      <c r="Q76" s="33"/>
      <c r="R76" s="33"/>
      <c r="S76" s="33">
        <v>1</v>
      </c>
      <c r="T76" s="33"/>
      <c r="U76" s="33">
        <v>1</v>
      </c>
      <c r="V76" s="33">
        <v>1</v>
      </c>
      <c r="W76" s="33"/>
      <c r="X76" s="33"/>
      <c r="Y76" s="33"/>
      <c r="Z76" s="33"/>
      <c r="AA76" s="33">
        <v>1</v>
      </c>
      <c r="AB76" s="33"/>
      <c r="AC76" s="33"/>
      <c r="AD76" s="33"/>
      <c r="AE76" s="33"/>
      <c r="AF76" s="33"/>
      <c r="AG76" s="33"/>
      <c r="AH76" s="33">
        <v>1</v>
      </c>
      <c r="AI76" s="33"/>
      <c r="AJ76" s="33"/>
      <c r="AK76" s="33"/>
    </row>
    <row r="77" spans="1:37" x14ac:dyDescent="0.15">
      <c r="A77" s="29" t="s">
        <v>322</v>
      </c>
      <c r="B77" s="29" t="s">
        <v>323</v>
      </c>
      <c r="C77" s="29" t="s">
        <v>50</v>
      </c>
      <c r="D77" s="29" t="s">
        <v>324</v>
      </c>
      <c r="E77" s="34">
        <v>17450</v>
      </c>
      <c r="F77" s="31">
        <v>1</v>
      </c>
      <c r="G77" s="31" t="s">
        <v>325</v>
      </c>
      <c r="H77" s="32">
        <v>20624</v>
      </c>
      <c r="I77" s="33">
        <v>1</v>
      </c>
      <c r="J77" s="33"/>
      <c r="K77" s="33"/>
      <c r="L77" s="33"/>
      <c r="M77" s="33">
        <v>1</v>
      </c>
      <c r="N77" s="33"/>
      <c r="O77" s="33"/>
      <c r="P77" s="33"/>
      <c r="Q77" s="33">
        <v>1</v>
      </c>
      <c r="R77" s="33"/>
      <c r="S77" s="33"/>
      <c r="T77" s="33"/>
      <c r="U77" s="33">
        <v>1</v>
      </c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</row>
    <row r="78" spans="1:37" x14ac:dyDescent="0.15">
      <c r="A78" s="29" t="s">
        <v>326</v>
      </c>
      <c r="B78" s="29" t="s">
        <v>327</v>
      </c>
      <c r="C78" s="29" t="s">
        <v>45</v>
      </c>
      <c r="D78" s="29" t="s">
        <v>328</v>
      </c>
      <c r="E78" s="34">
        <v>15092</v>
      </c>
      <c r="F78" s="31">
        <v>1</v>
      </c>
      <c r="G78" s="31" t="s">
        <v>329</v>
      </c>
      <c r="H78" s="32">
        <v>50625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>
        <v>1</v>
      </c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</row>
    <row r="79" spans="1:37" x14ac:dyDescent="0.15">
      <c r="A79" s="29" t="s">
        <v>330</v>
      </c>
      <c r="B79" s="29" t="s">
        <v>331</v>
      </c>
      <c r="C79" s="29" t="s">
        <v>50</v>
      </c>
      <c r="D79" s="29" t="s">
        <v>332</v>
      </c>
      <c r="E79" s="34">
        <v>12156</v>
      </c>
      <c r="F79" s="31">
        <v>1</v>
      </c>
      <c r="G79" s="31" t="s">
        <v>333</v>
      </c>
      <c r="H79" s="32">
        <v>21225</v>
      </c>
      <c r="I79" s="33">
        <v>1</v>
      </c>
      <c r="J79" s="33"/>
      <c r="K79" s="33"/>
      <c r="L79" s="33"/>
      <c r="M79" s="33">
        <v>1</v>
      </c>
      <c r="N79" s="33">
        <v>1</v>
      </c>
      <c r="O79" s="33"/>
      <c r="P79" s="33"/>
      <c r="Q79" s="33">
        <v>1</v>
      </c>
      <c r="R79" s="33"/>
      <c r="S79" s="33"/>
      <c r="T79" s="33"/>
      <c r="U79" s="33">
        <v>1</v>
      </c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>
        <v>1</v>
      </c>
      <c r="AI79" s="33"/>
      <c r="AJ79" s="33"/>
      <c r="AK79" s="33"/>
    </row>
    <row r="80" spans="1:37" x14ac:dyDescent="0.15">
      <c r="A80" s="29" t="s">
        <v>334</v>
      </c>
      <c r="B80" s="29" t="s">
        <v>335</v>
      </c>
      <c r="C80" s="29" t="s">
        <v>45</v>
      </c>
      <c r="D80" s="29" t="s">
        <v>336</v>
      </c>
      <c r="E80" s="34">
        <v>19847</v>
      </c>
      <c r="F80" s="31">
        <v>1</v>
      </c>
      <c r="G80" s="31" t="s">
        <v>337</v>
      </c>
      <c r="H80" s="32">
        <v>20703</v>
      </c>
      <c r="I80" s="33">
        <v>1</v>
      </c>
      <c r="J80" s="33"/>
      <c r="K80" s="33"/>
      <c r="L80" s="33"/>
      <c r="M80" s="33">
        <v>1</v>
      </c>
      <c r="N80" s="33">
        <v>1</v>
      </c>
      <c r="O80" s="33"/>
      <c r="P80" s="33"/>
      <c r="Q80" s="33">
        <v>1</v>
      </c>
      <c r="R80" s="33"/>
      <c r="S80" s="33">
        <v>1</v>
      </c>
      <c r="T80" s="33"/>
      <c r="U80" s="33">
        <v>1</v>
      </c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>
        <v>1</v>
      </c>
      <c r="AI80" s="33"/>
      <c r="AJ80" s="33"/>
      <c r="AK80" s="33">
        <v>1</v>
      </c>
    </row>
    <row r="81" spans="1:37" x14ac:dyDescent="0.15">
      <c r="A81" s="29" t="s">
        <v>338</v>
      </c>
      <c r="B81" s="29" t="s">
        <v>339</v>
      </c>
      <c r="C81" s="29" t="s">
        <v>45</v>
      </c>
      <c r="D81" s="29" t="s">
        <v>340</v>
      </c>
      <c r="E81" s="34">
        <v>21744</v>
      </c>
      <c r="F81" s="31">
        <v>1</v>
      </c>
      <c r="G81" s="31" t="s">
        <v>341</v>
      </c>
      <c r="H81" s="32">
        <v>51116</v>
      </c>
      <c r="I81" s="33"/>
      <c r="J81" s="33"/>
      <c r="K81" s="33"/>
      <c r="L81" s="33"/>
      <c r="M81" s="33"/>
      <c r="N81" s="33"/>
      <c r="O81" s="33"/>
      <c r="P81" s="33"/>
      <c r="Q81" s="33">
        <v>1</v>
      </c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</row>
    <row r="82" spans="1:37" x14ac:dyDescent="0.15">
      <c r="A82" s="29" t="s">
        <v>342</v>
      </c>
      <c r="B82" s="29" t="s">
        <v>343</v>
      </c>
      <c r="C82" s="29" t="s">
        <v>232</v>
      </c>
      <c r="D82" s="29" t="s">
        <v>344</v>
      </c>
      <c r="E82" s="34">
        <v>3088</v>
      </c>
      <c r="F82" s="31">
        <v>1</v>
      </c>
      <c r="G82" s="31" t="s">
        <v>345</v>
      </c>
      <c r="H82" s="32">
        <v>40710</v>
      </c>
      <c r="I82" s="33"/>
      <c r="J82" s="33">
        <v>1</v>
      </c>
      <c r="K82" s="33"/>
      <c r="L82" s="33"/>
      <c r="M82" s="33"/>
      <c r="N82" s="33"/>
      <c r="O82" s="33"/>
      <c r="P82" s="33"/>
      <c r="Q82" s="33"/>
      <c r="R82" s="33"/>
      <c r="S82" s="33">
        <v>1</v>
      </c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</row>
    <row r="83" spans="1:37" x14ac:dyDescent="0.15">
      <c r="A83" s="29" t="s">
        <v>346</v>
      </c>
      <c r="B83" s="29" t="s">
        <v>347</v>
      </c>
      <c r="C83" s="29" t="s">
        <v>50</v>
      </c>
      <c r="D83" s="29" t="s">
        <v>348</v>
      </c>
      <c r="E83" s="34">
        <v>19383</v>
      </c>
      <c r="F83" s="31">
        <v>1</v>
      </c>
      <c r="G83" s="31" t="s">
        <v>349</v>
      </c>
      <c r="H83" s="32">
        <v>40720</v>
      </c>
      <c r="I83" s="33"/>
      <c r="J83" s="33"/>
      <c r="K83" s="33"/>
      <c r="L83" s="33"/>
      <c r="M83" s="33"/>
      <c r="N83" s="33"/>
      <c r="O83" s="33"/>
      <c r="P83" s="33">
        <v>1</v>
      </c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>
        <v>1</v>
      </c>
      <c r="AE83" s="33"/>
      <c r="AF83" s="33"/>
      <c r="AG83" s="33"/>
      <c r="AH83" s="33"/>
      <c r="AI83" s="33"/>
      <c r="AJ83" s="33"/>
      <c r="AK83" s="33"/>
    </row>
    <row r="84" spans="1:37" x14ac:dyDescent="0.15">
      <c r="A84" s="29" t="s">
        <v>350</v>
      </c>
      <c r="B84" s="29" t="s">
        <v>351</v>
      </c>
      <c r="C84" s="29" t="s">
        <v>45</v>
      </c>
      <c r="D84" s="29" t="s">
        <v>352</v>
      </c>
      <c r="E84" s="34">
        <v>22439</v>
      </c>
      <c r="F84" s="31">
        <v>1</v>
      </c>
      <c r="G84" s="31" t="s">
        <v>353</v>
      </c>
      <c r="H84" s="32">
        <v>21130</v>
      </c>
      <c r="I84" s="33"/>
      <c r="J84" s="33"/>
      <c r="K84" s="33"/>
      <c r="L84" s="33"/>
      <c r="M84" s="33"/>
      <c r="N84" s="33"/>
      <c r="O84" s="33"/>
      <c r="P84" s="33">
        <v>1</v>
      </c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</row>
    <row r="85" spans="1:37" x14ac:dyDescent="0.15">
      <c r="A85" s="29" t="s">
        <v>354</v>
      </c>
      <c r="B85" s="29" t="s">
        <v>355</v>
      </c>
      <c r="C85" s="29" t="s">
        <v>45</v>
      </c>
      <c r="D85" s="29" t="s">
        <v>356</v>
      </c>
      <c r="E85" s="34">
        <v>19995</v>
      </c>
      <c r="F85" s="31">
        <v>1</v>
      </c>
      <c r="G85" s="31" t="s">
        <v>357</v>
      </c>
      <c r="H85" s="32">
        <v>60312</v>
      </c>
      <c r="I85" s="33"/>
      <c r="J85" s="33"/>
      <c r="K85" s="33"/>
      <c r="L85" s="33"/>
      <c r="M85" s="33"/>
      <c r="N85" s="33"/>
      <c r="O85" s="33"/>
      <c r="P85" s="33">
        <v>1</v>
      </c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</row>
    <row r="86" spans="1:37" x14ac:dyDescent="0.15">
      <c r="A86" s="29" t="s">
        <v>358</v>
      </c>
      <c r="B86" s="29" t="s">
        <v>359</v>
      </c>
      <c r="C86" s="29" t="s">
        <v>45</v>
      </c>
      <c r="D86" s="29" t="s">
        <v>360</v>
      </c>
      <c r="E86" s="34">
        <v>1595</v>
      </c>
      <c r="F86" s="31">
        <v>1</v>
      </c>
      <c r="G86" s="31" t="s">
        <v>361</v>
      </c>
      <c r="H86" s="32">
        <v>20722</v>
      </c>
      <c r="I86" s="33">
        <v>2</v>
      </c>
      <c r="J86" s="33">
        <v>1</v>
      </c>
      <c r="K86" s="33"/>
      <c r="L86" s="33"/>
      <c r="M86" s="33">
        <v>2</v>
      </c>
      <c r="N86" s="33"/>
      <c r="O86" s="33"/>
      <c r="P86" s="33"/>
      <c r="Q86" s="33">
        <v>1</v>
      </c>
      <c r="R86" s="33"/>
      <c r="S86" s="33"/>
      <c r="T86" s="33"/>
      <c r="U86" s="33">
        <v>2</v>
      </c>
      <c r="V86" s="33">
        <v>2</v>
      </c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>
        <v>2</v>
      </c>
      <c r="AI86" s="33"/>
      <c r="AJ86" s="33"/>
      <c r="AK86" s="33"/>
    </row>
    <row r="87" spans="1:37" x14ac:dyDescent="0.15">
      <c r="A87" s="29" t="s">
        <v>362</v>
      </c>
      <c r="B87" s="29" t="s">
        <v>363</v>
      </c>
      <c r="C87" s="29" t="s">
        <v>45</v>
      </c>
      <c r="D87" s="29" t="s">
        <v>364</v>
      </c>
      <c r="E87" s="34">
        <v>15615</v>
      </c>
      <c r="F87" s="31">
        <v>1</v>
      </c>
      <c r="G87" s="31" t="s">
        <v>365</v>
      </c>
      <c r="H87" s="32">
        <v>30323</v>
      </c>
      <c r="I87" s="33"/>
      <c r="J87" s="33"/>
      <c r="K87" s="33"/>
      <c r="L87" s="33"/>
      <c r="M87" s="33">
        <v>1</v>
      </c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</row>
    <row r="88" spans="1:37" x14ac:dyDescent="0.15">
      <c r="A88" s="29" t="s">
        <v>366</v>
      </c>
      <c r="B88" s="29" t="s">
        <v>367</v>
      </c>
      <c r="C88" s="29" t="s">
        <v>50</v>
      </c>
      <c r="D88" s="29" t="s">
        <v>368</v>
      </c>
      <c r="E88" s="34">
        <v>12806</v>
      </c>
      <c r="F88" s="31">
        <v>1</v>
      </c>
      <c r="G88" s="31" t="s">
        <v>369</v>
      </c>
      <c r="H88" s="32">
        <v>40705</v>
      </c>
      <c r="I88" s="33">
        <v>1</v>
      </c>
      <c r="J88" s="33">
        <v>1</v>
      </c>
      <c r="K88" s="33">
        <v>1</v>
      </c>
      <c r="L88" s="33"/>
      <c r="M88" s="33">
        <v>1</v>
      </c>
      <c r="N88" s="33">
        <v>1</v>
      </c>
      <c r="O88" s="33">
        <v>1</v>
      </c>
      <c r="P88" s="33"/>
      <c r="Q88" s="33"/>
      <c r="R88" s="33">
        <v>1</v>
      </c>
      <c r="S88" s="33">
        <v>1</v>
      </c>
      <c r="T88" s="33"/>
      <c r="U88" s="33">
        <v>1</v>
      </c>
      <c r="V88" s="33">
        <v>1</v>
      </c>
      <c r="W88" s="33"/>
      <c r="X88" s="33"/>
      <c r="Y88" s="33"/>
      <c r="Z88" s="33"/>
      <c r="AA88" s="33">
        <v>1</v>
      </c>
      <c r="AB88" s="33"/>
      <c r="AC88" s="33"/>
      <c r="AD88" s="33"/>
      <c r="AE88" s="33"/>
      <c r="AF88" s="33"/>
      <c r="AG88" s="33"/>
      <c r="AH88" s="33">
        <v>1</v>
      </c>
      <c r="AI88" s="33"/>
      <c r="AJ88" s="33"/>
      <c r="AK88" s="33"/>
    </row>
    <row r="89" spans="1:37" x14ac:dyDescent="0.15">
      <c r="A89" s="29" t="s">
        <v>370</v>
      </c>
      <c r="B89" s="29" t="s">
        <v>371</v>
      </c>
      <c r="C89" s="29" t="s">
        <v>95</v>
      </c>
      <c r="D89" s="29" t="s">
        <v>372</v>
      </c>
      <c r="E89" s="34">
        <v>21319</v>
      </c>
      <c r="F89" s="31">
        <v>1</v>
      </c>
      <c r="G89" s="31" t="s">
        <v>373</v>
      </c>
      <c r="H89" s="32">
        <v>40901</v>
      </c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>
        <v>1</v>
      </c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</row>
    <row r="90" spans="1:37" x14ac:dyDescent="0.15">
      <c r="A90" s="29" t="s">
        <v>374</v>
      </c>
      <c r="B90" s="29" t="s">
        <v>375</v>
      </c>
      <c r="C90" s="29" t="s">
        <v>45</v>
      </c>
      <c r="D90" s="29" t="s">
        <v>376</v>
      </c>
      <c r="E90" s="34">
        <v>20588</v>
      </c>
      <c r="F90" s="31">
        <v>1</v>
      </c>
      <c r="G90" s="31" t="s">
        <v>377</v>
      </c>
      <c r="H90" s="32">
        <v>21019</v>
      </c>
      <c r="I90" s="33">
        <v>1</v>
      </c>
      <c r="J90" s="33">
        <v>1</v>
      </c>
      <c r="K90" s="33">
        <v>1</v>
      </c>
      <c r="L90" s="33"/>
      <c r="M90" s="33">
        <v>1</v>
      </c>
      <c r="N90" s="33">
        <v>1</v>
      </c>
      <c r="O90" s="33">
        <v>1</v>
      </c>
      <c r="P90" s="33"/>
      <c r="Q90" s="33"/>
      <c r="R90" s="33">
        <v>1</v>
      </c>
      <c r="S90" s="33">
        <v>1</v>
      </c>
      <c r="T90" s="33"/>
      <c r="U90" s="33">
        <v>1</v>
      </c>
      <c r="V90" s="33">
        <v>1</v>
      </c>
      <c r="W90" s="33"/>
      <c r="X90" s="33"/>
      <c r="Y90" s="33">
        <v>1</v>
      </c>
      <c r="Z90" s="33"/>
      <c r="AA90" s="33">
        <v>1</v>
      </c>
      <c r="AB90" s="33"/>
      <c r="AC90" s="33"/>
      <c r="AD90" s="33"/>
      <c r="AE90" s="33"/>
      <c r="AF90" s="33"/>
      <c r="AG90" s="33"/>
      <c r="AH90" s="33">
        <v>1</v>
      </c>
      <c r="AI90" s="33"/>
      <c r="AJ90" s="33"/>
      <c r="AK90" s="33">
        <v>1</v>
      </c>
    </row>
    <row r="91" spans="1:37" x14ac:dyDescent="0.15">
      <c r="A91" s="29" t="s">
        <v>378</v>
      </c>
      <c r="B91" s="29" t="s">
        <v>379</v>
      </c>
      <c r="C91" s="29" t="s">
        <v>45</v>
      </c>
      <c r="D91" s="29" t="s">
        <v>380</v>
      </c>
      <c r="E91" s="34">
        <v>14479</v>
      </c>
      <c r="F91" s="31">
        <v>1</v>
      </c>
      <c r="G91" s="31" t="s">
        <v>381</v>
      </c>
      <c r="H91" s="32">
        <v>31115</v>
      </c>
      <c r="I91" s="33"/>
      <c r="J91" s="33"/>
      <c r="K91" s="33">
        <v>1</v>
      </c>
      <c r="L91" s="33">
        <v>1</v>
      </c>
      <c r="M91" s="33"/>
      <c r="N91" s="33">
        <v>1</v>
      </c>
      <c r="O91" s="33">
        <v>1</v>
      </c>
      <c r="P91" s="33"/>
      <c r="Q91" s="33"/>
      <c r="R91" s="33">
        <v>1</v>
      </c>
      <c r="S91" s="33"/>
      <c r="T91" s="33"/>
      <c r="U91" s="33"/>
      <c r="V91" s="33"/>
      <c r="W91" s="33">
        <v>1</v>
      </c>
      <c r="X91" s="33">
        <v>1</v>
      </c>
      <c r="Y91" s="33">
        <v>1</v>
      </c>
      <c r="Z91" s="33">
        <v>1</v>
      </c>
      <c r="AA91" s="33">
        <v>1</v>
      </c>
      <c r="AB91" s="33"/>
      <c r="AC91" s="33">
        <v>1</v>
      </c>
      <c r="AD91" s="33"/>
      <c r="AE91" s="33"/>
      <c r="AF91" s="33"/>
      <c r="AG91" s="33">
        <v>1</v>
      </c>
      <c r="AH91" s="33"/>
      <c r="AI91" s="33"/>
      <c r="AJ91" s="33"/>
      <c r="AK91" s="33"/>
    </row>
    <row r="92" spans="1:37" x14ac:dyDescent="0.15">
      <c r="A92" s="29" t="s">
        <v>382</v>
      </c>
      <c r="B92" s="29" t="s">
        <v>383</v>
      </c>
      <c r="C92" s="29" t="s">
        <v>45</v>
      </c>
      <c r="D92" s="29" t="s">
        <v>384</v>
      </c>
      <c r="E92" s="34">
        <v>22775</v>
      </c>
      <c r="F92" s="31">
        <v>1</v>
      </c>
      <c r="G92" s="31" t="s">
        <v>385</v>
      </c>
      <c r="H92" s="32">
        <v>31217</v>
      </c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>
        <v>1</v>
      </c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</row>
    <row r="93" spans="1:37" x14ac:dyDescent="0.15">
      <c r="A93" s="29" t="s">
        <v>386</v>
      </c>
      <c r="B93" s="29" t="s">
        <v>387</v>
      </c>
      <c r="C93" s="29" t="s">
        <v>95</v>
      </c>
      <c r="D93" s="29" t="s">
        <v>388</v>
      </c>
      <c r="E93" s="34">
        <v>14591</v>
      </c>
      <c r="F93" s="31">
        <v>1</v>
      </c>
      <c r="G93" s="31" t="s">
        <v>389</v>
      </c>
      <c r="H93" s="32">
        <v>40425</v>
      </c>
      <c r="I93" s="33"/>
      <c r="J93" s="33"/>
      <c r="K93" s="33"/>
      <c r="L93" s="33"/>
      <c r="M93" s="33"/>
      <c r="N93" s="33"/>
      <c r="O93" s="33"/>
      <c r="P93" s="33"/>
      <c r="Q93" s="33">
        <v>1</v>
      </c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</row>
    <row r="94" spans="1:37" x14ac:dyDescent="0.15">
      <c r="A94" s="29" t="s">
        <v>390</v>
      </c>
      <c r="B94" s="29" t="s">
        <v>391</v>
      </c>
      <c r="C94" s="29" t="s">
        <v>50</v>
      </c>
      <c r="D94" s="29" t="s">
        <v>392</v>
      </c>
      <c r="E94" s="34">
        <v>22365</v>
      </c>
      <c r="F94" s="31">
        <v>1</v>
      </c>
      <c r="G94" s="31" t="s">
        <v>393</v>
      </c>
      <c r="H94" s="32">
        <v>20831</v>
      </c>
      <c r="I94" s="33"/>
      <c r="J94" s="33">
        <v>1</v>
      </c>
      <c r="K94" s="33">
        <v>1</v>
      </c>
      <c r="L94" s="33"/>
      <c r="M94" s="33"/>
      <c r="N94" s="33"/>
      <c r="O94" s="33">
        <v>1</v>
      </c>
      <c r="P94" s="33"/>
      <c r="Q94" s="33"/>
      <c r="R94" s="33">
        <v>1</v>
      </c>
      <c r="S94" s="33"/>
      <c r="T94" s="33"/>
      <c r="U94" s="33"/>
      <c r="V94" s="33"/>
      <c r="W94" s="33"/>
      <c r="X94" s="33"/>
      <c r="Y94" s="33"/>
      <c r="Z94" s="33"/>
      <c r="AA94" s="33">
        <v>1</v>
      </c>
      <c r="AB94" s="33"/>
      <c r="AC94" s="33"/>
      <c r="AD94" s="33"/>
      <c r="AE94" s="33"/>
      <c r="AF94" s="33"/>
      <c r="AG94" s="33"/>
      <c r="AH94" s="33"/>
      <c r="AI94" s="33"/>
      <c r="AJ94" s="33"/>
      <c r="AK94" s="33"/>
    </row>
    <row r="95" spans="1:37" x14ac:dyDescent="0.15">
      <c r="A95" s="29" t="s">
        <v>394</v>
      </c>
      <c r="B95" s="29" t="s">
        <v>395</v>
      </c>
      <c r="C95" s="29" t="s">
        <v>45</v>
      </c>
      <c r="D95" s="29" t="s">
        <v>396</v>
      </c>
      <c r="E95" s="34">
        <v>20967</v>
      </c>
      <c r="F95" s="31">
        <v>1</v>
      </c>
      <c r="G95" s="31" t="s">
        <v>397</v>
      </c>
      <c r="H95" s="32">
        <v>31108</v>
      </c>
      <c r="I95" s="33"/>
      <c r="J95" s="33"/>
      <c r="K95" s="33">
        <v>1</v>
      </c>
      <c r="L95" s="33"/>
      <c r="M95" s="33">
        <v>1</v>
      </c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</row>
    <row r="96" spans="1:37" x14ac:dyDescent="0.15">
      <c r="A96" s="29" t="s">
        <v>398</v>
      </c>
      <c r="B96" s="29" t="s">
        <v>399</v>
      </c>
      <c r="C96" s="29" t="s">
        <v>50</v>
      </c>
      <c r="D96" s="29" t="s">
        <v>400</v>
      </c>
      <c r="E96" s="34">
        <v>15239</v>
      </c>
      <c r="F96" s="31">
        <v>1</v>
      </c>
      <c r="G96" s="31" t="s">
        <v>401</v>
      </c>
      <c r="H96" s="32">
        <v>50910</v>
      </c>
      <c r="I96" s="33">
        <v>1</v>
      </c>
      <c r="J96" s="33"/>
      <c r="K96" s="33"/>
      <c r="L96" s="33"/>
      <c r="M96" s="33"/>
      <c r="N96" s="33"/>
      <c r="O96" s="33"/>
      <c r="P96" s="33"/>
      <c r="Q96" s="33">
        <v>1</v>
      </c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>
        <v>1</v>
      </c>
      <c r="AI96" s="33">
        <v>1</v>
      </c>
      <c r="AJ96" s="33"/>
      <c r="AK96" s="33"/>
    </row>
    <row r="97" spans="1:37" x14ac:dyDescent="0.15">
      <c r="A97" s="29" t="s">
        <v>402</v>
      </c>
      <c r="B97" s="29" t="s">
        <v>403</v>
      </c>
      <c r="C97" s="29" t="s">
        <v>45</v>
      </c>
      <c r="D97" s="29" t="s">
        <v>404</v>
      </c>
      <c r="E97" s="34">
        <v>20725</v>
      </c>
      <c r="F97" s="31">
        <v>1</v>
      </c>
      <c r="G97" s="31" t="s">
        <v>405</v>
      </c>
      <c r="H97" s="32">
        <v>30307</v>
      </c>
      <c r="I97" s="33"/>
      <c r="J97" s="33"/>
      <c r="K97" s="33"/>
      <c r="L97" s="33"/>
      <c r="M97" s="33"/>
      <c r="N97" s="33"/>
      <c r="O97" s="33"/>
      <c r="P97" s="33">
        <v>1</v>
      </c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</row>
    <row r="98" spans="1:37" x14ac:dyDescent="0.15">
      <c r="A98" s="29" t="s">
        <v>406</v>
      </c>
      <c r="B98" s="29" t="s">
        <v>407</v>
      </c>
      <c r="C98" s="29" t="s">
        <v>45</v>
      </c>
      <c r="D98" s="29" t="s">
        <v>408</v>
      </c>
      <c r="E98" s="34">
        <v>23053</v>
      </c>
      <c r="F98" s="31">
        <v>1</v>
      </c>
      <c r="G98" s="31" t="s">
        <v>409</v>
      </c>
      <c r="H98" s="32">
        <v>51208</v>
      </c>
      <c r="I98" s="33">
        <v>1</v>
      </c>
      <c r="J98" s="33"/>
      <c r="K98" s="33"/>
      <c r="L98" s="33"/>
      <c r="M98" s="33">
        <v>1</v>
      </c>
      <c r="N98" s="33">
        <v>1</v>
      </c>
      <c r="O98" s="33"/>
      <c r="P98" s="33"/>
      <c r="Q98" s="33"/>
      <c r="R98" s="33"/>
      <c r="S98" s="33">
        <v>1</v>
      </c>
      <c r="T98" s="33"/>
      <c r="U98" s="33">
        <v>1</v>
      </c>
      <c r="V98" s="33">
        <v>1</v>
      </c>
      <c r="W98" s="33"/>
      <c r="X98" s="33"/>
      <c r="Y98" s="33">
        <v>1</v>
      </c>
      <c r="Z98" s="33"/>
      <c r="AA98" s="33"/>
      <c r="AB98" s="33"/>
      <c r="AC98" s="33"/>
      <c r="AD98" s="33"/>
      <c r="AE98" s="33"/>
      <c r="AF98" s="33"/>
      <c r="AG98" s="33"/>
      <c r="AH98" s="33">
        <v>1</v>
      </c>
      <c r="AI98" s="33"/>
      <c r="AJ98" s="33"/>
      <c r="AK98" s="33">
        <v>1</v>
      </c>
    </row>
    <row r="99" spans="1:37" x14ac:dyDescent="0.15">
      <c r="A99" s="29" t="s">
        <v>410</v>
      </c>
      <c r="B99" s="29" t="s">
        <v>411</v>
      </c>
      <c r="C99" s="29" t="s">
        <v>95</v>
      </c>
      <c r="D99" s="29" t="s">
        <v>412</v>
      </c>
      <c r="E99" s="34">
        <v>20072</v>
      </c>
      <c r="F99" s="31">
        <v>1</v>
      </c>
      <c r="G99" s="31" t="s">
        <v>413</v>
      </c>
      <c r="H99" s="32">
        <v>60612</v>
      </c>
      <c r="I99" s="33">
        <v>1</v>
      </c>
      <c r="J99" s="33"/>
      <c r="K99" s="33"/>
      <c r="L99" s="33"/>
      <c r="M99" s="33">
        <v>1</v>
      </c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</row>
    <row r="100" spans="1:37" x14ac:dyDescent="0.15">
      <c r="A100" s="29" t="s">
        <v>414</v>
      </c>
      <c r="B100" s="29" t="s">
        <v>415</v>
      </c>
      <c r="C100" s="29" t="s">
        <v>45</v>
      </c>
      <c r="D100" s="29" t="s">
        <v>416</v>
      </c>
      <c r="E100" s="34">
        <v>19961</v>
      </c>
      <c r="F100" s="31">
        <v>1</v>
      </c>
      <c r="G100" s="31" t="s">
        <v>417</v>
      </c>
      <c r="H100" s="32">
        <v>60122</v>
      </c>
      <c r="I100" s="33"/>
      <c r="J100" s="33"/>
      <c r="K100" s="33"/>
      <c r="L100" s="33"/>
      <c r="M100" s="33"/>
      <c r="N100" s="33"/>
      <c r="O100" s="33"/>
      <c r="P100" s="33">
        <v>1</v>
      </c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>
        <v>1</v>
      </c>
      <c r="AJ100" s="33"/>
      <c r="AK100" s="33"/>
    </row>
    <row r="101" spans="1:37" x14ac:dyDescent="0.15">
      <c r="A101" s="29" t="s">
        <v>418</v>
      </c>
      <c r="B101" s="29" t="s">
        <v>419</v>
      </c>
      <c r="C101" s="29" t="s">
        <v>45</v>
      </c>
      <c r="D101" s="29" t="s">
        <v>420</v>
      </c>
      <c r="E101" s="34">
        <v>23142</v>
      </c>
      <c r="F101" s="31">
        <v>1</v>
      </c>
      <c r="G101" s="31" t="s">
        <v>421</v>
      </c>
      <c r="H101" s="32">
        <v>50523</v>
      </c>
      <c r="I101" s="33"/>
      <c r="J101" s="33">
        <v>1</v>
      </c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</row>
    <row r="102" spans="1:37" x14ac:dyDescent="0.15">
      <c r="A102" s="29" t="s">
        <v>422</v>
      </c>
      <c r="B102" s="29" t="s">
        <v>423</v>
      </c>
      <c r="C102" s="29" t="s">
        <v>50</v>
      </c>
      <c r="D102" s="29" t="s">
        <v>424</v>
      </c>
      <c r="E102" s="34">
        <v>19563</v>
      </c>
      <c r="F102" s="31">
        <v>1</v>
      </c>
      <c r="G102" s="31" t="s">
        <v>425</v>
      </c>
      <c r="H102" s="32">
        <v>41220</v>
      </c>
      <c r="I102" s="33"/>
      <c r="J102" s="33"/>
      <c r="K102" s="33">
        <v>1</v>
      </c>
      <c r="L102" s="33">
        <v>1</v>
      </c>
      <c r="M102" s="33">
        <v>1</v>
      </c>
      <c r="N102" s="33">
        <v>1</v>
      </c>
      <c r="O102" s="33">
        <v>1</v>
      </c>
      <c r="P102" s="33"/>
      <c r="Q102" s="33"/>
      <c r="R102" s="33">
        <v>1</v>
      </c>
      <c r="S102" s="33">
        <v>1</v>
      </c>
      <c r="T102" s="33">
        <v>1</v>
      </c>
      <c r="U102" s="33"/>
      <c r="V102" s="33"/>
      <c r="W102" s="33">
        <v>1</v>
      </c>
      <c r="X102" s="33">
        <v>1</v>
      </c>
      <c r="Y102" s="33">
        <v>1</v>
      </c>
      <c r="Z102" s="33">
        <v>1</v>
      </c>
      <c r="AA102" s="33">
        <v>1</v>
      </c>
      <c r="AB102" s="33"/>
      <c r="AC102" s="33">
        <v>1</v>
      </c>
      <c r="AD102" s="33"/>
      <c r="AE102" s="33"/>
      <c r="AF102" s="33"/>
      <c r="AG102" s="33">
        <v>1</v>
      </c>
      <c r="AH102" s="33"/>
      <c r="AI102" s="33"/>
      <c r="AJ102" s="33"/>
      <c r="AK102" s="33">
        <v>1</v>
      </c>
    </row>
    <row r="103" spans="1:37" x14ac:dyDescent="0.15">
      <c r="A103" s="29" t="s">
        <v>426</v>
      </c>
      <c r="B103" s="29" t="s">
        <v>427</v>
      </c>
      <c r="C103" s="29" t="s">
        <v>50</v>
      </c>
      <c r="D103" s="29" t="s">
        <v>428</v>
      </c>
      <c r="E103" s="34">
        <v>19216</v>
      </c>
      <c r="F103" s="31">
        <v>1</v>
      </c>
      <c r="G103" s="31" t="s">
        <v>429</v>
      </c>
      <c r="H103" s="32">
        <v>40312</v>
      </c>
      <c r="I103" s="33"/>
      <c r="J103" s="33"/>
      <c r="K103" s="33"/>
      <c r="L103" s="33"/>
      <c r="M103" s="33"/>
      <c r="N103" s="33"/>
      <c r="O103" s="33"/>
      <c r="P103" s="33">
        <v>1</v>
      </c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>
        <v>1</v>
      </c>
      <c r="AE103" s="33"/>
      <c r="AF103" s="33"/>
      <c r="AG103" s="33"/>
      <c r="AH103" s="33"/>
      <c r="AI103" s="33"/>
      <c r="AJ103" s="33"/>
      <c r="AK103" s="33"/>
    </row>
    <row r="104" spans="1:37" x14ac:dyDescent="0.15">
      <c r="A104" s="29" t="s">
        <v>430</v>
      </c>
      <c r="B104" s="29" t="s">
        <v>431</v>
      </c>
      <c r="C104" s="29" t="s">
        <v>95</v>
      </c>
      <c r="D104" s="29" t="s">
        <v>432</v>
      </c>
      <c r="E104" s="34">
        <v>14266</v>
      </c>
      <c r="F104" s="31">
        <v>1</v>
      </c>
      <c r="G104" s="31" t="s">
        <v>433</v>
      </c>
      <c r="H104" s="32">
        <v>30901</v>
      </c>
      <c r="I104" s="33"/>
      <c r="J104" s="33"/>
      <c r="K104" s="33"/>
      <c r="L104" s="33"/>
      <c r="M104" s="33">
        <v>1</v>
      </c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>
        <v>1</v>
      </c>
      <c r="AC104" s="33"/>
      <c r="AD104" s="33"/>
      <c r="AE104" s="33"/>
      <c r="AF104" s="33"/>
      <c r="AG104" s="33"/>
      <c r="AH104" s="33"/>
      <c r="AI104" s="33"/>
      <c r="AJ104" s="33"/>
      <c r="AK104" s="33"/>
    </row>
    <row r="105" spans="1:37" x14ac:dyDescent="0.15">
      <c r="A105" s="29" t="s">
        <v>434</v>
      </c>
      <c r="B105" s="29" t="s">
        <v>435</v>
      </c>
      <c r="C105" s="29" t="s">
        <v>95</v>
      </c>
      <c r="D105" s="29" t="s">
        <v>436</v>
      </c>
      <c r="E105" s="34">
        <v>21113</v>
      </c>
      <c r="F105" s="31">
        <v>1</v>
      </c>
      <c r="G105" s="31" t="s">
        <v>437</v>
      </c>
      <c r="H105" s="32">
        <v>40328</v>
      </c>
      <c r="I105" s="33">
        <v>1</v>
      </c>
      <c r="J105" s="33"/>
      <c r="K105" s="33"/>
      <c r="L105" s="33"/>
      <c r="M105" s="33">
        <v>1</v>
      </c>
      <c r="N105" s="33">
        <v>1</v>
      </c>
      <c r="O105" s="33"/>
      <c r="P105" s="33"/>
      <c r="Q105" s="33"/>
      <c r="R105" s="33"/>
      <c r="S105" s="33">
        <v>1</v>
      </c>
      <c r="T105" s="33"/>
      <c r="U105" s="33">
        <v>1</v>
      </c>
      <c r="V105" s="33">
        <v>1</v>
      </c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>
        <v>1</v>
      </c>
      <c r="AI105" s="33"/>
      <c r="AJ105" s="33"/>
      <c r="AK105" s="33">
        <v>1</v>
      </c>
    </row>
    <row r="106" spans="1:37" x14ac:dyDescent="0.15">
      <c r="A106" s="29" t="s">
        <v>438</v>
      </c>
      <c r="B106" s="29" t="s">
        <v>439</v>
      </c>
      <c r="C106" s="29" t="s">
        <v>50</v>
      </c>
      <c r="D106" s="29" t="s">
        <v>440</v>
      </c>
      <c r="E106" s="34">
        <v>3578</v>
      </c>
      <c r="F106" s="31">
        <v>1</v>
      </c>
      <c r="G106" s="31" t="s">
        <v>441</v>
      </c>
      <c r="H106" s="32">
        <v>41225</v>
      </c>
      <c r="I106" s="33">
        <v>1</v>
      </c>
      <c r="J106" s="33"/>
      <c r="K106" s="33"/>
      <c r="L106" s="33"/>
      <c r="M106" s="33">
        <v>1</v>
      </c>
      <c r="N106" s="33">
        <v>1</v>
      </c>
      <c r="O106" s="33"/>
      <c r="P106" s="33"/>
      <c r="Q106" s="33"/>
      <c r="R106" s="33"/>
      <c r="S106" s="33"/>
      <c r="T106" s="33"/>
      <c r="U106" s="33">
        <v>1</v>
      </c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>
        <v>1</v>
      </c>
      <c r="AI106" s="33"/>
      <c r="AJ106" s="33"/>
      <c r="AK106" s="33"/>
    </row>
    <row r="107" spans="1:37" x14ac:dyDescent="0.15">
      <c r="A107" s="29" t="s">
        <v>442</v>
      </c>
      <c r="B107" s="29" t="s">
        <v>443</v>
      </c>
      <c r="C107" s="29" t="s">
        <v>45</v>
      </c>
      <c r="D107" s="29" t="s">
        <v>444</v>
      </c>
      <c r="E107" s="34">
        <v>14989</v>
      </c>
      <c r="F107" s="31">
        <v>1</v>
      </c>
      <c r="G107" s="31" t="s">
        <v>445</v>
      </c>
      <c r="H107" s="32">
        <v>50220</v>
      </c>
      <c r="I107" s="33">
        <v>1</v>
      </c>
      <c r="J107" s="33">
        <v>1</v>
      </c>
      <c r="K107" s="33">
        <v>1</v>
      </c>
      <c r="L107" s="33">
        <v>1</v>
      </c>
      <c r="M107" s="33">
        <v>1</v>
      </c>
      <c r="N107" s="33">
        <v>1</v>
      </c>
      <c r="O107" s="33">
        <v>1</v>
      </c>
      <c r="P107" s="33"/>
      <c r="Q107" s="33"/>
      <c r="R107" s="33">
        <v>1</v>
      </c>
      <c r="S107" s="33">
        <v>1</v>
      </c>
      <c r="T107" s="33"/>
      <c r="U107" s="33">
        <v>1</v>
      </c>
      <c r="V107" s="33"/>
      <c r="W107" s="33">
        <v>1</v>
      </c>
      <c r="X107" s="33">
        <v>1</v>
      </c>
      <c r="Y107" s="33">
        <v>1</v>
      </c>
      <c r="Z107" s="33">
        <v>1</v>
      </c>
      <c r="AA107" s="33">
        <v>1</v>
      </c>
      <c r="AB107" s="33"/>
      <c r="AC107" s="33"/>
      <c r="AD107" s="33"/>
      <c r="AE107" s="33"/>
      <c r="AF107" s="33"/>
      <c r="AG107" s="33">
        <v>1</v>
      </c>
      <c r="AH107" s="33">
        <v>1</v>
      </c>
      <c r="AI107" s="33"/>
      <c r="AJ107" s="33"/>
      <c r="AK107" s="33"/>
    </row>
    <row r="108" spans="1:37" x14ac:dyDescent="0.15">
      <c r="A108" s="29" t="s">
        <v>446</v>
      </c>
      <c r="B108" s="29" t="s">
        <v>447</v>
      </c>
      <c r="C108" s="29" t="s">
        <v>50</v>
      </c>
      <c r="D108" s="29" t="s">
        <v>448</v>
      </c>
      <c r="E108" s="34">
        <v>20709</v>
      </c>
      <c r="F108" s="31">
        <v>1</v>
      </c>
      <c r="G108" s="31" t="s">
        <v>449</v>
      </c>
      <c r="H108" s="32">
        <v>30125</v>
      </c>
      <c r="I108" s="33">
        <v>1</v>
      </c>
      <c r="J108" s="33"/>
      <c r="K108" s="33"/>
      <c r="L108" s="33"/>
      <c r="M108" s="33">
        <v>1</v>
      </c>
      <c r="N108" s="33">
        <v>1</v>
      </c>
      <c r="O108" s="33"/>
      <c r="P108" s="33"/>
      <c r="Q108" s="33"/>
      <c r="R108" s="33"/>
      <c r="S108" s="33"/>
      <c r="T108" s="33"/>
      <c r="U108" s="33">
        <v>1</v>
      </c>
      <c r="V108" s="33">
        <v>1</v>
      </c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>
        <v>1</v>
      </c>
      <c r="AI108" s="33"/>
      <c r="AJ108" s="33"/>
      <c r="AK108" s="33">
        <v>1</v>
      </c>
    </row>
    <row r="109" spans="1:37" x14ac:dyDescent="0.15">
      <c r="A109" s="29" t="s">
        <v>450</v>
      </c>
      <c r="B109" s="29" t="s">
        <v>451</v>
      </c>
      <c r="C109" s="29" t="s">
        <v>50</v>
      </c>
      <c r="D109" s="29" t="s">
        <v>452</v>
      </c>
      <c r="E109" s="34">
        <v>14685</v>
      </c>
      <c r="F109" s="31">
        <v>1</v>
      </c>
      <c r="G109" s="31" t="s">
        <v>453</v>
      </c>
      <c r="H109" s="32">
        <v>40710</v>
      </c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>
        <v>1</v>
      </c>
      <c r="X109" s="33"/>
      <c r="Y109" s="33"/>
      <c r="Z109" s="33"/>
      <c r="AA109" s="33"/>
      <c r="AB109" s="33"/>
      <c r="AC109" s="33">
        <v>1</v>
      </c>
      <c r="AD109" s="33"/>
      <c r="AE109" s="33"/>
      <c r="AF109" s="33"/>
      <c r="AG109" s="33"/>
      <c r="AH109" s="33"/>
      <c r="AI109" s="33"/>
      <c r="AJ109" s="33"/>
      <c r="AK109" s="33"/>
    </row>
    <row r="110" spans="1:37" x14ac:dyDescent="0.15">
      <c r="A110" s="29" t="s">
        <v>454</v>
      </c>
      <c r="B110" s="29" t="s">
        <v>455</v>
      </c>
      <c r="C110" s="29" t="s">
        <v>45</v>
      </c>
      <c r="D110" s="29" t="s">
        <v>456</v>
      </c>
      <c r="E110" s="34">
        <v>17116</v>
      </c>
      <c r="F110" s="31">
        <v>1</v>
      </c>
      <c r="G110" s="31" t="s">
        <v>457</v>
      </c>
      <c r="H110" s="32">
        <v>60310</v>
      </c>
      <c r="I110" s="33"/>
      <c r="J110" s="33"/>
      <c r="K110" s="33"/>
      <c r="L110" s="33"/>
      <c r="M110" s="33"/>
      <c r="N110" s="33"/>
      <c r="O110" s="33"/>
      <c r="P110" s="33"/>
      <c r="Q110" s="33">
        <v>1</v>
      </c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</row>
    <row r="111" spans="1:37" x14ac:dyDescent="0.15">
      <c r="A111" s="29" t="s">
        <v>458</v>
      </c>
      <c r="B111" s="29" t="s">
        <v>459</v>
      </c>
      <c r="C111" s="29" t="s">
        <v>50</v>
      </c>
      <c r="D111" s="29" t="s">
        <v>460</v>
      </c>
      <c r="E111" s="34">
        <v>13264</v>
      </c>
      <c r="F111" s="31">
        <v>1</v>
      </c>
      <c r="G111" s="31" t="s">
        <v>461</v>
      </c>
      <c r="H111" s="32">
        <v>31220</v>
      </c>
      <c r="I111" s="33">
        <v>2</v>
      </c>
      <c r="J111" s="33">
        <v>1</v>
      </c>
      <c r="K111" s="33"/>
      <c r="L111" s="33"/>
      <c r="M111" s="33">
        <v>2</v>
      </c>
      <c r="N111" s="33">
        <v>2</v>
      </c>
      <c r="O111" s="33"/>
      <c r="P111" s="33"/>
      <c r="Q111" s="33"/>
      <c r="R111" s="33"/>
      <c r="S111" s="33">
        <v>2</v>
      </c>
      <c r="T111" s="33"/>
      <c r="U111" s="33">
        <v>2</v>
      </c>
      <c r="V111" s="33">
        <v>2</v>
      </c>
      <c r="W111" s="33"/>
      <c r="X111" s="33"/>
      <c r="Y111" s="33">
        <v>2</v>
      </c>
      <c r="Z111" s="33"/>
      <c r="AA111" s="33"/>
      <c r="AB111" s="33"/>
      <c r="AC111" s="33"/>
      <c r="AD111" s="33"/>
      <c r="AE111" s="33"/>
      <c r="AF111" s="33"/>
      <c r="AG111" s="33"/>
      <c r="AH111" s="33">
        <v>2</v>
      </c>
      <c r="AI111" s="33"/>
      <c r="AJ111" s="33"/>
      <c r="AK111" s="33">
        <v>2</v>
      </c>
    </row>
    <row r="112" spans="1:37" x14ac:dyDescent="0.15">
      <c r="A112" s="29" t="s">
        <v>462</v>
      </c>
      <c r="B112" s="29" t="s">
        <v>463</v>
      </c>
      <c r="C112" s="29" t="s">
        <v>45</v>
      </c>
      <c r="D112" s="29" t="s">
        <v>464</v>
      </c>
      <c r="E112" s="34">
        <v>20868</v>
      </c>
      <c r="F112" s="31">
        <v>1</v>
      </c>
      <c r="G112" s="31" t="s">
        <v>465</v>
      </c>
      <c r="H112" s="32">
        <v>30801</v>
      </c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>
        <v>1</v>
      </c>
      <c r="AC112" s="33"/>
      <c r="AD112" s="33"/>
      <c r="AE112" s="33"/>
      <c r="AF112" s="33"/>
      <c r="AG112" s="33"/>
      <c r="AH112" s="33"/>
      <c r="AI112" s="33"/>
      <c r="AJ112" s="33"/>
      <c r="AK112" s="33"/>
    </row>
    <row r="113" spans="1:37" x14ac:dyDescent="0.15">
      <c r="A113" s="29" t="s">
        <v>466</v>
      </c>
      <c r="B113" s="29" t="s">
        <v>467</v>
      </c>
      <c r="C113" s="29" t="s">
        <v>45</v>
      </c>
      <c r="D113" s="29" t="s">
        <v>136</v>
      </c>
      <c r="E113" s="34">
        <v>5459</v>
      </c>
      <c r="F113" s="31">
        <v>1</v>
      </c>
      <c r="G113" s="31" t="s">
        <v>468</v>
      </c>
      <c r="H113" s="32">
        <v>40203</v>
      </c>
      <c r="I113" s="33"/>
      <c r="J113" s="33"/>
      <c r="K113" s="33"/>
      <c r="L113" s="33"/>
      <c r="M113" s="33"/>
      <c r="N113" s="33"/>
      <c r="O113" s="33"/>
      <c r="P113" s="33"/>
      <c r="Q113" s="33">
        <v>1</v>
      </c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</row>
    <row r="114" spans="1:37" x14ac:dyDescent="0.15">
      <c r="A114" s="29" t="s">
        <v>469</v>
      </c>
      <c r="B114" s="29" t="s">
        <v>470</v>
      </c>
      <c r="C114" s="29" t="s">
        <v>45</v>
      </c>
      <c r="D114" s="29" t="s">
        <v>471</v>
      </c>
      <c r="E114" s="34">
        <v>18586</v>
      </c>
      <c r="F114" s="31">
        <v>1</v>
      </c>
      <c r="G114" s="31" t="s">
        <v>472</v>
      </c>
      <c r="H114" s="32">
        <v>61005</v>
      </c>
      <c r="I114" s="33">
        <v>1</v>
      </c>
      <c r="J114" s="33"/>
      <c r="K114" s="33"/>
      <c r="L114" s="33"/>
      <c r="M114" s="33">
        <v>1</v>
      </c>
      <c r="N114" s="33"/>
      <c r="O114" s="33"/>
      <c r="P114" s="33"/>
      <c r="Q114" s="33">
        <v>1</v>
      </c>
      <c r="R114" s="33"/>
      <c r="S114" s="33"/>
      <c r="T114" s="33"/>
      <c r="U114" s="33">
        <v>1</v>
      </c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>
        <v>1</v>
      </c>
      <c r="AI114" s="33"/>
      <c r="AJ114" s="33"/>
      <c r="AK114" s="33"/>
    </row>
    <row r="115" spans="1:37" x14ac:dyDescent="0.15">
      <c r="A115" s="29" t="s">
        <v>473</v>
      </c>
      <c r="B115" s="29" t="s">
        <v>474</v>
      </c>
      <c r="C115" s="29" t="s">
        <v>45</v>
      </c>
      <c r="D115" s="29" t="s">
        <v>475</v>
      </c>
      <c r="E115" s="34">
        <v>14267</v>
      </c>
      <c r="F115" s="31">
        <v>1</v>
      </c>
      <c r="G115" s="31" t="s">
        <v>476</v>
      </c>
      <c r="H115" s="32">
        <v>30901</v>
      </c>
      <c r="I115" s="33">
        <v>1</v>
      </c>
      <c r="J115" s="33">
        <v>2</v>
      </c>
      <c r="K115" s="33">
        <v>2</v>
      </c>
      <c r="L115" s="33"/>
      <c r="M115" s="33">
        <v>2</v>
      </c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</row>
    <row r="116" spans="1:37" x14ac:dyDescent="0.15">
      <c r="A116" s="29" t="s">
        <v>477</v>
      </c>
      <c r="B116" s="29" t="s">
        <v>478</v>
      </c>
      <c r="C116" s="29" t="s">
        <v>45</v>
      </c>
      <c r="D116" s="29" t="s">
        <v>479</v>
      </c>
      <c r="E116" s="34">
        <v>19023</v>
      </c>
      <c r="F116" s="31">
        <v>1</v>
      </c>
      <c r="G116" s="31" t="s">
        <v>480</v>
      </c>
      <c r="H116" s="32">
        <v>30727</v>
      </c>
      <c r="I116" s="33">
        <v>2</v>
      </c>
      <c r="J116" s="33"/>
      <c r="K116" s="33"/>
      <c r="L116" s="33"/>
      <c r="M116" s="33">
        <v>2</v>
      </c>
      <c r="N116" s="33">
        <v>2</v>
      </c>
      <c r="O116" s="33"/>
      <c r="P116" s="33"/>
      <c r="Q116" s="33"/>
      <c r="R116" s="33"/>
      <c r="S116" s="33">
        <v>2</v>
      </c>
      <c r="T116" s="33"/>
      <c r="U116" s="33">
        <v>2</v>
      </c>
      <c r="V116" s="33">
        <v>2</v>
      </c>
      <c r="W116" s="33"/>
      <c r="X116" s="33"/>
      <c r="Y116" s="33">
        <v>2</v>
      </c>
      <c r="Z116" s="33"/>
      <c r="AA116" s="33"/>
      <c r="AB116" s="33"/>
      <c r="AC116" s="33"/>
      <c r="AD116" s="33"/>
      <c r="AE116" s="33"/>
      <c r="AF116" s="33"/>
      <c r="AG116" s="33"/>
      <c r="AH116" s="33">
        <v>2</v>
      </c>
      <c r="AI116" s="33"/>
      <c r="AJ116" s="33"/>
      <c r="AK116" s="33">
        <v>2</v>
      </c>
    </row>
    <row r="117" spans="1:37" x14ac:dyDescent="0.15">
      <c r="A117" s="29" t="s">
        <v>481</v>
      </c>
      <c r="B117" s="29" t="s">
        <v>482</v>
      </c>
      <c r="C117" s="29" t="s">
        <v>45</v>
      </c>
      <c r="D117" s="29" t="s">
        <v>483</v>
      </c>
      <c r="E117" s="34">
        <v>19570</v>
      </c>
      <c r="F117" s="31">
        <v>1</v>
      </c>
      <c r="G117" s="31" t="s">
        <v>484</v>
      </c>
      <c r="H117" s="32">
        <v>41227</v>
      </c>
      <c r="I117" s="33">
        <v>1</v>
      </c>
      <c r="J117" s="33"/>
      <c r="K117" s="33"/>
      <c r="L117" s="33"/>
      <c r="M117" s="33">
        <v>1</v>
      </c>
      <c r="N117" s="33">
        <v>1</v>
      </c>
      <c r="O117" s="33"/>
      <c r="P117" s="33"/>
      <c r="Q117" s="33">
        <v>1</v>
      </c>
      <c r="R117" s="33"/>
      <c r="S117" s="33">
        <v>1</v>
      </c>
      <c r="T117" s="33"/>
      <c r="U117" s="33">
        <v>1</v>
      </c>
      <c r="V117" s="33">
        <v>1</v>
      </c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>
        <v>1</v>
      </c>
      <c r="AI117" s="33"/>
      <c r="AJ117" s="33"/>
      <c r="AK117" s="33"/>
    </row>
    <row r="118" spans="1:37" x14ac:dyDescent="0.15">
      <c r="A118" s="29" t="s">
        <v>485</v>
      </c>
      <c r="B118" s="29" t="s">
        <v>486</v>
      </c>
      <c r="C118" s="29" t="s">
        <v>45</v>
      </c>
      <c r="D118" s="29" t="s">
        <v>487</v>
      </c>
      <c r="E118" s="34">
        <v>15434</v>
      </c>
      <c r="F118" s="31">
        <v>1</v>
      </c>
      <c r="G118" s="31" t="s">
        <v>488</v>
      </c>
      <c r="H118" s="32">
        <v>60409</v>
      </c>
      <c r="I118" s="33"/>
      <c r="J118" s="33"/>
      <c r="K118" s="33"/>
      <c r="L118" s="33"/>
      <c r="M118" s="33"/>
      <c r="N118" s="33"/>
      <c r="O118" s="33"/>
      <c r="P118" s="33"/>
      <c r="Q118" s="33">
        <v>1</v>
      </c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</row>
    <row r="119" spans="1:37" x14ac:dyDescent="0.15">
      <c r="A119" s="29" t="s">
        <v>489</v>
      </c>
      <c r="B119" s="29" t="s">
        <v>490</v>
      </c>
      <c r="C119" s="29" t="s">
        <v>45</v>
      </c>
      <c r="D119" s="29" t="s">
        <v>491</v>
      </c>
      <c r="E119" s="34">
        <v>6235</v>
      </c>
      <c r="F119" s="31">
        <v>1</v>
      </c>
      <c r="G119" s="31" t="s">
        <v>492</v>
      </c>
      <c r="H119" s="32">
        <v>20226</v>
      </c>
      <c r="I119" s="33"/>
      <c r="J119" s="33">
        <v>1</v>
      </c>
      <c r="K119" s="33"/>
      <c r="L119" s="33"/>
      <c r="M119" s="33"/>
      <c r="N119" s="33"/>
      <c r="O119" s="33"/>
      <c r="P119" s="33"/>
      <c r="Q119" s="33">
        <v>1</v>
      </c>
      <c r="R119" s="33"/>
      <c r="S119" s="33">
        <v>1</v>
      </c>
      <c r="T119" s="33"/>
      <c r="U119" s="33"/>
      <c r="V119" s="33"/>
      <c r="W119" s="33"/>
      <c r="X119" s="33"/>
      <c r="Y119" s="33">
        <v>1</v>
      </c>
      <c r="Z119" s="33"/>
      <c r="AA119" s="33"/>
      <c r="AB119" s="33">
        <v>1</v>
      </c>
      <c r="AC119" s="33"/>
      <c r="AD119" s="33"/>
      <c r="AE119" s="33"/>
      <c r="AF119" s="33"/>
      <c r="AG119" s="33"/>
      <c r="AH119" s="33">
        <v>1</v>
      </c>
      <c r="AI119" s="33"/>
      <c r="AJ119" s="33"/>
      <c r="AK119" s="33"/>
    </row>
    <row r="120" spans="1:37" x14ac:dyDescent="0.15">
      <c r="A120" s="29" t="s">
        <v>493</v>
      </c>
      <c r="B120" s="29" t="s">
        <v>494</v>
      </c>
      <c r="C120" s="29" t="s">
        <v>45</v>
      </c>
      <c r="D120" s="29" t="s">
        <v>495</v>
      </c>
      <c r="E120" s="34">
        <v>22631</v>
      </c>
      <c r="F120" s="31">
        <v>1</v>
      </c>
      <c r="G120" s="31" t="s">
        <v>496</v>
      </c>
      <c r="H120" s="32">
        <v>30716</v>
      </c>
      <c r="I120" s="33">
        <v>1</v>
      </c>
      <c r="J120" s="33"/>
      <c r="K120" s="33"/>
      <c r="L120" s="33"/>
      <c r="M120" s="33">
        <v>1</v>
      </c>
      <c r="N120" s="33">
        <v>1</v>
      </c>
      <c r="O120" s="33"/>
      <c r="P120" s="33"/>
      <c r="Q120" s="33"/>
      <c r="R120" s="33"/>
      <c r="S120" s="33">
        <v>1</v>
      </c>
      <c r="T120" s="33"/>
      <c r="U120" s="33">
        <v>1</v>
      </c>
      <c r="V120" s="33">
        <v>1</v>
      </c>
      <c r="W120" s="33"/>
      <c r="X120" s="33"/>
      <c r="Y120" s="33"/>
      <c r="Z120" s="33"/>
      <c r="AA120" s="33"/>
      <c r="AB120" s="33"/>
      <c r="AC120" s="33"/>
      <c r="AD120" s="33"/>
      <c r="AE120" s="33">
        <v>1</v>
      </c>
      <c r="AF120" s="33"/>
      <c r="AG120" s="33"/>
      <c r="AH120" s="33">
        <v>1</v>
      </c>
      <c r="AI120" s="33"/>
      <c r="AJ120" s="33"/>
      <c r="AK120" s="33"/>
    </row>
    <row r="121" spans="1:37" x14ac:dyDescent="0.15">
      <c r="A121" s="29" t="s">
        <v>497</v>
      </c>
      <c r="B121" s="29" t="s">
        <v>498</v>
      </c>
      <c r="C121" s="29" t="s">
        <v>45</v>
      </c>
      <c r="D121" s="29" t="s">
        <v>499</v>
      </c>
      <c r="E121" s="34">
        <v>15480</v>
      </c>
      <c r="F121" s="31">
        <v>1</v>
      </c>
      <c r="G121" s="31" t="s">
        <v>500</v>
      </c>
      <c r="H121" s="32">
        <v>60510</v>
      </c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>
        <v>1</v>
      </c>
      <c r="AD121" s="33"/>
      <c r="AE121" s="33"/>
      <c r="AF121" s="33"/>
      <c r="AG121" s="33"/>
      <c r="AH121" s="33"/>
      <c r="AI121" s="33"/>
      <c r="AJ121" s="33"/>
      <c r="AK121" s="33"/>
    </row>
    <row r="122" spans="1:37" x14ac:dyDescent="0.15">
      <c r="A122" s="29" t="s">
        <v>501</v>
      </c>
      <c r="B122" s="29" t="s">
        <v>502</v>
      </c>
      <c r="C122" s="29" t="s">
        <v>45</v>
      </c>
      <c r="D122" s="29" t="s">
        <v>503</v>
      </c>
      <c r="E122" s="34">
        <v>12925</v>
      </c>
      <c r="F122" s="31">
        <v>1</v>
      </c>
      <c r="G122" s="31" t="s">
        <v>504</v>
      </c>
      <c r="H122" s="32">
        <v>20508</v>
      </c>
      <c r="I122" s="33"/>
      <c r="J122" s="33"/>
      <c r="K122" s="33">
        <v>1</v>
      </c>
      <c r="L122" s="33"/>
      <c r="M122" s="33"/>
      <c r="N122" s="33"/>
      <c r="O122" s="33"/>
      <c r="P122" s="33"/>
      <c r="Q122" s="33"/>
      <c r="R122" s="33"/>
      <c r="S122" s="33">
        <v>1</v>
      </c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</row>
    <row r="123" spans="1:37" x14ac:dyDescent="0.15">
      <c r="A123" s="29" t="s">
        <v>505</v>
      </c>
      <c r="B123" s="29" t="s">
        <v>506</v>
      </c>
      <c r="C123" s="29" t="s">
        <v>45</v>
      </c>
      <c r="D123" s="29" t="s">
        <v>507</v>
      </c>
      <c r="E123" s="34">
        <v>20578</v>
      </c>
      <c r="F123" s="31">
        <v>1</v>
      </c>
      <c r="G123" s="31" t="s">
        <v>508</v>
      </c>
      <c r="H123" s="32">
        <v>21009</v>
      </c>
      <c r="I123" s="33"/>
      <c r="J123" s="33">
        <v>1</v>
      </c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</row>
    <row r="124" spans="1:37" x14ac:dyDescent="0.15">
      <c r="A124" s="29" t="s">
        <v>509</v>
      </c>
      <c r="B124" s="29" t="s">
        <v>510</v>
      </c>
      <c r="C124" s="29" t="s">
        <v>50</v>
      </c>
      <c r="D124" s="29" t="s">
        <v>511</v>
      </c>
      <c r="E124" s="34">
        <v>22980</v>
      </c>
      <c r="F124" s="31">
        <v>1</v>
      </c>
      <c r="G124" s="31" t="s">
        <v>512</v>
      </c>
      <c r="H124" s="32">
        <v>40927</v>
      </c>
      <c r="I124" s="33"/>
      <c r="J124" s="33">
        <v>1</v>
      </c>
      <c r="K124" s="33">
        <v>1</v>
      </c>
      <c r="L124" s="33"/>
      <c r="M124" s="33"/>
      <c r="N124" s="33"/>
      <c r="O124" s="33">
        <v>1</v>
      </c>
      <c r="P124" s="33"/>
      <c r="Q124" s="33"/>
      <c r="R124" s="33">
        <v>1</v>
      </c>
      <c r="S124" s="33"/>
      <c r="T124" s="33"/>
      <c r="U124" s="33"/>
      <c r="V124" s="33"/>
      <c r="W124" s="33"/>
      <c r="X124" s="33"/>
      <c r="Y124" s="33"/>
      <c r="Z124" s="33"/>
      <c r="AA124" s="33">
        <v>1</v>
      </c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</row>
    <row r="125" spans="1:37" x14ac:dyDescent="0.15">
      <c r="A125" s="29" t="s">
        <v>513</v>
      </c>
      <c r="B125" s="29" t="s">
        <v>514</v>
      </c>
      <c r="C125" s="29" t="s">
        <v>50</v>
      </c>
      <c r="D125" s="29" t="s">
        <v>515</v>
      </c>
      <c r="E125" s="34">
        <v>22309</v>
      </c>
      <c r="F125" s="31">
        <v>1</v>
      </c>
      <c r="G125" s="31" t="s">
        <v>516</v>
      </c>
      <c r="H125" s="32">
        <v>20728</v>
      </c>
      <c r="I125" s="33"/>
      <c r="J125" s="33"/>
      <c r="K125" s="33"/>
      <c r="L125" s="33"/>
      <c r="M125" s="33">
        <v>1</v>
      </c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</row>
    <row r="126" spans="1:37" x14ac:dyDescent="0.15">
      <c r="A126" s="29" t="s">
        <v>517</v>
      </c>
      <c r="B126" s="29" t="s">
        <v>518</v>
      </c>
      <c r="C126" s="29" t="s">
        <v>45</v>
      </c>
      <c r="D126" s="29" t="s">
        <v>519</v>
      </c>
      <c r="E126" s="34">
        <v>14354</v>
      </c>
      <c r="F126" s="31">
        <v>1</v>
      </c>
      <c r="G126" s="31" t="s">
        <v>520</v>
      </c>
      <c r="H126" s="32">
        <v>30901</v>
      </c>
      <c r="I126" s="33"/>
      <c r="J126" s="33">
        <v>1</v>
      </c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</row>
    <row r="127" spans="1:37" x14ac:dyDescent="0.15">
      <c r="A127" s="29" t="s">
        <v>521</v>
      </c>
      <c r="B127" s="29" t="s">
        <v>522</v>
      </c>
      <c r="C127" s="29" t="s">
        <v>45</v>
      </c>
      <c r="D127" s="29" t="s">
        <v>523</v>
      </c>
      <c r="E127" s="34">
        <v>22215</v>
      </c>
      <c r="F127" s="31">
        <v>1</v>
      </c>
      <c r="G127" s="31" t="s">
        <v>524</v>
      </c>
      <c r="H127" s="32">
        <v>20514</v>
      </c>
      <c r="I127" s="33"/>
      <c r="J127" s="33"/>
      <c r="K127" s="33"/>
      <c r="L127" s="33"/>
      <c r="M127" s="33"/>
      <c r="N127" s="33"/>
      <c r="O127" s="33"/>
      <c r="P127" s="33">
        <v>1</v>
      </c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</row>
    <row r="128" spans="1:37" x14ac:dyDescent="0.15">
      <c r="A128" s="29" t="s">
        <v>525</v>
      </c>
      <c r="B128" s="29" t="s">
        <v>526</v>
      </c>
      <c r="C128" s="29" t="s">
        <v>95</v>
      </c>
      <c r="D128" s="29" t="s">
        <v>527</v>
      </c>
      <c r="E128" s="34">
        <v>6065</v>
      </c>
      <c r="F128" s="31">
        <v>1</v>
      </c>
      <c r="G128" s="31" t="s">
        <v>528</v>
      </c>
      <c r="H128" s="32">
        <v>41113</v>
      </c>
      <c r="I128" s="33">
        <v>1</v>
      </c>
      <c r="J128" s="33"/>
      <c r="K128" s="33"/>
      <c r="L128" s="33"/>
      <c r="M128" s="33">
        <v>1</v>
      </c>
      <c r="N128" s="33">
        <v>1</v>
      </c>
      <c r="O128" s="33"/>
      <c r="P128" s="33"/>
      <c r="Q128" s="33"/>
      <c r="R128" s="33"/>
      <c r="S128" s="33">
        <v>1</v>
      </c>
      <c r="T128" s="33"/>
      <c r="U128" s="33">
        <v>1</v>
      </c>
      <c r="V128" s="33">
        <v>1</v>
      </c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>
        <v>1</v>
      </c>
      <c r="AI128" s="33"/>
      <c r="AJ128" s="33"/>
      <c r="AK128" s="33">
        <v>1</v>
      </c>
    </row>
    <row r="129" spans="1:37" x14ac:dyDescent="0.15">
      <c r="A129" s="29" t="s">
        <v>529</v>
      </c>
      <c r="B129" s="29" t="s">
        <v>530</v>
      </c>
      <c r="C129" s="29" t="s">
        <v>45</v>
      </c>
      <c r="D129" s="29" t="s">
        <v>531</v>
      </c>
      <c r="E129" s="34">
        <v>22808</v>
      </c>
      <c r="F129" s="31">
        <v>1</v>
      </c>
      <c r="G129" s="31" t="s">
        <v>532</v>
      </c>
      <c r="H129" s="32">
        <v>40214</v>
      </c>
      <c r="I129" s="33"/>
      <c r="J129" s="33"/>
      <c r="K129" s="33"/>
      <c r="L129" s="33"/>
      <c r="M129" s="33">
        <v>1</v>
      </c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>
        <v>1</v>
      </c>
    </row>
    <row r="130" spans="1:37" x14ac:dyDescent="0.15">
      <c r="A130" s="29" t="s">
        <v>533</v>
      </c>
      <c r="B130" s="29" t="s">
        <v>534</v>
      </c>
      <c r="C130" s="29" t="s">
        <v>95</v>
      </c>
      <c r="D130" s="29" t="s">
        <v>535</v>
      </c>
      <c r="E130" s="34">
        <v>15905</v>
      </c>
      <c r="F130" s="31">
        <v>1</v>
      </c>
      <c r="G130" s="31" t="s">
        <v>536</v>
      </c>
      <c r="H130" s="32">
        <v>20525</v>
      </c>
      <c r="I130" s="33">
        <v>1</v>
      </c>
      <c r="J130" s="33"/>
      <c r="K130" s="33"/>
      <c r="L130" s="33"/>
      <c r="M130" s="33"/>
      <c r="N130" s="33"/>
      <c r="O130" s="33"/>
      <c r="P130" s="33">
        <v>1</v>
      </c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</row>
    <row r="131" spans="1:37" x14ac:dyDescent="0.15">
      <c r="A131" s="29" t="s">
        <v>537</v>
      </c>
      <c r="B131" s="29" t="s">
        <v>538</v>
      </c>
      <c r="C131" s="29" t="s">
        <v>45</v>
      </c>
      <c r="D131" s="29" t="s">
        <v>539</v>
      </c>
      <c r="E131" s="34">
        <v>14886</v>
      </c>
      <c r="F131" s="31">
        <v>1</v>
      </c>
      <c r="G131" s="31" t="s">
        <v>540</v>
      </c>
      <c r="H131" s="32">
        <v>41225</v>
      </c>
      <c r="I131" s="33">
        <v>1</v>
      </c>
      <c r="J131" s="33"/>
      <c r="K131" s="33"/>
      <c r="L131" s="33"/>
      <c r="M131" s="33">
        <v>1</v>
      </c>
      <c r="N131" s="33"/>
      <c r="O131" s="33"/>
      <c r="P131" s="33"/>
      <c r="Q131" s="33"/>
      <c r="R131" s="33"/>
      <c r="S131" s="33"/>
      <c r="T131" s="33"/>
      <c r="U131" s="33">
        <v>1</v>
      </c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>
        <v>1</v>
      </c>
      <c r="AI131" s="33"/>
      <c r="AJ131" s="33"/>
      <c r="AK131" s="33"/>
    </row>
    <row r="132" spans="1:37" x14ac:dyDescent="0.15">
      <c r="A132" s="29" t="s">
        <v>541</v>
      </c>
      <c r="B132" s="29" t="s">
        <v>542</v>
      </c>
      <c r="C132" s="29" t="s">
        <v>50</v>
      </c>
      <c r="D132" s="29" t="s">
        <v>543</v>
      </c>
      <c r="E132" s="34">
        <v>8201</v>
      </c>
      <c r="F132" s="31">
        <v>1</v>
      </c>
      <c r="G132" s="31" t="s">
        <v>544</v>
      </c>
      <c r="H132" s="32">
        <v>30110</v>
      </c>
      <c r="I132" s="33">
        <v>1</v>
      </c>
      <c r="J132" s="33"/>
      <c r="K132" s="33"/>
      <c r="L132" s="33"/>
      <c r="M132" s="33">
        <v>1</v>
      </c>
      <c r="N132" s="33">
        <v>1</v>
      </c>
      <c r="O132" s="33"/>
      <c r="P132" s="33"/>
      <c r="Q132" s="33"/>
      <c r="R132" s="33"/>
      <c r="S132" s="33"/>
      <c r="T132" s="33"/>
      <c r="U132" s="33">
        <v>1</v>
      </c>
      <c r="V132" s="33">
        <v>1</v>
      </c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>
        <v>1</v>
      </c>
      <c r="AI132" s="33"/>
      <c r="AJ132" s="33"/>
      <c r="AK132" s="33">
        <v>1</v>
      </c>
    </row>
    <row r="133" spans="1:37" x14ac:dyDescent="0.15">
      <c r="A133" s="29" t="s">
        <v>541</v>
      </c>
      <c r="B133" s="29" t="s">
        <v>545</v>
      </c>
      <c r="C133" s="29" t="s">
        <v>45</v>
      </c>
      <c r="D133" s="29" t="s">
        <v>546</v>
      </c>
      <c r="E133" s="34">
        <v>17338</v>
      </c>
      <c r="F133" s="31">
        <v>1</v>
      </c>
      <c r="G133" s="31" t="s">
        <v>547</v>
      </c>
      <c r="H133" s="32">
        <v>11224</v>
      </c>
      <c r="I133" s="33"/>
      <c r="J133" s="33"/>
      <c r="K133" s="33"/>
      <c r="L133" s="33"/>
      <c r="M133" s="33">
        <v>1</v>
      </c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>
        <v>1</v>
      </c>
      <c r="AC133" s="33"/>
      <c r="AD133" s="33"/>
      <c r="AE133" s="33"/>
      <c r="AF133" s="33"/>
      <c r="AG133" s="33"/>
      <c r="AH133" s="33"/>
      <c r="AI133" s="33"/>
      <c r="AJ133" s="33"/>
      <c r="AK133" s="33"/>
    </row>
    <row r="134" spans="1:37" x14ac:dyDescent="0.15">
      <c r="A134" s="29" t="s">
        <v>548</v>
      </c>
      <c r="B134" s="29" t="s">
        <v>549</v>
      </c>
      <c r="C134" s="29" t="s">
        <v>45</v>
      </c>
      <c r="D134" s="29" t="s">
        <v>550</v>
      </c>
      <c r="E134" s="34">
        <v>15657</v>
      </c>
      <c r="F134" s="31">
        <v>1</v>
      </c>
      <c r="G134" s="31" t="s">
        <v>551</v>
      </c>
      <c r="H134" s="32">
        <v>60924</v>
      </c>
      <c r="I134" s="33">
        <v>1</v>
      </c>
      <c r="J134" s="33">
        <v>1</v>
      </c>
      <c r="K134" s="33"/>
      <c r="L134" s="33"/>
      <c r="M134" s="33">
        <v>1</v>
      </c>
      <c r="N134" s="33">
        <v>1</v>
      </c>
      <c r="O134" s="33"/>
      <c r="P134" s="33"/>
      <c r="Q134" s="33"/>
      <c r="R134" s="33"/>
      <c r="S134" s="33">
        <v>1</v>
      </c>
      <c r="T134" s="33"/>
      <c r="U134" s="33">
        <v>1</v>
      </c>
      <c r="V134" s="33">
        <v>1</v>
      </c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>
        <v>1</v>
      </c>
      <c r="AI134" s="33"/>
      <c r="AJ134" s="33"/>
      <c r="AK134" s="33">
        <v>1</v>
      </c>
    </row>
    <row r="135" spans="1:37" x14ac:dyDescent="0.15">
      <c r="A135" s="29" t="s">
        <v>552</v>
      </c>
      <c r="B135" s="29" t="s">
        <v>553</v>
      </c>
      <c r="C135" s="29" t="s">
        <v>50</v>
      </c>
      <c r="D135" s="29" t="s">
        <v>554</v>
      </c>
      <c r="E135" s="34">
        <v>5680</v>
      </c>
      <c r="F135" s="31">
        <v>1</v>
      </c>
      <c r="G135" s="31" t="s">
        <v>555</v>
      </c>
      <c r="H135" s="32">
        <v>60122</v>
      </c>
      <c r="I135" s="33">
        <v>2</v>
      </c>
      <c r="J135" s="33">
        <v>2</v>
      </c>
      <c r="K135" s="33">
        <v>2</v>
      </c>
      <c r="L135" s="33"/>
      <c r="M135" s="33">
        <v>2</v>
      </c>
      <c r="N135" s="33">
        <v>2</v>
      </c>
      <c r="O135" s="33"/>
      <c r="P135" s="33"/>
      <c r="Q135" s="33"/>
      <c r="R135" s="33"/>
      <c r="S135" s="33"/>
      <c r="T135" s="33"/>
      <c r="U135" s="33">
        <v>2</v>
      </c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>
        <v>2</v>
      </c>
      <c r="AI135" s="33"/>
      <c r="AJ135" s="33"/>
      <c r="AK135" s="33">
        <v>2</v>
      </c>
    </row>
    <row r="136" spans="1:37" x14ac:dyDescent="0.15">
      <c r="A136" s="29" t="s">
        <v>556</v>
      </c>
      <c r="B136" s="29" t="s">
        <v>557</v>
      </c>
      <c r="C136" s="29" t="s">
        <v>50</v>
      </c>
      <c r="D136" s="29" t="s">
        <v>558</v>
      </c>
      <c r="E136" s="34">
        <v>15963</v>
      </c>
      <c r="F136" s="31">
        <v>1</v>
      </c>
      <c r="G136" s="31" t="s">
        <v>559</v>
      </c>
      <c r="H136" s="32">
        <v>20817</v>
      </c>
      <c r="I136" s="33">
        <v>2</v>
      </c>
      <c r="J136" s="33">
        <v>2</v>
      </c>
      <c r="K136" s="33">
        <v>2</v>
      </c>
      <c r="L136" s="33">
        <v>2</v>
      </c>
      <c r="M136" s="33">
        <v>2</v>
      </c>
      <c r="N136" s="33">
        <v>2</v>
      </c>
      <c r="O136" s="33">
        <v>2</v>
      </c>
      <c r="P136" s="33"/>
      <c r="Q136" s="33"/>
      <c r="R136" s="33">
        <v>2</v>
      </c>
      <c r="S136" s="33">
        <v>2</v>
      </c>
      <c r="T136" s="33">
        <v>2</v>
      </c>
      <c r="U136" s="33">
        <v>2</v>
      </c>
      <c r="V136" s="33">
        <v>2</v>
      </c>
      <c r="W136" s="33">
        <v>2</v>
      </c>
      <c r="X136" s="33">
        <v>2</v>
      </c>
      <c r="Y136" s="33">
        <v>2</v>
      </c>
      <c r="Z136" s="33">
        <v>2</v>
      </c>
      <c r="AA136" s="33">
        <v>2</v>
      </c>
      <c r="AB136" s="33"/>
      <c r="AC136" s="33">
        <v>2</v>
      </c>
      <c r="AD136" s="33"/>
      <c r="AE136" s="33"/>
      <c r="AF136" s="33"/>
      <c r="AG136" s="33">
        <v>2</v>
      </c>
      <c r="AH136" s="33">
        <v>2</v>
      </c>
      <c r="AI136" s="33"/>
      <c r="AJ136" s="33"/>
      <c r="AK136" s="33">
        <v>2</v>
      </c>
    </row>
    <row r="137" spans="1:37" x14ac:dyDescent="0.15">
      <c r="A137" s="29" t="s">
        <v>560</v>
      </c>
      <c r="B137" s="29" t="s">
        <v>561</v>
      </c>
      <c r="C137" s="29" t="s">
        <v>45</v>
      </c>
      <c r="D137" s="29" t="s">
        <v>562</v>
      </c>
      <c r="E137" s="34">
        <v>16441</v>
      </c>
      <c r="F137" s="31">
        <v>1</v>
      </c>
      <c r="G137" s="31" t="s">
        <v>563</v>
      </c>
      <c r="H137" s="32">
        <v>40220</v>
      </c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>
        <v>1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</row>
    <row r="138" spans="1:37" x14ac:dyDescent="0.15">
      <c r="A138" s="29" t="s">
        <v>564</v>
      </c>
      <c r="B138" s="29" t="s">
        <v>565</v>
      </c>
      <c r="C138" s="29" t="s">
        <v>95</v>
      </c>
      <c r="D138" s="29" t="s">
        <v>566</v>
      </c>
      <c r="E138" s="34">
        <v>21647</v>
      </c>
      <c r="F138" s="31">
        <v>1</v>
      </c>
      <c r="G138" s="31" t="s">
        <v>567</v>
      </c>
      <c r="H138" s="32">
        <v>50720</v>
      </c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>
        <v>1</v>
      </c>
      <c r="Z138" s="33">
        <v>1</v>
      </c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</row>
    <row r="139" spans="1:37" x14ac:dyDescent="0.15">
      <c r="A139" s="29" t="s">
        <v>568</v>
      </c>
      <c r="B139" s="29" t="s">
        <v>569</v>
      </c>
      <c r="C139" s="29" t="s">
        <v>95</v>
      </c>
      <c r="D139" s="29" t="s">
        <v>570</v>
      </c>
      <c r="E139" s="34">
        <v>23316</v>
      </c>
      <c r="F139" s="31">
        <v>1</v>
      </c>
      <c r="G139" s="31" t="s">
        <v>571</v>
      </c>
      <c r="H139" s="32">
        <v>60322</v>
      </c>
      <c r="I139" s="33">
        <v>1</v>
      </c>
      <c r="J139" s="33"/>
      <c r="K139" s="33"/>
      <c r="L139" s="33"/>
      <c r="M139" s="33">
        <v>1</v>
      </c>
      <c r="N139" s="33"/>
      <c r="O139" s="33"/>
      <c r="P139" s="33"/>
      <c r="Q139" s="33"/>
      <c r="R139" s="33"/>
      <c r="S139" s="33"/>
      <c r="T139" s="33"/>
      <c r="U139" s="33">
        <v>1</v>
      </c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</row>
    <row r="140" spans="1:37" x14ac:dyDescent="0.15">
      <c r="A140" s="29" t="s">
        <v>572</v>
      </c>
      <c r="B140" s="29" t="s">
        <v>573</v>
      </c>
      <c r="C140" s="29" t="s">
        <v>50</v>
      </c>
      <c r="D140" s="29" t="s">
        <v>574</v>
      </c>
      <c r="E140" s="34">
        <v>14389</v>
      </c>
      <c r="F140" s="31">
        <v>1</v>
      </c>
      <c r="G140" s="31" t="s">
        <v>575</v>
      </c>
      <c r="H140" s="32">
        <v>30925</v>
      </c>
      <c r="I140" s="33"/>
      <c r="J140" s="33"/>
      <c r="K140" s="33"/>
      <c r="L140" s="33">
        <v>1</v>
      </c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</row>
    <row r="141" spans="1:37" x14ac:dyDescent="0.15">
      <c r="A141" s="29" t="s">
        <v>576</v>
      </c>
      <c r="B141" s="29" t="s">
        <v>577</v>
      </c>
      <c r="C141" s="29" t="s">
        <v>45</v>
      </c>
      <c r="D141" s="29" t="s">
        <v>578</v>
      </c>
      <c r="E141" s="34">
        <v>19862</v>
      </c>
      <c r="F141" s="31">
        <v>1</v>
      </c>
      <c r="G141" s="31" t="s">
        <v>579</v>
      </c>
      <c r="H141" s="32">
        <v>51018</v>
      </c>
      <c r="I141" s="33">
        <v>1</v>
      </c>
      <c r="J141" s="33"/>
      <c r="K141" s="33"/>
      <c r="L141" s="33"/>
      <c r="M141" s="33">
        <v>1</v>
      </c>
      <c r="N141" s="33">
        <v>1</v>
      </c>
      <c r="O141" s="33"/>
      <c r="P141" s="33"/>
      <c r="Q141" s="33"/>
      <c r="R141" s="33"/>
      <c r="S141" s="33">
        <v>1</v>
      </c>
      <c r="T141" s="33"/>
      <c r="U141" s="33">
        <v>1</v>
      </c>
      <c r="V141" s="33">
        <v>1</v>
      </c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>
        <v>1</v>
      </c>
      <c r="AI141" s="33"/>
      <c r="AJ141" s="33"/>
      <c r="AK141" s="33">
        <v>1</v>
      </c>
    </row>
    <row r="142" spans="1:37" x14ac:dyDescent="0.15">
      <c r="A142" s="29" t="s">
        <v>580</v>
      </c>
      <c r="B142" s="29" t="s">
        <v>581</v>
      </c>
      <c r="C142" s="29" t="s">
        <v>50</v>
      </c>
      <c r="D142" s="29" t="s">
        <v>582</v>
      </c>
      <c r="E142" s="34">
        <v>15789</v>
      </c>
      <c r="F142" s="31">
        <v>1</v>
      </c>
      <c r="G142" s="31" t="s">
        <v>583</v>
      </c>
      <c r="H142" s="32">
        <v>20210</v>
      </c>
      <c r="I142" s="33">
        <v>1</v>
      </c>
      <c r="J142" s="33"/>
      <c r="K142" s="33"/>
      <c r="L142" s="33"/>
      <c r="M142" s="33">
        <v>1</v>
      </c>
      <c r="N142" s="33">
        <v>1</v>
      </c>
      <c r="O142" s="33"/>
      <c r="P142" s="33"/>
      <c r="Q142" s="33">
        <v>1</v>
      </c>
      <c r="R142" s="33"/>
      <c r="S142" s="33">
        <v>1</v>
      </c>
      <c r="T142" s="33"/>
      <c r="U142" s="33">
        <v>1</v>
      </c>
      <c r="V142" s="33">
        <v>1</v>
      </c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>
        <v>1</v>
      </c>
      <c r="AI142" s="33"/>
      <c r="AJ142" s="33"/>
      <c r="AK142" s="33"/>
    </row>
    <row r="143" spans="1:37" x14ac:dyDescent="0.15">
      <c r="A143" s="29" t="s">
        <v>584</v>
      </c>
      <c r="B143" s="29" t="s">
        <v>585</v>
      </c>
      <c r="C143" s="29" t="s">
        <v>45</v>
      </c>
      <c r="D143" s="29" t="s">
        <v>586</v>
      </c>
      <c r="E143" s="34">
        <v>10983</v>
      </c>
      <c r="F143" s="31">
        <v>1</v>
      </c>
      <c r="G143" s="31" t="s">
        <v>587</v>
      </c>
      <c r="H143" s="32">
        <v>20624</v>
      </c>
      <c r="I143" s="33">
        <v>2</v>
      </c>
      <c r="J143" s="33"/>
      <c r="K143" s="33"/>
      <c r="L143" s="33"/>
      <c r="M143" s="33">
        <v>2</v>
      </c>
      <c r="N143" s="33"/>
      <c r="O143" s="33"/>
      <c r="P143" s="33"/>
      <c r="Q143" s="33"/>
      <c r="R143" s="33"/>
      <c r="S143" s="33">
        <v>2</v>
      </c>
      <c r="T143" s="33"/>
      <c r="U143" s="33">
        <v>2</v>
      </c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>
        <v>2</v>
      </c>
      <c r="AI143" s="33"/>
      <c r="AJ143" s="33"/>
      <c r="AK143" s="33">
        <v>2</v>
      </c>
    </row>
    <row r="144" spans="1:37" x14ac:dyDescent="0.15">
      <c r="A144" s="29" t="s">
        <v>588</v>
      </c>
      <c r="B144" s="29" t="s">
        <v>589</v>
      </c>
      <c r="C144" s="29" t="s">
        <v>50</v>
      </c>
      <c r="D144" s="29" t="s">
        <v>590</v>
      </c>
      <c r="E144" s="34">
        <v>14265</v>
      </c>
      <c r="F144" s="31">
        <v>1</v>
      </c>
      <c r="G144" s="31" t="s">
        <v>591</v>
      </c>
      <c r="H144" s="32">
        <v>30901</v>
      </c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>
        <v>1</v>
      </c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</row>
    <row r="145" spans="1:37" x14ac:dyDescent="0.15">
      <c r="A145" s="29" t="s">
        <v>592</v>
      </c>
      <c r="B145" s="29" t="s">
        <v>593</v>
      </c>
      <c r="C145" s="29" t="s">
        <v>50</v>
      </c>
      <c r="D145" s="29" t="s">
        <v>594</v>
      </c>
      <c r="E145" s="34">
        <v>17790</v>
      </c>
      <c r="F145" s="31">
        <v>1</v>
      </c>
      <c r="G145" s="31" t="s">
        <v>595</v>
      </c>
      <c r="H145" s="32">
        <v>31027</v>
      </c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>
        <v>1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</row>
    <row r="146" spans="1:37" x14ac:dyDescent="0.15">
      <c r="A146" s="29" t="s">
        <v>596</v>
      </c>
      <c r="B146" s="29" t="s">
        <v>597</v>
      </c>
      <c r="C146" s="29" t="s">
        <v>45</v>
      </c>
      <c r="D146" s="29" t="s">
        <v>598</v>
      </c>
      <c r="E146" s="34">
        <v>16552</v>
      </c>
      <c r="F146" s="31">
        <v>1</v>
      </c>
      <c r="G146" s="31" t="s">
        <v>599</v>
      </c>
      <c r="H146" s="32">
        <v>40510</v>
      </c>
      <c r="I146" s="33"/>
      <c r="J146" s="33">
        <v>1</v>
      </c>
      <c r="K146" s="33">
        <v>1</v>
      </c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</row>
    <row r="147" spans="1:37" x14ac:dyDescent="0.15">
      <c r="A147" s="29" t="s">
        <v>600</v>
      </c>
      <c r="B147" s="29" t="s">
        <v>601</v>
      </c>
      <c r="C147" s="29" t="s">
        <v>45</v>
      </c>
      <c r="D147" s="29" t="s">
        <v>602</v>
      </c>
      <c r="E147" s="34">
        <v>21501</v>
      </c>
      <c r="F147" s="31">
        <v>1</v>
      </c>
      <c r="G147" s="31" t="s">
        <v>603</v>
      </c>
      <c r="H147" s="32">
        <v>50221</v>
      </c>
      <c r="I147" s="33">
        <v>1</v>
      </c>
      <c r="J147" s="33"/>
      <c r="K147" s="33"/>
      <c r="L147" s="33"/>
      <c r="M147" s="33">
        <v>1</v>
      </c>
      <c r="N147" s="33"/>
      <c r="O147" s="33"/>
      <c r="P147" s="33">
        <v>1</v>
      </c>
      <c r="Q147" s="33"/>
      <c r="R147" s="33"/>
      <c r="S147" s="33"/>
      <c r="T147" s="33"/>
      <c r="U147" s="33">
        <v>1</v>
      </c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</row>
    <row r="148" spans="1:37" x14ac:dyDescent="0.15">
      <c r="A148" s="29" t="s">
        <v>604</v>
      </c>
      <c r="B148" s="29" t="s">
        <v>605</v>
      </c>
      <c r="C148" s="29" t="s">
        <v>50</v>
      </c>
      <c r="D148" s="29" t="s">
        <v>606</v>
      </c>
      <c r="E148" s="34">
        <v>250</v>
      </c>
      <c r="F148" s="31">
        <v>1</v>
      </c>
      <c r="G148" s="31" t="s">
        <v>607</v>
      </c>
      <c r="H148" s="32">
        <v>11210</v>
      </c>
      <c r="I148" s="33">
        <v>2</v>
      </c>
      <c r="J148" s="33">
        <v>2</v>
      </c>
      <c r="K148" s="33"/>
      <c r="L148" s="33"/>
      <c r="M148" s="33">
        <v>2</v>
      </c>
      <c r="N148" s="33">
        <v>2</v>
      </c>
      <c r="O148" s="33"/>
      <c r="P148" s="33"/>
      <c r="Q148" s="33">
        <v>2</v>
      </c>
      <c r="R148" s="33"/>
      <c r="S148" s="33"/>
      <c r="T148" s="33"/>
      <c r="U148" s="33">
        <v>2</v>
      </c>
      <c r="V148" s="33"/>
      <c r="W148" s="33"/>
      <c r="X148" s="33"/>
      <c r="Y148" s="33"/>
      <c r="Z148" s="33"/>
      <c r="AA148" s="33"/>
      <c r="AB148" s="33"/>
      <c r="AC148" s="33"/>
      <c r="AD148" s="33"/>
      <c r="AE148" s="33">
        <v>2</v>
      </c>
      <c r="AF148" s="33"/>
      <c r="AG148" s="33"/>
      <c r="AH148" s="33">
        <v>2</v>
      </c>
      <c r="AI148" s="33"/>
      <c r="AJ148" s="33"/>
      <c r="AK148" s="33">
        <v>2</v>
      </c>
    </row>
    <row r="149" spans="1:37" x14ac:dyDescent="0.15">
      <c r="A149" s="29" t="s">
        <v>608</v>
      </c>
      <c r="B149" s="29" t="s">
        <v>609</v>
      </c>
      <c r="C149" s="29" t="s">
        <v>50</v>
      </c>
      <c r="D149" s="29" t="s">
        <v>610</v>
      </c>
      <c r="E149" s="34">
        <v>16212</v>
      </c>
      <c r="F149" s="31">
        <v>1</v>
      </c>
      <c r="G149" s="31" t="s">
        <v>611</v>
      </c>
      <c r="H149" s="32">
        <v>30929</v>
      </c>
      <c r="I149" s="33"/>
      <c r="J149" s="33">
        <v>1</v>
      </c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</row>
    <row r="150" spans="1:37" x14ac:dyDescent="0.15">
      <c r="A150" s="29" t="s">
        <v>612</v>
      </c>
      <c r="B150" s="29" t="s">
        <v>613</v>
      </c>
      <c r="C150" s="29" t="s">
        <v>50</v>
      </c>
      <c r="D150" s="29" t="s">
        <v>614</v>
      </c>
      <c r="E150" s="34">
        <v>9289</v>
      </c>
      <c r="F150" s="31">
        <v>1</v>
      </c>
      <c r="G150" s="31" t="s">
        <v>615</v>
      </c>
      <c r="H150" s="32">
        <v>41107</v>
      </c>
      <c r="I150" s="33">
        <v>2</v>
      </c>
      <c r="J150" s="33"/>
      <c r="K150" s="33"/>
      <c r="L150" s="33"/>
      <c r="M150" s="33">
        <v>2</v>
      </c>
      <c r="N150" s="33">
        <v>2</v>
      </c>
      <c r="O150" s="33"/>
      <c r="P150" s="33"/>
      <c r="Q150" s="33"/>
      <c r="R150" s="33"/>
      <c r="S150" s="33"/>
      <c r="T150" s="33"/>
      <c r="U150" s="33">
        <v>2</v>
      </c>
      <c r="V150" s="33">
        <v>2</v>
      </c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>
        <v>2</v>
      </c>
      <c r="AI150" s="33"/>
      <c r="AJ150" s="33"/>
      <c r="AK150" s="33">
        <v>2</v>
      </c>
    </row>
    <row r="151" spans="1:37" x14ac:dyDescent="0.15">
      <c r="A151" s="29" t="s">
        <v>616</v>
      </c>
      <c r="B151" s="29" t="s">
        <v>617</v>
      </c>
      <c r="C151" s="29" t="s">
        <v>50</v>
      </c>
      <c r="D151" s="29" t="s">
        <v>618</v>
      </c>
      <c r="E151" s="34">
        <v>10088</v>
      </c>
      <c r="F151" s="31">
        <v>1</v>
      </c>
      <c r="G151" s="31" t="s">
        <v>619</v>
      </c>
      <c r="H151" s="32">
        <v>30525</v>
      </c>
      <c r="I151" s="33">
        <v>1</v>
      </c>
      <c r="J151" s="33">
        <v>1</v>
      </c>
      <c r="K151" s="33">
        <v>1</v>
      </c>
      <c r="L151" s="33"/>
      <c r="M151" s="33">
        <v>1</v>
      </c>
      <c r="N151" s="33">
        <v>1</v>
      </c>
      <c r="O151" s="33">
        <v>1</v>
      </c>
      <c r="P151" s="33"/>
      <c r="Q151" s="33"/>
      <c r="R151" s="33">
        <v>1</v>
      </c>
      <c r="S151" s="33"/>
      <c r="T151" s="33"/>
      <c r="U151" s="33">
        <v>1</v>
      </c>
      <c r="V151" s="33">
        <v>1</v>
      </c>
      <c r="W151" s="33"/>
      <c r="X151" s="33"/>
      <c r="Y151" s="33"/>
      <c r="Z151" s="33"/>
      <c r="AA151" s="33">
        <v>1</v>
      </c>
      <c r="AB151" s="33"/>
      <c r="AC151" s="33"/>
      <c r="AD151" s="33"/>
      <c r="AE151" s="33"/>
      <c r="AF151" s="33"/>
      <c r="AG151" s="33"/>
      <c r="AH151" s="33">
        <v>1</v>
      </c>
      <c r="AI151" s="33"/>
      <c r="AJ151" s="33"/>
      <c r="AK151" s="33"/>
    </row>
    <row r="152" spans="1:37" x14ac:dyDescent="0.15">
      <c r="A152" s="29" t="s">
        <v>620</v>
      </c>
      <c r="B152" s="29" t="s">
        <v>621</v>
      </c>
      <c r="C152" s="29" t="s">
        <v>45</v>
      </c>
      <c r="D152" s="29" t="s">
        <v>622</v>
      </c>
      <c r="E152" s="34">
        <v>3054</v>
      </c>
      <c r="F152" s="31">
        <v>1</v>
      </c>
      <c r="G152" s="31" t="s">
        <v>623</v>
      </c>
      <c r="H152" s="32">
        <v>30526</v>
      </c>
      <c r="I152" s="33"/>
      <c r="J152" s="33">
        <v>1</v>
      </c>
      <c r="K152" s="33">
        <v>1</v>
      </c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</row>
    <row r="153" spans="1:37" x14ac:dyDescent="0.15">
      <c r="A153" s="29" t="s">
        <v>624</v>
      </c>
      <c r="B153" s="29" t="s">
        <v>625</v>
      </c>
      <c r="C153" s="29" t="s">
        <v>45</v>
      </c>
      <c r="D153" s="29" t="s">
        <v>626</v>
      </c>
      <c r="E153" s="34">
        <v>18448</v>
      </c>
      <c r="F153" s="31">
        <v>1</v>
      </c>
      <c r="G153" s="31" t="s">
        <v>627</v>
      </c>
      <c r="H153" s="32">
        <v>60420</v>
      </c>
      <c r="I153" s="33"/>
      <c r="J153" s="33"/>
      <c r="K153" s="33"/>
      <c r="L153" s="33"/>
      <c r="M153" s="33"/>
      <c r="N153" s="33"/>
      <c r="O153" s="33"/>
      <c r="P153" s="33">
        <v>1</v>
      </c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</row>
    <row r="154" spans="1:37" x14ac:dyDescent="0.15">
      <c r="A154" s="29" t="s">
        <v>628</v>
      </c>
      <c r="B154" s="29" t="s">
        <v>629</v>
      </c>
      <c r="C154" s="29" t="s">
        <v>50</v>
      </c>
      <c r="D154" s="29" t="s">
        <v>630</v>
      </c>
      <c r="E154" s="34">
        <v>10823</v>
      </c>
      <c r="F154" s="31">
        <v>1</v>
      </c>
      <c r="G154" s="31" t="s">
        <v>631</v>
      </c>
      <c r="H154" s="32">
        <v>21025</v>
      </c>
      <c r="I154" s="33">
        <v>1</v>
      </c>
      <c r="J154" s="33"/>
      <c r="K154" s="33"/>
      <c r="L154" s="33"/>
      <c r="M154" s="33">
        <v>1</v>
      </c>
      <c r="N154" s="33">
        <v>1</v>
      </c>
      <c r="O154" s="33"/>
      <c r="P154" s="33"/>
      <c r="Q154" s="33"/>
      <c r="R154" s="33"/>
      <c r="S154" s="33"/>
      <c r="T154" s="33"/>
      <c r="U154" s="33">
        <v>1</v>
      </c>
      <c r="V154" s="33">
        <v>1</v>
      </c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>
        <v>1</v>
      </c>
      <c r="AI154" s="33"/>
      <c r="AJ154" s="33"/>
      <c r="AK154" s="33"/>
    </row>
    <row r="155" spans="1:37" x14ac:dyDescent="0.15">
      <c r="A155" s="29" t="s">
        <v>632</v>
      </c>
      <c r="B155" s="29" t="s">
        <v>633</v>
      </c>
      <c r="C155" s="29" t="s">
        <v>50</v>
      </c>
      <c r="D155" s="29" t="s">
        <v>634</v>
      </c>
      <c r="E155" s="34">
        <v>13497</v>
      </c>
      <c r="F155" s="31">
        <v>1</v>
      </c>
      <c r="G155" s="31" t="s">
        <v>635</v>
      </c>
      <c r="H155" s="32">
        <v>31210</v>
      </c>
      <c r="I155" s="33"/>
      <c r="J155" s="33"/>
      <c r="K155" s="33"/>
      <c r="L155" s="33"/>
      <c r="M155" s="33"/>
      <c r="N155" s="33"/>
      <c r="O155" s="33"/>
      <c r="P155" s="33">
        <v>1</v>
      </c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</row>
    <row r="156" spans="1:37" x14ac:dyDescent="0.15">
      <c r="A156" s="29" t="s">
        <v>636</v>
      </c>
      <c r="B156" s="29" t="s">
        <v>637</v>
      </c>
      <c r="C156" s="29" t="s">
        <v>95</v>
      </c>
      <c r="D156" s="29" t="s">
        <v>638</v>
      </c>
      <c r="E156" s="34">
        <v>20607</v>
      </c>
      <c r="F156" s="31">
        <v>1</v>
      </c>
      <c r="G156" s="31" t="s">
        <v>639</v>
      </c>
      <c r="H156" s="32">
        <v>21102</v>
      </c>
      <c r="I156" s="33"/>
      <c r="J156" s="33"/>
      <c r="K156" s="33"/>
      <c r="L156" s="33"/>
      <c r="M156" s="33"/>
      <c r="N156" s="33"/>
      <c r="O156" s="33">
        <v>1</v>
      </c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</row>
    <row r="157" spans="1:37" x14ac:dyDescent="0.15">
      <c r="A157" s="29" t="s">
        <v>640</v>
      </c>
      <c r="B157" s="29" t="s">
        <v>641</v>
      </c>
      <c r="C157" s="29" t="s">
        <v>50</v>
      </c>
      <c r="D157" s="29" t="s">
        <v>642</v>
      </c>
      <c r="E157" s="34">
        <v>21875</v>
      </c>
      <c r="F157" s="31">
        <v>1</v>
      </c>
      <c r="G157" s="31" t="s">
        <v>643</v>
      </c>
      <c r="H157" s="32">
        <v>60517</v>
      </c>
      <c r="I157" s="33">
        <v>1</v>
      </c>
      <c r="J157" s="33"/>
      <c r="K157" s="33"/>
      <c r="L157" s="33"/>
      <c r="M157" s="33">
        <v>1</v>
      </c>
      <c r="N157" s="33"/>
      <c r="O157" s="33"/>
      <c r="P157" s="33">
        <v>1</v>
      </c>
      <c r="Q157" s="33"/>
      <c r="R157" s="33"/>
      <c r="S157" s="33"/>
      <c r="T157" s="33"/>
      <c r="U157" s="33">
        <v>1</v>
      </c>
      <c r="V157" s="33"/>
      <c r="W157" s="33"/>
      <c r="X157" s="33"/>
      <c r="Y157" s="33"/>
      <c r="Z157" s="33"/>
      <c r="AA157" s="33"/>
      <c r="AB157" s="33"/>
      <c r="AC157" s="33"/>
      <c r="AD157" s="33">
        <v>1</v>
      </c>
      <c r="AE157" s="33"/>
      <c r="AF157" s="33"/>
      <c r="AG157" s="33"/>
      <c r="AH157" s="33"/>
      <c r="AI157" s="33"/>
      <c r="AJ157" s="33"/>
      <c r="AK157" s="33"/>
    </row>
    <row r="158" spans="1:37" x14ac:dyDescent="0.15">
      <c r="A158" s="29" t="s">
        <v>644</v>
      </c>
      <c r="B158" s="29" t="s">
        <v>645</v>
      </c>
      <c r="C158" s="29" t="s">
        <v>45</v>
      </c>
      <c r="D158" s="29" t="s">
        <v>646</v>
      </c>
      <c r="E158" s="34">
        <v>19720</v>
      </c>
      <c r="F158" s="31">
        <v>1</v>
      </c>
      <c r="G158" s="31" t="s">
        <v>647</v>
      </c>
      <c r="H158" s="32">
        <v>50520</v>
      </c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>
        <v>1</v>
      </c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</row>
    <row r="159" spans="1:37" x14ac:dyDescent="0.15">
      <c r="A159" s="29" t="s">
        <v>648</v>
      </c>
      <c r="B159" s="29" t="s">
        <v>649</v>
      </c>
      <c r="C159" s="29" t="s">
        <v>45</v>
      </c>
      <c r="D159" s="29" t="s">
        <v>650</v>
      </c>
      <c r="E159" s="34">
        <v>10648</v>
      </c>
      <c r="F159" s="31">
        <v>1</v>
      </c>
      <c r="G159" s="31" t="s">
        <v>651</v>
      </c>
      <c r="H159" s="32">
        <v>40910</v>
      </c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>
        <v>1</v>
      </c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</row>
    <row r="160" spans="1:37" x14ac:dyDescent="0.15">
      <c r="A160" s="29" t="s">
        <v>652</v>
      </c>
      <c r="B160" s="29" t="s">
        <v>653</v>
      </c>
      <c r="C160" s="29" t="s">
        <v>45</v>
      </c>
      <c r="D160" s="29" t="s">
        <v>654</v>
      </c>
      <c r="E160" s="34">
        <v>19228</v>
      </c>
      <c r="F160" s="31">
        <v>1</v>
      </c>
      <c r="G160" s="31" t="s">
        <v>655</v>
      </c>
      <c r="H160" s="32">
        <v>40319</v>
      </c>
      <c r="I160" s="33">
        <v>1</v>
      </c>
      <c r="J160" s="33">
        <v>1</v>
      </c>
      <c r="K160" s="33">
        <v>1</v>
      </c>
      <c r="L160" s="33"/>
      <c r="M160" s="33">
        <v>1</v>
      </c>
      <c r="N160" s="33">
        <v>1</v>
      </c>
      <c r="O160" s="33">
        <v>1</v>
      </c>
      <c r="P160" s="33"/>
      <c r="Q160" s="33"/>
      <c r="R160" s="33">
        <v>1</v>
      </c>
      <c r="S160" s="33">
        <v>1</v>
      </c>
      <c r="T160" s="33"/>
      <c r="U160" s="33">
        <v>1</v>
      </c>
      <c r="V160" s="33">
        <v>1</v>
      </c>
      <c r="W160" s="33"/>
      <c r="X160" s="33"/>
      <c r="Y160" s="33">
        <v>1</v>
      </c>
      <c r="Z160" s="33"/>
      <c r="AA160" s="33">
        <v>1</v>
      </c>
      <c r="AB160" s="33"/>
      <c r="AC160" s="33"/>
      <c r="AD160" s="33"/>
      <c r="AE160" s="33"/>
      <c r="AF160" s="33"/>
      <c r="AG160" s="33"/>
      <c r="AH160" s="33">
        <v>1</v>
      </c>
      <c r="AI160" s="33"/>
      <c r="AJ160" s="33"/>
      <c r="AK160" s="33">
        <v>1</v>
      </c>
    </row>
    <row r="161" spans="1:37" x14ac:dyDescent="0.15">
      <c r="A161" s="29" t="s">
        <v>656</v>
      </c>
      <c r="B161" s="29" t="s">
        <v>657</v>
      </c>
      <c r="C161" s="29" t="s">
        <v>45</v>
      </c>
      <c r="D161" s="29" t="s">
        <v>658</v>
      </c>
      <c r="E161" s="34">
        <v>20765</v>
      </c>
      <c r="F161" s="31">
        <v>1</v>
      </c>
      <c r="G161" s="31" t="s">
        <v>659</v>
      </c>
      <c r="H161" s="32">
        <v>30418</v>
      </c>
      <c r="I161" s="33"/>
      <c r="J161" s="33">
        <v>1</v>
      </c>
      <c r="K161" s="33">
        <v>1</v>
      </c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>
        <v>1</v>
      </c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</row>
    <row r="162" spans="1:37" x14ac:dyDescent="0.15">
      <c r="A162" s="29" t="s">
        <v>660</v>
      </c>
      <c r="B162" s="29" t="s">
        <v>661</v>
      </c>
      <c r="C162" s="29" t="s">
        <v>45</v>
      </c>
      <c r="D162" s="29" t="s">
        <v>662</v>
      </c>
      <c r="E162" s="34">
        <v>9929</v>
      </c>
      <c r="F162" s="31">
        <v>1</v>
      </c>
      <c r="G162" s="31" t="s">
        <v>663</v>
      </c>
      <c r="H162" s="32">
        <v>40711</v>
      </c>
      <c r="I162" s="33"/>
      <c r="J162" s="33">
        <v>2</v>
      </c>
      <c r="K162" s="33">
        <v>2</v>
      </c>
      <c r="L162" s="33"/>
      <c r="M162" s="33">
        <v>2</v>
      </c>
      <c r="N162" s="33"/>
      <c r="O162" s="33"/>
      <c r="P162" s="33"/>
      <c r="Q162" s="33"/>
      <c r="R162" s="33">
        <v>2</v>
      </c>
      <c r="S162" s="33"/>
      <c r="T162" s="33"/>
      <c r="U162" s="33"/>
      <c r="V162" s="33"/>
      <c r="W162" s="33">
        <v>2</v>
      </c>
      <c r="X162" s="33"/>
      <c r="Y162" s="33"/>
      <c r="Z162" s="33">
        <v>2</v>
      </c>
      <c r="AA162" s="33">
        <v>2</v>
      </c>
      <c r="AB162" s="33"/>
      <c r="AC162" s="33"/>
      <c r="AD162" s="33"/>
      <c r="AE162" s="33"/>
      <c r="AF162" s="33"/>
      <c r="AG162" s="33"/>
      <c r="AH162" s="33"/>
      <c r="AI162" s="33"/>
      <c r="AJ162" s="33"/>
      <c r="AK162" s="33">
        <v>2</v>
      </c>
    </row>
    <row r="163" spans="1:37" x14ac:dyDescent="0.15">
      <c r="A163" s="29" t="s">
        <v>664</v>
      </c>
      <c r="B163" s="29" t="s">
        <v>665</v>
      </c>
      <c r="C163" s="29" t="s">
        <v>45</v>
      </c>
      <c r="D163" s="29" t="s">
        <v>666</v>
      </c>
      <c r="E163" s="34">
        <v>11909</v>
      </c>
      <c r="F163" s="31">
        <v>1</v>
      </c>
      <c r="G163" s="31" t="s">
        <v>667</v>
      </c>
      <c r="H163" s="32">
        <v>20510</v>
      </c>
      <c r="I163" s="33"/>
      <c r="J163" s="33">
        <v>1</v>
      </c>
      <c r="K163" s="33">
        <v>1</v>
      </c>
      <c r="L163" s="33"/>
      <c r="M163" s="33"/>
      <c r="N163" s="33"/>
      <c r="O163" s="33">
        <v>1</v>
      </c>
      <c r="P163" s="33"/>
      <c r="Q163" s="33"/>
      <c r="R163" s="33">
        <v>1</v>
      </c>
      <c r="S163" s="33">
        <v>1</v>
      </c>
      <c r="T163" s="33"/>
      <c r="U163" s="33"/>
      <c r="V163" s="33"/>
      <c r="W163" s="33"/>
      <c r="X163" s="33"/>
      <c r="Y163" s="33"/>
      <c r="Z163" s="33"/>
      <c r="AA163" s="33">
        <v>1</v>
      </c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</row>
    <row r="164" spans="1:37" x14ac:dyDescent="0.15">
      <c r="A164" s="29" t="s">
        <v>668</v>
      </c>
      <c r="B164" s="29" t="s">
        <v>669</v>
      </c>
      <c r="C164" s="29" t="s">
        <v>50</v>
      </c>
      <c r="D164" s="29" t="s">
        <v>670</v>
      </c>
      <c r="E164" s="34">
        <v>16960</v>
      </c>
      <c r="F164" s="31">
        <v>1</v>
      </c>
      <c r="G164" s="31" t="s">
        <v>671</v>
      </c>
      <c r="H164" s="32">
        <v>50825</v>
      </c>
      <c r="I164" s="33"/>
      <c r="J164" s="33">
        <v>1</v>
      </c>
      <c r="K164" s="33">
        <v>1</v>
      </c>
      <c r="L164" s="33"/>
      <c r="M164" s="33"/>
      <c r="N164" s="33"/>
      <c r="O164" s="33">
        <v>1</v>
      </c>
      <c r="P164" s="33"/>
      <c r="Q164" s="33"/>
      <c r="R164" s="33">
        <v>1</v>
      </c>
      <c r="S164" s="33"/>
      <c r="T164" s="33"/>
      <c r="U164" s="33"/>
      <c r="V164" s="33"/>
      <c r="W164" s="33"/>
      <c r="X164" s="33"/>
      <c r="Y164" s="33"/>
      <c r="Z164" s="33"/>
      <c r="AA164" s="33">
        <v>1</v>
      </c>
      <c r="AB164" s="33"/>
      <c r="AC164" s="33"/>
      <c r="AD164" s="33"/>
      <c r="AE164" s="33"/>
      <c r="AF164" s="33"/>
      <c r="AG164" s="33">
        <v>1</v>
      </c>
      <c r="AH164" s="33"/>
      <c r="AI164" s="33"/>
      <c r="AJ164" s="33"/>
      <c r="AK164" s="33"/>
    </row>
    <row r="165" spans="1:37" x14ac:dyDescent="0.15">
      <c r="A165" s="29" t="s">
        <v>672</v>
      </c>
      <c r="B165" s="29" t="s">
        <v>673</v>
      </c>
      <c r="C165" s="29" t="s">
        <v>50</v>
      </c>
      <c r="D165" s="29" t="s">
        <v>674</v>
      </c>
      <c r="E165" s="34">
        <v>10168</v>
      </c>
      <c r="F165" s="31">
        <v>1</v>
      </c>
      <c r="G165" s="31" t="s">
        <v>675</v>
      </c>
      <c r="H165" s="32">
        <v>20324</v>
      </c>
      <c r="I165" s="33">
        <v>1</v>
      </c>
      <c r="J165" s="33">
        <v>1</v>
      </c>
      <c r="K165" s="33"/>
      <c r="L165" s="33"/>
      <c r="M165" s="33">
        <v>1</v>
      </c>
      <c r="N165" s="33">
        <v>1</v>
      </c>
      <c r="O165" s="33"/>
      <c r="P165" s="33"/>
      <c r="Q165" s="33"/>
      <c r="R165" s="33"/>
      <c r="S165" s="33">
        <v>1</v>
      </c>
      <c r="T165" s="33"/>
      <c r="U165" s="33">
        <v>1</v>
      </c>
      <c r="V165" s="33">
        <v>1</v>
      </c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>
        <v>1</v>
      </c>
      <c r="AI165" s="33"/>
      <c r="AJ165" s="33"/>
      <c r="AK165" s="33"/>
    </row>
    <row r="166" spans="1:37" x14ac:dyDescent="0.15">
      <c r="A166" s="29" t="s">
        <v>676</v>
      </c>
      <c r="B166" s="29" t="s">
        <v>677</v>
      </c>
      <c r="C166" s="29" t="s">
        <v>45</v>
      </c>
      <c r="D166" s="29" t="s">
        <v>678</v>
      </c>
      <c r="E166" s="34">
        <v>15043</v>
      </c>
      <c r="F166" s="31">
        <v>1</v>
      </c>
      <c r="G166" s="31" t="s">
        <v>679</v>
      </c>
      <c r="H166" s="32">
        <v>50508</v>
      </c>
      <c r="I166" s="33">
        <v>1</v>
      </c>
      <c r="J166" s="33"/>
      <c r="K166" s="33"/>
      <c r="L166" s="33"/>
      <c r="M166" s="33">
        <v>1</v>
      </c>
      <c r="N166" s="33">
        <v>1</v>
      </c>
      <c r="O166" s="33"/>
      <c r="P166" s="33"/>
      <c r="Q166" s="33"/>
      <c r="R166" s="33"/>
      <c r="S166" s="33">
        <v>1</v>
      </c>
      <c r="T166" s="33"/>
      <c r="U166" s="33">
        <v>1</v>
      </c>
      <c r="V166" s="33">
        <v>1</v>
      </c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>
        <v>1</v>
      </c>
      <c r="AI166" s="33"/>
      <c r="AJ166" s="33"/>
      <c r="AK166" s="33"/>
    </row>
    <row r="167" spans="1:37" x14ac:dyDescent="0.15">
      <c r="A167" s="29" t="s">
        <v>680</v>
      </c>
      <c r="B167" s="29" t="s">
        <v>681</v>
      </c>
      <c r="C167" s="29" t="s">
        <v>45</v>
      </c>
      <c r="D167" s="29" t="s">
        <v>682</v>
      </c>
      <c r="E167" s="34">
        <v>3599</v>
      </c>
      <c r="F167" s="31">
        <v>1</v>
      </c>
      <c r="G167" s="31" t="s">
        <v>683</v>
      </c>
      <c r="H167" s="32">
        <v>40711</v>
      </c>
      <c r="I167" s="33">
        <v>1</v>
      </c>
      <c r="J167" s="33">
        <v>1</v>
      </c>
      <c r="K167" s="33"/>
      <c r="L167" s="33"/>
      <c r="M167" s="33">
        <v>1</v>
      </c>
      <c r="N167" s="33">
        <v>1</v>
      </c>
      <c r="O167" s="33"/>
      <c r="P167" s="33"/>
      <c r="Q167" s="33">
        <v>1</v>
      </c>
      <c r="R167" s="33"/>
      <c r="S167" s="33"/>
      <c r="T167" s="33"/>
      <c r="U167" s="33">
        <v>1</v>
      </c>
      <c r="V167" s="33">
        <v>1</v>
      </c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>
        <v>1</v>
      </c>
      <c r="AI167" s="33"/>
      <c r="AJ167" s="33"/>
      <c r="AK167" s="33">
        <v>1</v>
      </c>
    </row>
    <row r="168" spans="1:37" x14ac:dyDescent="0.15">
      <c r="A168" s="29" t="s">
        <v>684</v>
      </c>
      <c r="B168" s="29" t="s">
        <v>685</v>
      </c>
      <c r="C168" s="29" t="s">
        <v>45</v>
      </c>
      <c r="D168" s="29" t="s">
        <v>686</v>
      </c>
      <c r="E168" s="34">
        <v>15435</v>
      </c>
      <c r="F168" s="31">
        <v>1</v>
      </c>
      <c r="G168" s="31" t="s">
        <v>687</v>
      </c>
      <c r="H168" s="32">
        <v>60409</v>
      </c>
      <c r="I168" s="33"/>
      <c r="J168" s="33"/>
      <c r="K168" s="33"/>
      <c r="L168" s="33"/>
      <c r="M168" s="33">
        <v>1</v>
      </c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</row>
    <row r="169" spans="1:37" x14ac:dyDescent="0.15">
      <c r="A169" s="29" t="s">
        <v>688</v>
      </c>
      <c r="B169" s="29" t="s">
        <v>689</v>
      </c>
      <c r="C169" s="29" t="s">
        <v>45</v>
      </c>
      <c r="D169" s="29" t="s">
        <v>690</v>
      </c>
      <c r="E169" s="34">
        <v>16442</v>
      </c>
      <c r="F169" s="31">
        <v>1</v>
      </c>
      <c r="G169" s="31" t="s">
        <v>691</v>
      </c>
      <c r="H169" s="32">
        <v>40925</v>
      </c>
      <c r="I169" s="33"/>
      <c r="J169" s="33"/>
      <c r="K169" s="33">
        <v>1</v>
      </c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</row>
    <row r="170" spans="1:37" x14ac:dyDescent="0.15">
      <c r="A170" s="29" t="s">
        <v>692</v>
      </c>
      <c r="B170" s="29" t="s">
        <v>693</v>
      </c>
      <c r="C170" s="29" t="s">
        <v>50</v>
      </c>
      <c r="D170" s="29" t="s">
        <v>694</v>
      </c>
      <c r="E170" s="34">
        <v>14700</v>
      </c>
      <c r="F170" s="31">
        <v>1</v>
      </c>
      <c r="G170" s="31" t="s">
        <v>695</v>
      </c>
      <c r="H170" s="32">
        <v>20120</v>
      </c>
      <c r="I170" s="33">
        <v>1</v>
      </c>
      <c r="J170" s="33">
        <v>1</v>
      </c>
      <c r="K170" s="33"/>
      <c r="L170" s="33"/>
      <c r="M170" s="33">
        <v>1</v>
      </c>
      <c r="N170" s="33">
        <v>1</v>
      </c>
      <c r="O170" s="33"/>
      <c r="P170" s="33"/>
      <c r="Q170" s="33"/>
      <c r="R170" s="33"/>
      <c r="S170" s="33">
        <v>1</v>
      </c>
      <c r="T170" s="33"/>
      <c r="U170" s="33">
        <v>1</v>
      </c>
      <c r="V170" s="33">
        <v>1</v>
      </c>
      <c r="W170" s="33"/>
      <c r="X170" s="33"/>
      <c r="Y170" s="33"/>
      <c r="Z170" s="33"/>
      <c r="AA170" s="33"/>
      <c r="AB170" s="33"/>
      <c r="AC170" s="33"/>
      <c r="AD170" s="33"/>
      <c r="AE170" s="33">
        <v>1</v>
      </c>
      <c r="AF170" s="33"/>
      <c r="AG170" s="33"/>
      <c r="AH170" s="33">
        <v>1</v>
      </c>
      <c r="AI170" s="33"/>
      <c r="AJ170" s="33"/>
      <c r="AK170" s="33">
        <v>1</v>
      </c>
    </row>
    <row r="171" spans="1:37" x14ac:dyDescent="0.15">
      <c r="A171" s="29" t="s">
        <v>696</v>
      </c>
      <c r="B171" s="29" t="s">
        <v>697</v>
      </c>
      <c r="C171" s="29" t="s">
        <v>50</v>
      </c>
      <c r="D171" s="29" t="s">
        <v>698</v>
      </c>
      <c r="E171" s="34">
        <v>14074</v>
      </c>
      <c r="F171" s="31">
        <v>1</v>
      </c>
      <c r="G171" s="31" t="s">
        <v>699</v>
      </c>
      <c r="H171" s="32">
        <v>21124</v>
      </c>
      <c r="I171" s="33">
        <v>1</v>
      </c>
      <c r="J171" s="33"/>
      <c r="K171" s="33"/>
      <c r="L171" s="33"/>
      <c r="M171" s="33">
        <v>1</v>
      </c>
      <c r="N171" s="33">
        <v>1</v>
      </c>
      <c r="O171" s="33"/>
      <c r="P171" s="33"/>
      <c r="Q171" s="33"/>
      <c r="R171" s="33"/>
      <c r="S171" s="33">
        <v>1</v>
      </c>
      <c r="T171" s="33"/>
      <c r="U171" s="33">
        <v>1</v>
      </c>
      <c r="V171" s="33">
        <v>1</v>
      </c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>
        <v>1</v>
      </c>
      <c r="AI171" s="33"/>
      <c r="AJ171" s="33"/>
      <c r="AK171" s="33">
        <v>1</v>
      </c>
    </row>
    <row r="172" spans="1:37" x14ac:dyDescent="0.15">
      <c r="A172" s="29" t="s">
        <v>700</v>
      </c>
      <c r="B172" s="29" t="s">
        <v>701</v>
      </c>
      <c r="C172" s="29" t="s">
        <v>45</v>
      </c>
      <c r="D172" s="29" t="s">
        <v>702</v>
      </c>
      <c r="E172" s="34">
        <v>22972</v>
      </c>
      <c r="F172" s="31">
        <v>1</v>
      </c>
      <c r="G172" s="31" t="s">
        <v>703</v>
      </c>
      <c r="H172" s="32">
        <v>40909</v>
      </c>
      <c r="I172" s="33"/>
      <c r="J172" s="33"/>
      <c r="K172" s="33"/>
      <c r="L172" s="33"/>
      <c r="M172" s="33"/>
      <c r="N172" s="33"/>
      <c r="O172" s="33"/>
      <c r="P172" s="33"/>
      <c r="Q172" s="33">
        <v>1</v>
      </c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</row>
    <row r="173" spans="1:37" x14ac:dyDescent="0.15">
      <c r="A173" s="29" t="s">
        <v>704</v>
      </c>
      <c r="B173" s="29" t="s">
        <v>705</v>
      </c>
      <c r="C173" s="29" t="s">
        <v>45</v>
      </c>
      <c r="D173" s="29" t="s">
        <v>706</v>
      </c>
      <c r="E173" s="34">
        <v>18597</v>
      </c>
      <c r="F173" s="31">
        <v>1</v>
      </c>
      <c r="G173" s="31" t="s">
        <v>707</v>
      </c>
      <c r="H173" s="32">
        <v>61020</v>
      </c>
      <c r="I173" s="33"/>
      <c r="J173" s="33"/>
      <c r="K173" s="33"/>
      <c r="L173" s="33"/>
      <c r="M173" s="33"/>
      <c r="N173" s="33"/>
      <c r="O173" s="33"/>
      <c r="P173" s="33">
        <v>1</v>
      </c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>
        <v>1</v>
      </c>
      <c r="AE173" s="33"/>
      <c r="AF173" s="33"/>
      <c r="AG173" s="33"/>
      <c r="AH173" s="33"/>
      <c r="AI173" s="33"/>
      <c r="AJ173" s="33"/>
      <c r="AK173" s="33"/>
    </row>
    <row r="174" spans="1:37" x14ac:dyDescent="0.15">
      <c r="A174" s="29" t="s">
        <v>708</v>
      </c>
      <c r="B174" s="29" t="s">
        <v>709</v>
      </c>
      <c r="C174" s="29" t="s">
        <v>95</v>
      </c>
      <c r="D174" s="29" t="s">
        <v>710</v>
      </c>
      <c r="E174" s="34">
        <v>22262</v>
      </c>
      <c r="F174" s="31">
        <v>1</v>
      </c>
      <c r="G174" s="31" t="s">
        <v>711</v>
      </c>
      <c r="H174" s="32">
        <v>20619</v>
      </c>
      <c r="I174" s="33"/>
      <c r="J174" s="33"/>
      <c r="K174" s="33"/>
      <c r="L174" s="33"/>
      <c r="M174" s="33">
        <v>1</v>
      </c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>
        <v>1</v>
      </c>
    </row>
    <row r="175" spans="1:37" x14ac:dyDescent="0.15">
      <c r="A175" s="29" t="s">
        <v>712</v>
      </c>
      <c r="B175" s="29" t="s">
        <v>713</v>
      </c>
      <c r="C175" s="29" t="s">
        <v>45</v>
      </c>
      <c r="D175" s="29" t="s">
        <v>152</v>
      </c>
      <c r="E175" s="34">
        <v>21762</v>
      </c>
      <c r="F175" s="31">
        <v>1</v>
      </c>
      <c r="G175" s="31" t="s">
        <v>714</v>
      </c>
      <c r="H175" s="32">
        <v>51218</v>
      </c>
      <c r="I175" s="33">
        <v>1</v>
      </c>
      <c r="J175" s="33"/>
      <c r="K175" s="33"/>
      <c r="L175" s="33"/>
      <c r="M175" s="33">
        <v>1</v>
      </c>
      <c r="N175" s="33">
        <v>1</v>
      </c>
      <c r="O175" s="33"/>
      <c r="P175" s="33"/>
      <c r="Q175" s="33">
        <v>1</v>
      </c>
      <c r="R175" s="33"/>
      <c r="S175" s="33">
        <v>1</v>
      </c>
      <c r="T175" s="33"/>
      <c r="U175" s="33">
        <v>1</v>
      </c>
      <c r="V175" s="33"/>
      <c r="W175" s="33"/>
      <c r="X175" s="33"/>
      <c r="Y175" s="33">
        <v>1</v>
      </c>
      <c r="Z175" s="33"/>
      <c r="AA175" s="33"/>
      <c r="AB175" s="33"/>
      <c r="AC175" s="33"/>
      <c r="AD175" s="33"/>
      <c r="AE175" s="33"/>
      <c r="AF175" s="33"/>
      <c r="AG175" s="33"/>
      <c r="AH175" s="33">
        <v>1</v>
      </c>
      <c r="AI175" s="33"/>
      <c r="AJ175" s="33"/>
      <c r="AK175" s="33"/>
    </row>
    <row r="176" spans="1:37" x14ac:dyDescent="0.15">
      <c r="A176" s="29" t="s">
        <v>715</v>
      </c>
      <c r="B176" s="29" t="s">
        <v>716</v>
      </c>
      <c r="C176" s="29" t="s">
        <v>45</v>
      </c>
      <c r="D176" s="29" t="s">
        <v>717</v>
      </c>
      <c r="E176" s="34">
        <v>21357</v>
      </c>
      <c r="F176" s="31">
        <v>1</v>
      </c>
      <c r="G176" s="31" t="s">
        <v>718</v>
      </c>
      <c r="H176" s="32">
        <v>41006</v>
      </c>
      <c r="I176" s="33"/>
      <c r="J176" s="33"/>
      <c r="K176" s="33"/>
      <c r="L176" s="33"/>
      <c r="M176" s="33"/>
      <c r="N176" s="33"/>
      <c r="O176" s="33"/>
      <c r="P176" s="33">
        <v>1</v>
      </c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>
        <v>1</v>
      </c>
      <c r="AC176" s="33"/>
      <c r="AD176" s="33"/>
      <c r="AE176" s="33"/>
      <c r="AF176" s="33"/>
      <c r="AG176" s="33"/>
      <c r="AH176" s="33"/>
      <c r="AI176" s="33"/>
      <c r="AJ176" s="33"/>
      <c r="AK176" s="33"/>
    </row>
    <row r="177" spans="1:37" x14ac:dyDescent="0.15">
      <c r="A177" s="29" t="s">
        <v>719</v>
      </c>
      <c r="B177" s="29" t="s">
        <v>720</v>
      </c>
      <c r="C177" s="29" t="s">
        <v>45</v>
      </c>
      <c r="D177" s="29" t="s">
        <v>721</v>
      </c>
      <c r="E177" s="34">
        <v>22449</v>
      </c>
      <c r="F177" s="31">
        <v>1</v>
      </c>
      <c r="G177" s="31" t="s">
        <v>722</v>
      </c>
      <c r="H177" s="32">
        <v>21214</v>
      </c>
      <c r="I177" s="33">
        <v>1</v>
      </c>
      <c r="J177" s="33"/>
      <c r="K177" s="33"/>
      <c r="L177" s="33"/>
      <c r="M177" s="33">
        <v>1</v>
      </c>
      <c r="N177" s="33">
        <v>1</v>
      </c>
      <c r="O177" s="33"/>
      <c r="P177" s="33"/>
      <c r="Q177" s="33"/>
      <c r="R177" s="33"/>
      <c r="S177" s="33">
        <v>1</v>
      </c>
      <c r="T177" s="33"/>
      <c r="U177" s="33">
        <v>1</v>
      </c>
      <c r="V177" s="33">
        <v>1</v>
      </c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>
        <v>1</v>
      </c>
      <c r="AI177" s="33"/>
      <c r="AJ177" s="33"/>
      <c r="AK177" s="33"/>
    </row>
    <row r="178" spans="1:37" x14ac:dyDescent="0.15">
      <c r="A178" s="29" t="s">
        <v>723</v>
      </c>
      <c r="B178" s="29" t="s">
        <v>724</v>
      </c>
      <c r="C178" s="29" t="s">
        <v>45</v>
      </c>
      <c r="D178" s="29" t="s">
        <v>725</v>
      </c>
      <c r="E178" s="34">
        <v>23453</v>
      </c>
      <c r="F178" s="31">
        <v>1</v>
      </c>
      <c r="G178" s="31" t="s">
        <v>726</v>
      </c>
      <c r="H178" s="32">
        <v>60912</v>
      </c>
      <c r="I178" s="33"/>
      <c r="J178" s="33"/>
      <c r="K178" s="33"/>
      <c r="L178" s="33"/>
      <c r="M178" s="33">
        <v>1</v>
      </c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</row>
    <row r="179" spans="1:37" x14ac:dyDescent="0.15">
      <c r="A179" s="29" t="s">
        <v>727</v>
      </c>
      <c r="B179" s="29" t="s">
        <v>728</v>
      </c>
      <c r="C179" s="29" t="s">
        <v>45</v>
      </c>
      <c r="D179" s="29" t="s">
        <v>112</v>
      </c>
      <c r="E179" s="34">
        <v>17870</v>
      </c>
      <c r="F179" s="31">
        <v>1</v>
      </c>
      <c r="G179" s="31" t="s">
        <v>729</v>
      </c>
      <c r="H179" s="32">
        <v>31005</v>
      </c>
      <c r="I179" s="33"/>
      <c r="J179" s="33"/>
      <c r="K179" s="33"/>
      <c r="L179" s="33"/>
      <c r="M179" s="33"/>
      <c r="N179" s="33"/>
      <c r="O179" s="33"/>
      <c r="P179" s="33">
        <v>1</v>
      </c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>
        <v>1</v>
      </c>
      <c r="AE179" s="33"/>
      <c r="AF179" s="33"/>
      <c r="AG179" s="33"/>
      <c r="AH179" s="33"/>
      <c r="AI179" s="33"/>
      <c r="AJ179" s="33"/>
      <c r="AK179" s="33"/>
    </row>
    <row r="180" spans="1:37" x14ac:dyDescent="0.15">
      <c r="A180" s="29" t="s">
        <v>730</v>
      </c>
      <c r="B180" s="29" t="s">
        <v>731</v>
      </c>
      <c r="C180" s="29" t="s">
        <v>95</v>
      </c>
      <c r="D180" s="29" t="s">
        <v>732</v>
      </c>
      <c r="E180" s="34">
        <v>12979</v>
      </c>
      <c r="F180" s="31">
        <v>1</v>
      </c>
      <c r="G180" s="31" t="s">
        <v>733</v>
      </c>
      <c r="H180" s="32">
        <v>20625</v>
      </c>
      <c r="I180" s="33"/>
      <c r="J180" s="33"/>
      <c r="K180" s="33"/>
      <c r="L180" s="33"/>
      <c r="M180" s="33"/>
      <c r="N180" s="33"/>
      <c r="O180" s="33"/>
      <c r="P180" s="33">
        <v>1</v>
      </c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</row>
    <row r="181" spans="1:37" x14ac:dyDescent="0.15">
      <c r="A181" s="29" t="s">
        <v>734</v>
      </c>
      <c r="B181" s="29" t="s">
        <v>735</v>
      </c>
      <c r="C181" s="29" t="s">
        <v>45</v>
      </c>
      <c r="D181" s="29" t="s">
        <v>736</v>
      </c>
      <c r="E181" s="34">
        <v>20267</v>
      </c>
      <c r="F181" s="31">
        <v>1</v>
      </c>
      <c r="G181" s="31" t="s">
        <v>737</v>
      </c>
      <c r="H181" s="32">
        <v>40727</v>
      </c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>
        <v>1</v>
      </c>
      <c r="AD181" s="33"/>
      <c r="AE181" s="33"/>
      <c r="AF181" s="33"/>
      <c r="AG181" s="33"/>
      <c r="AH181" s="33"/>
      <c r="AI181" s="33"/>
      <c r="AJ181" s="33"/>
      <c r="AK181" s="33"/>
    </row>
    <row r="182" spans="1:37" x14ac:dyDescent="0.15">
      <c r="A182" s="29" t="s">
        <v>738</v>
      </c>
      <c r="B182" s="29" t="s">
        <v>739</v>
      </c>
      <c r="C182" s="29" t="s">
        <v>95</v>
      </c>
      <c r="D182" s="29" t="s">
        <v>740</v>
      </c>
      <c r="E182" s="34">
        <v>22677</v>
      </c>
      <c r="F182" s="31">
        <v>1</v>
      </c>
      <c r="G182" s="31" t="s">
        <v>741</v>
      </c>
      <c r="H182" s="32">
        <v>51005</v>
      </c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>
        <v>1</v>
      </c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</row>
    <row r="183" spans="1:37" x14ac:dyDescent="0.15">
      <c r="A183" s="29" t="s">
        <v>742</v>
      </c>
      <c r="B183" s="29" t="s">
        <v>743</v>
      </c>
      <c r="C183" s="29" t="s">
        <v>45</v>
      </c>
      <c r="D183" s="29" t="s">
        <v>744</v>
      </c>
      <c r="E183" s="34">
        <v>19522</v>
      </c>
      <c r="F183" s="31">
        <v>1</v>
      </c>
      <c r="G183" s="31" t="s">
        <v>745</v>
      </c>
      <c r="H183" s="32">
        <v>41112</v>
      </c>
      <c r="I183" s="33"/>
      <c r="J183" s="33">
        <v>1</v>
      </c>
      <c r="K183" s="33">
        <v>1</v>
      </c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>
        <v>1</v>
      </c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</row>
    <row r="184" spans="1:37" x14ac:dyDescent="0.15">
      <c r="A184" s="29" t="s">
        <v>746</v>
      </c>
      <c r="B184" s="29" t="s">
        <v>747</v>
      </c>
      <c r="C184" s="29" t="s">
        <v>45</v>
      </c>
      <c r="D184" s="29" t="s">
        <v>748</v>
      </c>
      <c r="E184" s="34">
        <v>18999</v>
      </c>
      <c r="F184" s="31">
        <v>1</v>
      </c>
      <c r="G184" s="31" t="s">
        <v>749</v>
      </c>
      <c r="H184" s="32">
        <v>50124</v>
      </c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>
        <v>1</v>
      </c>
    </row>
    <row r="185" spans="1:37" x14ac:dyDescent="0.15">
      <c r="A185" s="29" t="s">
        <v>750</v>
      </c>
      <c r="B185" s="29" t="s">
        <v>751</v>
      </c>
      <c r="C185" s="29" t="s">
        <v>95</v>
      </c>
      <c r="D185" s="29" t="s">
        <v>752</v>
      </c>
      <c r="E185" s="34">
        <v>16380</v>
      </c>
      <c r="F185" s="31">
        <v>1</v>
      </c>
      <c r="G185" s="31" t="s">
        <v>753</v>
      </c>
      <c r="H185" s="32">
        <v>31010</v>
      </c>
      <c r="I185" s="33"/>
      <c r="J185" s="33"/>
      <c r="K185" s="33"/>
      <c r="L185" s="33"/>
      <c r="M185" s="33">
        <v>1</v>
      </c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</row>
    <row r="186" spans="1:37" x14ac:dyDescent="0.15">
      <c r="A186" s="29" t="s">
        <v>754</v>
      </c>
      <c r="B186" s="29" t="s">
        <v>755</v>
      </c>
      <c r="C186" s="29" t="s">
        <v>45</v>
      </c>
      <c r="D186" s="29" t="s">
        <v>756</v>
      </c>
      <c r="E186" s="34">
        <v>22497</v>
      </c>
      <c r="F186" s="31">
        <v>1</v>
      </c>
      <c r="G186" s="31" t="s">
        <v>757</v>
      </c>
      <c r="H186" s="32">
        <v>30125</v>
      </c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>
        <v>1</v>
      </c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</row>
    <row r="187" spans="1:37" x14ac:dyDescent="0.15">
      <c r="A187" s="29" t="s">
        <v>758</v>
      </c>
      <c r="B187" s="29" t="s">
        <v>759</v>
      </c>
      <c r="C187" s="29" t="s">
        <v>45</v>
      </c>
      <c r="D187" s="29" t="s">
        <v>760</v>
      </c>
      <c r="E187" s="34">
        <v>20773</v>
      </c>
      <c r="F187" s="31">
        <v>1</v>
      </c>
      <c r="G187" s="31" t="s">
        <v>761</v>
      </c>
      <c r="H187" s="32">
        <v>30427</v>
      </c>
      <c r="I187" s="33"/>
      <c r="J187" s="33"/>
      <c r="K187" s="33"/>
      <c r="L187" s="33"/>
      <c r="M187" s="33">
        <v>1</v>
      </c>
      <c r="N187" s="33"/>
      <c r="O187" s="33"/>
      <c r="P187" s="33"/>
      <c r="Q187" s="33"/>
      <c r="R187" s="33"/>
      <c r="S187" s="33"/>
      <c r="T187" s="33"/>
      <c r="U187" s="33">
        <v>1</v>
      </c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</row>
    <row r="188" spans="1:37" x14ac:dyDescent="0.15">
      <c r="A188" s="29" t="s">
        <v>762</v>
      </c>
      <c r="B188" s="29" t="s">
        <v>763</v>
      </c>
      <c r="C188" s="29" t="s">
        <v>45</v>
      </c>
      <c r="D188" s="29" t="s">
        <v>764</v>
      </c>
      <c r="E188" s="34">
        <v>21609</v>
      </c>
      <c r="F188" s="31">
        <v>1</v>
      </c>
      <c r="G188" s="31" t="s">
        <v>765</v>
      </c>
      <c r="H188" s="32">
        <v>50608</v>
      </c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>
        <v>1</v>
      </c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</row>
    <row r="189" spans="1:37" x14ac:dyDescent="0.15">
      <c r="A189" s="29" t="s">
        <v>766</v>
      </c>
      <c r="B189" s="29" t="s">
        <v>767</v>
      </c>
      <c r="C189" s="29" t="s">
        <v>45</v>
      </c>
      <c r="D189" s="29" t="s">
        <v>768</v>
      </c>
      <c r="E189" s="34">
        <v>19916</v>
      </c>
      <c r="F189" s="31">
        <v>1</v>
      </c>
      <c r="G189" s="31" t="s">
        <v>769</v>
      </c>
      <c r="H189" s="32">
        <v>51212</v>
      </c>
      <c r="I189" s="33">
        <v>1</v>
      </c>
      <c r="J189" s="33"/>
      <c r="K189" s="33"/>
      <c r="L189" s="33"/>
      <c r="M189" s="33">
        <v>1</v>
      </c>
      <c r="N189" s="33"/>
      <c r="O189" s="33"/>
      <c r="P189" s="33"/>
      <c r="Q189" s="33">
        <v>1</v>
      </c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>
        <v>1</v>
      </c>
    </row>
    <row r="190" spans="1:37" x14ac:dyDescent="0.15">
      <c r="A190" s="29" t="s">
        <v>770</v>
      </c>
      <c r="B190" s="29" t="s">
        <v>771</v>
      </c>
      <c r="C190" s="29" t="s">
        <v>45</v>
      </c>
      <c r="D190" s="29" t="s">
        <v>772</v>
      </c>
      <c r="E190" s="34">
        <v>18778</v>
      </c>
      <c r="F190" s="31">
        <v>1</v>
      </c>
      <c r="G190" s="31" t="s">
        <v>773</v>
      </c>
      <c r="H190" s="32">
        <v>20604</v>
      </c>
      <c r="I190" s="33">
        <v>1</v>
      </c>
      <c r="J190" s="33"/>
      <c r="K190" s="33"/>
      <c r="L190" s="33"/>
      <c r="M190" s="33">
        <v>1</v>
      </c>
      <c r="N190" s="33">
        <v>1</v>
      </c>
      <c r="O190" s="33"/>
      <c r="P190" s="33"/>
      <c r="Q190" s="33"/>
      <c r="R190" s="33"/>
      <c r="S190" s="33">
        <v>1</v>
      </c>
      <c r="T190" s="33"/>
      <c r="U190" s="33">
        <v>1</v>
      </c>
      <c r="V190" s="33">
        <v>1</v>
      </c>
      <c r="W190" s="33"/>
      <c r="X190" s="33"/>
      <c r="Y190" s="33">
        <v>1</v>
      </c>
      <c r="Z190" s="33"/>
      <c r="AA190" s="33"/>
      <c r="AB190" s="33"/>
      <c r="AC190" s="33"/>
      <c r="AD190" s="33"/>
      <c r="AE190" s="33"/>
      <c r="AF190" s="33"/>
      <c r="AG190" s="33"/>
      <c r="AH190" s="33">
        <v>1</v>
      </c>
      <c r="AI190" s="33"/>
      <c r="AJ190" s="33"/>
      <c r="AK190" s="33"/>
    </row>
    <row r="191" spans="1:37" x14ac:dyDescent="0.15">
      <c r="A191" s="29" t="s">
        <v>774</v>
      </c>
      <c r="B191" s="29" t="s">
        <v>775</v>
      </c>
      <c r="C191" s="29" t="s">
        <v>50</v>
      </c>
      <c r="D191" s="29" t="s">
        <v>776</v>
      </c>
      <c r="E191" s="34">
        <v>20878</v>
      </c>
      <c r="F191" s="31">
        <v>1</v>
      </c>
      <c r="G191" s="31" t="s">
        <v>777</v>
      </c>
      <c r="H191" s="32">
        <v>30805</v>
      </c>
      <c r="I191" s="33"/>
      <c r="J191" s="33"/>
      <c r="K191" s="33"/>
      <c r="L191" s="33"/>
      <c r="M191" s="33">
        <v>1</v>
      </c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</row>
    <row r="192" spans="1:37" x14ac:dyDescent="0.15">
      <c r="A192" s="29" t="s">
        <v>778</v>
      </c>
      <c r="B192" s="29" t="s">
        <v>779</v>
      </c>
      <c r="C192" s="29" t="s">
        <v>45</v>
      </c>
      <c r="D192" s="29" t="s">
        <v>780</v>
      </c>
      <c r="E192" s="34">
        <v>12803</v>
      </c>
      <c r="F192" s="31">
        <v>1</v>
      </c>
      <c r="G192" s="31" t="s">
        <v>781</v>
      </c>
      <c r="H192" s="32">
        <v>40125</v>
      </c>
      <c r="I192" s="33">
        <v>1</v>
      </c>
      <c r="J192" s="33">
        <v>1</v>
      </c>
      <c r="K192" s="33"/>
      <c r="L192" s="33"/>
      <c r="M192" s="33">
        <v>1</v>
      </c>
      <c r="N192" s="33">
        <v>1</v>
      </c>
      <c r="O192" s="33"/>
      <c r="P192" s="33"/>
      <c r="Q192" s="33"/>
      <c r="R192" s="33"/>
      <c r="S192" s="33">
        <v>1</v>
      </c>
      <c r="T192" s="33"/>
      <c r="U192" s="33">
        <v>1</v>
      </c>
      <c r="V192" s="33">
        <v>1</v>
      </c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>
        <v>1</v>
      </c>
      <c r="AI192" s="33"/>
      <c r="AJ192" s="33"/>
      <c r="AK192" s="33">
        <v>1</v>
      </c>
    </row>
    <row r="193" spans="1:37" s="35" customFormat="1" x14ac:dyDescent="0.15">
      <c r="A193" s="29" t="s">
        <v>782</v>
      </c>
      <c r="B193" s="29" t="s">
        <v>783</v>
      </c>
      <c r="C193" s="29" t="s">
        <v>50</v>
      </c>
      <c r="D193" s="29" t="s">
        <v>784</v>
      </c>
      <c r="E193" s="34">
        <v>21026</v>
      </c>
      <c r="F193" s="31">
        <v>1</v>
      </c>
      <c r="G193" s="31" t="s">
        <v>785</v>
      </c>
      <c r="H193" s="32">
        <v>31228</v>
      </c>
      <c r="I193" s="33"/>
      <c r="J193" s="33"/>
      <c r="K193" s="33"/>
      <c r="L193" s="33"/>
      <c r="M193" s="33"/>
      <c r="N193" s="33"/>
      <c r="O193" s="33"/>
      <c r="P193" s="33"/>
      <c r="Q193" s="33"/>
      <c r="R193" s="33">
        <v>1</v>
      </c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</row>
    <row r="194" spans="1:37" x14ac:dyDescent="0.15">
      <c r="A194" s="29" t="s">
        <v>786</v>
      </c>
      <c r="B194" s="29" t="s">
        <v>787</v>
      </c>
      <c r="C194" s="29" t="s">
        <v>95</v>
      </c>
      <c r="D194" s="29" t="s">
        <v>788</v>
      </c>
      <c r="E194" s="34">
        <v>21155</v>
      </c>
      <c r="F194" s="31">
        <v>1</v>
      </c>
      <c r="G194" s="31" t="s">
        <v>789</v>
      </c>
      <c r="H194" s="32">
        <v>60811</v>
      </c>
      <c r="I194" s="33"/>
      <c r="J194" s="33"/>
      <c r="K194" s="33"/>
      <c r="L194" s="33"/>
      <c r="M194" s="33"/>
      <c r="N194" s="33"/>
      <c r="O194" s="33"/>
      <c r="P194" s="33"/>
      <c r="Q194" s="33">
        <v>1</v>
      </c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</row>
    <row r="195" spans="1:37" x14ac:dyDescent="0.15">
      <c r="A195" s="29" t="s">
        <v>790</v>
      </c>
      <c r="B195" s="29" t="s">
        <v>791</v>
      </c>
      <c r="C195" s="29" t="s">
        <v>50</v>
      </c>
      <c r="D195" s="29" t="s">
        <v>792</v>
      </c>
      <c r="E195" s="34">
        <v>21272</v>
      </c>
      <c r="F195" s="31">
        <v>1</v>
      </c>
      <c r="G195" s="31" t="s">
        <v>793</v>
      </c>
      <c r="H195" s="32">
        <v>40727</v>
      </c>
      <c r="I195" s="33"/>
      <c r="J195" s="33"/>
      <c r="K195" s="33"/>
      <c r="L195" s="33"/>
      <c r="M195" s="33"/>
      <c r="N195" s="33"/>
      <c r="O195" s="33"/>
      <c r="P195" s="33">
        <v>1</v>
      </c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</row>
    <row r="196" spans="1:37" x14ac:dyDescent="0.15">
      <c r="A196" s="29" t="s">
        <v>794</v>
      </c>
      <c r="B196" s="29" t="s">
        <v>795</v>
      </c>
      <c r="C196" s="29" t="s">
        <v>45</v>
      </c>
      <c r="D196" s="29" t="s">
        <v>796</v>
      </c>
      <c r="E196" s="34">
        <v>20364</v>
      </c>
      <c r="F196" s="31">
        <v>1</v>
      </c>
      <c r="G196" s="31" t="s">
        <v>797</v>
      </c>
      <c r="H196" s="32">
        <v>20401</v>
      </c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>
        <v>1</v>
      </c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</row>
    <row r="197" spans="1:37" x14ac:dyDescent="0.15">
      <c r="A197" s="29" t="s">
        <v>798</v>
      </c>
      <c r="B197" s="29" t="s">
        <v>799</v>
      </c>
      <c r="C197" s="29" t="s">
        <v>45</v>
      </c>
      <c r="D197" s="29" t="s">
        <v>800</v>
      </c>
      <c r="E197" s="34">
        <v>22249</v>
      </c>
      <c r="F197" s="31">
        <v>1</v>
      </c>
      <c r="G197" s="31" t="s">
        <v>801</v>
      </c>
      <c r="H197" s="32">
        <v>20612</v>
      </c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>
        <v>1</v>
      </c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</row>
    <row r="198" spans="1:37" x14ac:dyDescent="0.15">
      <c r="A198" s="29" t="s">
        <v>802</v>
      </c>
      <c r="B198" s="29" t="s">
        <v>803</v>
      </c>
      <c r="C198" s="29" t="s">
        <v>45</v>
      </c>
      <c r="D198" s="29" t="s">
        <v>804</v>
      </c>
      <c r="E198" s="34">
        <v>8919</v>
      </c>
      <c r="F198" s="31">
        <v>1</v>
      </c>
      <c r="G198" s="31" t="s">
        <v>805</v>
      </c>
      <c r="H198" s="32">
        <v>20820</v>
      </c>
      <c r="I198" s="33"/>
      <c r="J198" s="33"/>
      <c r="K198" s="33"/>
      <c r="L198" s="33"/>
      <c r="M198" s="33"/>
      <c r="N198" s="33"/>
      <c r="O198" s="33"/>
      <c r="P198" s="33">
        <v>2</v>
      </c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>
        <v>1</v>
      </c>
      <c r="AJ198" s="33"/>
      <c r="AK198" s="33"/>
    </row>
    <row r="199" spans="1:37" x14ac:dyDescent="0.15">
      <c r="A199" s="29" t="s">
        <v>806</v>
      </c>
      <c r="B199" s="29" t="s">
        <v>807</v>
      </c>
      <c r="C199" s="29" t="s">
        <v>45</v>
      </c>
      <c r="D199" s="29" t="s">
        <v>808</v>
      </c>
      <c r="E199" s="34">
        <v>18993</v>
      </c>
      <c r="F199" s="31">
        <v>1</v>
      </c>
      <c r="G199" s="31" t="s">
        <v>809</v>
      </c>
      <c r="H199" s="32">
        <v>30705</v>
      </c>
      <c r="I199" s="33">
        <v>1</v>
      </c>
      <c r="J199" s="33"/>
      <c r="K199" s="33"/>
      <c r="L199" s="33"/>
      <c r="M199" s="33">
        <v>1</v>
      </c>
      <c r="N199" s="33">
        <v>1</v>
      </c>
      <c r="O199" s="33"/>
      <c r="P199" s="33"/>
      <c r="Q199" s="33">
        <v>1</v>
      </c>
      <c r="R199" s="33"/>
      <c r="S199" s="33">
        <v>1</v>
      </c>
      <c r="T199" s="33"/>
      <c r="U199" s="33">
        <v>1</v>
      </c>
      <c r="V199" s="33">
        <v>1</v>
      </c>
      <c r="W199" s="33"/>
      <c r="X199" s="33"/>
      <c r="Y199" s="33"/>
      <c r="Z199" s="33"/>
      <c r="AA199" s="33"/>
      <c r="AB199" s="33">
        <v>1</v>
      </c>
      <c r="AC199" s="33"/>
      <c r="AD199" s="33"/>
      <c r="AE199" s="33"/>
      <c r="AF199" s="33"/>
      <c r="AG199" s="33"/>
      <c r="AH199" s="33">
        <v>1</v>
      </c>
      <c r="AI199" s="33"/>
      <c r="AJ199" s="33"/>
      <c r="AK199" s="33"/>
    </row>
    <row r="200" spans="1:37" x14ac:dyDescent="0.15">
      <c r="A200" s="29" t="s">
        <v>810</v>
      </c>
      <c r="B200" s="29" t="s">
        <v>811</v>
      </c>
      <c r="C200" s="29" t="s">
        <v>95</v>
      </c>
      <c r="D200" s="29" t="s">
        <v>812</v>
      </c>
      <c r="E200" s="34">
        <v>15342</v>
      </c>
      <c r="F200" s="31">
        <v>1</v>
      </c>
      <c r="G200" s="31" t="s">
        <v>813</v>
      </c>
      <c r="H200" s="32">
        <v>60114</v>
      </c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>
        <v>1</v>
      </c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</row>
    <row r="201" spans="1:37" x14ac:dyDescent="0.15">
      <c r="A201" s="29" t="s">
        <v>814</v>
      </c>
      <c r="B201" s="29" t="s">
        <v>815</v>
      </c>
      <c r="C201" s="29" t="s">
        <v>45</v>
      </c>
      <c r="D201" s="29" t="s">
        <v>816</v>
      </c>
      <c r="E201" s="34">
        <v>22926</v>
      </c>
      <c r="F201" s="31">
        <v>1</v>
      </c>
      <c r="G201" s="31" t="s">
        <v>817</v>
      </c>
      <c r="H201" s="32">
        <v>40708</v>
      </c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>
        <v>1</v>
      </c>
      <c r="AD201" s="33"/>
      <c r="AE201" s="33"/>
      <c r="AF201" s="33"/>
      <c r="AG201" s="33"/>
      <c r="AH201" s="33"/>
      <c r="AI201" s="33"/>
      <c r="AJ201" s="33"/>
      <c r="AK201" s="33"/>
    </row>
    <row r="202" spans="1:37" x14ac:dyDescent="0.15">
      <c r="A202" s="29" t="s">
        <v>818</v>
      </c>
      <c r="B202" s="29" t="s">
        <v>819</v>
      </c>
      <c r="C202" s="29" t="s">
        <v>95</v>
      </c>
      <c r="D202" s="29" t="s">
        <v>820</v>
      </c>
      <c r="E202" s="34">
        <v>22999</v>
      </c>
      <c r="F202" s="31">
        <v>1</v>
      </c>
      <c r="G202" s="31" t="s">
        <v>821</v>
      </c>
      <c r="H202" s="32">
        <v>41031</v>
      </c>
      <c r="I202" s="33">
        <v>1</v>
      </c>
      <c r="J202" s="33"/>
      <c r="K202" s="33"/>
      <c r="L202" s="33"/>
      <c r="M202" s="33">
        <v>1</v>
      </c>
      <c r="N202" s="33">
        <v>1</v>
      </c>
      <c r="O202" s="33"/>
      <c r="P202" s="33"/>
      <c r="Q202" s="33"/>
      <c r="R202" s="33"/>
      <c r="S202" s="33">
        <v>1</v>
      </c>
      <c r="T202" s="33"/>
      <c r="U202" s="33">
        <v>1</v>
      </c>
      <c r="V202" s="33">
        <v>1</v>
      </c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>
        <v>1</v>
      </c>
      <c r="AI202" s="33"/>
      <c r="AJ202" s="33"/>
      <c r="AK202" s="33"/>
    </row>
    <row r="203" spans="1:37" x14ac:dyDescent="0.15">
      <c r="A203" s="29" t="s">
        <v>822</v>
      </c>
      <c r="B203" s="29" t="s">
        <v>823</v>
      </c>
      <c r="C203" s="29" t="s">
        <v>50</v>
      </c>
      <c r="D203" s="29" t="s">
        <v>824</v>
      </c>
      <c r="E203" s="34">
        <v>23234</v>
      </c>
      <c r="F203" s="31">
        <v>1</v>
      </c>
      <c r="G203" s="31" t="s">
        <v>825</v>
      </c>
      <c r="H203" s="32">
        <v>51020</v>
      </c>
      <c r="I203" s="33"/>
      <c r="J203" s="33"/>
      <c r="K203" s="33"/>
      <c r="L203" s="33"/>
      <c r="M203" s="33"/>
      <c r="N203" s="33"/>
      <c r="O203" s="33"/>
      <c r="P203" s="33"/>
      <c r="Q203" s="33">
        <v>1</v>
      </c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</row>
    <row r="204" spans="1:37" x14ac:dyDescent="0.15">
      <c r="A204" s="29" t="s">
        <v>826</v>
      </c>
      <c r="B204" s="29" t="s">
        <v>827</v>
      </c>
      <c r="C204" s="29" t="s">
        <v>50</v>
      </c>
      <c r="D204" s="29" t="s">
        <v>828</v>
      </c>
      <c r="E204" s="34">
        <v>21996</v>
      </c>
      <c r="F204" s="31">
        <v>1</v>
      </c>
      <c r="G204" s="31" t="s">
        <v>829</v>
      </c>
      <c r="H204" s="32">
        <v>60826</v>
      </c>
      <c r="I204" s="33"/>
      <c r="J204" s="33"/>
      <c r="K204" s="33"/>
      <c r="L204" s="33"/>
      <c r="M204" s="33"/>
      <c r="N204" s="33"/>
      <c r="O204" s="33"/>
      <c r="P204" s="33">
        <v>1</v>
      </c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</row>
    <row r="205" spans="1:37" x14ac:dyDescent="0.15">
      <c r="A205" s="29" t="s">
        <v>830</v>
      </c>
      <c r="B205" s="29" t="s">
        <v>831</v>
      </c>
      <c r="C205" s="29" t="s">
        <v>95</v>
      </c>
      <c r="D205" s="29" t="s">
        <v>832</v>
      </c>
      <c r="E205" s="34">
        <v>21556</v>
      </c>
      <c r="F205" s="31">
        <v>1</v>
      </c>
      <c r="G205" s="31" t="s">
        <v>833</v>
      </c>
      <c r="H205" s="32">
        <v>50420</v>
      </c>
      <c r="I205" s="33">
        <v>1</v>
      </c>
      <c r="J205" s="33">
        <v>1</v>
      </c>
      <c r="K205" s="33"/>
      <c r="L205" s="33"/>
      <c r="M205" s="33">
        <v>1</v>
      </c>
      <c r="N205" s="33">
        <v>1</v>
      </c>
      <c r="O205" s="33"/>
      <c r="P205" s="33"/>
      <c r="Q205" s="33"/>
      <c r="R205" s="33"/>
      <c r="S205" s="33">
        <v>1</v>
      </c>
      <c r="T205" s="33"/>
      <c r="U205" s="33">
        <v>1</v>
      </c>
      <c r="V205" s="33">
        <v>1</v>
      </c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>
        <v>1</v>
      </c>
      <c r="AI205" s="33"/>
      <c r="AJ205" s="33"/>
      <c r="AK205" s="33">
        <v>1</v>
      </c>
    </row>
    <row r="206" spans="1:37" x14ac:dyDescent="0.15">
      <c r="A206" s="29" t="s">
        <v>834</v>
      </c>
      <c r="B206" s="29" t="s">
        <v>835</v>
      </c>
      <c r="C206" s="29" t="s">
        <v>50</v>
      </c>
      <c r="D206" s="29" t="s">
        <v>836</v>
      </c>
      <c r="E206" s="34">
        <v>19293</v>
      </c>
      <c r="F206" s="31">
        <v>1</v>
      </c>
      <c r="G206" s="31" t="s">
        <v>837</v>
      </c>
      <c r="H206" s="32">
        <v>40518</v>
      </c>
      <c r="I206" s="33">
        <v>1</v>
      </c>
      <c r="J206" s="33"/>
      <c r="K206" s="33"/>
      <c r="L206" s="33"/>
      <c r="M206" s="33">
        <v>1</v>
      </c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</row>
    <row r="207" spans="1:37" x14ac:dyDescent="0.15">
      <c r="A207" s="29" t="s">
        <v>838</v>
      </c>
      <c r="B207" s="29" t="s">
        <v>839</v>
      </c>
      <c r="C207" s="29" t="s">
        <v>45</v>
      </c>
      <c r="D207" s="29" t="s">
        <v>87</v>
      </c>
      <c r="E207" s="34">
        <v>21897</v>
      </c>
      <c r="F207" s="31">
        <v>1</v>
      </c>
      <c r="G207" s="31" t="s">
        <v>840</v>
      </c>
      <c r="H207" s="32">
        <v>60607</v>
      </c>
      <c r="I207" s="33">
        <v>1</v>
      </c>
      <c r="J207" s="33">
        <v>1</v>
      </c>
      <c r="K207" s="33"/>
      <c r="L207" s="33"/>
      <c r="M207" s="33">
        <v>1</v>
      </c>
      <c r="N207" s="33">
        <v>1</v>
      </c>
      <c r="O207" s="33"/>
      <c r="P207" s="33"/>
      <c r="Q207" s="33"/>
      <c r="R207" s="33"/>
      <c r="S207" s="33">
        <v>1</v>
      </c>
      <c r="T207" s="33"/>
      <c r="U207" s="33">
        <v>1</v>
      </c>
      <c r="V207" s="33">
        <v>1</v>
      </c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>
        <v>1</v>
      </c>
      <c r="AI207" s="33"/>
      <c r="AJ207" s="33"/>
      <c r="AK207" s="33"/>
    </row>
    <row r="208" spans="1:37" x14ac:dyDescent="0.15">
      <c r="A208" s="29" t="s">
        <v>841</v>
      </c>
      <c r="B208" s="29" t="s">
        <v>842</v>
      </c>
      <c r="C208" s="29" t="s">
        <v>45</v>
      </c>
      <c r="D208" s="29" t="s">
        <v>843</v>
      </c>
      <c r="E208" s="34">
        <v>22308</v>
      </c>
      <c r="F208" s="31">
        <v>1</v>
      </c>
      <c r="G208" s="31" t="s">
        <v>844</v>
      </c>
      <c r="H208" s="32">
        <v>20728</v>
      </c>
      <c r="I208" s="33"/>
      <c r="J208" s="33"/>
      <c r="K208" s="33"/>
      <c r="L208" s="33"/>
      <c r="M208" s="33">
        <v>1</v>
      </c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</row>
    <row r="209" spans="1:37" x14ac:dyDescent="0.15">
      <c r="A209" s="29" t="s">
        <v>845</v>
      </c>
      <c r="B209" s="29" t="s">
        <v>846</v>
      </c>
      <c r="C209" s="29" t="s">
        <v>95</v>
      </c>
      <c r="D209" s="29" t="s">
        <v>847</v>
      </c>
      <c r="E209" s="34">
        <v>22658</v>
      </c>
      <c r="F209" s="31">
        <v>1</v>
      </c>
      <c r="G209" s="31" t="s">
        <v>848</v>
      </c>
      <c r="H209" s="32">
        <v>30811</v>
      </c>
      <c r="I209" s="33"/>
      <c r="J209" s="33"/>
      <c r="K209" s="33"/>
      <c r="L209" s="33"/>
      <c r="M209" s="33">
        <v>1</v>
      </c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</row>
    <row r="210" spans="1:37" x14ac:dyDescent="0.15">
      <c r="A210" s="29" t="s">
        <v>849</v>
      </c>
      <c r="B210" s="29" t="s">
        <v>850</v>
      </c>
      <c r="C210" s="29" t="s">
        <v>45</v>
      </c>
      <c r="D210" s="29" t="s">
        <v>851</v>
      </c>
      <c r="E210" s="34">
        <v>22448</v>
      </c>
      <c r="F210" s="31">
        <v>1</v>
      </c>
      <c r="G210" s="31" t="s">
        <v>852</v>
      </c>
      <c r="H210" s="32">
        <v>21214</v>
      </c>
      <c r="I210" s="33"/>
      <c r="J210" s="33"/>
      <c r="K210" s="33"/>
      <c r="L210" s="33"/>
      <c r="M210" s="33">
        <v>1</v>
      </c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</row>
    <row r="211" spans="1:37" x14ac:dyDescent="0.15">
      <c r="A211" s="29" t="s">
        <v>853</v>
      </c>
      <c r="B211" s="29" t="s">
        <v>854</v>
      </c>
      <c r="C211" s="29" t="s">
        <v>95</v>
      </c>
      <c r="D211" s="29" t="s">
        <v>855</v>
      </c>
      <c r="E211" s="34">
        <v>20448</v>
      </c>
      <c r="F211" s="31">
        <v>1</v>
      </c>
      <c r="G211" s="31" t="s">
        <v>856</v>
      </c>
      <c r="H211" s="32">
        <v>20605</v>
      </c>
      <c r="I211" s="33"/>
      <c r="J211" s="33"/>
      <c r="K211" s="33"/>
      <c r="L211" s="33"/>
      <c r="M211" s="33"/>
      <c r="N211" s="33"/>
      <c r="O211" s="33"/>
      <c r="P211" s="33"/>
      <c r="Q211" s="33">
        <v>1</v>
      </c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</row>
    <row r="212" spans="1:37" x14ac:dyDescent="0.15">
      <c r="A212" s="29" t="s">
        <v>857</v>
      </c>
      <c r="B212" s="29" t="s">
        <v>858</v>
      </c>
      <c r="C212" s="29" t="s">
        <v>45</v>
      </c>
      <c r="D212" s="29" t="s">
        <v>859</v>
      </c>
      <c r="E212" s="34">
        <v>21157</v>
      </c>
      <c r="F212" s="31">
        <v>1</v>
      </c>
      <c r="G212" s="31" t="s">
        <v>860</v>
      </c>
      <c r="H212" s="32">
        <v>40510</v>
      </c>
      <c r="I212" s="33"/>
      <c r="J212" s="33"/>
      <c r="K212" s="33"/>
      <c r="L212" s="33">
        <v>1</v>
      </c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</row>
    <row r="213" spans="1:37" x14ac:dyDescent="0.15">
      <c r="A213" s="29" t="s">
        <v>861</v>
      </c>
      <c r="B213" s="29" t="s">
        <v>862</v>
      </c>
      <c r="C213" s="29" t="s">
        <v>232</v>
      </c>
      <c r="D213" s="29" t="s">
        <v>863</v>
      </c>
      <c r="E213" s="34">
        <v>21465</v>
      </c>
      <c r="F213" s="31">
        <v>1</v>
      </c>
      <c r="G213" s="31" t="s">
        <v>864</v>
      </c>
      <c r="H213" s="32">
        <v>41226</v>
      </c>
      <c r="I213" s="33"/>
      <c r="J213" s="33"/>
      <c r="K213" s="33"/>
      <c r="L213" s="33"/>
      <c r="M213" s="33"/>
      <c r="N213" s="33"/>
      <c r="O213" s="33"/>
      <c r="P213" s="33">
        <v>1</v>
      </c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</row>
    <row r="214" spans="1:37" x14ac:dyDescent="0.15">
      <c r="A214" s="29" t="s">
        <v>865</v>
      </c>
      <c r="B214" s="29" t="s">
        <v>866</v>
      </c>
      <c r="C214" s="29" t="s">
        <v>50</v>
      </c>
      <c r="D214" s="29" t="s">
        <v>867</v>
      </c>
      <c r="E214" s="34">
        <v>15432</v>
      </c>
      <c r="F214" s="31">
        <v>1</v>
      </c>
      <c r="G214" s="31" t="s">
        <v>868</v>
      </c>
      <c r="H214" s="32">
        <v>60214</v>
      </c>
      <c r="I214" s="33">
        <v>1</v>
      </c>
      <c r="J214" s="33"/>
      <c r="K214" s="33"/>
      <c r="L214" s="33"/>
      <c r="M214" s="33">
        <v>1</v>
      </c>
      <c r="N214" s="33">
        <v>1</v>
      </c>
      <c r="O214" s="33"/>
      <c r="P214" s="33"/>
      <c r="Q214" s="33"/>
      <c r="R214" s="33"/>
      <c r="S214" s="33">
        <v>1</v>
      </c>
      <c r="T214" s="33"/>
      <c r="U214" s="33">
        <v>1</v>
      </c>
      <c r="V214" s="33">
        <v>1</v>
      </c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>
        <v>1</v>
      </c>
      <c r="AI214" s="33"/>
      <c r="AJ214" s="33"/>
      <c r="AK214" s="33">
        <v>1</v>
      </c>
    </row>
    <row r="215" spans="1:37" x14ac:dyDescent="0.15">
      <c r="A215" s="29" t="s">
        <v>869</v>
      </c>
      <c r="B215" s="29" t="s">
        <v>870</v>
      </c>
      <c r="C215" s="29" t="s">
        <v>45</v>
      </c>
      <c r="D215" s="29" t="s">
        <v>871</v>
      </c>
      <c r="E215" s="34">
        <v>6162</v>
      </c>
      <c r="F215" s="31">
        <v>1</v>
      </c>
      <c r="G215" s="31" t="s">
        <v>872</v>
      </c>
      <c r="H215" s="32">
        <v>20401</v>
      </c>
      <c r="I215" s="33"/>
      <c r="J215" s="33">
        <v>1</v>
      </c>
      <c r="K215" s="33">
        <v>1</v>
      </c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</row>
    <row r="216" spans="1:37" x14ac:dyDescent="0.15">
      <c r="A216" s="29" t="s">
        <v>873</v>
      </c>
      <c r="B216" s="29" t="s">
        <v>874</v>
      </c>
      <c r="C216" s="29" t="s">
        <v>45</v>
      </c>
      <c r="D216" s="29" t="s">
        <v>875</v>
      </c>
      <c r="E216" s="34">
        <v>3055</v>
      </c>
      <c r="F216" s="31">
        <v>1</v>
      </c>
      <c r="G216" s="31" t="s">
        <v>876</v>
      </c>
      <c r="H216" s="32">
        <v>40410</v>
      </c>
      <c r="I216" s="33">
        <v>2</v>
      </c>
      <c r="J216" s="33">
        <v>2</v>
      </c>
      <c r="K216" s="33">
        <v>2</v>
      </c>
      <c r="L216" s="33">
        <v>2</v>
      </c>
      <c r="M216" s="33">
        <v>2</v>
      </c>
      <c r="N216" s="33">
        <v>2</v>
      </c>
      <c r="O216" s="33">
        <v>2</v>
      </c>
      <c r="P216" s="33"/>
      <c r="Q216" s="33">
        <v>1</v>
      </c>
      <c r="R216" s="33">
        <v>2</v>
      </c>
      <c r="S216" s="33">
        <v>2</v>
      </c>
      <c r="T216" s="33">
        <v>2</v>
      </c>
      <c r="U216" s="33">
        <v>2</v>
      </c>
      <c r="V216" s="33">
        <v>2</v>
      </c>
      <c r="W216" s="33">
        <v>2</v>
      </c>
      <c r="X216" s="33">
        <v>2</v>
      </c>
      <c r="Y216" s="33">
        <v>2</v>
      </c>
      <c r="Z216" s="33">
        <v>2</v>
      </c>
      <c r="AA216" s="33">
        <v>2</v>
      </c>
      <c r="AB216" s="33"/>
      <c r="AC216" s="33">
        <v>2</v>
      </c>
      <c r="AD216" s="33"/>
      <c r="AE216" s="33"/>
      <c r="AF216" s="33"/>
      <c r="AG216" s="33">
        <v>2</v>
      </c>
      <c r="AH216" s="33">
        <v>2</v>
      </c>
      <c r="AI216" s="33"/>
      <c r="AJ216" s="33"/>
      <c r="AK216" s="33">
        <v>2</v>
      </c>
    </row>
    <row r="217" spans="1:37" x14ac:dyDescent="0.15">
      <c r="A217" s="29" t="s">
        <v>877</v>
      </c>
      <c r="B217" s="29" t="s">
        <v>878</v>
      </c>
      <c r="C217" s="29" t="s">
        <v>45</v>
      </c>
      <c r="D217" s="29" t="s">
        <v>879</v>
      </c>
      <c r="E217" s="34">
        <v>7493</v>
      </c>
      <c r="F217" s="31">
        <v>1</v>
      </c>
      <c r="G217" s="31" t="s">
        <v>880</v>
      </c>
      <c r="H217" s="32">
        <v>20320</v>
      </c>
      <c r="I217" s="33">
        <v>2</v>
      </c>
      <c r="J217" s="33">
        <v>2</v>
      </c>
      <c r="K217" s="33">
        <v>2</v>
      </c>
      <c r="L217" s="33"/>
      <c r="M217" s="33">
        <v>2</v>
      </c>
      <c r="N217" s="33"/>
      <c r="O217" s="33">
        <v>2</v>
      </c>
      <c r="P217" s="33"/>
      <c r="Q217" s="33"/>
      <c r="R217" s="33">
        <v>2</v>
      </c>
      <c r="S217" s="33"/>
      <c r="T217" s="33"/>
      <c r="U217" s="33">
        <v>2</v>
      </c>
      <c r="V217" s="33"/>
      <c r="W217" s="33"/>
      <c r="X217" s="33"/>
      <c r="Y217" s="33"/>
      <c r="Z217" s="33"/>
      <c r="AA217" s="33">
        <v>2</v>
      </c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</row>
    <row r="218" spans="1:37" x14ac:dyDescent="0.15">
      <c r="A218" s="29" t="s">
        <v>881</v>
      </c>
      <c r="B218" s="29" t="s">
        <v>882</v>
      </c>
      <c r="C218" s="29" t="s">
        <v>45</v>
      </c>
      <c r="D218" s="29" t="s">
        <v>883</v>
      </c>
      <c r="E218" s="34">
        <v>12805</v>
      </c>
      <c r="F218" s="31">
        <v>1</v>
      </c>
      <c r="G218" s="31" t="s">
        <v>884</v>
      </c>
      <c r="H218" s="32">
        <v>41125</v>
      </c>
      <c r="I218" s="33"/>
      <c r="J218" s="33"/>
      <c r="K218" s="33"/>
      <c r="L218" s="33"/>
      <c r="M218" s="33"/>
      <c r="N218" s="33"/>
      <c r="O218" s="33"/>
      <c r="P218" s="33">
        <v>1</v>
      </c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</row>
    <row r="219" spans="1:37" x14ac:dyDescent="0.15">
      <c r="A219" s="29" t="s">
        <v>885</v>
      </c>
      <c r="B219" s="29" t="s">
        <v>886</v>
      </c>
      <c r="C219" s="29" t="s">
        <v>45</v>
      </c>
      <c r="D219" s="29" t="s">
        <v>887</v>
      </c>
      <c r="E219" s="34">
        <v>19490</v>
      </c>
      <c r="F219" s="31">
        <v>1</v>
      </c>
      <c r="G219" s="31" t="s">
        <v>888</v>
      </c>
      <c r="H219" s="32">
        <v>41012</v>
      </c>
      <c r="I219" s="33"/>
      <c r="J219" s="33"/>
      <c r="K219" s="33"/>
      <c r="L219" s="33"/>
      <c r="M219" s="33"/>
      <c r="N219" s="33"/>
      <c r="O219" s="33"/>
      <c r="P219" s="33">
        <v>1</v>
      </c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</row>
    <row r="220" spans="1:37" x14ac:dyDescent="0.15">
      <c r="A220" s="29" t="s">
        <v>889</v>
      </c>
      <c r="B220" s="29" t="s">
        <v>890</v>
      </c>
      <c r="C220" s="29" t="s">
        <v>45</v>
      </c>
      <c r="D220" s="29" t="s">
        <v>891</v>
      </c>
      <c r="E220" s="34">
        <v>10628</v>
      </c>
      <c r="F220" s="31">
        <v>1</v>
      </c>
      <c r="G220" s="31" t="s">
        <v>892</v>
      </c>
      <c r="H220" s="32">
        <v>40625</v>
      </c>
      <c r="I220" s="33">
        <v>2</v>
      </c>
      <c r="J220" s="33"/>
      <c r="K220" s="33"/>
      <c r="L220" s="33"/>
      <c r="M220" s="33">
        <v>2</v>
      </c>
      <c r="N220" s="33">
        <v>2</v>
      </c>
      <c r="O220" s="33"/>
      <c r="P220" s="33"/>
      <c r="Q220" s="33"/>
      <c r="R220" s="33"/>
      <c r="S220" s="33">
        <v>2</v>
      </c>
      <c r="T220" s="33"/>
      <c r="U220" s="33">
        <v>2</v>
      </c>
      <c r="V220" s="33">
        <v>2</v>
      </c>
      <c r="W220" s="33"/>
      <c r="X220" s="33"/>
      <c r="Y220" s="33">
        <v>2</v>
      </c>
      <c r="Z220" s="33"/>
      <c r="AA220" s="33"/>
      <c r="AB220" s="33"/>
      <c r="AC220" s="33"/>
      <c r="AD220" s="33"/>
      <c r="AE220" s="33">
        <v>1</v>
      </c>
      <c r="AF220" s="33"/>
      <c r="AG220" s="33"/>
      <c r="AH220" s="33">
        <v>2</v>
      </c>
      <c r="AI220" s="33"/>
      <c r="AJ220" s="33"/>
      <c r="AK220" s="33">
        <v>2</v>
      </c>
    </row>
    <row r="221" spans="1:37" x14ac:dyDescent="0.15">
      <c r="A221" s="29" t="s">
        <v>893</v>
      </c>
      <c r="B221" s="29" t="s">
        <v>894</v>
      </c>
      <c r="C221" s="29" t="s">
        <v>50</v>
      </c>
      <c r="D221" s="29" t="s">
        <v>895</v>
      </c>
      <c r="E221" s="34">
        <v>224</v>
      </c>
      <c r="F221" s="31">
        <v>1</v>
      </c>
      <c r="G221" s="31" t="s">
        <v>896</v>
      </c>
      <c r="H221" s="32">
        <v>30901</v>
      </c>
      <c r="I221" s="33">
        <v>2</v>
      </c>
      <c r="J221" s="33"/>
      <c r="K221" s="33"/>
      <c r="L221" s="33"/>
      <c r="M221" s="33">
        <v>2</v>
      </c>
      <c r="N221" s="33">
        <v>2</v>
      </c>
      <c r="O221" s="33"/>
      <c r="P221" s="33"/>
      <c r="Q221" s="33"/>
      <c r="R221" s="33"/>
      <c r="S221" s="33"/>
      <c r="T221" s="33"/>
      <c r="U221" s="33">
        <v>2</v>
      </c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>
        <v>2</v>
      </c>
      <c r="AI221" s="33"/>
      <c r="AJ221" s="33"/>
      <c r="AK221" s="33">
        <v>2</v>
      </c>
    </row>
    <row r="222" spans="1:37" x14ac:dyDescent="0.15">
      <c r="A222" s="29" t="s">
        <v>897</v>
      </c>
      <c r="B222" s="29" t="s">
        <v>898</v>
      </c>
      <c r="C222" s="29" t="s">
        <v>50</v>
      </c>
      <c r="D222" s="29" t="s">
        <v>899</v>
      </c>
      <c r="E222" s="34">
        <v>21335</v>
      </c>
      <c r="F222" s="31">
        <v>1</v>
      </c>
      <c r="G222" s="31" t="s">
        <v>900</v>
      </c>
      <c r="H222" s="32">
        <v>40915</v>
      </c>
      <c r="I222" s="33"/>
      <c r="J222" s="33"/>
      <c r="K222" s="33"/>
      <c r="L222" s="33">
        <v>1</v>
      </c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</row>
    <row r="223" spans="1:37" x14ac:dyDescent="0.15">
      <c r="A223" s="29" t="s">
        <v>901</v>
      </c>
      <c r="B223" s="29" t="s">
        <v>902</v>
      </c>
      <c r="C223" s="29" t="s">
        <v>45</v>
      </c>
      <c r="D223" s="29" t="s">
        <v>903</v>
      </c>
      <c r="E223" s="34">
        <v>22428</v>
      </c>
      <c r="F223" s="31">
        <v>1</v>
      </c>
      <c r="G223" s="31" t="s">
        <v>904</v>
      </c>
      <c r="H223" s="32">
        <v>21116</v>
      </c>
      <c r="I223" s="33"/>
      <c r="J223" s="33"/>
      <c r="K223" s="33"/>
      <c r="L223" s="33"/>
      <c r="M223" s="33"/>
      <c r="N223" s="33"/>
      <c r="O223" s="33"/>
      <c r="P223" s="33"/>
      <c r="Q223" s="33">
        <v>1</v>
      </c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</row>
    <row r="224" spans="1:37" x14ac:dyDescent="0.15">
      <c r="A224" s="29" t="s">
        <v>905</v>
      </c>
      <c r="B224" s="29" t="s">
        <v>906</v>
      </c>
      <c r="C224" s="29" t="s">
        <v>45</v>
      </c>
      <c r="D224" s="29" t="s">
        <v>907</v>
      </c>
      <c r="E224" s="34">
        <v>19924</v>
      </c>
      <c r="F224" s="31">
        <v>1</v>
      </c>
      <c r="G224" s="31" t="s">
        <v>908</v>
      </c>
      <c r="H224" s="32">
        <v>50202</v>
      </c>
      <c r="I224" s="33"/>
      <c r="J224" s="33"/>
      <c r="K224" s="33"/>
      <c r="L224" s="33"/>
      <c r="M224" s="33">
        <v>1</v>
      </c>
      <c r="N224" s="33"/>
      <c r="O224" s="33"/>
      <c r="P224" s="33"/>
      <c r="Q224" s="33">
        <v>1</v>
      </c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</row>
    <row r="225" spans="1:37" x14ac:dyDescent="0.15">
      <c r="A225" s="29" t="s">
        <v>909</v>
      </c>
      <c r="B225" s="29" t="s">
        <v>910</v>
      </c>
      <c r="C225" s="29" t="s">
        <v>95</v>
      </c>
      <c r="D225" s="29" t="s">
        <v>911</v>
      </c>
      <c r="E225" s="34">
        <v>23227</v>
      </c>
      <c r="F225" s="31">
        <v>1</v>
      </c>
      <c r="G225" s="31" t="s">
        <v>912</v>
      </c>
      <c r="H225" s="32">
        <v>51006</v>
      </c>
      <c r="I225" s="33"/>
      <c r="J225" s="33"/>
      <c r="K225" s="33"/>
      <c r="L225" s="33"/>
      <c r="M225" s="33"/>
      <c r="N225" s="33"/>
      <c r="O225" s="33"/>
      <c r="P225" s="33"/>
      <c r="Q225" s="33">
        <v>1</v>
      </c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</row>
    <row r="226" spans="1:37" x14ac:dyDescent="0.15">
      <c r="A226" s="29" t="s">
        <v>913</v>
      </c>
      <c r="B226" s="29" t="s">
        <v>914</v>
      </c>
      <c r="C226" s="29" t="s">
        <v>50</v>
      </c>
      <c r="D226" s="29" t="s">
        <v>915</v>
      </c>
      <c r="E226" s="34">
        <v>23141</v>
      </c>
      <c r="F226" s="31">
        <v>1</v>
      </c>
      <c r="G226" s="31" t="s">
        <v>916</v>
      </c>
      <c r="H226" s="32">
        <v>50523</v>
      </c>
      <c r="I226" s="33"/>
      <c r="J226" s="33"/>
      <c r="K226" s="33">
        <v>1</v>
      </c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</row>
    <row r="227" spans="1:37" x14ac:dyDescent="0.15">
      <c r="A227" s="29" t="s">
        <v>917</v>
      </c>
      <c r="B227" s="29" t="s">
        <v>918</v>
      </c>
      <c r="C227" s="29" t="s">
        <v>50</v>
      </c>
      <c r="D227" s="29" t="s">
        <v>919</v>
      </c>
      <c r="E227" s="34">
        <v>13900</v>
      </c>
      <c r="F227" s="31">
        <v>1</v>
      </c>
      <c r="G227" s="31" t="s">
        <v>920</v>
      </c>
      <c r="H227" s="32">
        <v>20425</v>
      </c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>
        <v>1</v>
      </c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</row>
    <row r="228" spans="1:37" x14ac:dyDescent="0.15">
      <c r="A228" s="29" t="s">
        <v>921</v>
      </c>
      <c r="B228" s="29" t="s">
        <v>922</v>
      </c>
      <c r="C228" s="29" t="s">
        <v>50</v>
      </c>
      <c r="D228" s="29" t="s">
        <v>923</v>
      </c>
      <c r="E228" s="34">
        <v>11822</v>
      </c>
      <c r="F228" s="31">
        <v>1</v>
      </c>
      <c r="G228" s="31" t="s">
        <v>924</v>
      </c>
      <c r="H228" s="32">
        <v>20110</v>
      </c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>
        <v>1</v>
      </c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</row>
    <row r="229" spans="1:37" x14ac:dyDescent="0.15">
      <c r="A229" s="29" t="s">
        <v>925</v>
      </c>
      <c r="B229" s="29" t="s">
        <v>926</v>
      </c>
      <c r="C229" s="29" t="s">
        <v>45</v>
      </c>
      <c r="D229" s="29" t="s">
        <v>927</v>
      </c>
      <c r="E229" s="34">
        <v>14521</v>
      </c>
      <c r="F229" s="31">
        <v>1</v>
      </c>
      <c r="G229" s="31" t="s">
        <v>928</v>
      </c>
      <c r="H229" s="32">
        <v>40128</v>
      </c>
      <c r="I229" s="33">
        <v>1</v>
      </c>
      <c r="J229" s="33"/>
      <c r="K229" s="33"/>
      <c r="L229" s="33"/>
      <c r="M229" s="33">
        <v>1</v>
      </c>
      <c r="N229" s="33"/>
      <c r="O229" s="33"/>
      <c r="P229" s="33">
        <v>1</v>
      </c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>
        <v>1</v>
      </c>
      <c r="AE229" s="33"/>
      <c r="AF229" s="33"/>
      <c r="AG229" s="33"/>
      <c r="AH229" s="33"/>
      <c r="AI229" s="33"/>
      <c r="AJ229" s="33"/>
      <c r="AK229" s="33">
        <v>1</v>
      </c>
    </row>
    <row r="230" spans="1:37" x14ac:dyDescent="0.15">
      <c r="A230" s="29" t="s">
        <v>929</v>
      </c>
      <c r="B230" s="29" t="s">
        <v>930</v>
      </c>
      <c r="C230" s="29" t="s">
        <v>45</v>
      </c>
      <c r="D230" s="29" t="s">
        <v>931</v>
      </c>
      <c r="E230" s="34">
        <v>18137</v>
      </c>
      <c r="F230" s="31">
        <v>1</v>
      </c>
      <c r="G230" s="31" t="s">
        <v>932</v>
      </c>
      <c r="H230" s="32">
        <v>50312</v>
      </c>
      <c r="I230" s="33"/>
      <c r="J230" s="33"/>
      <c r="K230" s="33">
        <v>1</v>
      </c>
      <c r="L230" s="33"/>
      <c r="M230" s="33">
        <v>1</v>
      </c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</row>
    <row r="231" spans="1:37" x14ac:dyDescent="0.15">
      <c r="A231" s="29" t="s">
        <v>933</v>
      </c>
      <c r="B231" s="29" t="s">
        <v>934</v>
      </c>
      <c r="C231" s="29" t="s">
        <v>45</v>
      </c>
      <c r="D231" s="29" t="s">
        <v>935</v>
      </c>
      <c r="E231" s="34">
        <v>5422</v>
      </c>
      <c r="F231" s="31">
        <v>1</v>
      </c>
      <c r="G231" s="31" t="s">
        <v>936</v>
      </c>
      <c r="H231" s="32">
        <v>40910</v>
      </c>
      <c r="I231" s="33">
        <v>2</v>
      </c>
      <c r="J231" s="33"/>
      <c r="K231" s="33"/>
      <c r="L231" s="33"/>
      <c r="M231" s="33">
        <v>2</v>
      </c>
      <c r="N231" s="33">
        <v>2</v>
      </c>
      <c r="O231" s="33"/>
      <c r="P231" s="33"/>
      <c r="Q231" s="33"/>
      <c r="R231" s="33"/>
      <c r="S231" s="33"/>
      <c r="T231" s="33"/>
      <c r="U231" s="33">
        <v>2</v>
      </c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>
        <v>2</v>
      </c>
      <c r="AI231" s="33"/>
      <c r="AJ231" s="33"/>
      <c r="AK231" s="33"/>
    </row>
    <row r="232" spans="1:37" x14ac:dyDescent="0.15">
      <c r="A232" s="29" t="s">
        <v>937</v>
      </c>
      <c r="B232" s="29" t="s">
        <v>938</v>
      </c>
      <c r="C232" s="29" t="s">
        <v>45</v>
      </c>
      <c r="D232" s="29" t="s">
        <v>939</v>
      </c>
      <c r="E232" s="34">
        <v>17504</v>
      </c>
      <c r="F232" s="31">
        <v>1</v>
      </c>
      <c r="G232" s="31" t="s">
        <v>940</v>
      </c>
      <c r="H232" s="32">
        <v>20819</v>
      </c>
      <c r="I232" s="33"/>
      <c r="J232" s="33"/>
      <c r="K232" s="33"/>
      <c r="L232" s="33"/>
      <c r="M232" s="33"/>
      <c r="N232" s="33"/>
      <c r="O232" s="33">
        <v>1</v>
      </c>
      <c r="P232" s="33"/>
      <c r="Q232" s="33"/>
      <c r="R232" s="33"/>
      <c r="S232" s="33"/>
      <c r="T232" s="33"/>
      <c r="U232" s="33"/>
      <c r="V232" s="33"/>
      <c r="W232" s="33">
        <v>1</v>
      </c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</row>
    <row r="233" spans="1:37" x14ac:dyDescent="0.15">
      <c r="A233" s="29" t="s">
        <v>941</v>
      </c>
      <c r="B233" s="29" t="s">
        <v>942</v>
      </c>
      <c r="C233" s="29" t="s">
        <v>45</v>
      </c>
      <c r="D233" s="29" t="s">
        <v>943</v>
      </c>
      <c r="E233" s="34">
        <v>18870</v>
      </c>
      <c r="F233" s="31">
        <v>1</v>
      </c>
      <c r="G233" s="31" t="s">
        <v>944</v>
      </c>
      <c r="H233" s="32">
        <v>21027</v>
      </c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>
        <v>1</v>
      </c>
      <c r="AC233" s="33"/>
      <c r="AD233" s="33"/>
      <c r="AE233" s="33"/>
      <c r="AF233" s="33"/>
      <c r="AG233" s="33"/>
      <c r="AH233" s="33"/>
      <c r="AI233" s="33"/>
      <c r="AJ233" s="33"/>
      <c r="AK233" s="33"/>
    </row>
    <row r="234" spans="1:37" x14ac:dyDescent="0.15">
      <c r="A234" s="29" t="s">
        <v>945</v>
      </c>
      <c r="B234" s="29" t="s">
        <v>946</v>
      </c>
      <c r="C234" s="29" t="s">
        <v>45</v>
      </c>
      <c r="D234" s="29" t="s">
        <v>947</v>
      </c>
      <c r="E234" s="34">
        <v>22709</v>
      </c>
      <c r="F234" s="31">
        <v>1</v>
      </c>
      <c r="G234" s="31" t="s">
        <v>948</v>
      </c>
      <c r="H234" s="32">
        <v>31005</v>
      </c>
      <c r="I234" s="33"/>
      <c r="J234" s="33"/>
      <c r="K234" s="33"/>
      <c r="L234" s="33"/>
      <c r="M234" s="33"/>
      <c r="N234" s="33"/>
      <c r="O234" s="33"/>
      <c r="P234" s="33"/>
      <c r="Q234" s="33">
        <v>1</v>
      </c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</row>
    <row r="235" spans="1:37" x14ac:dyDescent="0.15">
      <c r="A235" s="29" t="s">
        <v>949</v>
      </c>
      <c r="B235" s="29" t="s">
        <v>950</v>
      </c>
      <c r="C235" s="29" t="s">
        <v>95</v>
      </c>
      <c r="D235" s="29" t="s">
        <v>951</v>
      </c>
      <c r="E235" s="34">
        <v>22413</v>
      </c>
      <c r="F235" s="31">
        <v>1</v>
      </c>
      <c r="G235" s="31" t="s">
        <v>952</v>
      </c>
      <c r="H235" s="32">
        <v>21023</v>
      </c>
      <c r="I235" s="33"/>
      <c r="J235" s="33"/>
      <c r="K235" s="33"/>
      <c r="L235" s="33"/>
      <c r="M235" s="33"/>
      <c r="N235" s="33"/>
      <c r="O235" s="33"/>
      <c r="P235" s="33"/>
      <c r="Q235" s="33">
        <v>1</v>
      </c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</row>
    <row r="236" spans="1:37" x14ac:dyDescent="0.15">
      <c r="A236" s="29" t="s">
        <v>953</v>
      </c>
      <c r="B236" s="29" t="s">
        <v>954</v>
      </c>
      <c r="C236" s="29" t="s">
        <v>45</v>
      </c>
      <c r="D236" s="29" t="s">
        <v>955</v>
      </c>
      <c r="E236" s="34">
        <v>10943</v>
      </c>
      <c r="F236" s="31">
        <v>1</v>
      </c>
      <c r="G236" s="31" t="s">
        <v>956</v>
      </c>
      <c r="H236" s="32">
        <v>40425</v>
      </c>
      <c r="I236" s="33">
        <v>1</v>
      </c>
      <c r="J236" s="33"/>
      <c r="K236" s="33"/>
      <c r="L236" s="33"/>
      <c r="M236" s="33">
        <v>1</v>
      </c>
      <c r="N236" s="33"/>
      <c r="O236" s="33"/>
      <c r="P236" s="33"/>
      <c r="Q236" s="33">
        <v>1</v>
      </c>
      <c r="R236" s="33"/>
      <c r="S236" s="33"/>
      <c r="T236" s="33"/>
      <c r="U236" s="33">
        <v>1</v>
      </c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>
        <v>1</v>
      </c>
      <c r="AI236" s="33"/>
      <c r="AJ236" s="33"/>
      <c r="AK236" s="33"/>
    </row>
    <row r="237" spans="1:37" x14ac:dyDescent="0.15">
      <c r="A237" s="29" t="s">
        <v>957</v>
      </c>
      <c r="B237" s="29" t="s">
        <v>958</v>
      </c>
      <c r="C237" s="29" t="s">
        <v>45</v>
      </c>
      <c r="D237" s="29" t="s">
        <v>959</v>
      </c>
      <c r="E237" s="34">
        <v>10590</v>
      </c>
      <c r="F237" s="31">
        <v>1</v>
      </c>
      <c r="G237" s="31" t="s">
        <v>960</v>
      </c>
      <c r="H237" s="32">
        <v>40725</v>
      </c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>
        <v>1</v>
      </c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</row>
    <row r="238" spans="1:37" x14ac:dyDescent="0.15">
      <c r="A238" s="29" t="s">
        <v>961</v>
      </c>
      <c r="B238" s="29" t="s">
        <v>962</v>
      </c>
      <c r="C238" s="29" t="s">
        <v>45</v>
      </c>
      <c r="D238" s="29" t="s">
        <v>963</v>
      </c>
      <c r="E238" s="34">
        <v>20369</v>
      </c>
      <c r="F238" s="31">
        <v>1</v>
      </c>
      <c r="G238" s="31" t="s">
        <v>964</v>
      </c>
      <c r="H238" s="32">
        <v>20401</v>
      </c>
      <c r="I238" s="33">
        <v>1</v>
      </c>
      <c r="J238" s="33"/>
      <c r="K238" s="33"/>
      <c r="L238" s="33"/>
      <c r="M238" s="33">
        <v>1</v>
      </c>
      <c r="N238" s="33">
        <v>1</v>
      </c>
      <c r="O238" s="33"/>
      <c r="P238" s="33"/>
      <c r="Q238" s="33"/>
      <c r="R238" s="33"/>
      <c r="S238" s="33"/>
      <c r="T238" s="33"/>
      <c r="U238" s="33">
        <v>1</v>
      </c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>
        <v>1</v>
      </c>
      <c r="AI238" s="33"/>
      <c r="AJ238" s="33"/>
      <c r="AK238" s="33">
        <v>1</v>
      </c>
    </row>
    <row r="239" spans="1:37" x14ac:dyDescent="0.15">
      <c r="A239" s="29" t="s">
        <v>965</v>
      </c>
      <c r="B239" s="29" t="s">
        <v>966</v>
      </c>
      <c r="C239" s="29" t="s">
        <v>45</v>
      </c>
      <c r="D239" s="29" t="s">
        <v>967</v>
      </c>
      <c r="E239" s="34">
        <v>11908</v>
      </c>
      <c r="F239" s="31">
        <v>1</v>
      </c>
      <c r="G239" s="31" t="s">
        <v>968</v>
      </c>
      <c r="H239" s="32">
        <v>20510</v>
      </c>
      <c r="I239" s="33">
        <v>1</v>
      </c>
      <c r="J239" s="33"/>
      <c r="K239" s="33"/>
      <c r="L239" s="33"/>
      <c r="M239" s="33">
        <v>1</v>
      </c>
      <c r="N239" s="33">
        <v>1</v>
      </c>
      <c r="O239" s="33"/>
      <c r="P239" s="33"/>
      <c r="Q239" s="33">
        <v>1</v>
      </c>
      <c r="R239" s="33"/>
      <c r="S239" s="33">
        <v>1</v>
      </c>
      <c r="T239" s="33"/>
      <c r="U239" s="33">
        <v>1</v>
      </c>
      <c r="V239" s="33">
        <v>1</v>
      </c>
      <c r="W239" s="33"/>
      <c r="X239" s="33"/>
      <c r="Y239" s="33"/>
      <c r="Z239" s="33"/>
      <c r="AA239" s="33"/>
      <c r="AB239" s="33">
        <v>1</v>
      </c>
      <c r="AC239" s="33"/>
      <c r="AD239" s="33"/>
      <c r="AE239" s="33"/>
      <c r="AF239" s="33"/>
      <c r="AG239" s="33"/>
      <c r="AH239" s="33">
        <v>1</v>
      </c>
      <c r="AI239" s="33"/>
      <c r="AJ239" s="33"/>
      <c r="AK239" s="33"/>
    </row>
    <row r="240" spans="1:37" x14ac:dyDescent="0.15">
      <c r="A240" s="29" t="s">
        <v>969</v>
      </c>
      <c r="B240" s="29" t="s">
        <v>970</v>
      </c>
      <c r="C240" s="29" t="s">
        <v>95</v>
      </c>
      <c r="D240" s="29" t="s">
        <v>971</v>
      </c>
      <c r="E240" s="34">
        <v>21027</v>
      </c>
      <c r="F240" s="31">
        <v>1</v>
      </c>
      <c r="G240" s="31" t="s">
        <v>972</v>
      </c>
      <c r="H240" s="32">
        <v>31224</v>
      </c>
      <c r="I240" s="33">
        <v>1</v>
      </c>
      <c r="J240" s="33"/>
      <c r="K240" s="33"/>
      <c r="L240" s="33"/>
      <c r="M240" s="33">
        <v>1</v>
      </c>
      <c r="N240" s="33">
        <v>1</v>
      </c>
      <c r="O240" s="33"/>
      <c r="P240" s="33"/>
      <c r="Q240" s="33"/>
      <c r="R240" s="33"/>
      <c r="S240" s="33">
        <v>1</v>
      </c>
      <c r="T240" s="33"/>
      <c r="U240" s="33">
        <v>1</v>
      </c>
      <c r="V240" s="33">
        <v>1</v>
      </c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>
        <v>1</v>
      </c>
      <c r="AI240" s="33"/>
      <c r="AJ240" s="33"/>
      <c r="AK240" s="33">
        <v>1</v>
      </c>
    </row>
    <row r="241" spans="1:37" x14ac:dyDescent="0.15">
      <c r="A241" s="29" t="s">
        <v>973</v>
      </c>
      <c r="B241" s="29" t="s">
        <v>974</v>
      </c>
      <c r="C241" s="29" t="s">
        <v>45</v>
      </c>
      <c r="D241" s="29" t="s">
        <v>975</v>
      </c>
      <c r="E241" s="34">
        <v>21326</v>
      </c>
      <c r="F241" s="31">
        <v>1</v>
      </c>
      <c r="G241" s="31" t="s">
        <v>976</v>
      </c>
      <c r="H241" s="32">
        <v>40908</v>
      </c>
      <c r="I241" s="33">
        <v>1</v>
      </c>
      <c r="J241" s="33">
        <v>1</v>
      </c>
      <c r="K241" s="33"/>
      <c r="L241" s="33"/>
      <c r="M241" s="33">
        <v>1</v>
      </c>
      <c r="N241" s="33">
        <v>1</v>
      </c>
      <c r="O241" s="33"/>
      <c r="P241" s="33"/>
      <c r="Q241" s="33"/>
      <c r="R241" s="33"/>
      <c r="S241" s="33">
        <v>1</v>
      </c>
      <c r="T241" s="33"/>
      <c r="U241" s="33">
        <v>1</v>
      </c>
      <c r="V241" s="33">
        <v>1</v>
      </c>
      <c r="W241" s="33"/>
      <c r="X241" s="33"/>
      <c r="Y241" s="33">
        <v>1</v>
      </c>
      <c r="Z241" s="33"/>
      <c r="AA241" s="33"/>
      <c r="AB241" s="33"/>
      <c r="AC241" s="33"/>
      <c r="AD241" s="33"/>
      <c r="AE241" s="33"/>
      <c r="AF241" s="33"/>
      <c r="AG241" s="33"/>
      <c r="AH241" s="33">
        <v>1</v>
      </c>
      <c r="AI241" s="33"/>
      <c r="AJ241" s="33"/>
      <c r="AK241" s="33">
        <v>1</v>
      </c>
    </row>
    <row r="242" spans="1:37" x14ac:dyDescent="0.15">
      <c r="A242" s="29" t="s">
        <v>977</v>
      </c>
      <c r="B242" s="29" t="s">
        <v>978</v>
      </c>
      <c r="C242" s="29" t="s">
        <v>45</v>
      </c>
      <c r="D242" s="29" t="s">
        <v>979</v>
      </c>
      <c r="E242" s="34">
        <v>2170</v>
      </c>
      <c r="F242" s="31">
        <v>1</v>
      </c>
      <c r="G242" s="31" t="s">
        <v>980</v>
      </c>
      <c r="H242" s="32">
        <v>61008</v>
      </c>
      <c r="I242" s="33"/>
      <c r="J242" s="33">
        <v>1</v>
      </c>
      <c r="K242" s="33">
        <v>1</v>
      </c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>
        <v>1</v>
      </c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</row>
    <row r="243" spans="1:37" x14ac:dyDescent="0.15">
      <c r="A243" s="29" t="s">
        <v>981</v>
      </c>
      <c r="B243" s="29" t="s">
        <v>982</v>
      </c>
      <c r="C243" s="29" t="s">
        <v>50</v>
      </c>
      <c r="D243" s="29" t="s">
        <v>983</v>
      </c>
      <c r="E243" s="34">
        <v>1197</v>
      </c>
      <c r="F243" s="31">
        <v>1</v>
      </c>
      <c r="G243" s="31" t="s">
        <v>984</v>
      </c>
      <c r="H243" s="32">
        <v>40518</v>
      </c>
      <c r="I243" s="33">
        <v>2</v>
      </c>
      <c r="J243" s="33">
        <v>2</v>
      </c>
      <c r="K243" s="33">
        <v>2</v>
      </c>
      <c r="L243" s="33">
        <v>2</v>
      </c>
      <c r="M243" s="33">
        <v>2</v>
      </c>
      <c r="N243" s="33">
        <v>2</v>
      </c>
      <c r="O243" s="33">
        <v>2</v>
      </c>
      <c r="P243" s="33"/>
      <c r="Q243" s="33"/>
      <c r="R243" s="33">
        <v>2</v>
      </c>
      <c r="S243" s="33">
        <v>2</v>
      </c>
      <c r="T243" s="33"/>
      <c r="U243" s="33">
        <v>2</v>
      </c>
      <c r="V243" s="33">
        <v>2</v>
      </c>
      <c r="W243" s="33">
        <v>2</v>
      </c>
      <c r="X243" s="33">
        <v>2</v>
      </c>
      <c r="Y243" s="33">
        <v>2</v>
      </c>
      <c r="Z243" s="33">
        <v>2</v>
      </c>
      <c r="AA243" s="33">
        <v>2</v>
      </c>
      <c r="AB243" s="33"/>
      <c r="AC243" s="33"/>
      <c r="AD243" s="33"/>
      <c r="AE243" s="33"/>
      <c r="AF243" s="33"/>
      <c r="AG243" s="33"/>
      <c r="AH243" s="33">
        <v>2</v>
      </c>
      <c r="AI243" s="33"/>
      <c r="AJ243" s="33"/>
      <c r="AK243" s="33">
        <v>2</v>
      </c>
    </row>
    <row r="244" spans="1:37" x14ac:dyDescent="0.15">
      <c r="A244" s="29" t="s">
        <v>985</v>
      </c>
      <c r="B244" s="29" t="s">
        <v>986</v>
      </c>
      <c r="C244" s="29" t="s">
        <v>45</v>
      </c>
      <c r="D244" s="29" t="s">
        <v>987</v>
      </c>
      <c r="E244" s="34">
        <v>7002</v>
      </c>
      <c r="F244" s="31">
        <v>1</v>
      </c>
      <c r="G244" s="31" t="s">
        <v>988</v>
      </c>
      <c r="H244" s="32">
        <v>30625</v>
      </c>
      <c r="I244" s="33">
        <v>1</v>
      </c>
      <c r="J244" s="33">
        <v>1</v>
      </c>
      <c r="K244" s="33">
        <v>1</v>
      </c>
      <c r="L244" s="33"/>
      <c r="M244" s="33">
        <v>1</v>
      </c>
      <c r="N244" s="33"/>
      <c r="O244" s="33">
        <v>1</v>
      </c>
      <c r="P244" s="33"/>
      <c r="Q244" s="33"/>
      <c r="R244" s="33">
        <v>1</v>
      </c>
      <c r="S244" s="33"/>
      <c r="T244" s="33"/>
      <c r="U244" s="33">
        <v>1</v>
      </c>
      <c r="V244" s="33">
        <v>1</v>
      </c>
      <c r="W244" s="33"/>
      <c r="X244" s="33"/>
      <c r="Y244" s="33"/>
      <c r="Z244" s="33"/>
      <c r="AA244" s="33">
        <v>1</v>
      </c>
      <c r="AB244" s="33"/>
      <c r="AC244" s="33"/>
      <c r="AD244" s="33"/>
      <c r="AE244" s="33"/>
      <c r="AF244" s="33"/>
      <c r="AG244" s="33"/>
      <c r="AH244" s="33">
        <v>1</v>
      </c>
      <c r="AI244" s="33"/>
      <c r="AJ244" s="33"/>
      <c r="AK244" s="33"/>
    </row>
    <row r="245" spans="1:37" x14ac:dyDescent="0.15">
      <c r="A245" s="29" t="s">
        <v>989</v>
      </c>
      <c r="B245" s="29" t="s">
        <v>990</v>
      </c>
      <c r="C245" s="29" t="s">
        <v>45</v>
      </c>
      <c r="D245" s="29" t="s">
        <v>991</v>
      </c>
      <c r="E245" s="34">
        <v>1058</v>
      </c>
      <c r="F245" s="31">
        <v>1</v>
      </c>
      <c r="G245" s="31" t="s">
        <v>992</v>
      </c>
      <c r="H245" s="32">
        <v>60305</v>
      </c>
      <c r="I245" s="33">
        <v>1</v>
      </c>
      <c r="J245" s="33"/>
      <c r="K245" s="33"/>
      <c r="L245" s="33"/>
      <c r="M245" s="33">
        <v>1</v>
      </c>
      <c r="N245" s="33">
        <v>1</v>
      </c>
      <c r="O245" s="33"/>
      <c r="P245" s="33"/>
      <c r="Q245" s="33"/>
      <c r="R245" s="33"/>
      <c r="S245" s="33"/>
      <c r="T245" s="33"/>
      <c r="U245" s="33">
        <v>1</v>
      </c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>
        <v>1</v>
      </c>
    </row>
    <row r="246" spans="1:37" x14ac:dyDescent="0.15">
      <c r="A246" s="29" t="s">
        <v>993</v>
      </c>
      <c r="B246" s="29" t="s">
        <v>994</v>
      </c>
      <c r="C246" s="29" t="s">
        <v>45</v>
      </c>
      <c r="D246" s="29" t="s">
        <v>995</v>
      </c>
      <c r="E246" s="34">
        <v>19382</v>
      </c>
      <c r="F246" s="31">
        <v>1</v>
      </c>
      <c r="G246" s="31" t="s">
        <v>996</v>
      </c>
      <c r="H246" s="32">
        <v>40720</v>
      </c>
      <c r="I246" s="33"/>
      <c r="J246" s="33">
        <v>1</v>
      </c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</row>
    <row r="247" spans="1:37" x14ac:dyDescent="0.15">
      <c r="A247" s="29" t="s">
        <v>997</v>
      </c>
      <c r="B247" s="29" t="s">
        <v>998</v>
      </c>
      <c r="C247" s="29" t="s">
        <v>95</v>
      </c>
      <c r="D247" s="29" t="s">
        <v>999</v>
      </c>
      <c r="E247" s="34">
        <v>20801</v>
      </c>
      <c r="F247" s="31">
        <v>1</v>
      </c>
      <c r="G247" s="31" t="s">
        <v>1000</v>
      </c>
      <c r="H247" s="32">
        <v>30531</v>
      </c>
      <c r="I247" s="33"/>
      <c r="J247" s="33"/>
      <c r="K247" s="33"/>
      <c r="L247" s="33"/>
      <c r="M247" s="33"/>
      <c r="N247" s="33"/>
      <c r="O247" s="33"/>
      <c r="P247" s="33"/>
      <c r="Q247" s="33">
        <v>1</v>
      </c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</row>
    <row r="248" spans="1:37" x14ac:dyDescent="0.15">
      <c r="A248" s="29" t="s">
        <v>1001</v>
      </c>
      <c r="B248" s="29" t="s">
        <v>1002</v>
      </c>
      <c r="C248" s="29" t="s">
        <v>95</v>
      </c>
      <c r="D248" s="29" t="s">
        <v>1003</v>
      </c>
      <c r="E248" s="34">
        <v>17250</v>
      </c>
      <c r="F248" s="31">
        <v>1</v>
      </c>
      <c r="G248" s="31" t="s">
        <v>1004</v>
      </c>
      <c r="H248" s="32">
        <v>60214</v>
      </c>
      <c r="I248" s="33"/>
      <c r="J248" s="33"/>
      <c r="K248" s="33"/>
      <c r="L248" s="33"/>
      <c r="M248" s="33"/>
      <c r="N248" s="33"/>
      <c r="O248" s="33"/>
      <c r="P248" s="33"/>
      <c r="Q248" s="33">
        <v>1</v>
      </c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</row>
    <row r="249" spans="1:37" x14ac:dyDescent="0.15">
      <c r="A249" s="29" t="s">
        <v>1005</v>
      </c>
      <c r="B249" s="29" t="s">
        <v>1006</v>
      </c>
      <c r="C249" s="29" t="s">
        <v>45</v>
      </c>
      <c r="D249" s="29" t="s">
        <v>1007</v>
      </c>
      <c r="E249" s="34">
        <v>4947</v>
      </c>
      <c r="F249" s="31">
        <v>1</v>
      </c>
      <c r="G249" s="31" t="s">
        <v>1008</v>
      </c>
      <c r="H249" s="32">
        <v>20710</v>
      </c>
      <c r="I249" s="33"/>
      <c r="J249" s="33">
        <v>1</v>
      </c>
      <c r="K249" s="33">
        <v>1</v>
      </c>
      <c r="L249" s="33"/>
      <c r="M249" s="33"/>
      <c r="N249" s="33"/>
      <c r="O249" s="33"/>
      <c r="P249" s="33"/>
      <c r="Q249" s="33"/>
      <c r="R249" s="33">
        <v>1</v>
      </c>
      <c r="S249" s="33"/>
      <c r="T249" s="33"/>
      <c r="U249" s="33"/>
      <c r="V249" s="33"/>
      <c r="W249" s="33"/>
      <c r="X249" s="33"/>
      <c r="Y249" s="33"/>
      <c r="Z249" s="33"/>
      <c r="AA249" s="33">
        <v>1</v>
      </c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</row>
    <row r="250" spans="1:37" x14ac:dyDescent="0.15">
      <c r="A250" s="29" t="s">
        <v>1009</v>
      </c>
      <c r="B250" s="29" t="s">
        <v>1010</v>
      </c>
      <c r="C250" s="29" t="s">
        <v>45</v>
      </c>
      <c r="D250" s="29" t="s">
        <v>1011</v>
      </c>
      <c r="E250" s="34">
        <v>19074</v>
      </c>
      <c r="F250" s="31">
        <v>1</v>
      </c>
      <c r="G250" s="31" t="s">
        <v>1012</v>
      </c>
      <c r="H250" s="32">
        <v>30920</v>
      </c>
      <c r="I250" s="33"/>
      <c r="J250" s="33"/>
      <c r="K250" s="33"/>
      <c r="L250" s="33"/>
      <c r="M250" s="33"/>
      <c r="N250" s="33"/>
      <c r="O250" s="33"/>
      <c r="P250" s="33"/>
      <c r="Q250" s="33">
        <v>1</v>
      </c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</row>
    <row r="251" spans="1:37" x14ac:dyDescent="0.15">
      <c r="A251" s="29" t="s">
        <v>1013</v>
      </c>
      <c r="B251" s="29" t="s">
        <v>1014</v>
      </c>
      <c r="C251" s="29" t="s">
        <v>45</v>
      </c>
      <c r="D251" s="29" t="s">
        <v>1015</v>
      </c>
      <c r="E251" s="34">
        <v>20396</v>
      </c>
      <c r="F251" s="31">
        <v>1</v>
      </c>
      <c r="G251" s="31" t="s">
        <v>1016</v>
      </c>
      <c r="H251" s="32">
        <v>20420</v>
      </c>
      <c r="I251" s="33"/>
      <c r="J251" s="33"/>
      <c r="K251" s="33"/>
      <c r="L251" s="33"/>
      <c r="M251" s="33"/>
      <c r="N251" s="33"/>
      <c r="O251" s="33"/>
      <c r="P251" s="33">
        <v>1</v>
      </c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</row>
    <row r="252" spans="1:37" x14ac:dyDescent="0.15">
      <c r="A252" s="29" t="s">
        <v>1017</v>
      </c>
      <c r="B252" s="29" t="s">
        <v>1018</v>
      </c>
      <c r="C252" s="29" t="s">
        <v>50</v>
      </c>
      <c r="D252" s="29" t="s">
        <v>1019</v>
      </c>
      <c r="E252" s="34">
        <v>3590</v>
      </c>
      <c r="F252" s="31">
        <v>1</v>
      </c>
      <c r="G252" s="31" t="s">
        <v>1020</v>
      </c>
      <c r="H252" s="32">
        <v>20516</v>
      </c>
      <c r="I252" s="33"/>
      <c r="J252" s="33">
        <v>1</v>
      </c>
      <c r="K252" s="33">
        <v>1</v>
      </c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</row>
    <row r="253" spans="1:37" x14ac:dyDescent="0.15">
      <c r="A253" s="29" t="s">
        <v>1021</v>
      </c>
      <c r="B253" s="29" t="s">
        <v>1022</v>
      </c>
      <c r="C253" s="29" t="s">
        <v>50</v>
      </c>
      <c r="D253" s="29" t="s">
        <v>1023</v>
      </c>
      <c r="E253" s="34">
        <v>12733</v>
      </c>
      <c r="F253" s="31">
        <v>1</v>
      </c>
      <c r="G253" s="31" t="s">
        <v>1024</v>
      </c>
      <c r="H253" s="32">
        <v>40910</v>
      </c>
      <c r="I253" s="33"/>
      <c r="J253" s="33"/>
      <c r="K253" s="33"/>
      <c r="L253" s="33"/>
      <c r="M253" s="33"/>
      <c r="N253" s="33"/>
      <c r="O253" s="33">
        <v>1</v>
      </c>
      <c r="P253" s="33"/>
      <c r="Q253" s="33"/>
      <c r="R253" s="33"/>
      <c r="S253" s="33"/>
      <c r="T253" s="33"/>
      <c r="U253" s="33"/>
      <c r="V253" s="33"/>
      <c r="W253" s="33">
        <v>1</v>
      </c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</row>
    <row r="254" spans="1:37" x14ac:dyDescent="0.15">
      <c r="A254" s="29" t="s">
        <v>1025</v>
      </c>
      <c r="B254" s="29" t="s">
        <v>1026</v>
      </c>
      <c r="C254" s="29" t="s">
        <v>45</v>
      </c>
      <c r="D254" s="29" t="s">
        <v>1027</v>
      </c>
      <c r="E254" s="34">
        <v>10792</v>
      </c>
      <c r="F254" s="31">
        <v>1</v>
      </c>
      <c r="G254" s="31" t="s">
        <v>1028</v>
      </c>
      <c r="H254" s="32">
        <v>20125</v>
      </c>
      <c r="I254" s="33">
        <v>1</v>
      </c>
      <c r="J254" s="33"/>
      <c r="K254" s="33"/>
      <c r="L254" s="33"/>
      <c r="M254" s="33"/>
      <c r="N254" s="33"/>
      <c r="O254" s="33"/>
      <c r="P254" s="33"/>
      <c r="Q254" s="33">
        <v>1</v>
      </c>
      <c r="R254" s="33"/>
      <c r="S254" s="33">
        <v>1</v>
      </c>
      <c r="T254" s="33"/>
      <c r="U254" s="33"/>
      <c r="V254" s="33"/>
      <c r="W254" s="33"/>
      <c r="X254" s="33"/>
      <c r="Y254" s="33"/>
      <c r="Z254" s="33"/>
      <c r="AA254" s="33"/>
      <c r="AB254" s="33">
        <v>1</v>
      </c>
      <c r="AC254" s="33"/>
      <c r="AD254" s="33"/>
      <c r="AE254" s="33"/>
      <c r="AF254" s="33"/>
      <c r="AG254" s="33"/>
      <c r="AH254" s="33"/>
      <c r="AI254" s="33"/>
      <c r="AJ254" s="33"/>
      <c r="AK254" s="33"/>
    </row>
    <row r="255" spans="1:37" x14ac:dyDescent="0.15">
      <c r="A255" s="29" t="s">
        <v>1029</v>
      </c>
      <c r="B255" s="29" t="s">
        <v>1030</v>
      </c>
      <c r="C255" s="29" t="s">
        <v>45</v>
      </c>
      <c r="D255" s="29" t="s">
        <v>1031</v>
      </c>
      <c r="E255" s="34">
        <v>1508</v>
      </c>
      <c r="F255" s="31">
        <v>1</v>
      </c>
      <c r="G255" s="31" t="s">
        <v>1032</v>
      </c>
      <c r="H255" s="32">
        <v>31125</v>
      </c>
      <c r="I255" s="33">
        <v>1</v>
      </c>
      <c r="J255" s="33"/>
      <c r="K255" s="33"/>
      <c r="L255" s="33"/>
      <c r="M255" s="33">
        <v>1</v>
      </c>
      <c r="N255" s="33"/>
      <c r="O255" s="33"/>
      <c r="P255" s="33"/>
      <c r="Q255" s="33">
        <v>1</v>
      </c>
      <c r="R255" s="33"/>
      <c r="S255" s="33"/>
      <c r="T255" s="33"/>
      <c r="U255" s="33">
        <v>1</v>
      </c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>
        <v>1</v>
      </c>
      <c r="AI255" s="33"/>
      <c r="AJ255" s="33"/>
      <c r="AK255" s="33"/>
    </row>
    <row r="256" spans="1:37" x14ac:dyDescent="0.15">
      <c r="A256" s="29" t="s">
        <v>1033</v>
      </c>
      <c r="B256" s="29" t="s">
        <v>1034</v>
      </c>
      <c r="C256" s="29" t="s">
        <v>45</v>
      </c>
      <c r="D256" s="29" t="s">
        <v>1035</v>
      </c>
      <c r="E256" s="34">
        <v>23093</v>
      </c>
      <c r="F256" s="31">
        <v>1</v>
      </c>
      <c r="G256" s="31" t="s">
        <v>1036</v>
      </c>
      <c r="H256" s="32">
        <v>50316</v>
      </c>
      <c r="I256" s="33">
        <v>1</v>
      </c>
      <c r="J256" s="33">
        <v>1</v>
      </c>
      <c r="K256" s="33">
        <v>1</v>
      </c>
      <c r="L256" s="33">
        <v>1</v>
      </c>
      <c r="M256" s="33">
        <v>1</v>
      </c>
      <c r="N256" s="33">
        <v>1</v>
      </c>
      <c r="O256" s="33">
        <v>1</v>
      </c>
      <c r="P256" s="33"/>
      <c r="Q256" s="33"/>
      <c r="R256" s="33">
        <v>1</v>
      </c>
      <c r="S256" s="33">
        <v>1</v>
      </c>
      <c r="T256" s="33">
        <v>1</v>
      </c>
      <c r="U256" s="33">
        <v>1</v>
      </c>
      <c r="V256" s="33">
        <v>1</v>
      </c>
      <c r="W256" s="33">
        <v>1</v>
      </c>
      <c r="X256" s="33">
        <v>1</v>
      </c>
      <c r="Y256" s="33">
        <v>1</v>
      </c>
      <c r="Z256" s="33">
        <v>1</v>
      </c>
      <c r="AA256" s="33">
        <v>1</v>
      </c>
      <c r="AB256" s="33"/>
      <c r="AC256" s="33">
        <v>1</v>
      </c>
      <c r="AD256" s="33"/>
      <c r="AE256" s="33"/>
      <c r="AF256" s="33"/>
      <c r="AG256" s="33">
        <v>1</v>
      </c>
      <c r="AH256" s="33">
        <v>1</v>
      </c>
      <c r="AI256" s="33"/>
      <c r="AJ256" s="33"/>
      <c r="AK256" s="33"/>
    </row>
    <row r="257" spans="1:37" x14ac:dyDescent="0.15">
      <c r="A257" s="29" t="s">
        <v>1037</v>
      </c>
      <c r="B257" s="29" t="s">
        <v>1038</v>
      </c>
      <c r="C257" s="29" t="s">
        <v>45</v>
      </c>
      <c r="D257" s="29" t="s">
        <v>1039</v>
      </c>
      <c r="E257" s="34">
        <v>16945</v>
      </c>
      <c r="F257" s="31">
        <v>1</v>
      </c>
      <c r="G257" s="31" t="s">
        <v>1040</v>
      </c>
      <c r="H257" s="32">
        <v>40228</v>
      </c>
      <c r="I257" s="33">
        <v>1</v>
      </c>
      <c r="J257" s="33">
        <v>1</v>
      </c>
      <c r="K257" s="33">
        <v>1</v>
      </c>
      <c r="L257" s="33"/>
      <c r="M257" s="33">
        <v>1</v>
      </c>
      <c r="N257" s="33">
        <v>1</v>
      </c>
      <c r="O257" s="33">
        <v>1</v>
      </c>
      <c r="P257" s="33"/>
      <c r="Q257" s="33"/>
      <c r="R257" s="33">
        <v>1</v>
      </c>
      <c r="S257" s="33">
        <v>1</v>
      </c>
      <c r="T257" s="33"/>
      <c r="U257" s="33">
        <v>1</v>
      </c>
      <c r="V257" s="33">
        <v>1</v>
      </c>
      <c r="W257" s="33"/>
      <c r="X257" s="33"/>
      <c r="Y257" s="33"/>
      <c r="Z257" s="33"/>
      <c r="AA257" s="33">
        <v>1</v>
      </c>
      <c r="AB257" s="33"/>
      <c r="AC257" s="33"/>
      <c r="AD257" s="33"/>
      <c r="AE257" s="33"/>
      <c r="AF257" s="33"/>
      <c r="AG257" s="33"/>
      <c r="AH257" s="33">
        <v>1</v>
      </c>
      <c r="AI257" s="33"/>
      <c r="AJ257" s="33"/>
      <c r="AK257" s="33"/>
    </row>
    <row r="258" spans="1:37" x14ac:dyDescent="0.15">
      <c r="A258" s="29" t="s">
        <v>1041</v>
      </c>
      <c r="B258" s="29" t="s">
        <v>1042</v>
      </c>
      <c r="C258" s="29" t="s">
        <v>50</v>
      </c>
      <c r="D258" s="29" t="s">
        <v>1043</v>
      </c>
      <c r="E258" s="34">
        <v>16709</v>
      </c>
      <c r="F258" s="31">
        <v>1</v>
      </c>
      <c r="G258" s="31" t="s">
        <v>1044</v>
      </c>
      <c r="H258" s="32">
        <v>41025</v>
      </c>
      <c r="I258" s="33"/>
      <c r="J258" s="33"/>
      <c r="K258" s="33"/>
      <c r="L258" s="33"/>
      <c r="M258" s="33"/>
      <c r="N258" s="33"/>
      <c r="O258" s="33"/>
      <c r="P258" s="33">
        <v>1</v>
      </c>
      <c r="Q258" s="33">
        <v>1</v>
      </c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>
        <v>1</v>
      </c>
      <c r="AJ258" s="33"/>
      <c r="AK258" s="33"/>
    </row>
    <row r="259" spans="1:37" x14ac:dyDescent="0.15">
      <c r="A259" s="29" t="s">
        <v>1045</v>
      </c>
      <c r="B259" s="29" t="s">
        <v>1046</v>
      </c>
      <c r="C259" s="29" t="s">
        <v>50</v>
      </c>
      <c r="D259" s="29" t="s">
        <v>1047</v>
      </c>
      <c r="E259" s="34">
        <v>22594</v>
      </c>
      <c r="F259" s="31">
        <v>1</v>
      </c>
      <c r="G259" s="31" t="s">
        <v>1048</v>
      </c>
      <c r="H259" s="32">
        <v>30611</v>
      </c>
      <c r="I259" s="33"/>
      <c r="J259" s="33"/>
      <c r="K259" s="33"/>
      <c r="L259" s="33"/>
      <c r="M259" s="33"/>
      <c r="N259" s="33"/>
      <c r="O259" s="33"/>
      <c r="P259" s="33">
        <v>1</v>
      </c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</row>
    <row r="260" spans="1:37" x14ac:dyDescent="0.15">
      <c r="A260" s="29" t="s">
        <v>1049</v>
      </c>
      <c r="B260" s="29" t="s">
        <v>1050</v>
      </c>
      <c r="C260" s="29" t="s">
        <v>232</v>
      </c>
      <c r="D260" s="29" t="s">
        <v>1051</v>
      </c>
      <c r="E260" s="34">
        <v>387</v>
      </c>
      <c r="F260" s="31">
        <v>1</v>
      </c>
      <c r="G260" s="31" t="s">
        <v>1052</v>
      </c>
      <c r="H260" s="32">
        <v>40330</v>
      </c>
      <c r="I260" s="33"/>
      <c r="J260" s="33"/>
      <c r="K260" s="33"/>
      <c r="L260" s="33"/>
      <c r="M260" s="33"/>
      <c r="N260" s="33"/>
      <c r="O260" s="33"/>
      <c r="P260" s="33">
        <v>1</v>
      </c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</row>
    <row r="261" spans="1:37" x14ac:dyDescent="0.15">
      <c r="A261" s="29" t="s">
        <v>1053</v>
      </c>
      <c r="B261" s="29" t="s">
        <v>1054</v>
      </c>
      <c r="C261" s="29" t="s">
        <v>95</v>
      </c>
      <c r="D261" s="29" t="s">
        <v>1055</v>
      </c>
      <c r="E261" s="34">
        <v>8281</v>
      </c>
      <c r="F261" s="31">
        <v>1</v>
      </c>
      <c r="G261" s="31" t="s">
        <v>1056</v>
      </c>
      <c r="H261" s="32">
        <v>30901</v>
      </c>
      <c r="I261" s="33">
        <v>1</v>
      </c>
      <c r="J261" s="33"/>
      <c r="K261" s="33"/>
      <c r="L261" s="33"/>
      <c r="M261" s="33">
        <v>1</v>
      </c>
      <c r="N261" s="33">
        <v>1</v>
      </c>
      <c r="O261" s="33"/>
      <c r="P261" s="33"/>
      <c r="Q261" s="33"/>
      <c r="R261" s="33"/>
      <c r="S261" s="33"/>
      <c r="T261" s="33"/>
      <c r="U261" s="33">
        <v>1</v>
      </c>
      <c r="V261" s="33">
        <v>1</v>
      </c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>
        <v>1</v>
      </c>
      <c r="AI261" s="33"/>
      <c r="AJ261" s="33"/>
      <c r="AK261" s="33">
        <v>1</v>
      </c>
    </row>
    <row r="262" spans="1:37" x14ac:dyDescent="0.15">
      <c r="A262" s="29" t="s">
        <v>1057</v>
      </c>
      <c r="B262" s="29" t="s">
        <v>1058</v>
      </c>
      <c r="C262" s="29" t="s">
        <v>45</v>
      </c>
      <c r="D262" s="29" t="s">
        <v>1059</v>
      </c>
      <c r="E262" s="34">
        <v>20367</v>
      </c>
      <c r="F262" s="31">
        <v>1</v>
      </c>
      <c r="G262" s="31" t="s">
        <v>1060</v>
      </c>
      <c r="H262" s="32">
        <v>20327</v>
      </c>
      <c r="I262" s="33">
        <v>1</v>
      </c>
      <c r="J262" s="33"/>
      <c r="K262" s="33"/>
      <c r="L262" s="33"/>
      <c r="M262" s="33">
        <v>1</v>
      </c>
      <c r="N262" s="33"/>
      <c r="O262" s="33"/>
      <c r="P262" s="33"/>
      <c r="Q262" s="33"/>
      <c r="R262" s="33"/>
      <c r="S262" s="33">
        <v>1</v>
      </c>
      <c r="T262" s="33"/>
      <c r="U262" s="33">
        <v>1</v>
      </c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>
        <v>1</v>
      </c>
      <c r="AI262" s="33"/>
      <c r="AJ262" s="33"/>
      <c r="AK262" s="33"/>
    </row>
    <row r="263" spans="1:37" x14ac:dyDescent="0.15">
      <c r="A263" s="29" t="s">
        <v>1061</v>
      </c>
      <c r="B263" s="29" t="s">
        <v>1062</v>
      </c>
      <c r="C263" s="29" t="s">
        <v>95</v>
      </c>
      <c r="D263" s="29" t="s">
        <v>1063</v>
      </c>
      <c r="E263" s="34">
        <v>9974</v>
      </c>
      <c r="F263" s="31">
        <v>1</v>
      </c>
      <c r="G263" s="31" t="s">
        <v>1064</v>
      </c>
      <c r="H263" s="32">
        <v>30210</v>
      </c>
      <c r="I263" s="33"/>
      <c r="J263" s="33"/>
      <c r="K263" s="33"/>
      <c r="L263" s="33"/>
      <c r="M263" s="33"/>
      <c r="N263" s="33">
        <v>1</v>
      </c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</row>
    <row r="264" spans="1:37" x14ac:dyDescent="0.15">
      <c r="A264" s="29" t="s">
        <v>1065</v>
      </c>
      <c r="B264" s="29" t="s">
        <v>1066</v>
      </c>
      <c r="C264" s="29" t="s">
        <v>45</v>
      </c>
      <c r="D264" s="29" t="s">
        <v>1067</v>
      </c>
      <c r="E264" s="34">
        <v>20740</v>
      </c>
      <c r="F264" s="31">
        <v>1</v>
      </c>
      <c r="G264" s="31" t="s">
        <v>1068</v>
      </c>
      <c r="H264" s="32">
        <v>30322</v>
      </c>
      <c r="I264" s="33"/>
      <c r="J264" s="33"/>
      <c r="K264" s="33"/>
      <c r="L264" s="33"/>
      <c r="M264" s="33"/>
      <c r="N264" s="33"/>
      <c r="O264" s="33"/>
      <c r="P264" s="33"/>
      <c r="Q264" s="33">
        <v>1</v>
      </c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</row>
    <row r="265" spans="1:37" x14ac:dyDescent="0.15">
      <c r="A265" s="29" t="s">
        <v>1069</v>
      </c>
      <c r="B265" s="29" t="s">
        <v>1070</v>
      </c>
      <c r="C265" s="29" t="s">
        <v>45</v>
      </c>
      <c r="D265" s="29" t="s">
        <v>1071</v>
      </c>
      <c r="E265" s="34">
        <v>9161</v>
      </c>
      <c r="F265" s="31">
        <v>1</v>
      </c>
      <c r="G265" s="31" t="s">
        <v>1072</v>
      </c>
      <c r="H265" s="32">
        <v>20510</v>
      </c>
      <c r="I265" s="33"/>
      <c r="J265" s="33"/>
      <c r="K265" s="33"/>
      <c r="L265" s="33"/>
      <c r="M265" s="33"/>
      <c r="N265" s="33"/>
      <c r="O265" s="33"/>
      <c r="P265" s="33">
        <v>2</v>
      </c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</row>
    <row r="266" spans="1:37" x14ac:dyDescent="0.15">
      <c r="A266" s="29" t="s">
        <v>1073</v>
      </c>
      <c r="B266" s="29" t="s">
        <v>1074</v>
      </c>
      <c r="C266" s="29" t="s">
        <v>45</v>
      </c>
      <c r="D266" s="29" t="s">
        <v>1075</v>
      </c>
      <c r="E266" s="34">
        <v>21987</v>
      </c>
      <c r="F266" s="31">
        <v>1</v>
      </c>
      <c r="G266" s="31" t="s">
        <v>1076</v>
      </c>
      <c r="H266" s="32">
        <v>60819</v>
      </c>
      <c r="I266" s="33"/>
      <c r="J266" s="33"/>
      <c r="K266" s="33"/>
      <c r="L266" s="33"/>
      <c r="M266" s="33"/>
      <c r="N266" s="33"/>
      <c r="O266" s="33"/>
      <c r="P266" s="33">
        <v>1</v>
      </c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</row>
    <row r="267" spans="1:37" x14ac:dyDescent="0.15">
      <c r="A267" s="29" t="s">
        <v>1077</v>
      </c>
      <c r="B267" s="29" t="s">
        <v>1078</v>
      </c>
      <c r="C267" s="29" t="s">
        <v>95</v>
      </c>
      <c r="D267" s="29" t="s">
        <v>1079</v>
      </c>
      <c r="E267" s="34">
        <v>613</v>
      </c>
      <c r="F267" s="31">
        <v>1</v>
      </c>
      <c r="G267" s="31" t="s">
        <v>1080</v>
      </c>
      <c r="H267" s="32">
        <v>30910</v>
      </c>
      <c r="I267" s="33">
        <v>2</v>
      </c>
      <c r="J267" s="33"/>
      <c r="K267" s="33"/>
      <c r="L267" s="33"/>
      <c r="M267" s="33">
        <v>2</v>
      </c>
      <c r="N267" s="33">
        <v>2</v>
      </c>
      <c r="O267" s="33"/>
      <c r="P267" s="33"/>
      <c r="Q267" s="33">
        <v>1</v>
      </c>
      <c r="R267" s="33"/>
      <c r="S267" s="33">
        <v>1</v>
      </c>
      <c r="T267" s="33"/>
      <c r="U267" s="33">
        <v>2</v>
      </c>
      <c r="V267" s="33">
        <v>2</v>
      </c>
      <c r="W267" s="33"/>
      <c r="X267" s="33"/>
      <c r="Y267" s="33"/>
      <c r="Z267" s="33"/>
      <c r="AA267" s="33"/>
      <c r="AB267" s="33"/>
      <c r="AC267" s="33"/>
      <c r="AD267" s="33"/>
      <c r="AE267" s="33">
        <v>1</v>
      </c>
      <c r="AF267" s="33"/>
      <c r="AG267" s="33"/>
      <c r="AH267" s="33">
        <v>2</v>
      </c>
      <c r="AI267" s="33"/>
      <c r="AJ267" s="33"/>
      <c r="AK267" s="33">
        <v>2</v>
      </c>
    </row>
    <row r="268" spans="1:37" x14ac:dyDescent="0.15">
      <c r="A268" s="29" t="s">
        <v>1081</v>
      </c>
      <c r="B268" s="29" t="s">
        <v>1082</v>
      </c>
      <c r="C268" s="29" t="s">
        <v>45</v>
      </c>
      <c r="D268" s="29" t="s">
        <v>1083</v>
      </c>
      <c r="E268" s="34">
        <v>17682</v>
      </c>
      <c r="F268" s="31">
        <v>1</v>
      </c>
      <c r="G268" s="31" t="s">
        <v>1084</v>
      </c>
      <c r="H268" s="32">
        <v>40420</v>
      </c>
      <c r="I268" s="33"/>
      <c r="J268" s="33"/>
      <c r="K268" s="33">
        <v>1</v>
      </c>
      <c r="L268" s="33"/>
      <c r="M268" s="33"/>
      <c r="N268" s="33"/>
      <c r="O268" s="33">
        <v>1</v>
      </c>
      <c r="P268" s="33"/>
      <c r="Q268" s="33"/>
      <c r="R268" s="33"/>
      <c r="S268" s="33"/>
      <c r="T268" s="33"/>
      <c r="U268" s="33"/>
      <c r="V268" s="33"/>
      <c r="W268" s="33">
        <v>1</v>
      </c>
      <c r="X268" s="33"/>
      <c r="Y268" s="33">
        <v>1</v>
      </c>
      <c r="Z268" s="33">
        <v>1</v>
      </c>
      <c r="AA268" s="33">
        <v>1</v>
      </c>
      <c r="AB268" s="33"/>
      <c r="AC268" s="33"/>
      <c r="AD268" s="33"/>
      <c r="AE268" s="33"/>
      <c r="AF268" s="33"/>
      <c r="AG268" s="33">
        <v>1</v>
      </c>
      <c r="AH268" s="33"/>
      <c r="AI268" s="33"/>
      <c r="AJ268" s="33"/>
      <c r="AK268" s="33"/>
    </row>
    <row r="269" spans="1:37" x14ac:dyDescent="0.15">
      <c r="A269" s="29" t="s">
        <v>1085</v>
      </c>
      <c r="B269" s="29" t="s">
        <v>1086</v>
      </c>
      <c r="C269" s="29" t="s">
        <v>50</v>
      </c>
      <c r="D269" s="29" t="s">
        <v>1087</v>
      </c>
      <c r="E269" s="34">
        <v>14620</v>
      </c>
      <c r="F269" s="31">
        <v>1</v>
      </c>
      <c r="G269" s="31" t="s">
        <v>1088</v>
      </c>
      <c r="H269" s="32">
        <v>40526</v>
      </c>
      <c r="I269" s="33"/>
      <c r="J269" s="33">
        <v>1</v>
      </c>
      <c r="K269" s="33">
        <v>1</v>
      </c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</row>
    <row r="270" spans="1:37" x14ac:dyDescent="0.15">
      <c r="A270" s="29" t="s">
        <v>1089</v>
      </c>
      <c r="B270" s="29" t="s">
        <v>1090</v>
      </c>
      <c r="C270" s="29" t="s">
        <v>50</v>
      </c>
      <c r="D270" s="29" t="s">
        <v>1091</v>
      </c>
      <c r="E270" s="34">
        <v>21509</v>
      </c>
      <c r="F270" s="31">
        <v>1</v>
      </c>
      <c r="G270" s="31" t="s">
        <v>1092</v>
      </c>
      <c r="H270" s="32">
        <v>50228</v>
      </c>
      <c r="I270" s="33">
        <v>1</v>
      </c>
      <c r="J270" s="33"/>
      <c r="K270" s="33"/>
      <c r="L270" s="33"/>
      <c r="M270" s="33">
        <v>1</v>
      </c>
      <c r="N270" s="33">
        <v>1</v>
      </c>
      <c r="O270" s="33"/>
      <c r="P270" s="33"/>
      <c r="Q270" s="33"/>
      <c r="R270" s="33"/>
      <c r="S270" s="33">
        <v>1</v>
      </c>
      <c r="T270" s="33"/>
      <c r="U270" s="33">
        <v>1</v>
      </c>
      <c r="V270" s="33">
        <v>1</v>
      </c>
      <c r="W270" s="33"/>
      <c r="X270" s="33"/>
      <c r="Y270" s="33">
        <v>1</v>
      </c>
      <c r="Z270" s="33"/>
      <c r="AA270" s="33"/>
      <c r="AB270" s="33"/>
      <c r="AC270" s="33"/>
      <c r="AD270" s="33"/>
      <c r="AE270" s="33"/>
      <c r="AF270" s="33"/>
      <c r="AG270" s="33"/>
      <c r="AH270" s="33">
        <v>1</v>
      </c>
      <c r="AI270" s="33"/>
      <c r="AJ270" s="33"/>
      <c r="AK270" s="33">
        <v>1</v>
      </c>
    </row>
    <row r="271" spans="1:37" x14ac:dyDescent="0.15">
      <c r="A271" s="29" t="s">
        <v>1093</v>
      </c>
      <c r="B271" s="29" t="s">
        <v>1094</v>
      </c>
      <c r="C271" s="29" t="s">
        <v>45</v>
      </c>
      <c r="D271" s="29" t="s">
        <v>1095</v>
      </c>
      <c r="E271" s="34">
        <v>15725</v>
      </c>
      <c r="F271" s="31">
        <v>1</v>
      </c>
      <c r="G271" s="31" t="s">
        <v>1096</v>
      </c>
      <c r="H271" s="32">
        <v>41120</v>
      </c>
      <c r="I271" s="33"/>
      <c r="J271" s="33"/>
      <c r="K271" s="33"/>
      <c r="L271" s="33"/>
      <c r="M271" s="33"/>
      <c r="N271" s="33"/>
      <c r="O271" s="33"/>
      <c r="P271" s="33">
        <v>1</v>
      </c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</row>
    <row r="272" spans="1:37" x14ac:dyDescent="0.15">
      <c r="A272" s="29" t="s">
        <v>1097</v>
      </c>
      <c r="B272" s="29" t="s">
        <v>1098</v>
      </c>
      <c r="C272" s="29" t="s">
        <v>45</v>
      </c>
      <c r="D272" s="29" t="s">
        <v>1099</v>
      </c>
      <c r="E272" s="34">
        <v>9068</v>
      </c>
      <c r="F272" s="31">
        <v>1</v>
      </c>
      <c r="G272" s="31" t="s">
        <v>1100</v>
      </c>
      <c r="H272" s="32">
        <v>41110</v>
      </c>
      <c r="I272" s="33">
        <v>2</v>
      </c>
      <c r="J272" s="33"/>
      <c r="K272" s="33"/>
      <c r="L272" s="33"/>
      <c r="M272" s="33">
        <v>2</v>
      </c>
      <c r="N272" s="33">
        <v>2</v>
      </c>
      <c r="O272" s="33"/>
      <c r="P272" s="33"/>
      <c r="Q272" s="33">
        <v>1</v>
      </c>
      <c r="R272" s="33"/>
      <c r="S272" s="33">
        <v>2</v>
      </c>
      <c r="T272" s="33"/>
      <c r="U272" s="33">
        <v>2</v>
      </c>
      <c r="V272" s="33">
        <v>2</v>
      </c>
      <c r="W272" s="33"/>
      <c r="X272" s="33"/>
      <c r="Y272" s="33">
        <v>2</v>
      </c>
      <c r="Z272" s="33"/>
      <c r="AA272" s="33"/>
      <c r="AB272" s="33"/>
      <c r="AC272" s="33"/>
      <c r="AD272" s="33"/>
      <c r="AE272" s="33">
        <v>1</v>
      </c>
      <c r="AF272" s="33"/>
      <c r="AG272" s="33"/>
      <c r="AH272" s="33">
        <v>2</v>
      </c>
      <c r="AI272" s="33"/>
      <c r="AJ272" s="33"/>
      <c r="AK272" s="33">
        <v>2</v>
      </c>
    </row>
    <row r="273" spans="1:37" x14ac:dyDescent="0.15">
      <c r="A273" s="29" t="s">
        <v>1101</v>
      </c>
      <c r="B273" s="29" t="s">
        <v>1102</v>
      </c>
      <c r="C273" s="29" t="s">
        <v>45</v>
      </c>
      <c r="D273" s="29" t="s">
        <v>1103</v>
      </c>
      <c r="E273" s="34">
        <v>21356</v>
      </c>
      <c r="F273" s="31">
        <v>1</v>
      </c>
      <c r="G273" s="31" t="s">
        <v>1104</v>
      </c>
      <c r="H273" s="32">
        <v>41006</v>
      </c>
      <c r="I273" s="33"/>
      <c r="J273" s="33"/>
      <c r="K273" s="33"/>
      <c r="L273" s="33"/>
      <c r="M273" s="33"/>
      <c r="N273" s="33"/>
      <c r="O273" s="33"/>
      <c r="P273" s="33"/>
      <c r="Q273" s="33"/>
      <c r="R273" s="33">
        <v>1</v>
      </c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</row>
    <row r="274" spans="1:37" x14ac:dyDescent="0.15">
      <c r="A274" s="29" t="s">
        <v>1105</v>
      </c>
      <c r="B274" s="29" t="s">
        <v>1106</v>
      </c>
      <c r="C274" s="29" t="s">
        <v>45</v>
      </c>
      <c r="D274" s="29" t="s">
        <v>1107</v>
      </c>
      <c r="E274" s="34">
        <v>9386</v>
      </c>
      <c r="F274" s="31">
        <v>1</v>
      </c>
      <c r="G274" s="31" t="s">
        <v>1108</v>
      </c>
      <c r="H274" s="32">
        <v>40822</v>
      </c>
      <c r="I274" s="33"/>
      <c r="J274" s="33">
        <v>1</v>
      </c>
      <c r="K274" s="33">
        <v>1</v>
      </c>
      <c r="L274" s="33"/>
      <c r="M274" s="33"/>
      <c r="N274" s="33"/>
      <c r="O274" s="33">
        <v>1</v>
      </c>
      <c r="P274" s="33"/>
      <c r="Q274" s="33"/>
      <c r="R274" s="33">
        <v>1</v>
      </c>
      <c r="S274" s="33"/>
      <c r="T274" s="33"/>
      <c r="U274" s="33"/>
      <c r="V274" s="33"/>
      <c r="W274" s="33"/>
      <c r="X274" s="33"/>
      <c r="Y274" s="33"/>
      <c r="Z274" s="33"/>
      <c r="AA274" s="33">
        <v>1</v>
      </c>
      <c r="AB274" s="33"/>
      <c r="AC274" s="33"/>
      <c r="AD274" s="33"/>
      <c r="AE274" s="33"/>
      <c r="AF274" s="33"/>
      <c r="AG274" s="33"/>
      <c r="AH274" s="33"/>
      <c r="AI274" s="33"/>
      <c r="AJ274" s="33"/>
      <c r="AK274" s="33">
        <v>1</v>
      </c>
    </row>
    <row r="275" spans="1:37" x14ac:dyDescent="0.15">
      <c r="A275" s="29" t="s">
        <v>1109</v>
      </c>
      <c r="B275" s="29" t="s">
        <v>1110</v>
      </c>
      <c r="C275" s="29" t="s">
        <v>45</v>
      </c>
      <c r="D275" s="29" t="s">
        <v>1111</v>
      </c>
      <c r="E275" s="34">
        <v>10531</v>
      </c>
      <c r="F275" s="31">
        <v>1</v>
      </c>
      <c r="G275" s="31" t="s">
        <v>1112</v>
      </c>
      <c r="H275" s="32">
        <v>50102</v>
      </c>
      <c r="I275" s="33">
        <v>1</v>
      </c>
      <c r="J275" s="33"/>
      <c r="K275" s="33"/>
      <c r="L275" s="33"/>
      <c r="M275" s="33">
        <v>1</v>
      </c>
      <c r="N275" s="33"/>
      <c r="O275" s="33"/>
      <c r="P275" s="33"/>
      <c r="Q275" s="33">
        <v>1</v>
      </c>
      <c r="R275" s="33"/>
      <c r="S275" s="33"/>
      <c r="T275" s="33"/>
      <c r="U275" s="33">
        <v>1</v>
      </c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>
        <v>1</v>
      </c>
      <c r="AI275" s="33"/>
      <c r="AJ275" s="33"/>
      <c r="AK275" s="33"/>
    </row>
    <row r="276" spans="1:37" x14ac:dyDescent="0.15">
      <c r="A276" s="29" t="s">
        <v>1113</v>
      </c>
      <c r="B276" s="29" t="s">
        <v>1114</v>
      </c>
      <c r="C276" s="29" t="s">
        <v>45</v>
      </c>
      <c r="D276" s="29" t="s">
        <v>1115</v>
      </c>
      <c r="E276" s="34">
        <v>14228</v>
      </c>
      <c r="F276" s="31">
        <v>1</v>
      </c>
      <c r="G276" s="31" t="s">
        <v>1116</v>
      </c>
      <c r="H276" s="32">
        <v>30901</v>
      </c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>
        <v>1</v>
      </c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</row>
    <row r="277" spans="1:37" x14ac:dyDescent="0.15">
      <c r="A277" s="29" t="s">
        <v>1117</v>
      </c>
      <c r="B277" s="29" t="s">
        <v>1118</v>
      </c>
      <c r="C277" s="29" t="s">
        <v>50</v>
      </c>
      <c r="D277" s="29" t="s">
        <v>1119</v>
      </c>
      <c r="E277" s="34">
        <v>11906</v>
      </c>
      <c r="F277" s="31">
        <v>1</v>
      </c>
      <c r="G277" s="31" t="s">
        <v>1120</v>
      </c>
      <c r="H277" s="32">
        <v>31122</v>
      </c>
      <c r="I277" s="33">
        <v>1</v>
      </c>
      <c r="J277" s="33">
        <v>1</v>
      </c>
      <c r="K277" s="33"/>
      <c r="L277" s="33"/>
      <c r="M277" s="33">
        <v>1</v>
      </c>
      <c r="N277" s="33">
        <v>1</v>
      </c>
      <c r="O277" s="33"/>
      <c r="P277" s="33"/>
      <c r="Q277" s="33">
        <v>1</v>
      </c>
      <c r="R277" s="33"/>
      <c r="S277" s="33">
        <v>1</v>
      </c>
      <c r="T277" s="33"/>
      <c r="U277" s="33">
        <v>1</v>
      </c>
      <c r="V277" s="33">
        <v>1</v>
      </c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>
        <v>1</v>
      </c>
      <c r="AI277" s="33"/>
      <c r="AJ277" s="33"/>
      <c r="AK277" s="33">
        <v>1</v>
      </c>
    </row>
    <row r="278" spans="1:37" x14ac:dyDescent="0.15">
      <c r="A278" s="29" t="s">
        <v>1121</v>
      </c>
      <c r="B278" s="29" t="s">
        <v>1122</v>
      </c>
      <c r="C278" s="29" t="s">
        <v>50</v>
      </c>
      <c r="D278" s="29" t="s">
        <v>1123</v>
      </c>
      <c r="E278" s="34">
        <v>7531</v>
      </c>
      <c r="F278" s="31">
        <v>1</v>
      </c>
      <c r="G278" s="31" t="s">
        <v>1124</v>
      </c>
      <c r="H278" s="32">
        <v>31220</v>
      </c>
      <c r="I278" s="33">
        <v>1</v>
      </c>
      <c r="J278" s="33"/>
      <c r="K278" s="33"/>
      <c r="L278" s="33"/>
      <c r="M278" s="33">
        <v>1</v>
      </c>
      <c r="N278" s="33"/>
      <c r="O278" s="33"/>
      <c r="P278" s="33"/>
      <c r="Q278" s="33"/>
      <c r="R278" s="33"/>
      <c r="S278" s="33"/>
      <c r="T278" s="33"/>
      <c r="U278" s="33">
        <v>1</v>
      </c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</row>
    <row r="279" spans="1:37" x14ac:dyDescent="0.15">
      <c r="A279" s="29" t="s">
        <v>1125</v>
      </c>
      <c r="B279" s="29" t="s">
        <v>1126</v>
      </c>
      <c r="C279" s="29" t="s">
        <v>50</v>
      </c>
      <c r="D279" s="29" t="s">
        <v>1127</v>
      </c>
      <c r="E279" s="34">
        <v>12139</v>
      </c>
      <c r="F279" s="31">
        <v>1</v>
      </c>
      <c r="G279" s="31" t="s">
        <v>1128</v>
      </c>
      <c r="H279" s="32">
        <v>21208</v>
      </c>
      <c r="I279" s="33">
        <v>1</v>
      </c>
      <c r="J279" s="33"/>
      <c r="K279" s="33"/>
      <c r="L279" s="33"/>
      <c r="M279" s="33">
        <v>1</v>
      </c>
      <c r="N279" s="33"/>
      <c r="O279" s="33"/>
      <c r="P279" s="33"/>
      <c r="Q279" s="33"/>
      <c r="R279" s="33"/>
      <c r="S279" s="33"/>
      <c r="T279" s="33"/>
      <c r="U279" s="33">
        <v>1</v>
      </c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>
        <v>1</v>
      </c>
    </row>
    <row r="280" spans="1:37" x14ac:dyDescent="0.15">
      <c r="A280" s="29" t="s">
        <v>1129</v>
      </c>
      <c r="B280" s="29" t="s">
        <v>1130</v>
      </c>
      <c r="C280" s="29" t="s">
        <v>45</v>
      </c>
      <c r="D280" s="29" t="s">
        <v>1131</v>
      </c>
      <c r="E280" s="34">
        <v>12975</v>
      </c>
      <c r="F280" s="31">
        <v>1</v>
      </c>
      <c r="G280" s="31" t="s">
        <v>1132</v>
      </c>
      <c r="H280" s="32">
        <v>20625</v>
      </c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>
        <v>1</v>
      </c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</row>
    <row r="281" spans="1:37" x14ac:dyDescent="0.15">
      <c r="A281" s="29" t="s">
        <v>1133</v>
      </c>
      <c r="B281" s="29" t="s">
        <v>1134</v>
      </c>
      <c r="C281" s="29" t="s">
        <v>50</v>
      </c>
      <c r="D281" s="29" t="s">
        <v>1135</v>
      </c>
      <c r="E281" s="34">
        <v>12035</v>
      </c>
      <c r="F281" s="31">
        <v>1</v>
      </c>
      <c r="G281" s="31" t="s">
        <v>1136</v>
      </c>
      <c r="H281" s="32">
        <v>40809</v>
      </c>
      <c r="I281" s="33">
        <v>1</v>
      </c>
      <c r="J281" s="33"/>
      <c r="K281" s="33"/>
      <c r="L281" s="33"/>
      <c r="M281" s="33">
        <v>1</v>
      </c>
      <c r="N281" s="33">
        <v>1</v>
      </c>
      <c r="O281" s="33"/>
      <c r="P281" s="33"/>
      <c r="Q281" s="33">
        <v>1</v>
      </c>
      <c r="R281" s="33"/>
      <c r="S281" s="33">
        <v>1</v>
      </c>
      <c r="T281" s="33"/>
      <c r="U281" s="33">
        <v>1</v>
      </c>
      <c r="V281" s="33">
        <v>1</v>
      </c>
      <c r="W281" s="33"/>
      <c r="X281" s="33"/>
      <c r="Y281" s="33">
        <v>1</v>
      </c>
      <c r="Z281" s="33"/>
      <c r="AA281" s="33"/>
      <c r="AB281" s="33"/>
      <c r="AC281" s="33"/>
      <c r="AD281" s="33"/>
      <c r="AE281" s="33"/>
      <c r="AF281" s="33"/>
      <c r="AG281" s="33"/>
      <c r="AH281" s="33">
        <v>1</v>
      </c>
      <c r="AI281" s="33"/>
      <c r="AJ281" s="33"/>
      <c r="AK281" s="33">
        <v>1</v>
      </c>
    </row>
    <row r="282" spans="1:37" x14ac:dyDescent="0.15">
      <c r="A282" s="29" t="s">
        <v>1137</v>
      </c>
      <c r="B282" s="29" t="s">
        <v>1138</v>
      </c>
      <c r="C282" s="29" t="s">
        <v>45</v>
      </c>
      <c r="D282" s="29" t="s">
        <v>1139</v>
      </c>
      <c r="E282" s="34">
        <v>13534</v>
      </c>
      <c r="F282" s="31">
        <v>1</v>
      </c>
      <c r="G282" s="31" t="s">
        <v>1140</v>
      </c>
      <c r="H282" s="32">
        <v>20305</v>
      </c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>
        <v>1</v>
      </c>
      <c r="Z282" s="33">
        <v>1</v>
      </c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</row>
    <row r="283" spans="1:37" x14ac:dyDescent="0.15">
      <c r="A283" s="29" t="s">
        <v>1141</v>
      </c>
      <c r="B283" s="29" t="s">
        <v>1142</v>
      </c>
      <c r="C283" s="29" t="s">
        <v>50</v>
      </c>
      <c r="D283" s="29" t="s">
        <v>1143</v>
      </c>
      <c r="E283" s="34">
        <v>11797</v>
      </c>
      <c r="F283" s="31">
        <v>1</v>
      </c>
      <c r="G283" s="31" t="s">
        <v>1144</v>
      </c>
      <c r="H283" s="32">
        <v>41210</v>
      </c>
      <c r="I283" s="33">
        <v>1</v>
      </c>
      <c r="J283" s="33">
        <v>1</v>
      </c>
      <c r="K283" s="33"/>
      <c r="L283" s="33"/>
      <c r="M283" s="33">
        <v>1</v>
      </c>
      <c r="N283" s="33">
        <v>1</v>
      </c>
      <c r="O283" s="33"/>
      <c r="P283" s="33"/>
      <c r="Q283" s="33"/>
      <c r="R283" s="33"/>
      <c r="S283" s="33">
        <v>1</v>
      </c>
      <c r="T283" s="33"/>
      <c r="U283" s="33">
        <v>1</v>
      </c>
      <c r="V283" s="33">
        <v>1</v>
      </c>
      <c r="W283" s="33"/>
      <c r="X283" s="33"/>
      <c r="Y283" s="33">
        <v>1</v>
      </c>
      <c r="Z283" s="33"/>
      <c r="AA283" s="33"/>
      <c r="AB283" s="33"/>
      <c r="AC283" s="33"/>
      <c r="AD283" s="33"/>
      <c r="AE283" s="33"/>
      <c r="AF283" s="33"/>
      <c r="AG283" s="33"/>
      <c r="AH283" s="33">
        <v>1</v>
      </c>
      <c r="AI283" s="33"/>
      <c r="AJ283" s="33"/>
      <c r="AK283" s="33">
        <v>1</v>
      </c>
    </row>
    <row r="284" spans="1:37" x14ac:dyDescent="0.15">
      <c r="A284" s="29" t="s">
        <v>1145</v>
      </c>
      <c r="B284" s="29" t="s">
        <v>1146</v>
      </c>
      <c r="C284" s="29" t="s">
        <v>50</v>
      </c>
      <c r="D284" s="29" t="s">
        <v>1147</v>
      </c>
      <c r="E284" s="34">
        <v>18378</v>
      </c>
      <c r="F284" s="31">
        <v>1</v>
      </c>
      <c r="G284" s="31" t="s">
        <v>1148</v>
      </c>
      <c r="H284" s="32">
        <v>60105</v>
      </c>
      <c r="I284" s="33"/>
      <c r="J284" s="33"/>
      <c r="K284" s="33"/>
      <c r="L284" s="33"/>
      <c r="M284" s="33"/>
      <c r="N284" s="33"/>
      <c r="O284" s="33"/>
      <c r="P284" s="33">
        <v>1</v>
      </c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</row>
    <row r="285" spans="1:37" x14ac:dyDescent="0.15">
      <c r="A285" s="29" t="s">
        <v>1149</v>
      </c>
      <c r="B285" s="29" t="s">
        <v>1150</v>
      </c>
      <c r="C285" s="29" t="s">
        <v>45</v>
      </c>
      <c r="D285" s="29" t="s">
        <v>1151</v>
      </c>
      <c r="E285" s="34">
        <v>22417</v>
      </c>
      <c r="F285" s="31">
        <v>1</v>
      </c>
      <c r="G285" s="31" t="s">
        <v>1152</v>
      </c>
      <c r="H285" s="32">
        <v>21030</v>
      </c>
      <c r="I285" s="33"/>
      <c r="J285" s="33"/>
      <c r="K285" s="33"/>
      <c r="L285" s="33"/>
      <c r="M285" s="33">
        <v>1</v>
      </c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</row>
    <row r="286" spans="1:37" x14ac:dyDescent="0.15">
      <c r="A286" s="29" t="s">
        <v>1153</v>
      </c>
      <c r="B286" s="29" t="s">
        <v>1154</v>
      </c>
      <c r="C286" s="29" t="s">
        <v>95</v>
      </c>
      <c r="D286" s="29" t="s">
        <v>1155</v>
      </c>
      <c r="E286" s="34">
        <v>22199</v>
      </c>
      <c r="F286" s="31">
        <v>1</v>
      </c>
      <c r="G286" s="31" t="s">
        <v>1156</v>
      </c>
      <c r="H286" s="32">
        <v>20421</v>
      </c>
      <c r="I286" s="33"/>
      <c r="J286" s="33">
        <v>1</v>
      </c>
      <c r="K286" s="33">
        <v>1</v>
      </c>
      <c r="L286" s="33">
        <v>1</v>
      </c>
      <c r="M286" s="33">
        <v>1</v>
      </c>
      <c r="N286" s="33">
        <v>1</v>
      </c>
      <c r="O286" s="33">
        <v>1</v>
      </c>
      <c r="P286" s="33"/>
      <c r="Q286" s="33"/>
      <c r="R286" s="33">
        <v>1</v>
      </c>
      <c r="S286" s="33">
        <v>1</v>
      </c>
      <c r="T286" s="33">
        <v>1</v>
      </c>
      <c r="U286" s="33"/>
      <c r="V286" s="33"/>
      <c r="W286" s="33">
        <v>1</v>
      </c>
      <c r="X286" s="33">
        <v>1</v>
      </c>
      <c r="Y286" s="33">
        <v>1</v>
      </c>
      <c r="Z286" s="33">
        <v>1</v>
      </c>
      <c r="AA286" s="33">
        <v>1</v>
      </c>
      <c r="AB286" s="33"/>
      <c r="AC286" s="33">
        <v>1</v>
      </c>
      <c r="AD286" s="33"/>
      <c r="AE286" s="33"/>
      <c r="AF286" s="33"/>
      <c r="AG286" s="33">
        <v>1</v>
      </c>
      <c r="AH286" s="33"/>
      <c r="AI286" s="33"/>
      <c r="AJ286" s="33"/>
      <c r="AK286" s="33"/>
    </row>
    <row r="287" spans="1:37" x14ac:dyDescent="0.15">
      <c r="A287" s="29" t="s">
        <v>1157</v>
      </c>
      <c r="B287" s="29" t="s">
        <v>1158</v>
      </c>
      <c r="C287" s="29" t="s">
        <v>45</v>
      </c>
      <c r="D287" s="29" t="s">
        <v>1159</v>
      </c>
      <c r="E287" s="34">
        <v>12804</v>
      </c>
      <c r="F287" s="31">
        <v>1</v>
      </c>
      <c r="G287" s="31" t="s">
        <v>1160</v>
      </c>
      <c r="H287" s="32">
        <v>41125</v>
      </c>
      <c r="I287" s="33"/>
      <c r="J287" s="33">
        <v>1</v>
      </c>
      <c r="K287" s="33">
        <v>1</v>
      </c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>
        <v>1</v>
      </c>
    </row>
    <row r="288" spans="1:37" x14ac:dyDescent="0.15">
      <c r="A288" s="29" t="s">
        <v>1161</v>
      </c>
      <c r="B288" s="29" t="s">
        <v>1162</v>
      </c>
      <c r="C288" s="29" t="s">
        <v>45</v>
      </c>
      <c r="D288" s="29" t="s">
        <v>1163</v>
      </c>
      <c r="E288" s="34">
        <v>19151</v>
      </c>
      <c r="F288" s="31">
        <v>1</v>
      </c>
      <c r="G288" s="31" t="s">
        <v>1164</v>
      </c>
      <c r="H288" s="32">
        <v>31220</v>
      </c>
      <c r="I288" s="33">
        <v>1</v>
      </c>
      <c r="J288" s="33"/>
      <c r="K288" s="33"/>
      <c r="L288" s="33"/>
      <c r="M288" s="33">
        <v>1</v>
      </c>
      <c r="N288" s="33"/>
      <c r="O288" s="33"/>
      <c r="P288" s="33"/>
      <c r="Q288" s="33"/>
      <c r="R288" s="33"/>
      <c r="S288" s="33"/>
      <c r="T288" s="33"/>
      <c r="U288" s="33">
        <v>1</v>
      </c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>
        <v>1</v>
      </c>
      <c r="AI288" s="33"/>
      <c r="AJ288" s="33"/>
      <c r="AK288" s="33">
        <v>1</v>
      </c>
    </row>
    <row r="289" spans="1:37" x14ac:dyDescent="0.15">
      <c r="A289" s="29" t="s">
        <v>1165</v>
      </c>
      <c r="B289" s="29" t="s">
        <v>1166</v>
      </c>
      <c r="C289" s="29" t="s">
        <v>95</v>
      </c>
      <c r="D289" s="29" t="s">
        <v>1167</v>
      </c>
      <c r="E289" s="34">
        <v>15375</v>
      </c>
      <c r="F289" s="31">
        <v>1</v>
      </c>
      <c r="G289" s="31" t="s">
        <v>1168</v>
      </c>
      <c r="H289" s="32">
        <v>51218</v>
      </c>
      <c r="I289" s="33">
        <v>1</v>
      </c>
      <c r="J289" s="33"/>
      <c r="K289" s="33"/>
      <c r="L289" s="33"/>
      <c r="M289" s="33">
        <v>1</v>
      </c>
      <c r="N289" s="33">
        <v>1</v>
      </c>
      <c r="O289" s="33"/>
      <c r="P289" s="33"/>
      <c r="Q289" s="33"/>
      <c r="R289" s="33"/>
      <c r="S289" s="33">
        <v>1</v>
      </c>
      <c r="T289" s="33"/>
      <c r="U289" s="33">
        <v>1</v>
      </c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>
        <v>1</v>
      </c>
      <c r="AI289" s="33"/>
      <c r="AJ289" s="33"/>
      <c r="AK289" s="33">
        <v>1</v>
      </c>
    </row>
    <row r="290" spans="1:37" x14ac:dyDescent="0.15">
      <c r="A290" s="29" t="s">
        <v>1169</v>
      </c>
      <c r="B290" s="29" t="s">
        <v>1170</v>
      </c>
      <c r="C290" s="29" t="s">
        <v>45</v>
      </c>
      <c r="D290" s="29" t="s">
        <v>1171</v>
      </c>
      <c r="E290" s="34">
        <v>20835</v>
      </c>
      <c r="F290" s="31">
        <v>1</v>
      </c>
      <c r="G290" s="31" t="s">
        <v>1172</v>
      </c>
      <c r="H290" s="32">
        <v>30628</v>
      </c>
      <c r="I290" s="33"/>
      <c r="J290" s="33"/>
      <c r="K290" s="33"/>
      <c r="L290" s="33"/>
      <c r="M290" s="33">
        <v>1</v>
      </c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</row>
    <row r="291" spans="1:37" x14ac:dyDescent="0.15">
      <c r="A291" s="29" t="s">
        <v>1173</v>
      </c>
      <c r="B291" s="29" t="s">
        <v>1174</v>
      </c>
      <c r="C291" s="29" t="s">
        <v>95</v>
      </c>
      <c r="D291" s="29" t="s">
        <v>1175</v>
      </c>
      <c r="E291" s="34">
        <v>15656</v>
      </c>
      <c r="F291" s="31">
        <v>1</v>
      </c>
      <c r="G291" s="31" t="s">
        <v>1176</v>
      </c>
      <c r="H291" s="32">
        <v>60924</v>
      </c>
      <c r="I291" s="33">
        <v>1</v>
      </c>
      <c r="J291" s="33"/>
      <c r="K291" s="33"/>
      <c r="L291" s="33"/>
      <c r="M291" s="33">
        <v>1</v>
      </c>
      <c r="N291" s="33">
        <v>1</v>
      </c>
      <c r="O291" s="33"/>
      <c r="P291" s="33"/>
      <c r="Q291" s="33"/>
      <c r="R291" s="33"/>
      <c r="S291" s="33"/>
      <c r="T291" s="33"/>
      <c r="U291" s="33">
        <v>1</v>
      </c>
      <c r="V291" s="33"/>
      <c r="W291" s="33"/>
      <c r="X291" s="33"/>
      <c r="Y291" s="33"/>
      <c r="Z291" s="33"/>
      <c r="AA291" s="33"/>
      <c r="AB291" s="33"/>
      <c r="AC291" s="33"/>
      <c r="AD291" s="33"/>
      <c r="AE291" s="33">
        <v>1</v>
      </c>
      <c r="AF291" s="33"/>
      <c r="AG291" s="33"/>
      <c r="AH291" s="33">
        <v>1</v>
      </c>
      <c r="AI291" s="33"/>
      <c r="AJ291" s="33"/>
      <c r="AK291" s="33"/>
    </row>
    <row r="292" spans="1:37" x14ac:dyDescent="0.15">
      <c r="A292" s="29" t="s">
        <v>1177</v>
      </c>
      <c r="B292" s="29" t="s">
        <v>1178</v>
      </c>
      <c r="C292" s="29" t="s">
        <v>45</v>
      </c>
      <c r="D292" s="29" t="s">
        <v>1179</v>
      </c>
      <c r="E292" s="34">
        <v>6590</v>
      </c>
      <c r="F292" s="31">
        <v>1</v>
      </c>
      <c r="G292" s="31" t="s">
        <v>1180</v>
      </c>
      <c r="H292" s="32">
        <v>20913</v>
      </c>
      <c r="I292" s="33">
        <v>1</v>
      </c>
      <c r="J292" s="33"/>
      <c r="K292" s="33"/>
      <c r="L292" s="33"/>
      <c r="M292" s="33">
        <v>1</v>
      </c>
      <c r="N292" s="33">
        <v>1</v>
      </c>
      <c r="O292" s="33"/>
      <c r="P292" s="33"/>
      <c r="Q292" s="33"/>
      <c r="R292" s="33"/>
      <c r="S292" s="33">
        <v>1</v>
      </c>
      <c r="T292" s="33"/>
      <c r="U292" s="33"/>
      <c r="V292" s="33">
        <v>1</v>
      </c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>
        <v>1</v>
      </c>
    </row>
    <row r="293" spans="1:37" x14ac:dyDescent="0.15">
      <c r="A293" s="29" t="s">
        <v>1181</v>
      </c>
      <c r="B293" s="29" t="s">
        <v>1182</v>
      </c>
      <c r="C293" s="29" t="s">
        <v>45</v>
      </c>
      <c r="D293" s="29" t="s">
        <v>1183</v>
      </c>
      <c r="E293" s="34">
        <v>19655</v>
      </c>
      <c r="F293" s="31">
        <v>1</v>
      </c>
      <c r="G293" s="31" t="s">
        <v>1184</v>
      </c>
      <c r="H293" s="32">
        <v>50405</v>
      </c>
      <c r="I293" s="33"/>
      <c r="J293" s="33"/>
      <c r="K293" s="33"/>
      <c r="L293" s="33"/>
      <c r="M293" s="33"/>
      <c r="N293" s="33"/>
      <c r="O293" s="33"/>
      <c r="P293" s="33">
        <v>1</v>
      </c>
      <c r="Q293" s="33">
        <v>1</v>
      </c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>
        <v>1</v>
      </c>
      <c r="AJ293" s="33"/>
      <c r="AK293" s="33"/>
    </row>
    <row r="294" spans="1:37" x14ac:dyDescent="0.15">
      <c r="A294" s="29" t="s">
        <v>1185</v>
      </c>
      <c r="B294" s="29" t="s">
        <v>1186</v>
      </c>
      <c r="C294" s="29" t="s">
        <v>95</v>
      </c>
      <c r="D294" s="29" t="s">
        <v>1187</v>
      </c>
      <c r="E294" s="34">
        <v>8665</v>
      </c>
      <c r="F294" s="31">
        <v>1</v>
      </c>
      <c r="G294" s="31" t="s">
        <v>1188</v>
      </c>
      <c r="H294" s="32">
        <v>31110</v>
      </c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>
        <v>1</v>
      </c>
      <c r="AF294" s="33"/>
      <c r="AG294" s="33"/>
      <c r="AH294" s="33"/>
      <c r="AI294" s="33"/>
      <c r="AJ294" s="33"/>
      <c r="AK294" s="33"/>
    </row>
    <row r="295" spans="1:37" x14ac:dyDescent="0.15">
      <c r="A295" s="29" t="s">
        <v>1189</v>
      </c>
      <c r="B295" s="29" t="s">
        <v>1190</v>
      </c>
      <c r="C295" s="29" t="s">
        <v>45</v>
      </c>
      <c r="D295" s="29" t="s">
        <v>1191</v>
      </c>
      <c r="E295" s="34">
        <v>2185</v>
      </c>
      <c r="F295" s="31">
        <v>1</v>
      </c>
      <c r="G295" s="31" t="s">
        <v>1192</v>
      </c>
      <c r="H295" s="32">
        <v>41205</v>
      </c>
      <c r="I295" s="33">
        <v>2</v>
      </c>
      <c r="J295" s="33">
        <v>2</v>
      </c>
      <c r="K295" s="33"/>
      <c r="L295" s="33"/>
      <c r="M295" s="33">
        <v>2</v>
      </c>
      <c r="N295" s="33"/>
      <c r="O295" s="33"/>
      <c r="P295" s="33"/>
      <c r="Q295" s="33">
        <v>1</v>
      </c>
      <c r="R295" s="33"/>
      <c r="S295" s="33"/>
      <c r="T295" s="33"/>
      <c r="U295" s="33">
        <v>2</v>
      </c>
      <c r="V295" s="33"/>
      <c r="W295" s="33"/>
      <c r="X295" s="33"/>
      <c r="Y295" s="33"/>
      <c r="Z295" s="33"/>
      <c r="AA295" s="33"/>
      <c r="AB295" s="33"/>
      <c r="AC295" s="33"/>
      <c r="AD295" s="33"/>
      <c r="AE295" s="33">
        <v>1</v>
      </c>
      <c r="AF295" s="33"/>
      <c r="AG295" s="33"/>
      <c r="AH295" s="33">
        <v>2</v>
      </c>
      <c r="AI295" s="33"/>
      <c r="AJ295" s="33"/>
      <c r="AK295" s="33">
        <v>2</v>
      </c>
    </row>
    <row r="296" spans="1:37" x14ac:dyDescent="0.15">
      <c r="A296" s="29" t="s">
        <v>1193</v>
      </c>
      <c r="B296" s="29" t="s">
        <v>1194</v>
      </c>
      <c r="C296" s="29" t="s">
        <v>45</v>
      </c>
      <c r="D296" s="29" t="s">
        <v>1195</v>
      </c>
      <c r="E296" s="34">
        <v>22055</v>
      </c>
      <c r="F296" s="31">
        <v>1</v>
      </c>
      <c r="G296" s="31" t="s">
        <v>1196</v>
      </c>
      <c r="H296" s="32">
        <v>11029</v>
      </c>
      <c r="I296" s="33">
        <v>1</v>
      </c>
      <c r="J296" s="33"/>
      <c r="K296" s="33"/>
      <c r="L296" s="33"/>
      <c r="M296" s="33">
        <v>1</v>
      </c>
      <c r="N296" s="33"/>
      <c r="O296" s="33"/>
      <c r="P296" s="33"/>
      <c r="Q296" s="33"/>
      <c r="R296" s="33"/>
      <c r="S296" s="33"/>
      <c r="T296" s="33"/>
      <c r="U296" s="33">
        <v>1</v>
      </c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>
        <v>1</v>
      </c>
    </row>
    <row r="297" spans="1:37" x14ac:dyDescent="0.15">
      <c r="A297" s="29" t="s">
        <v>1197</v>
      </c>
      <c r="B297" s="29" t="s">
        <v>1198</v>
      </c>
      <c r="C297" s="29" t="s">
        <v>45</v>
      </c>
      <c r="D297" s="29" t="s">
        <v>1199</v>
      </c>
      <c r="E297" s="34">
        <v>18411</v>
      </c>
      <c r="F297" s="31">
        <v>1</v>
      </c>
      <c r="G297" s="31" t="s">
        <v>1200</v>
      </c>
      <c r="H297" s="32">
        <v>60305</v>
      </c>
      <c r="I297" s="33">
        <v>1</v>
      </c>
      <c r="J297" s="33"/>
      <c r="K297" s="33"/>
      <c r="L297" s="33"/>
      <c r="M297" s="33">
        <v>1</v>
      </c>
      <c r="N297" s="33">
        <v>1</v>
      </c>
      <c r="O297" s="33"/>
      <c r="P297" s="33"/>
      <c r="Q297" s="33">
        <v>1</v>
      </c>
      <c r="R297" s="33"/>
      <c r="S297" s="33">
        <v>1</v>
      </c>
      <c r="T297" s="33"/>
      <c r="U297" s="33">
        <v>1</v>
      </c>
      <c r="V297" s="33">
        <v>1</v>
      </c>
      <c r="W297" s="33"/>
      <c r="X297" s="33"/>
      <c r="Y297" s="33"/>
      <c r="Z297" s="33"/>
      <c r="AA297" s="33"/>
      <c r="AB297" s="33">
        <v>1</v>
      </c>
      <c r="AC297" s="33"/>
      <c r="AD297" s="33"/>
      <c r="AE297" s="33"/>
      <c r="AF297" s="33"/>
      <c r="AG297" s="33"/>
      <c r="AH297" s="33">
        <v>1</v>
      </c>
      <c r="AI297" s="33"/>
      <c r="AJ297" s="33"/>
      <c r="AK297" s="33">
        <v>1</v>
      </c>
    </row>
    <row r="298" spans="1:37" x14ac:dyDescent="0.15">
      <c r="A298" s="29" t="s">
        <v>1201</v>
      </c>
      <c r="B298" s="29" t="s">
        <v>1202</v>
      </c>
      <c r="C298" s="29" t="s">
        <v>45</v>
      </c>
      <c r="D298" s="29" t="s">
        <v>1203</v>
      </c>
      <c r="E298" s="34">
        <v>16443</v>
      </c>
      <c r="F298" s="31">
        <v>1</v>
      </c>
      <c r="G298" s="31" t="s">
        <v>1204</v>
      </c>
      <c r="H298" s="32">
        <v>31225</v>
      </c>
      <c r="I298" s="33"/>
      <c r="J298" s="33"/>
      <c r="K298" s="33"/>
      <c r="L298" s="33"/>
      <c r="M298" s="33"/>
      <c r="N298" s="33"/>
      <c r="O298" s="33"/>
      <c r="P298" s="33"/>
      <c r="Q298" s="33"/>
      <c r="R298" s="33">
        <v>1</v>
      </c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</row>
    <row r="299" spans="1:37" x14ac:dyDescent="0.15">
      <c r="A299" s="29" t="s">
        <v>1205</v>
      </c>
      <c r="B299" s="29" t="s">
        <v>1206</v>
      </c>
      <c r="C299" s="29" t="s">
        <v>45</v>
      </c>
      <c r="D299" s="29" t="s">
        <v>1207</v>
      </c>
      <c r="E299" s="34">
        <v>23197</v>
      </c>
      <c r="F299" s="31">
        <v>1</v>
      </c>
      <c r="G299" s="31" t="s">
        <v>1208</v>
      </c>
      <c r="H299" s="32">
        <v>50728</v>
      </c>
      <c r="I299" s="33"/>
      <c r="J299" s="33"/>
      <c r="K299" s="33">
        <v>1</v>
      </c>
      <c r="L299" s="33"/>
      <c r="M299" s="33">
        <v>1</v>
      </c>
      <c r="N299" s="33"/>
      <c r="O299" s="33"/>
      <c r="P299" s="33"/>
      <c r="Q299" s="33"/>
      <c r="R299" s="33">
        <v>1</v>
      </c>
      <c r="S299" s="33">
        <v>1</v>
      </c>
      <c r="T299" s="33">
        <v>1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</row>
    <row r="300" spans="1:37" x14ac:dyDescent="0.15">
      <c r="A300" s="29" t="s">
        <v>1209</v>
      </c>
      <c r="B300" s="29" t="s">
        <v>1210</v>
      </c>
      <c r="C300" s="29" t="s">
        <v>95</v>
      </c>
      <c r="D300" s="29" t="s">
        <v>1211</v>
      </c>
      <c r="E300" s="34">
        <v>22811</v>
      </c>
      <c r="F300" s="31">
        <v>1</v>
      </c>
      <c r="G300" s="31" t="s">
        <v>1212</v>
      </c>
      <c r="H300" s="32">
        <v>40221</v>
      </c>
      <c r="I300" s="33"/>
      <c r="J300" s="33">
        <v>1</v>
      </c>
      <c r="K300" s="33">
        <v>1</v>
      </c>
      <c r="L300" s="33"/>
      <c r="M300" s="33"/>
      <c r="N300" s="33"/>
      <c r="O300" s="33"/>
      <c r="P300" s="33"/>
      <c r="Q300" s="33">
        <v>1</v>
      </c>
      <c r="R300" s="33"/>
      <c r="S300" s="33"/>
      <c r="T300" s="33"/>
      <c r="U300" s="33"/>
      <c r="V300" s="33"/>
      <c r="W300" s="33"/>
      <c r="X300" s="33"/>
      <c r="Y300" s="33"/>
      <c r="Z300" s="33"/>
      <c r="AA300" s="33">
        <v>1</v>
      </c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</row>
    <row r="301" spans="1:37" x14ac:dyDescent="0.15">
      <c r="A301" s="29" t="s">
        <v>1213</v>
      </c>
      <c r="B301" s="29" t="s">
        <v>1214</v>
      </c>
      <c r="C301" s="29" t="s">
        <v>45</v>
      </c>
      <c r="D301" s="29" t="s">
        <v>1215</v>
      </c>
      <c r="E301" s="34">
        <v>19227</v>
      </c>
      <c r="F301" s="31">
        <v>1</v>
      </c>
      <c r="G301" s="31" t="s">
        <v>1216</v>
      </c>
      <c r="H301" s="32">
        <v>40319</v>
      </c>
      <c r="I301" s="33">
        <v>1</v>
      </c>
      <c r="J301" s="33"/>
      <c r="K301" s="33"/>
      <c r="L301" s="33"/>
      <c r="M301" s="33">
        <v>1</v>
      </c>
      <c r="N301" s="33"/>
      <c r="O301" s="33"/>
      <c r="P301" s="33"/>
      <c r="Q301" s="33"/>
      <c r="R301" s="33"/>
      <c r="S301" s="33"/>
      <c r="T301" s="33"/>
      <c r="U301" s="33">
        <v>1</v>
      </c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</row>
    <row r="302" spans="1:37" x14ac:dyDescent="0.15">
      <c r="A302" s="29" t="s">
        <v>1217</v>
      </c>
      <c r="B302" s="29" t="s">
        <v>1218</v>
      </c>
      <c r="C302" s="29" t="s">
        <v>45</v>
      </c>
      <c r="D302" s="29" t="s">
        <v>1219</v>
      </c>
      <c r="E302" s="34">
        <v>10146</v>
      </c>
      <c r="F302" s="31">
        <v>1</v>
      </c>
      <c r="G302" s="31" t="s">
        <v>1220</v>
      </c>
      <c r="H302" s="32">
        <v>30901</v>
      </c>
      <c r="I302" s="33">
        <v>1</v>
      </c>
      <c r="J302" s="33"/>
      <c r="K302" s="33"/>
      <c r="L302" s="33"/>
      <c r="M302" s="33">
        <v>1</v>
      </c>
      <c r="N302" s="33">
        <v>1</v>
      </c>
      <c r="O302" s="33"/>
      <c r="P302" s="33"/>
      <c r="Q302" s="33"/>
      <c r="R302" s="33"/>
      <c r="S302" s="33"/>
      <c r="T302" s="33"/>
      <c r="U302" s="33">
        <v>1</v>
      </c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>
        <v>1</v>
      </c>
      <c r="AI302" s="33"/>
      <c r="AJ302" s="33"/>
      <c r="AK302" s="33"/>
    </row>
    <row r="303" spans="1:37" x14ac:dyDescent="0.15">
      <c r="A303" s="29" t="s">
        <v>1221</v>
      </c>
      <c r="B303" s="29" t="s">
        <v>1222</v>
      </c>
      <c r="C303" s="29" t="s">
        <v>50</v>
      </c>
      <c r="D303" s="29" t="s">
        <v>1223</v>
      </c>
      <c r="E303" s="34">
        <v>22944</v>
      </c>
      <c r="F303" s="31">
        <v>1</v>
      </c>
      <c r="G303" s="31" t="s">
        <v>1224</v>
      </c>
      <c r="H303" s="32">
        <v>40725</v>
      </c>
      <c r="I303" s="33">
        <v>1</v>
      </c>
      <c r="J303" s="33"/>
      <c r="K303" s="33"/>
      <c r="L303" s="33"/>
      <c r="M303" s="33">
        <v>1</v>
      </c>
      <c r="N303" s="33"/>
      <c r="O303" s="33"/>
      <c r="P303" s="33"/>
      <c r="Q303" s="33"/>
      <c r="R303" s="33"/>
      <c r="S303" s="33"/>
      <c r="T303" s="33"/>
      <c r="U303" s="33">
        <v>1</v>
      </c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</row>
    <row r="304" spans="1:37" x14ac:dyDescent="0.15">
      <c r="A304" s="29" t="s">
        <v>1225</v>
      </c>
      <c r="B304" s="29" t="s">
        <v>1226</v>
      </c>
      <c r="C304" s="29" t="s">
        <v>45</v>
      </c>
      <c r="D304" s="29" t="s">
        <v>1227</v>
      </c>
      <c r="E304" s="34">
        <v>20978</v>
      </c>
      <c r="F304" s="31">
        <v>1</v>
      </c>
      <c r="G304" s="31" t="s">
        <v>1228</v>
      </c>
      <c r="H304" s="32">
        <v>31114</v>
      </c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>
        <v>1</v>
      </c>
      <c r="AH304" s="33"/>
      <c r="AI304" s="33"/>
      <c r="AJ304" s="33"/>
      <c r="AK304" s="33"/>
    </row>
    <row r="305" spans="1:37" x14ac:dyDescent="0.15">
      <c r="A305" s="29" t="s">
        <v>1229</v>
      </c>
      <c r="B305" s="29" t="s">
        <v>1230</v>
      </c>
      <c r="C305" s="29" t="s">
        <v>95</v>
      </c>
      <c r="D305" s="29" t="s">
        <v>1231</v>
      </c>
      <c r="E305" s="34">
        <v>7923</v>
      </c>
      <c r="F305" s="31">
        <v>1</v>
      </c>
      <c r="G305" s="31" t="s">
        <v>1232</v>
      </c>
      <c r="H305" s="32">
        <v>40826</v>
      </c>
      <c r="I305" s="33"/>
      <c r="J305" s="33"/>
      <c r="K305" s="33"/>
      <c r="L305" s="33"/>
      <c r="M305" s="33"/>
      <c r="N305" s="33"/>
      <c r="O305" s="33"/>
      <c r="P305" s="33"/>
      <c r="Q305" s="33">
        <v>1</v>
      </c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>
        <v>1</v>
      </c>
      <c r="AI305" s="33">
        <v>1</v>
      </c>
      <c r="AJ305" s="33"/>
      <c r="AK305" s="33"/>
    </row>
    <row r="306" spans="1:37" x14ac:dyDescent="0.15">
      <c r="A306" s="29" t="s">
        <v>1233</v>
      </c>
      <c r="B306" s="29" t="s">
        <v>1234</v>
      </c>
      <c r="C306" s="29" t="s">
        <v>45</v>
      </c>
      <c r="D306" s="29" t="s">
        <v>1235</v>
      </c>
      <c r="E306" s="34">
        <v>19619</v>
      </c>
      <c r="F306" s="31">
        <v>1</v>
      </c>
      <c r="G306" s="31" t="s">
        <v>1236</v>
      </c>
      <c r="H306" s="32">
        <v>50220</v>
      </c>
      <c r="I306" s="33">
        <v>1</v>
      </c>
      <c r="J306" s="33"/>
      <c r="K306" s="33"/>
      <c r="L306" s="33"/>
      <c r="M306" s="33">
        <v>1</v>
      </c>
      <c r="N306" s="33">
        <v>1</v>
      </c>
      <c r="O306" s="33"/>
      <c r="P306" s="33"/>
      <c r="Q306" s="33"/>
      <c r="R306" s="33"/>
      <c r="S306" s="33">
        <v>1</v>
      </c>
      <c r="T306" s="33"/>
      <c r="U306" s="33">
        <v>1</v>
      </c>
      <c r="V306" s="33">
        <v>1</v>
      </c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>
        <v>1</v>
      </c>
      <c r="AI306" s="33"/>
      <c r="AJ306" s="33"/>
      <c r="AK306" s="33"/>
    </row>
    <row r="307" spans="1:37" x14ac:dyDescent="0.15">
      <c r="A307" s="29" t="s">
        <v>1237</v>
      </c>
      <c r="B307" s="29" t="s">
        <v>1238</v>
      </c>
      <c r="C307" s="29" t="s">
        <v>95</v>
      </c>
      <c r="D307" s="29" t="s">
        <v>1239</v>
      </c>
      <c r="E307" s="34">
        <v>21390</v>
      </c>
      <c r="F307" s="31">
        <v>1</v>
      </c>
      <c r="G307" s="31" t="s">
        <v>1240</v>
      </c>
      <c r="H307" s="32">
        <v>41027</v>
      </c>
      <c r="I307" s="33"/>
      <c r="J307" s="33"/>
      <c r="K307" s="33"/>
      <c r="L307" s="33"/>
      <c r="M307" s="33">
        <v>1</v>
      </c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</row>
    <row r="308" spans="1:37" x14ac:dyDescent="0.15">
      <c r="A308" s="29" t="s">
        <v>1241</v>
      </c>
      <c r="B308" s="29" t="s">
        <v>1242</v>
      </c>
      <c r="C308" s="29" t="s">
        <v>45</v>
      </c>
      <c r="D308" s="29" t="s">
        <v>1243</v>
      </c>
      <c r="E308" s="34">
        <v>2508</v>
      </c>
      <c r="F308" s="31">
        <v>1</v>
      </c>
      <c r="G308" s="31" t="s">
        <v>1244</v>
      </c>
      <c r="H308" s="32">
        <v>20421</v>
      </c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>
        <v>1</v>
      </c>
      <c r="Z308" s="33">
        <v>1</v>
      </c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</row>
    <row r="309" spans="1:37" x14ac:dyDescent="0.15">
      <c r="A309" s="29" t="s">
        <v>1245</v>
      </c>
      <c r="B309" s="29" t="s">
        <v>1246</v>
      </c>
      <c r="C309" s="29" t="s">
        <v>45</v>
      </c>
      <c r="D309" s="29" t="s">
        <v>1247</v>
      </c>
      <c r="E309" s="34">
        <v>14911</v>
      </c>
      <c r="F309" s="31">
        <v>1</v>
      </c>
      <c r="G309" s="31" t="s">
        <v>1248</v>
      </c>
      <c r="H309" s="32">
        <v>50109</v>
      </c>
      <c r="I309" s="33">
        <v>2</v>
      </c>
      <c r="J309" s="33"/>
      <c r="K309" s="33"/>
      <c r="L309" s="33"/>
      <c r="M309" s="33">
        <v>2</v>
      </c>
      <c r="N309" s="33"/>
      <c r="O309" s="33"/>
      <c r="P309" s="33"/>
      <c r="Q309" s="33"/>
      <c r="R309" s="33"/>
      <c r="S309" s="33"/>
      <c r="T309" s="33"/>
      <c r="U309" s="33">
        <v>2</v>
      </c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>
        <v>2</v>
      </c>
    </row>
    <row r="310" spans="1:37" x14ac:dyDescent="0.15">
      <c r="A310" s="29" t="s">
        <v>1249</v>
      </c>
      <c r="B310" s="29" t="s">
        <v>1250</v>
      </c>
      <c r="C310" s="29" t="s">
        <v>45</v>
      </c>
      <c r="D310" s="29" t="s">
        <v>1251</v>
      </c>
      <c r="E310" s="34">
        <v>22971</v>
      </c>
      <c r="F310" s="31">
        <v>1</v>
      </c>
      <c r="G310" s="31" t="s">
        <v>1252</v>
      </c>
      <c r="H310" s="32">
        <v>40909</v>
      </c>
      <c r="I310" s="33"/>
      <c r="J310" s="33"/>
      <c r="K310" s="33"/>
      <c r="L310" s="33"/>
      <c r="M310" s="33">
        <v>1</v>
      </c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</row>
    <row r="311" spans="1:37" x14ac:dyDescent="0.15">
      <c r="A311" s="29" t="s">
        <v>1253</v>
      </c>
      <c r="B311" s="29" t="s">
        <v>1254</v>
      </c>
      <c r="C311" s="29" t="s">
        <v>45</v>
      </c>
      <c r="D311" s="29" t="s">
        <v>1255</v>
      </c>
      <c r="E311" s="34">
        <v>21261</v>
      </c>
      <c r="F311" s="31">
        <v>1</v>
      </c>
      <c r="G311" s="31" t="s">
        <v>1256</v>
      </c>
      <c r="H311" s="32">
        <v>40720</v>
      </c>
      <c r="I311" s="33"/>
      <c r="J311" s="33">
        <v>1</v>
      </c>
      <c r="K311" s="33">
        <v>1</v>
      </c>
      <c r="L311" s="33"/>
      <c r="M311" s="33"/>
      <c r="N311" s="33"/>
      <c r="O311" s="33">
        <v>1</v>
      </c>
      <c r="P311" s="33"/>
      <c r="Q311" s="33"/>
      <c r="R311" s="33">
        <v>1</v>
      </c>
      <c r="S311" s="33"/>
      <c r="T311" s="33"/>
      <c r="U311" s="33"/>
      <c r="V311" s="33"/>
      <c r="W311" s="33"/>
      <c r="X311" s="33"/>
      <c r="Y311" s="33"/>
      <c r="Z311" s="33"/>
      <c r="AA311" s="33">
        <v>1</v>
      </c>
      <c r="AB311" s="33"/>
      <c r="AC311" s="33"/>
      <c r="AD311" s="33"/>
      <c r="AE311" s="33"/>
      <c r="AF311" s="33"/>
      <c r="AG311" s="33"/>
      <c r="AH311" s="33"/>
      <c r="AI311" s="33"/>
      <c r="AJ311" s="33"/>
      <c r="AK311" s="33">
        <v>1</v>
      </c>
    </row>
    <row r="312" spans="1:37" x14ac:dyDescent="0.15">
      <c r="A312" s="29" t="s">
        <v>1257</v>
      </c>
      <c r="B312" s="29" t="s">
        <v>1258</v>
      </c>
      <c r="C312" s="29" t="s">
        <v>50</v>
      </c>
      <c r="D312" s="29" t="s">
        <v>1259</v>
      </c>
      <c r="E312" s="34">
        <v>13208</v>
      </c>
      <c r="F312" s="31">
        <v>1</v>
      </c>
      <c r="G312" s="31" t="s">
        <v>1260</v>
      </c>
      <c r="H312" s="32">
        <v>30125</v>
      </c>
      <c r="I312" s="33">
        <v>1</v>
      </c>
      <c r="J312" s="33"/>
      <c r="K312" s="33"/>
      <c r="L312" s="33"/>
      <c r="M312" s="33">
        <v>1</v>
      </c>
      <c r="N312" s="33"/>
      <c r="O312" s="33"/>
      <c r="P312" s="33"/>
      <c r="Q312" s="33"/>
      <c r="R312" s="33"/>
      <c r="S312" s="33"/>
      <c r="T312" s="33"/>
      <c r="U312" s="33">
        <v>1</v>
      </c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>
        <v>1</v>
      </c>
      <c r="AI312" s="33"/>
      <c r="AJ312" s="33"/>
      <c r="AK312" s="33"/>
    </row>
    <row r="313" spans="1:37" x14ac:dyDescent="0.15">
      <c r="A313" s="29" t="s">
        <v>1261</v>
      </c>
      <c r="B313" s="29" t="s">
        <v>1262</v>
      </c>
      <c r="C313" s="29" t="s">
        <v>95</v>
      </c>
      <c r="D313" s="29" t="s">
        <v>1263</v>
      </c>
      <c r="E313" s="34">
        <v>3828</v>
      </c>
      <c r="F313" s="31">
        <v>1</v>
      </c>
      <c r="G313" s="31" t="s">
        <v>1264</v>
      </c>
      <c r="H313" s="32">
        <v>11206</v>
      </c>
      <c r="I313" s="33">
        <v>1</v>
      </c>
      <c r="J313" s="33">
        <v>2</v>
      </c>
      <c r="K313" s="33">
        <v>2</v>
      </c>
      <c r="L313" s="33">
        <v>2</v>
      </c>
      <c r="M313" s="33">
        <v>2</v>
      </c>
      <c r="N313" s="33">
        <v>2</v>
      </c>
      <c r="O313" s="33">
        <v>2</v>
      </c>
      <c r="P313" s="33"/>
      <c r="Q313" s="33"/>
      <c r="R313" s="33">
        <v>2</v>
      </c>
      <c r="S313" s="33">
        <v>2</v>
      </c>
      <c r="T313" s="33">
        <v>2</v>
      </c>
      <c r="U313" s="33"/>
      <c r="V313" s="33"/>
      <c r="W313" s="33">
        <v>2</v>
      </c>
      <c r="X313" s="33">
        <v>2</v>
      </c>
      <c r="Y313" s="33">
        <v>2</v>
      </c>
      <c r="Z313" s="33">
        <v>2</v>
      </c>
      <c r="AA313" s="33">
        <v>2</v>
      </c>
      <c r="AB313" s="33"/>
      <c r="AC313" s="33">
        <v>2</v>
      </c>
      <c r="AD313" s="33"/>
      <c r="AE313" s="33"/>
      <c r="AF313" s="33"/>
      <c r="AG313" s="33">
        <v>2</v>
      </c>
      <c r="AH313" s="33"/>
      <c r="AI313" s="33"/>
      <c r="AJ313" s="33"/>
      <c r="AK313" s="33"/>
    </row>
    <row r="314" spans="1:37" x14ac:dyDescent="0.15">
      <c r="A314" s="29" t="s">
        <v>1265</v>
      </c>
      <c r="B314" s="29" t="s">
        <v>1266</v>
      </c>
      <c r="C314" s="29" t="s">
        <v>50</v>
      </c>
      <c r="D314" s="29" t="s">
        <v>1267</v>
      </c>
      <c r="E314" s="34">
        <v>17181</v>
      </c>
      <c r="F314" s="31">
        <v>1</v>
      </c>
      <c r="G314" s="31" t="s">
        <v>1268</v>
      </c>
      <c r="H314" s="32">
        <v>50608</v>
      </c>
      <c r="I314" s="33"/>
      <c r="J314" s="33">
        <v>2</v>
      </c>
      <c r="K314" s="33">
        <v>2</v>
      </c>
      <c r="L314" s="33">
        <v>2</v>
      </c>
      <c r="M314" s="33">
        <v>2</v>
      </c>
      <c r="N314" s="33">
        <v>2</v>
      </c>
      <c r="O314" s="33">
        <v>2</v>
      </c>
      <c r="P314" s="33"/>
      <c r="Q314" s="33"/>
      <c r="R314" s="33">
        <v>2</v>
      </c>
      <c r="S314" s="33">
        <v>2</v>
      </c>
      <c r="T314" s="33">
        <v>2</v>
      </c>
      <c r="U314" s="33"/>
      <c r="V314" s="33"/>
      <c r="W314" s="33">
        <v>2</v>
      </c>
      <c r="X314" s="33">
        <v>2</v>
      </c>
      <c r="Y314" s="33">
        <v>2</v>
      </c>
      <c r="Z314" s="33">
        <v>2</v>
      </c>
      <c r="AA314" s="33">
        <v>2</v>
      </c>
      <c r="AB314" s="33"/>
      <c r="AC314" s="33">
        <v>2</v>
      </c>
      <c r="AD314" s="33"/>
      <c r="AE314" s="33"/>
      <c r="AF314" s="33"/>
      <c r="AG314" s="33">
        <v>2</v>
      </c>
      <c r="AH314" s="33"/>
      <c r="AI314" s="33"/>
      <c r="AJ314" s="33"/>
      <c r="AK314" s="33">
        <v>2</v>
      </c>
    </row>
    <row r="315" spans="1:37" x14ac:dyDescent="0.15">
      <c r="A315" s="29" t="s">
        <v>1269</v>
      </c>
      <c r="B315" s="29" t="s">
        <v>1270</v>
      </c>
      <c r="C315" s="29" t="s">
        <v>50</v>
      </c>
      <c r="D315" s="29" t="s">
        <v>1271</v>
      </c>
      <c r="E315" s="34">
        <v>22568</v>
      </c>
      <c r="F315" s="31">
        <v>1</v>
      </c>
      <c r="G315" s="31" t="s">
        <v>1272</v>
      </c>
      <c r="H315" s="32">
        <v>30423</v>
      </c>
      <c r="I315" s="33"/>
      <c r="J315" s="33"/>
      <c r="K315" s="33"/>
      <c r="L315" s="33"/>
      <c r="M315" s="33">
        <v>1</v>
      </c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</row>
    <row r="316" spans="1:37" x14ac:dyDescent="0.15">
      <c r="A316" s="29" t="s">
        <v>1273</v>
      </c>
      <c r="B316" s="29" t="s">
        <v>1274</v>
      </c>
      <c r="C316" s="29" t="s">
        <v>50</v>
      </c>
      <c r="D316" s="29" t="s">
        <v>1275</v>
      </c>
      <c r="E316" s="34">
        <v>9360</v>
      </c>
      <c r="F316" s="31">
        <v>1</v>
      </c>
      <c r="G316" s="31" t="s">
        <v>1276</v>
      </c>
      <c r="H316" s="32">
        <v>31210</v>
      </c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>
        <v>1</v>
      </c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</row>
    <row r="317" spans="1:37" x14ac:dyDescent="0.15">
      <c r="A317" s="29" t="s">
        <v>1277</v>
      </c>
      <c r="B317" s="29" t="s">
        <v>1278</v>
      </c>
      <c r="C317" s="29" t="s">
        <v>45</v>
      </c>
      <c r="D317" s="29" t="s">
        <v>1279</v>
      </c>
      <c r="E317" s="34">
        <v>20108</v>
      </c>
      <c r="F317" s="31">
        <v>1</v>
      </c>
      <c r="G317" s="31" t="s">
        <v>1280</v>
      </c>
      <c r="H317" s="32">
        <v>60711</v>
      </c>
      <c r="I317" s="33">
        <v>1</v>
      </c>
      <c r="J317" s="33"/>
      <c r="K317" s="33"/>
      <c r="L317" s="33"/>
      <c r="M317" s="33">
        <v>1</v>
      </c>
      <c r="N317" s="33">
        <v>1</v>
      </c>
      <c r="O317" s="33"/>
      <c r="P317" s="33"/>
      <c r="Q317" s="33">
        <v>1</v>
      </c>
      <c r="R317" s="33"/>
      <c r="S317" s="33">
        <v>1</v>
      </c>
      <c r="T317" s="33"/>
      <c r="U317" s="33">
        <v>1</v>
      </c>
      <c r="V317" s="33">
        <v>1</v>
      </c>
      <c r="W317" s="33"/>
      <c r="X317" s="33"/>
      <c r="Y317" s="33">
        <v>1</v>
      </c>
      <c r="Z317" s="33"/>
      <c r="AA317" s="33"/>
      <c r="AB317" s="33"/>
      <c r="AC317" s="33"/>
      <c r="AD317" s="33"/>
      <c r="AE317" s="33"/>
      <c r="AF317" s="33"/>
      <c r="AG317" s="33"/>
      <c r="AH317" s="33">
        <v>1</v>
      </c>
      <c r="AI317" s="33"/>
      <c r="AJ317" s="33"/>
      <c r="AK317" s="33">
        <v>1</v>
      </c>
    </row>
    <row r="318" spans="1:37" x14ac:dyDescent="0.15">
      <c r="A318" s="29" t="s">
        <v>1281</v>
      </c>
      <c r="B318" s="29" t="s">
        <v>1282</v>
      </c>
      <c r="C318" s="29" t="s">
        <v>45</v>
      </c>
      <c r="D318" s="29" t="s">
        <v>1283</v>
      </c>
      <c r="E318" s="34">
        <v>954</v>
      </c>
      <c r="F318" s="31">
        <v>1</v>
      </c>
      <c r="G318" s="31" t="s">
        <v>1284</v>
      </c>
      <c r="H318" s="32">
        <v>40410</v>
      </c>
      <c r="I318" s="33">
        <v>1</v>
      </c>
      <c r="J318" s="33"/>
      <c r="K318" s="33"/>
      <c r="L318" s="33"/>
      <c r="M318" s="33">
        <v>1</v>
      </c>
      <c r="N318" s="33"/>
      <c r="O318" s="33"/>
      <c r="P318" s="33"/>
      <c r="Q318" s="33">
        <v>1</v>
      </c>
      <c r="R318" s="33"/>
      <c r="S318" s="33"/>
      <c r="T318" s="33"/>
      <c r="U318" s="33">
        <v>1</v>
      </c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>
        <v>1</v>
      </c>
      <c r="AI318" s="33"/>
      <c r="AJ318" s="33"/>
      <c r="AK318" s="33"/>
    </row>
    <row r="319" spans="1:37" x14ac:dyDescent="0.15">
      <c r="A319" s="29" t="s">
        <v>1285</v>
      </c>
      <c r="B319" s="29" t="s">
        <v>1286</v>
      </c>
      <c r="C319" s="29" t="s">
        <v>45</v>
      </c>
      <c r="D319" s="29" t="s">
        <v>1287</v>
      </c>
      <c r="E319" s="34">
        <v>19962</v>
      </c>
      <c r="F319" s="31">
        <v>1</v>
      </c>
      <c r="G319" s="31" t="s">
        <v>1288</v>
      </c>
      <c r="H319" s="32">
        <v>60122</v>
      </c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>
        <v>1</v>
      </c>
      <c r="AD319" s="33"/>
      <c r="AE319" s="33"/>
      <c r="AF319" s="33"/>
      <c r="AG319" s="33"/>
      <c r="AH319" s="33"/>
      <c r="AI319" s="33"/>
      <c r="AJ319" s="33"/>
      <c r="AK319" s="33"/>
    </row>
    <row r="320" spans="1:37" x14ac:dyDescent="0.15">
      <c r="A320" s="29" t="s">
        <v>1289</v>
      </c>
      <c r="B320" s="29" t="s">
        <v>1290</v>
      </c>
      <c r="C320" s="29" t="s">
        <v>95</v>
      </c>
      <c r="D320" s="29" t="s">
        <v>1291</v>
      </c>
      <c r="E320" s="34">
        <v>13862</v>
      </c>
      <c r="F320" s="31">
        <v>1</v>
      </c>
      <c r="G320" s="31" t="s">
        <v>1292</v>
      </c>
      <c r="H320" s="32">
        <v>20210</v>
      </c>
      <c r="I320" s="33"/>
      <c r="J320" s="33"/>
      <c r="K320" s="33">
        <v>1</v>
      </c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</row>
    <row r="321" spans="1:37" x14ac:dyDescent="0.15">
      <c r="A321" s="29" t="s">
        <v>1293</v>
      </c>
      <c r="B321" s="29" t="s">
        <v>1294</v>
      </c>
      <c r="C321" s="29" t="s">
        <v>95</v>
      </c>
      <c r="D321" s="29" t="s">
        <v>1295</v>
      </c>
      <c r="E321" s="34">
        <v>11184</v>
      </c>
      <c r="F321" s="31">
        <v>1</v>
      </c>
      <c r="G321" s="31" t="s">
        <v>1296</v>
      </c>
      <c r="H321" s="32">
        <v>41210</v>
      </c>
      <c r="I321" s="33">
        <v>1</v>
      </c>
      <c r="J321" s="33"/>
      <c r="K321" s="33"/>
      <c r="L321" s="33"/>
      <c r="M321" s="33">
        <v>1</v>
      </c>
      <c r="N321" s="33">
        <v>1</v>
      </c>
      <c r="O321" s="33"/>
      <c r="P321" s="33"/>
      <c r="Q321" s="33"/>
      <c r="R321" s="33"/>
      <c r="S321" s="33"/>
      <c r="T321" s="33"/>
      <c r="U321" s="33">
        <v>1</v>
      </c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>
        <v>1</v>
      </c>
      <c r="AI321" s="33"/>
      <c r="AJ321" s="33"/>
      <c r="AK321" s="33"/>
    </row>
    <row r="322" spans="1:37" x14ac:dyDescent="0.15">
      <c r="A322" s="29" t="s">
        <v>1297</v>
      </c>
      <c r="B322" s="29" t="s">
        <v>1298</v>
      </c>
      <c r="C322" s="29" t="s">
        <v>95</v>
      </c>
      <c r="D322" s="29" t="s">
        <v>1299</v>
      </c>
      <c r="E322" s="34">
        <v>16614</v>
      </c>
      <c r="F322" s="31">
        <v>1</v>
      </c>
      <c r="G322" s="31" t="s">
        <v>1300</v>
      </c>
      <c r="H322" s="32">
        <v>40609</v>
      </c>
      <c r="I322" s="33">
        <v>1</v>
      </c>
      <c r="J322" s="33"/>
      <c r="K322" s="33"/>
      <c r="L322" s="33"/>
      <c r="M322" s="33">
        <v>1</v>
      </c>
      <c r="N322" s="33">
        <v>1</v>
      </c>
      <c r="O322" s="33"/>
      <c r="P322" s="33"/>
      <c r="Q322" s="33"/>
      <c r="R322" s="33"/>
      <c r="S322" s="33">
        <v>1</v>
      </c>
      <c r="T322" s="33"/>
      <c r="U322" s="33">
        <v>1</v>
      </c>
      <c r="V322" s="33">
        <v>1</v>
      </c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>
        <v>1</v>
      </c>
      <c r="AI322" s="33"/>
      <c r="AJ322" s="33"/>
      <c r="AK322" s="33">
        <v>1</v>
      </c>
    </row>
    <row r="323" spans="1:37" x14ac:dyDescent="0.15">
      <c r="A323" s="29" t="s">
        <v>1301</v>
      </c>
      <c r="B323" s="29" t="s">
        <v>1302</v>
      </c>
      <c r="C323" s="29" t="s">
        <v>95</v>
      </c>
      <c r="D323" s="29" t="s">
        <v>1303</v>
      </c>
      <c r="E323" s="34">
        <v>22014</v>
      </c>
      <c r="F323" s="31">
        <v>1</v>
      </c>
      <c r="G323" s="31" t="s">
        <v>1304</v>
      </c>
      <c r="H323" s="32">
        <v>60913</v>
      </c>
      <c r="I323" s="33"/>
      <c r="J323" s="33"/>
      <c r="K323" s="33"/>
      <c r="L323" s="33"/>
      <c r="M323" s="33"/>
      <c r="N323" s="33"/>
      <c r="O323" s="33"/>
      <c r="P323" s="33">
        <v>1</v>
      </c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</row>
    <row r="324" spans="1:37" x14ac:dyDescent="0.15">
      <c r="A324" s="29" t="s">
        <v>1305</v>
      </c>
      <c r="B324" s="29" t="s">
        <v>1306</v>
      </c>
      <c r="C324" s="29" t="s">
        <v>45</v>
      </c>
      <c r="D324" s="29" t="s">
        <v>1307</v>
      </c>
      <c r="E324" s="34">
        <v>2281</v>
      </c>
      <c r="F324" s="31">
        <v>1</v>
      </c>
      <c r="G324" s="31" t="s">
        <v>1308</v>
      </c>
      <c r="H324" s="32">
        <v>20324</v>
      </c>
      <c r="I324" s="33">
        <v>1</v>
      </c>
      <c r="J324" s="33"/>
      <c r="K324" s="33"/>
      <c r="L324" s="33"/>
      <c r="M324" s="33">
        <v>1</v>
      </c>
      <c r="N324" s="33">
        <v>1</v>
      </c>
      <c r="O324" s="33"/>
      <c r="P324" s="33"/>
      <c r="Q324" s="33"/>
      <c r="R324" s="33"/>
      <c r="S324" s="33"/>
      <c r="T324" s="33"/>
      <c r="U324" s="33">
        <v>1</v>
      </c>
      <c r="V324" s="33">
        <v>1</v>
      </c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>
        <v>1</v>
      </c>
      <c r="AI324" s="33"/>
      <c r="AJ324" s="33"/>
      <c r="AK324" s="33"/>
    </row>
    <row r="325" spans="1:37" x14ac:dyDescent="0.15">
      <c r="A325" s="29" t="s">
        <v>1309</v>
      </c>
      <c r="B325" s="29" t="s">
        <v>1310</v>
      </c>
      <c r="C325" s="29" t="s">
        <v>45</v>
      </c>
      <c r="D325" s="29" t="s">
        <v>1311</v>
      </c>
      <c r="E325" s="34">
        <v>10962</v>
      </c>
      <c r="F325" s="31">
        <v>1</v>
      </c>
      <c r="G325" s="31" t="s">
        <v>1312</v>
      </c>
      <c r="H325" s="32">
        <v>20625</v>
      </c>
      <c r="I325" s="33"/>
      <c r="J325" s="33">
        <v>1</v>
      </c>
      <c r="K325" s="33">
        <v>1</v>
      </c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>
        <v>1</v>
      </c>
      <c r="Y325" s="33"/>
      <c r="Z325" s="33"/>
      <c r="AA325" s="33">
        <v>1</v>
      </c>
      <c r="AB325" s="33"/>
      <c r="AC325" s="33"/>
      <c r="AD325" s="33"/>
      <c r="AE325" s="33"/>
      <c r="AF325" s="33"/>
      <c r="AG325" s="33">
        <v>1</v>
      </c>
      <c r="AH325" s="33"/>
      <c r="AI325" s="33"/>
      <c r="AJ325" s="33"/>
      <c r="AK325" s="33"/>
    </row>
    <row r="326" spans="1:37" x14ac:dyDescent="0.15">
      <c r="A326" s="29" t="s">
        <v>1313</v>
      </c>
      <c r="B326" s="29" t="s">
        <v>1314</v>
      </c>
      <c r="C326" s="29" t="s">
        <v>45</v>
      </c>
      <c r="D326" s="29" t="s">
        <v>1315</v>
      </c>
      <c r="E326" s="34">
        <v>7707</v>
      </c>
      <c r="F326" s="31">
        <v>1</v>
      </c>
      <c r="G326" s="31" t="s">
        <v>1316</v>
      </c>
      <c r="H326" s="32">
        <v>31210</v>
      </c>
      <c r="I326" s="33">
        <v>1</v>
      </c>
      <c r="J326" s="33">
        <v>1</v>
      </c>
      <c r="K326" s="33">
        <v>1</v>
      </c>
      <c r="L326" s="33"/>
      <c r="M326" s="33">
        <v>1</v>
      </c>
      <c r="N326" s="33">
        <v>1</v>
      </c>
      <c r="O326" s="33"/>
      <c r="P326" s="33"/>
      <c r="Q326" s="33">
        <v>1</v>
      </c>
      <c r="R326" s="33">
        <v>1</v>
      </c>
      <c r="S326" s="33">
        <v>1</v>
      </c>
      <c r="T326" s="33">
        <v>1</v>
      </c>
      <c r="U326" s="33">
        <v>1</v>
      </c>
      <c r="V326" s="33">
        <v>1</v>
      </c>
      <c r="W326" s="33"/>
      <c r="X326" s="33"/>
      <c r="Y326" s="33">
        <v>1</v>
      </c>
      <c r="Z326" s="33"/>
      <c r="AA326" s="33"/>
      <c r="AB326" s="33"/>
      <c r="AC326" s="33"/>
      <c r="AD326" s="33"/>
      <c r="AE326" s="33"/>
      <c r="AF326" s="33"/>
      <c r="AG326" s="33"/>
      <c r="AH326" s="33">
        <v>1</v>
      </c>
      <c r="AI326" s="33"/>
      <c r="AJ326" s="33"/>
      <c r="AK326" s="33">
        <v>1</v>
      </c>
    </row>
    <row r="327" spans="1:37" x14ac:dyDescent="0.15">
      <c r="A327" s="29" t="s">
        <v>1317</v>
      </c>
      <c r="B327" s="29" t="s">
        <v>1318</v>
      </c>
      <c r="C327" s="29" t="s">
        <v>45</v>
      </c>
      <c r="D327" s="29" t="s">
        <v>1319</v>
      </c>
      <c r="E327" s="34">
        <v>21837</v>
      </c>
      <c r="F327" s="31">
        <v>1</v>
      </c>
      <c r="G327" s="31" t="s">
        <v>1320</v>
      </c>
      <c r="H327" s="32">
        <v>60322</v>
      </c>
      <c r="I327" s="33"/>
      <c r="J327" s="33"/>
      <c r="K327" s="33"/>
      <c r="L327" s="33"/>
      <c r="M327" s="33"/>
      <c r="N327" s="33"/>
      <c r="O327" s="33"/>
      <c r="P327" s="33"/>
      <c r="Q327" s="33">
        <v>1</v>
      </c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</row>
    <row r="328" spans="1:37" x14ac:dyDescent="0.15">
      <c r="A328" s="29" t="s">
        <v>1321</v>
      </c>
      <c r="B328" s="29" t="s">
        <v>1322</v>
      </c>
      <c r="C328" s="29" t="s">
        <v>45</v>
      </c>
      <c r="D328" s="29" t="s">
        <v>1323</v>
      </c>
      <c r="E328" s="34">
        <v>9652</v>
      </c>
      <c r="F328" s="31">
        <v>1</v>
      </c>
      <c r="G328" s="31" t="s">
        <v>1324</v>
      </c>
      <c r="H328" s="32">
        <v>30126</v>
      </c>
      <c r="I328" s="33">
        <v>1</v>
      </c>
      <c r="J328" s="33"/>
      <c r="K328" s="33"/>
      <c r="L328" s="33"/>
      <c r="M328" s="33">
        <v>1</v>
      </c>
      <c r="N328" s="33">
        <v>1</v>
      </c>
      <c r="O328" s="33"/>
      <c r="P328" s="33"/>
      <c r="Q328" s="33"/>
      <c r="R328" s="33"/>
      <c r="S328" s="33">
        <v>1</v>
      </c>
      <c r="T328" s="33"/>
      <c r="U328" s="33">
        <v>1</v>
      </c>
      <c r="V328" s="33">
        <v>1</v>
      </c>
      <c r="W328" s="33"/>
      <c r="X328" s="33"/>
      <c r="Y328" s="33"/>
      <c r="Z328" s="33"/>
      <c r="AA328" s="33"/>
      <c r="AB328" s="33"/>
      <c r="AC328" s="33"/>
      <c r="AD328" s="33"/>
      <c r="AE328" s="33">
        <v>1</v>
      </c>
      <c r="AF328" s="33"/>
      <c r="AG328" s="33"/>
      <c r="AH328" s="33">
        <v>1</v>
      </c>
      <c r="AI328" s="33"/>
      <c r="AJ328" s="33"/>
      <c r="AK328" s="33"/>
    </row>
    <row r="329" spans="1:37" x14ac:dyDescent="0.15">
      <c r="A329" s="29" t="s">
        <v>1325</v>
      </c>
      <c r="B329" s="29" t="s">
        <v>1326</v>
      </c>
      <c r="C329" s="29" t="s">
        <v>95</v>
      </c>
      <c r="D329" s="29" t="s">
        <v>1327</v>
      </c>
      <c r="E329" s="34">
        <v>10922</v>
      </c>
      <c r="F329" s="31">
        <v>1</v>
      </c>
      <c r="G329" s="31" t="s">
        <v>1328</v>
      </c>
      <c r="H329" s="32">
        <v>20526</v>
      </c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>
        <v>1</v>
      </c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</row>
    <row r="330" spans="1:37" x14ac:dyDescent="0.15">
      <c r="A330" s="29" t="s">
        <v>1329</v>
      </c>
      <c r="B330" s="29" t="s">
        <v>1330</v>
      </c>
      <c r="C330" s="29" t="s">
        <v>50</v>
      </c>
      <c r="D330" s="29" t="s">
        <v>1331</v>
      </c>
      <c r="E330" s="34">
        <v>7356</v>
      </c>
      <c r="F330" s="31">
        <v>1</v>
      </c>
      <c r="G330" s="31" t="s">
        <v>1332</v>
      </c>
      <c r="H330" s="32">
        <v>30410</v>
      </c>
      <c r="I330" s="33"/>
      <c r="J330" s="33">
        <v>1</v>
      </c>
      <c r="K330" s="33">
        <v>1</v>
      </c>
      <c r="L330" s="33"/>
      <c r="M330" s="33"/>
      <c r="N330" s="33"/>
      <c r="O330" s="33">
        <v>1</v>
      </c>
      <c r="P330" s="33"/>
      <c r="Q330" s="33"/>
      <c r="R330" s="33">
        <v>1</v>
      </c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</row>
    <row r="331" spans="1:37" x14ac:dyDescent="0.15">
      <c r="A331" s="29" t="s">
        <v>1333</v>
      </c>
      <c r="B331" s="29" t="s">
        <v>1334</v>
      </c>
      <c r="C331" s="29" t="s">
        <v>95</v>
      </c>
      <c r="D331" s="29" t="s">
        <v>1335</v>
      </c>
      <c r="E331" s="34">
        <v>20269</v>
      </c>
      <c r="F331" s="31">
        <v>1</v>
      </c>
      <c r="G331" s="31" t="s">
        <v>1336</v>
      </c>
      <c r="H331" s="32">
        <v>11219</v>
      </c>
      <c r="I331" s="33"/>
      <c r="J331" s="33"/>
      <c r="K331" s="33"/>
      <c r="L331" s="33"/>
      <c r="M331" s="33">
        <v>1</v>
      </c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</row>
    <row r="332" spans="1:37" x14ac:dyDescent="0.15">
      <c r="A332" s="29" t="s">
        <v>1337</v>
      </c>
      <c r="B332" s="29" t="s">
        <v>1338</v>
      </c>
      <c r="C332" s="29" t="s">
        <v>50</v>
      </c>
      <c r="D332" s="29" t="s">
        <v>1339</v>
      </c>
      <c r="E332" s="34">
        <v>2051</v>
      </c>
      <c r="F332" s="31">
        <v>1</v>
      </c>
      <c r="G332" s="31" t="s">
        <v>1340</v>
      </c>
      <c r="H332" s="32">
        <v>30710</v>
      </c>
      <c r="I332" s="33"/>
      <c r="J332" s="33"/>
      <c r="K332" s="33"/>
      <c r="L332" s="33"/>
      <c r="M332" s="33"/>
      <c r="N332" s="33"/>
      <c r="O332" s="33"/>
      <c r="P332" s="33">
        <v>2</v>
      </c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>
        <v>1</v>
      </c>
      <c r="AJ332" s="33"/>
      <c r="AK332" s="33"/>
    </row>
    <row r="333" spans="1:37" x14ac:dyDescent="0.15">
      <c r="A333" s="29" t="s">
        <v>1341</v>
      </c>
      <c r="B333" s="29" t="s">
        <v>1342</v>
      </c>
      <c r="C333" s="29" t="s">
        <v>95</v>
      </c>
      <c r="D333" s="29" t="s">
        <v>1343</v>
      </c>
      <c r="E333" s="34">
        <v>13468</v>
      </c>
      <c r="F333" s="31">
        <v>1</v>
      </c>
      <c r="G333" s="31" t="s">
        <v>1344</v>
      </c>
      <c r="H333" s="32">
        <v>31220</v>
      </c>
      <c r="I333" s="33">
        <v>1</v>
      </c>
      <c r="J333" s="33">
        <v>1</v>
      </c>
      <c r="K333" s="33">
        <v>1</v>
      </c>
      <c r="L333" s="33">
        <v>1</v>
      </c>
      <c r="M333" s="33">
        <v>1</v>
      </c>
      <c r="N333" s="33"/>
      <c r="O333" s="33">
        <v>1</v>
      </c>
      <c r="P333" s="33"/>
      <c r="Q333" s="33">
        <v>1</v>
      </c>
      <c r="R333" s="33"/>
      <c r="S333" s="33"/>
      <c r="T333" s="33"/>
      <c r="U333" s="33">
        <v>1</v>
      </c>
      <c r="V333" s="33"/>
      <c r="W333" s="33">
        <v>1</v>
      </c>
      <c r="X333" s="33"/>
      <c r="Y333" s="33">
        <v>1</v>
      </c>
      <c r="Z333" s="33"/>
      <c r="AA333" s="33">
        <v>1</v>
      </c>
      <c r="AB333" s="33"/>
      <c r="AC333" s="33"/>
      <c r="AD333" s="33"/>
      <c r="AE333" s="33"/>
      <c r="AF333" s="33"/>
      <c r="AG333" s="33"/>
      <c r="AH333" s="33">
        <v>1</v>
      </c>
      <c r="AI333" s="33"/>
      <c r="AJ333" s="33"/>
      <c r="AK333" s="33">
        <v>1</v>
      </c>
    </row>
    <row r="334" spans="1:37" x14ac:dyDescent="0.15">
      <c r="A334" s="29" t="s">
        <v>1345</v>
      </c>
      <c r="B334" s="29" t="s">
        <v>1346</v>
      </c>
      <c r="C334" s="29" t="s">
        <v>95</v>
      </c>
      <c r="D334" s="29" t="s">
        <v>1347</v>
      </c>
      <c r="E334" s="34">
        <v>19881</v>
      </c>
      <c r="F334" s="31">
        <v>1</v>
      </c>
      <c r="G334" s="31" t="s">
        <v>1348</v>
      </c>
      <c r="H334" s="32">
        <v>51112</v>
      </c>
      <c r="I334" s="33"/>
      <c r="J334" s="33">
        <v>1</v>
      </c>
      <c r="K334" s="33">
        <v>1</v>
      </c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>
        <v>1</v>
      </c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</row>
    <row r="335" spans="1:37" x14ac:dyDescent="0.15">
      <c r="A335" s="29" t="s">
        <v>1349</v>
      </c>
      <c r="B335" s="29" t="s">
        <v>1350</v>
      </c>
      <c r="C335" s="29" t="s">
        <v>45</v>
      </c>
      <c r="D335" s="29" t="s">
        <v>1351</v>
      </c>
      <c r="E335" s="34">
        <v>21273</v>
      </c>
      <c r="F335" s="31">
        <v>1</v>
      </c>
      <c r="G335" s="31" t="s">
        <v>1352</v>
      </c>
      <c r="H335" s="32">
        <v>40727</v>
      </c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>
        <v>1</v>
      </c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</row>
    <row r="336" spans="1:37" x14ac:dyDescent="0.15">
      <c r="A336" s="29" t="s">
        <v>1353</v>
      </c>
      <c r="B336" s="29" t="s">
        <v>1354</v>
      </c>
      <c r="C336" s="29" t="s">
        <v>45</v>
      </c>
      <c r="D336" s="29" t="s">
        <v>1355</v>
      </c>
      <c r="E336" s="34">
        <v>21025</v>
      </c>
      <c r="F336" s="31">
        <v>1</v>
      </c>
      <c r="G336" s="31" t="s">
        <v>1356</v>
      </c>
      <c r="H336" s="32">
        <v>31228</v>
      </c>
      <c r="I336" s="33"/>
      <c r="J336" s="33"/>
      <c r="K336" s="33"/>
      <c r="L336" s="33"/>
      <c r="M336" s="33">
        <v>1</v>
      </c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</row>
    <row r="337" spans="1:37" x14ac:dyDescent="0.15">
      <c r="A337" s="29" t="s">
        <v>1357</v>
      </c>
      <c r="B337" s="29" t="s">
        <v>1358</v>
      </c>
      <c r="C337" s="29" t="s">
        <v>45</v>
      </c>
      <c r="D337" s="29" t="s">
        <v>1359</v>
      </c>
      <c r="E337" s="34">
        <v>11365</v>
      </c>
      <c r="F337" s="31">
        <v>1</v>
      </c>
      <c r="G337" s="31" t="s">
        <v>1360</v>
      </c>
      <c r="H337" s="32">
        <v>41105</v>
      </c>
      <c r="I337" s="33">
        <v>2</v>
      </c>
      <c r="J337" s="33"/>
      <c r="K337" s="33"/>
      <c r="L337" s="33"/>
      <c r="M337" s="33">
        <v>1</v>
      </c>
      <c r="N337" s="33">
        <v>1</v>
      </c>
      <c r="O337" s="33"/>
      <c r="P337" s="33"/>
      <c r="Q337" s="33"/>
      <c r="R337" s="33"/>
      <c r="S337" s="33"/>
      <c r="T337" s="33"/>
      <c r="U337" s="33">
        <v>1</v>
      </c>
      <c r="V337" s="33"/>
      <c r="W337" s="33"/>
      <c r="X337" s="33"/>
      <c r="Y337" s="33"/>
      <c r="Z337" s="33"/>
      <c r="AA337" s="33"/>
      <c r="AB337" s="33"/>
      <c r="AC337" s="33"/>
      <c r="AD337" s="33"/>
      <c r="AE337" s="33">
        <v>1</v>
      </c>
      <c r="AF337" s="33"/>
      <c r="AG337" s="33"/>
      <c r="AH337" s="33">
        <v>1</v>
      </c>
      <c r="AI337" s="33"/>
      <c r="AJ337" s="33"/>
      <c r="AK337" s="33"/>
    </row>
    <row r="338" spans="1:37" x14ac:dyDescent="0.15">
      <c r="A338" s="29" t="s">
        <v>1361</v>
      </c>
      <c r="B338" s="29" t="s">
        <v>1362</v>
      </c>
      <c r="C338" s="29" t="s">
        <v>45</v>
      </c>
      <c r="D338" s="29" t="s">
        <v>1363</v>
      </c>
      <c r="E338" s="34">
        <v>19752</v>
      </c>
      <c r="F338" s="31">
        <v>1</v>
      </c>
      <c r="G338" s="31" t="s">
        <v>1364</v>
      </c>
      <c r="H338" s="32">
        <v>50627</v>
      </c>
      <c r="I338" s="33">
        <v>2</v>
      </c>
      <c r="J338" s="33"/>
      <c r="K338" s="33"/>
      <c r="L338" s="33"/>
      <c r="M338" s="33">
        <v>2</v>
      </c>
      <c r="N338" s="33"/>
      <c r="O338" s="33"/>
      <c r="P338" s="33"/>
      <c r="Q338" s="33"/>
      <c r="R338" s="33"/>
      <c r="S338" s="33">
        <v>2</v>
      </c>
      <c r="T338" s="33"/>
      <c r="U338" s="33">
        <v>2</v>
      </c>
      <c r="V338" s="33">
        <v>2</v>
      </c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>
        <v>2</v>
      </c>
      <c r="AI338" s="33"/>
      <c r="AJ338" s="33"/>
      <c r="AK338" s="33"/>
    </row>
    <row r="339" spans="1:37" x14ac:dyDescent="0.15">
      <c r="A339" s="29" t="s">
        <v>1365</v>
      </c>
      <c r="B339" s="29" t="s">
        <v>1366</v>
      </c>
      <c r="C339" s="29" t="s">
        <v>45</v>
      </c>
      <c r="D339" s="29" t="s">
        <v>1367</v>
      </c>
      <c r="E339" s="34">
        <v>21573</v>
      </c>
      <c r="F339" s="31">
        <v>1</v>
      </c>
      <c r="G339" s="31" t="s">
        <v>1368</v>
      </c>
      <c r="H339" s="32">
        <v>50516</v>
      </c>
      <c r="I339" s="33"/>
      <c r="J339" s="33"/>
      <c r="K339" s="33"/>
      <c r="L339" s="33"/>
      <c r="M339" s="33"/>
      <c r="N339" s="33"/>
      <c r="O339" s="33">
        <v>1</v>
      </c>
      <c r="P339" s="33"/>
      <c r="Q339" s="33"/>
      <c r="R339" s="33"/>
      <c r="S339" s="33"/>
      <c r="T339" s="33"/>
      <c r="U339" s="33"/>
      <c r="V339" s="33"/>
      <c r="W339" s="33">
        <v>1</v>
      </c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</row>
    <row r="340" spans="1:37" x14ac:dyDescent="0.15">
      <c r="A340" s="29" t="s">
        <v>1369</v>
      </c>
      <c r="B340" s="29" t="s">
        <v>1370</v>
      </c>
      <c r="C340" s="29" t="s">
        <v>45</v>
      </c>
      <c r="D340" s="29" t="s">
        <v>1371</v>
      </c>
      <c r="E340" s="34">
        <v>11198</v>
      </c>
      <c r="F340" s="31">
        <v>1</v>
      </c>
      <c r="G340" s="31" t="s">
        <v>1372</v>
      </c>
      <c r="H340" s="32">
        <v>31121</v>
      </c>
      <c r="I340" s="33">
        <v>2</v>
      </c>
      <c r="J340" s="33">
        <v>2</v>
      </c>
      <c r="K340" s="33">
        <v>2</v>
      </c>
      <c r="L340" s="33"/>
      <c r="M340" s="33">
        <v>2</v>
      </c>
      <c r="N340" s="33">
        <v>2</v>
      </c>
      <c r="O340" s="33"/>
      <c r="P340" s="33"/>
      <c r="Q340" s="33">
        <v>2</v>
      </c>
      <c r="R340" s="33"/>
      <c r="S340" s="33">
        <v>2</v>
      </c>
      <c r="T340" s="33">
        <v>2</v>
      </c>
      <c r="U340" s="33">
        <v>2</v>
      </c>
      <c r="V340" s="33">
        <v>2</v>
      </c>
      <c r="W340" s="33">
        <v>2</v>
      </c>
      <c r="X340" s="33"/>
      <c r="Y340" s="33">
        <v>2</v>
      </c>
      <c r="Z340" s="33"/>
      <c r="AA340" s="33">
        <v>2</v>
      </c>
      <c r="AB340" s="33"/>
      <c r="AC340" s="33">
        <v>2</v>
      </c>
      <c r="AD340" s="33"/>
      <c r="AE340" s="33"/>
      <c r="AF340" s="33"/>
      <c r="AG340" s="33"/>
      <c r="AH340" s="33">
        <v>2</v>
      </c>
      <c r="AI340" s="33"/>
      <c r="AJ340" s="33"/>
      <c r="AK340" s="33">
        <v>2</v>
      </c>
    </row>
    <row r="341" spans="1:37" x14ac:dyDescent="0.15">
      <c r="A341" s="29" t="s">
        <v>1373</v>
      </c>
      <c r="B341" s="29" t="s">
        <v>1374</v>
      </c>
      <c r="C341" s="29" t="s">
        <v>45</v>
      </c>
      <c r="D341" s="29" t="s">
        <v>1375</v>
      </c>
      <c r="E341" s="34">
        <v>16839</v>
      </c>
      <c r="F341" s="31">
        <v>1</v>
      </c>
      <c r="G341" s="31" t="s">
        <v>1376</v>
      </c>
      <c r="H341" s="32">
        <v>50425</v>
      </c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>
        <v>1</v>
      </c>
      <c r="AD341" s="33"/>
      <c r="AE341" s="33"/>
      <c r="AF341" s="33"/>
      <c r="AG341" s="33"/>
      <c r="AH341" s="33"/>
      <c r="AI341" s="33"/>
      <c r="AJ341" s="33"/>
      <c r="AK341" s="33"/>
    </row>
    <row r="342" spans="1:37" x14ac:dyDescent="0.15">
      <c r="A342" s="29" t="s">
        <v>1377</v>
      </c>
      <c r="B342" s="29" t="s">
        <v>1378</v>
      </c>
      <c r="C342" s="29" t="s">
        <v>45</v>
      </c>
      <c r="D342" s="29" t="s">
        <v>1379</v>
      </c>
      <c r="E342" s="34">
        <v>22233</v>
      </c>
      <c r="F342" s="31">
        <v>1</v>
      </c>
      <c r="G342" s="31" t="s">
        <v>1380</v>
      </c>
      <c r="H342" s="32">
        <v>20529</v>
      </c>
      <c r="I342" s="33"/>
      <c r="J342" s="33"/>
      <c r="K342" s="33"/>
      <c r="L342" s="33"/>
      <c r="M342" s="33"/>
      <c r="N342" s="33"/>
      <c r="O342" s="33"/>
      <c r="P342" s="33">
        <v>1</v>
      </c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</row>
    <row r="343" spans="1:37" x14ac:dyDescent="0.15">
      <c r="A343" s="29" t="s">
        <v>1381</v>
      </c>
      <c r="B343" s="29" t="s">
        <v>1382</v>
      </c>
      <c r="C343" s="29" t="s">
        <v>45</v>
      </c>
      <c r="D343" s="29" t="s">
        <v>1383</v>
      </c>
      <c r="E343" s="34">
        <v>7059</v>
      </c>
      <c r="F343" s="31">
        <v>1</v>
      </c>
      <c r="G343" s="31" t="s">
        <v>1384</v>
      </c>
      <c r="H343" s="32">
        <v>50920</v>
      </c>
      <c r="I343" s="33"/>
      <c r="J343" s="33">
        <v>1</v>
      </c>
      <c r="K343" s="33">
        <v>1</v>
      </c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</row>
    <row r="344" spans="1:37" x14ac:dyDescent="0.15">
      <c r="A344" s="29" t="s">
        <v>1385</v>
      </c>
      <c r="B344" s="29" t="s">
        <v>1386</v>
      </c>
      <c r="C344" s="29" t="s">
        <v>45</v>
      </c>
      <c r="D344" s="29" t="s">
        <v>1387</v>
      </c>
      <c r="E344" s="34">
        <v>20766</v>
      </c>
      <c r="F344" s="31">
        <v>1</v>
      </c>
      <c r="G344" s="31" t="s">
        <v>1388</v>
      </c>
      <c r="H344" s="32">
        <v>50320</v>
      </c>
      <c r="I344" s="33"/>
      <c r="J344" s="33"/>
      <c r="K344" s="33"/>
      <c r="L344" s="33"/>
      <c r="M344" s="33">
        <v>1</v>
      </c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</row>
    <row r="345" spans="1:37" x14ac:dyDescent="0.15">
      <c r="A345" s="29" t="s">
        <v>1389</v>
      </c>
      <c r="B345" s="29" t="s">
        <v>1390</v>
      </c>
      <c r="C345" s="29" t="s">
        <v>50</v>
      </c>
      <c r="D345" s="29" t="s">
        <v>1391</v>
      </c>
      <c r="E345" s="34">
        <v>17628</v>
      </c>
      <c r="F345" s="31">
        <v>1</v>
      </c>
      <c r="G345" s="31" t="s">
        <v>1392</v>
      </c>
      <c r="H345" s="32">
        <v>30310</v>
      </c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>
        <v>1</v>
      </c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</row>
    <row r="346" spans="1:37" x14ac:dyDescent="0.15">
      <c r="A346" s="29" t="s">
        <v>1393</v>
      </c>
      <c r="B346" s="29" t="s">
        <v>1394</v>
      </c>
      <c r="C346" s="29" t="s">
        <v>232</v>
      </c>
      <c r="D346" s="29" t="s">
        <v>1395</v>
      </c>
      <c r="E346" s="34">
        <v>1011</v>
      </c>
      <c r="F346" s="31">
        <v>1</v>
      </c>
      <c r="G346" s="31" t="s">
        <v>1396</v>
      </c>
      <c r="H346" s="32">
        <v>40225</v>
      </c>
      <c r="I346" s="33">
        <v>1</v>
      </c>
      <c r="J346" s="33">
        <v>1</v>
      </c>
      <c r="K346" s="33"/>
      <c r="L346" s="33"/>
      <c r="M346" s="33">
        <v>1</v>
      </c>
      <c r="N346" s="33">
        <v>1</v>
      </c>
      <c r="O346" s="33"/>
      <c r="P346" s="33"/>
      <c r="Q346" s="33">
        <v>1</v>
      </c>
      <c r="R346" s="33"/>
      <c r="S346" s="33"/>
      <c r="T346" s="33"/>
      <c r="U346" s="33">
        <v>1</v>
      </c>
      <c r="V346" s="33"/>
      <c r="W346" s="33"/>
      <c r="X346" s="33"/>
      <c r="Y346" s="33"/>
      <c r="Z346" s="33"/>
      <c r="AA346" s="33"/>
      <c r="AB346" s="33"/>
      <c r="AC346" s="33"/>
      <c r="AD346" s="33"/>
      <c r="AE346" s="33">
        <v>1</v>
      </c>
      <c r="AF346" s="33"/>
      <c r="AG346" s="33"/>
      <c r="AH346" s="33">
        <v>1</v>
      </c>
      <c r="AI346" s="33"/>
      <c r="AJ346" s="33"/>
      <c r="AK346" s="33">
        <v>1</v>
      </c>
    </row>
    <row r="347" spans="1:37" x14ac:dyDescent="0.15">
      <c r="A347" s="29" t="s">
        <v>1397</v>
      </c>
      <c r="B347" s="29" t="s">
        <v>1398</v>
      </c>
      <c r="C347" s="29" t="s">
        <v>45</v>
      </c>
      <c r="D347" s="29" t="s">
        <v>1399</v>
      </c>
      <c r="E347" s="34">
        <v>10994</v>
      </c>
      <c r="F347" s="31">
        <v>1</v>
      </c>
      <c r="G347" s="31" t="s">
        <v>1400</v>
      </c>
      <c r="H347" s="32">
        <v>20725</v>
      </c>
      <c r="I347" s="33"/>
      <c r="J347" s="33">
        <v>1</v>
      </c>
      <c r="K347" s="33">
        <v>1</v>
      </c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>
        <v>1</v>
      </c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</row>
    <row r="348" spans="1:37" x14ac:dyDescent="0.15">
      <c r="A348" s="29" t="s">
        <v>1401</v>
      </c>
      <c r="B348" s="29" t="s">
        <v>1402</v>
      </c>
      <c r="C348" s="29" t="s">
        <v>45</v>
      </c>
      <c r="D348" s="29" t="s">
        <v>1403</v>
      </c>
      <c r="E348" s="34">
        <v>11051</v>
      </c>
      <c r="F348" s="31">
        <v>1</v>
      </c>
      <c r="G348" s="31" t="s">
        <v>1404</v>
      </c>
      <c r="H348" s="32">
        <v>40525</v>
      </c>
      <c r="I348" s="33">
        <v>2</v>
      </c>
      <c r="J348" s="33">
        <v>1</v>
      </c>
      <c r="K348" s="33"/>
      <c r="L348" s="33"/>
      <c r="M348" s="33">
        <v>2</v>
      </c>
      <c r="N348" s="33"/>
      <c r="O348" s="33"/>
      <c r="P348" s="33"/>
      <c r="Q348" s="33">
        <v>1</v>
      </c>
      <c r="R348" s="33"/>
      <c r="S348" s="33">
        <v>2</v>
      </c>
      <c r="T348" s="33"/>
      <c r="U348" s="33">
        <v>2</v>
      </c>
      <c r="V348" s="33"/>
      <c r="W348" s="33"/>
      <c r="X348" s="33"/>
      <c r="Y348" s="33"/>
      <c r="Z348" s="33"/>
      <c r="AA348" s="33"/>
      <c r="AB348" s="33"/>
      <c r="AC348" s="33"/>
      <c r="AD348" s="33"/>
      <c r="AE348" s="33">
        <v>1</v>
      </c>
      <c r="AF348" s="33"/>
      <c r="AG348" s="33"/>
      <c r="AH348" s="33">
        <v>2</v>
      </c>
      <c r="AI348" s="33"/>
      <c r="AJ348" s="33"/>
      <c r="AK348" s="33">
        <v>2</v>
      </c>
    </row>
    <row r="349" spans="1:37" x14ac:dyDescent="0.15">
      <c r="A349" s="29" t="s">
        <v>1405</v>
      </c>
      <c r="B349" s="29" t="s">
        <v>1406</v>
      </c>
      <c r="C349" s="29" t="s">
        <v>45</v>
      </c>
      <c r="D349" s="29" t="s">
        <v>1407</v>
      </c>
      <c r="E349" s="34">
        <v>11339</v>
      </c>
      <c r="F349" s="31">
        <v>1</v>
      </c>
      <c r="G349" s="31" t="s">
        <v>1408</v>
      </c>
      <c r="H349" s="32">
        <v>30901</v>
      </c>
      <c r="I349" s="33">
        <v>1</v>
      </c>
      <c r="J349" s="33"/>
      <c r="K349" s="33"/>
      <c r="L349" s="33"/>
      <c r="M349" s="33">
        <v>1</v>
      </c>
      <c r="N349" s="33">
        <v>1</v>
      </c>
      <c r="O349" s="33"/>
      <c r="P349" s="33"/>
      <c r="Q349" s="33"/>
      <c r="R349" s="33"/>
      <c r="S349" s="33">
        <v>1</v>
      </c>
      <c r="T349" s="33"/>
      <c r="U349" s="33">
        <v>1</v>
      </c>
      <c r="V349" s="33">
        <v>1</v>
      </c>
      <c r="W349" s="33"/>
      <c r="X349" s="33"/>
      <c r="Y349" s="33">
        <v>1</v>
      </c>
      <c r="Z349" s="33"/>
      <c r="AA349" s="33"/>
      <c r="AB349" s="33"/>
      <c r="AC349" s="33"/>
      <c r="AD349" s="33"/>
      <c r="AE349" s="33"/>
      <c r="AF349" s="33"/>
      <c r="AG349" s="33"/>
      <c r="AH349" s="33">
        <v>1</v>
      </c>
      <c r="AI349" s="33"/>
      <c r="AJ349" s="33"/>
      <c r="AK349" s="33"/>
    </row>
    <row r="350" spans="1:37" x14ac:dyDescent="0.15">
      <c r="A350" s="29" t="s">
        <v>1409</v>
      </c>
      <c r="B350" s="29" t="s">
        <v>1410</v>
      </c>
      <c r="C350" s="29" t="s">
        <v>50</v>
      </c>
      <c r="D350" s="29" t="s">
        <v>1411</v>
      </c>
      <c r="E350" s="34">
        <v>20325</v>
      </c>
      <c r="F350" s="31">
        <v>1</v>
      </c>
      <c r="G350" s="31" t="s">
        <v>1412</v>
      </c>
      <c r="H350" s="32">
        <v>20212</v>
      </c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>
        <v>1</v>
      </c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</row>
    <row r="351" spans="1:37" x14ac:dyDescent="0.15">
      <c r="A351" s="29" t="s">
        <v>1413</v>
      </c>
      <c r="B351" s="29" t="s">
        <v>1414</v>
      </c>
      <c r="C351" s="29" t="s">
        <v>45</v>
      </c>
      <c r="D351" s="29" t="s">
        <v>1415</v>
      </c>
      <c r="E351" s="34">
        <v>20395</v>
      </c>
      <c r="F351" s="31">
        <v>1</v>
      </c>
      <c r="G351" s="31" t="s">
        <v>1416</v>
      </c>
      <c r="H351" s="32">
        <v>30709</v>
      </c>
      <c r="I351" s="33">
        <v>1</v>
      </c>
      <c r="J351" s="33"/>
      <c r="K351" s="33"/>
      <c r="L351" s="33"/>
      <c r="M351" s="33">
        <v>1</v>
      </c>
      <c r="N351" s="33"/>
      <c r="O351" s="33"/>
      <c r="P351" s="33"/>
      <c r="Q351" s="33"/>
      <c r="R351" s="33"/>
      <c r="S351" s="33"/>
      <c r="T351" s="33"/>
      <c r="U351" s="33">
        <v>1</v>
      </c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>
        <v>1</v>
      </c>
    </row>
    <row r="352" spans="1:37" x14ac:dyDescent="0.15">
      <c r="A352" s="29" t="s">
        <v>1417</v>
      </c>
      <c r="B352" s="29" t="s">
        <v>1418</v>
      </c>
      <c r="C352" s="29" t="s">
        <v>45</v>
      </c>
      <c r="D352" s="29" t="s">
        <v>1419</v>
      </c>
      <c r="E352" s="34">
        <v>15774</v>
      </c>
      <c r="F352" s="31">
        <v>1</v>
      </c>
      <c r="G352" s="31" t="s">
        <v>1420</v>
      </c>
      <c r="H352" s="32">
        <v>20125</v>
      </c>
      <c r="I352" s="33">
        <v>1</v>
      </c>
      <c r="J352" s="33"/>
      <c r="K352" s="33"/>
      <c r="L352" s="33"/>
      <c r="M352" s="33">
        <v>1</v>
      </c>
      <c r="N352" s="33"/>
      <c r="O352" s="33"/>
      <c r="P352" s="33"/>
      <c r="Q352" s="33"/>
      <c r="R352" s="33"/>
      <c r="S352" s="33"/>
      <c r="T352" s="33"/>
      <c r="U352" s="33">
        <v>1</v>
      </c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>
        <v>1</v>
      </c>
    </row>
    <row r="353" spans="1:37" x14ac:dyDescent="0.15">
      <c r="A353" s="29" t="s">
        <v>1421</v>
      </c>
      <c r="B353" s="29" t="s">
        <v>1422</v>
      </c>
      <c r="C353" s="29" t="s">
        <v>50</v>
      </c>
      <c r="D353" s="29" t="s">
        <v>1423</v>
      </c>
      <c r="E353" s="34">
        <v>21161</v>
      </c>
      <c r="F353" s="31">
        <v>1</v>
      </c>
      <c r="G353" s="31" t="s">
        <v>1424</v>
      </c>
      <c r="H353" s="32">
        <v>40518</v>
      </c>
      <c r="I353" s="33"/>
      <c r="J353" s="33"/>
      <c r="K353" s="33"/>
      <c r="L353" s="33"/>
      <c r="M353" s="33"/>
      <c r="N353" s="33"/>
      <c r="O353" s="33">
        <v>1</v>
      </c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</row>
    <row r="354" spans="1:37" x14ac:dyDescent="0.15">
      <c r="A354" s="29" t="s">
        <v>1425</v>
      </c>
      <c r="B354" s="29" t="s">
        <v>1426</v>
      </c>
      <c r="C354" s="29" t="s">
        <v>45</v>
      </c>
      <c r="D354" s="29" t="s">
        <v>1427</v>
      </c>
      <c r="E354" s="34">
        <v>22897</v>
      </c>
      <c r="F354" s="31">
        <v>1</v>
      </c>
      <c r="G354" s="31" t="s">
        <v>1428</v>
      </c>
      <c r="H354" s="32">
        <v>40603</v>
      </c>
      <c r="I354" s="33"/>
      <c r="J354" s="33"/>
      <c r="K354" s="33"/>
      <c r="L354" s="33"/>
      <c r="M354" s="33">
        <v>1</v>
      </c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>
        <v>1</v>
      </c>
    </row>
    <row r="355" spans="1:37" x14ac:dyDescent="0.15">
      <c r="A355" s="29" t="s">
        <v>1429</v>
      </c>
      <c r="B355" s="29" t="s">
        <v>1430</v>
      </c>
      <c r="C355" s="29" t="s">
        <v>45</v>
      </c>
      <c r="D355" s="29" t="s">
        <v>1431</v>
      </c>
      <c r="E355" s="34">
        <v>19791</v>
      </c>
      <c r="F355" s="31">
        <v>1</v>
      </c>
      <c r="G355" s="31" t="s">
        <v>1432</v>
      </c>
      <c r="H355" s="32">
        <v>50726</v>
      </c>
      <c r="I355" s="33">
        <v>1</v>
      </c>
      <c r="J355" s="33"/>
      <c r="K355" s="33"/>
      <c r="L355" s="33"/>
      <c r="M355" s="33">
        <v>1</v>
      </c>
      <c r="N355" s="33">
        <v>1</v>
      </c>
      <c r="O355" s="33"/>
      <c r="P355" s="33"/>
      <c r="Q355" s="33">
        <v>1</v>
      </c>
      <c r="R355" s="33"/>
      <c r="S355" s="33">
        <v>1</v>
      </c>
      <c r="T355" s="33"/>
      <c r="U355" s="33">
        <v>1</v>
      </c>
      <c r="V355" s="33">
        <v>1</v>
      </c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>
        <v>1</v>
      </c>
      <c r="AI355" s="33"/>
      <c r="AJ355" s="33"/>
      <c r="AK355" s="33"/>
    </row>
    <row r="356" spans="1:37" x14ac:dyDescent="0.15">
      <c r="A356" s="29" t="s">
        <v>1433</v>
      </c>
      <c r="B356" s="29" t="s">
        <v>1434</v>
      </c>
      <c r="C356" s="29" t="s">
        <v>95</v>
      </c>
      <c r="D356" s="29" t="s">
        <v>1435</v>
      </c>
      <c r="E356" s="34">
        <v>22553</v>
      </c>
      <c r="F356" s="31">
        <v>1</v>
      </c>
      <c r="G356" s="31" t="s">
        <v>1436</v>
      </c>
      <c r="H356" s="32">
        <v>30409</v>
      </c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>
        <v>1</v>
      </c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</row>
    <row r="357" spans="1:37" x14ac:dyDescent="0.15">
      <c r="A357" s="29" t="s">
        <v>1437</v>
      </c>
      <c r="B357" s="29" t="s">
        <v>1438</v>
      </c>
      <c r="C357" s="29" t="s">
        <v>45</v>
      </c>
      <c r="D357" s="29" t="s">
        <v>1439</v>
      </c>
      <c r="E357" s="34">
        <v>19834</v>
      </c>
      <c r="F357" s="31">
        <v>1</v>
      </c>
      <c r="G357" s="31" t="s">
        <v>1440</v>
      </c>
      <c r="H357" s="32">
        <v>21116</v>
      </c>
      <c r="I357" s="33">
        <v>1</v>
      </c>
      <c r="J357" s="33"/>
      <c r="K357" s="33"/>
      <c r="L357" s="33"/>
      <c r="M357" s="33">
        <v>1</v>
      </c>
      <c r="N357" s="33">
        <v>1</v>
      </c>
      <c r="O357" s="33"/>
      <c r="P357" s="33"/>
      <c r="Q357" s="33"/>
      <c r="R357" s="33"/>
      <c r="S357" s="33">
        <v>1</v>
      </c>
      <c r="T357" s="33"/>
      <c r="U357" s="33">
        <v>1</v>
      </c>
      <c r="V357" s="33">
        <v>1</v>
      </c>
      <c r="W357" s="33"/>
      <c r="X357" s="33"/>
      <c r="Y357" s="33">
        <v>1</v>
      </c>
      <c r="Z357" s="33"/>
      <c r="AA357" s="33"/>
      <c r="AB357" s="33"/>
      <c r="AC357" s="33"/>
      <c r="AD357" s="33"/>
      <c r="AE357" s="33"/>
      <c r="AF357" s="33"/>
      <c r="AG357" s="33"/>
      <c r="AH357" s="33">
        <v>1</v>
      </c>
      <c r="AI357" s="33"/>
      <c r="AJ357" s="33"/>
      <c r="AK357" s="33">
        <v>1</v>
      </c>
    </row>
    <row r="358" spans="1:37" x14ac:dyDescent="0.15">
      <c r="A358" s="29" t="s">
        <v>1441</v>
      </c>
      <c r="B358" s="29" t="s">
        <v>1442</v>
      </c>
      <c r="C358" s="29" t="s">
        <v>45</v>
      </c>
      <c r="D358" s="29" t="s">
        <v>1443</v>
      </c>
      <c r="E358" s="34">
        <v>8769</v>
      </c>
      <c r="F358" s="31">
        <v>1</v>
      </c>
      <c r="G358" s="31" t="s">
        <v>1444</v>
      </c>
      <c r="H358" s="32">
        <v>30901</v>
      </c>
      <c r="I358" s="33">
        <v>1</v>
      </c>
      <c r="J358" s="33"/>
      <c r="K358" s="33"/>
      <c r="L358" s="33"/>
      <c r="M358" s="33">
        <v>1</v>
      </c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</row>
    <row r="359" spans="1:37" x14ac:dyDescent="0.15">
      <c r="A359" s="29" t="s">
        <v>1445</v>
      </c>
      <c r="B359" s="29" t="s">
        <v>1446</v>
      </c>
      <c r="C359" s="29" t="s">
        <v>45</v>
      </c>
      <c r="D359" s="29" t="s">
        <v>1447</v>
      </c>
      <c r="E359" s="34">
        <v>14954</v>
      </c>
      <c r="F359" s="31">
        <v>1</v>
      </c>
      <c r="G359" s="31" t="s">
        <v>1448</v>
      </c>
      <c r="H359" s="32">
        <v>50226</v>
      </c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>
        <v>1</v>
      </c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</row>
    <row r="360" spans="1:37" x14ac:dyDescent="0.15">
      <c r="A360" s="29" t="s">
        <v>1449</v>
      </c>
      <c r="B360" s="29" t="s">
        <v>1450</v>
      </c>
      <c r="C360" s="29" t="s">
        <v>45</v>
      </c>
      <c r="D360" s="29" t="s">
        <v>1451</v>
      </c>
      <c r="E360" s="34">
        <v>2369</v>
      </c>
      <c r="F360" s="31">
        <v>1</v>
      </c>
      <c r="G360" s="31" t="s">
        <v>1452</v>
      </c>
      <c r="H360" s="32">
        <v>41227</v>
      </c>
      <c r="I360" s="33">
        <v>1</v>
      </c>
      <c r="J360" s="33"/>
      <c r="K360" s="33"/>
      <c r="L360" s="33"/>
      <c r="M360" s="33"/>
      <c r="N360" s="33"/>
      <c r="O360" s="33"/>
      <c r="P360" s="33"/>
      <c r="Q360" s="33">
        <v>1</v>
      </c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>
        <v>1</v>
      </c>
      <c r="AI360" s="33"/>
      <c r="AJ360" s="33"/>
      <c r="AK360" s="33"/>
    </row>
    <row r="361" spans="1:37" x14ac:dyDescent="0.15">
      <c r="A361" s="29" t="s">
        <v>1453</v>
      </c>
      <c r="B361" s="29" t="s">
        <v>1454</v>
      </c>
      <c r="C361" s="29" t="s">
        <v>45</v>
      </c>
      <c r="D361" s="29" t="s">
        <v>1455</v>
      </c>
      <c r="E361" s="34">
        <v>14387</v>
      </c>
      <c r="F361" s="31">
        <v>1</v>
      </c>
      <c r="G361" s="31" t="s">
        <v>1456</v>
      </c>
      <c r="H361" s="32">
        <v>30925</v>
      </c>
      <c r="I361" s="33"/>
      <c r="J361" s="33"/>
      <c r="K361" s="33"/>
      <c r="L361" s="33"/>
      <c r="M361" s="33">
        <v>1</v>
      </c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</row>
    <row r="362" spans="1:37" x14ac:dyDescent="0.15">
      <c r="A362" s="29" t="s">
        <v>1457</v>
      </c>
      <c r="B362" s="29" t="s">
        <v>1458</v>
      </c>
      <c r="C362" s="29" t="s">
        <v>45</v>
      </c>
      <c r="D362" s="29" t="s">
        <v>1459</v>
      </c>
      <c r="E362" s="34">
        <v>11858</v>
      </c>
      <c r="F362" s="31">
        <v>1</v>
      </c>
      <c r="G362" s="31" t="s">
        <v>1460</v>
      </c>
      <c r="H362" s="32">
        <v>20225</v>
      </c>
      <c r="I362" s="33">
        <v>1</v>
      </c>
      <c r="J362" s="33"/>
      <c r="K362" s="33"/>
      <c r="L362" s="33"/>
      <c r="M362" s="33">
        <v>1</v>
      </c>
      <c r="N362" s="33">
        <v>1</v>
      </c>
      <c r="O362" s="33"/>
      <c r="P362" s="33"/>
      <c r="Q362" s="33"/>
      <c r="R362" s="33"/>
      <c r="S362" s="33">
        <v>1</v>
      </c>
      <c r="T362" s="33"/>
      <c r="U362" s="33">
        <v>1</v>
      </c>
      <c r="V362" s="33">
        <v>1</v>
      </c>
      <c r="W362" s="33"/>
      <c r="X362" s="33"/>
      <c r="Y362" s="33">
        <v>1</v>
      </c>
      <c r="Z362" s="33"/>
      <c r="AA362" s="33"/>
      <c r="AB362" s="33"/>
      <c r="AC362" s="33"/>
      <c r="AD362" s="33"/>
      <c r="AE362" s="33"/>
      <c r="AF362" s="33"/>
      <c r="AG362" s="33"/>
      <c r="AH362" s="33">
        <v>1</v>
      </c>
      <c r="AI362" s="33"/>
      <c r="AJ362" s="33"/>
      <c r="AK362" s="33"/>
    </row>
    <row r="363" spans="1:37" x14ac:dyDescent="0.15">
      <c r="A363" s="29" t="s">
        <v>1461</v>
      </c>
      <c r="B363" s="29" t="s">
        <v>1462</v>
      </c>
      <c r="C363" s="29" t="s">
        <v>45</v>
      </c>
      <c r="D363" s="29" t="s">
        <v>1463</v>
      </c>
      <c r="E363" s="34">
        <v>9730</v>
      </c>
      <c r="F363" s="31">
        <v>1</v>
      </c>
      <c r="G363" s="31" t="s">
        <v>1464</v>
      </c>
      <c r="H363" s="32">
        <v>20425</v>
      </c>
      <c r="I363" s="33"/>
      <c r="J363" s="33"/>
      <c r="K363" s="33"/>
      <c r="L363" s="33"/>
      <c r="M363" s="33"/>
      <c r="N363" s="33"/>
      <c r="O363" s="33"/>
      <c r="P363" s="33">
        <v>2</v>
      </c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>
        <v>2</v>
      </c>
      <c r="AE363" s="33"/>
      <c r="AF363" s="33"/>
      <c r="AG363" s="33"/>
      <c r="AH363" s="33"/>
      <c r="AI363" s="33"/>
      <c r="AJ363" s="33"/>
      <c r="AK363" s="33"/>
    </row>
    <row r="364" spans="1:37" x14ac:dyDescent="0.15">
      <c r="A364" s="29" t="s">
        <v>1465</v>
      </c>
      <c r="B364" s="29" t="s">
        <v>1466</v>
      </c>
      <c r="C364" s="29" t="s">
        <v>95</v>
      </c>
      <c r="D364" s="29" t="s">
        <v>1467</v>
      </c>
      <c r="E364" s="34">
        <v>19994</v>
      </c>
      <c r="F364" s="31">
        <v>1</v>
      </c>
      <c r="G364" s="31" t="s">
        <v>1468</v>
      </c>
      <c r="H364" s="32">
        <v>60826</v>
      </c>
      <c r="I364" s="33">
        <v>1</v>
      </c>
      <c r="J364" s="33"/>
      <c r="K364" s="33"/>
      <c r="L364" s="33"/>
      <c r="M364" s="33">
        <v>1</v>
      </c>
      <c r="N364" s="33"/>
      <c r="O364" s="33"/>
      <c r="P364" s="33"/>
      <c r="Q364" s="33"/>
      <c r="R364" s="33"/>
      <c r="S364" s="33"/>
      <c r="T364" s="33"/>
      <c r="U364" s="33">
        <v>1</v>
      </c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</row>
    <row r="365" spans="1:37" x14ac:dyDescent="0.15">
      <c r="A365" s="29" t="s">
        <v>1469</v>
      </c>
      <c r="B365" s="29" t="s">
        <v>1470</v>
      </c>
      <c r="C365" s="29" t="s">
        <v>45</v>
      </c>
      <c r="D365" s="29" t="s">
        <v>1471</v>
      </c>
      <c r="E365" s="34">
        <v>16242</v>
      </c>
      <c r="F365" s="31">
        <v>1</v>
      </c>
      <c r="G365" s="31" t="s">
        <v>1472</v>
      </c>
      <c r="H365" s="32">
        <v>30410</v>
      </c>
      <c r="I365" s="33"/>
      <c r="J365" s="33"/>
      <c r="K365" s="33"/>
      <c r="L365" s="33"/>
      <c r="M365" s="33"/>
      <c r="N365" s="33"/>
      <c r="O365" s="33"/>
      <c r="P365" s="33"/>
      <c r="Q365" s="33">
        <v>1</v>
      </c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>
        <v>1</v>
      </c>
      <c r="AC365" s="33"/>
      <c r="AD365" s="33"/>
      <c r="AE365" s="33"/>
      <c r="AF365" s="33"/>
      <c r="AG365" s="33"/>
      <c r="AH365" s="33"/>
      <c r="AI365" s="33"/>
      <c r="AJ365" s="33"/>
      <c r="AK365" s="33"/>
    </row>
    <row r="366" spans="1:37" x14ac:dyDescent="0.15">
      <c r="A366" s="29" t="s">
        <v>1473</v>
      </c>
      <c r="B366" s="29" t="s">
        <v>1474</v>
      </c>
      <c r="C366" s="29" t="s">
        <v>50</v>
      </c>
      <c r="D366" s="29" t="s">
        <v>1475</v>
      </c>
      <c r="E366" s="34">
        <v>13290</v>
      </c>
      <c r="F366" s="31">
        <v>1</v>
      </c>
      <c r="G366" s="31" t="s">
        <v>1476</v>
      </c>
      <c r="H366" s="32">
        <v>30525</v>
      </c>
      <c r="I366" s="33"/>
      <c r="J366" s="33"/>
      <c r="K366" s="33"/>
      <c r="L366" s="33"/>
      <c r="M366" s="33">
        <v>1</v>
      </c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</row>
    <row r="367" spans="1:37" x14ac:dyDescent="0.15">
      <c r="A367" s="29" t="s">
        <v>1477</v>
      </c>
      <c r="B367" s="29" t="s">
        <v>1478</v>
      </c>
      <c r="C367" s="29" t="s">
        <v>45</v>
      </c>
      <c r="D367" s="29" t="s">
        <v>1479</v>
      </c>
      <c r="E367" s="34">
        <v>19104</v>
      </c>
      <c r="F367" s="31">
        <v>1</v>
      </c>
      <c r="G367" s="31" t="s">
        <v>1480</v>
      </c>
      <c r="H367" s="32">
        <v>31104</v>
      </c>
      <c r="I367" s="33">
        <v>1</v>
      </c>
      <c r="J367" s="33">
        <v>1</v>
      </c>
      <c r="K367" s="33">
        <v>1</v>
      </c>
      <c r="L367" s="33"/>
      <c r="M367" s="33">
        <v>1</v>
      </c>
      <c r="N367" s="33"/>
      <c r="O367" s="33"/>
      <c r="P367" s="33"/>
      <c r="Q367" s="33"/>
      <c r="R367" s="33"/>
      <c r="S367" s="33"/>
      <c r="T367" s="33"/>
      <c r="U367" s="33">
        <v>1</v>
      </c>
      <c r="V367" s="33"/>
      <c r="W367" s="33"/>
      <c r="X367" s="33"/>
      <c r="Y367" s="33">
        <v>1</v>
      </c>
      <c r="Z367" s="33"/>
      <c r="AA367" s="33">
        <v>1</v>
      </c>
      <c r="AB367" s="33"/>
      <c r="AC367" s="33"/>
      <c r="AD367" s="33"/>
      <c r="AE367" s="33"/>
      <c r="AF367" s="33"/>
      <c r="AG367" s="33"/>
      <c r="AH367" s="33"/>
      <c r="AI367" s="33"/>
      <c r="AJ367" s="33"/>
      <c r="AK367" s="33">
        <v>1</v>
      </c>
    </row>
    <row r="368" spans="1:37" x14ac:dyDescent="0.15">
      <c r="A368" s="29" t="s">
        <v>1481</v>
      </c>
      <c r="B368" s="29" t="s">
        <v>1482</v>
      </c>
      <c r="C368" s="29" t="s">
        <v>45</v>
      </c>
      <c r="D368" s="29" t="s">
        <v>1483</v>
      </c>
      <c r="E368" s="34">
        <v>15159</v>
      </c>
      <c r="F368" s="31">
        <v>1</v>
      </c>
      <c r="G368" s="31" t="s">
        <v>1484</v>
      </c>
      <c r="H368" s="32">
        <v>50810</v>
      </c>
      <c r="I368" s="33"/>
      <c r="J368" s="33"/>
      <c r="K368" s="33"/>
      <c r="L368" s="33"/>
      <c r="M368" s="33">
        <v>1</v>
      </c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</row>
    <row r="369" spans="1:37" x14ac:dyDescent="0.15">
      <c r="A369" s="29" t="s">
        <v>1485</v>
      </c>
      <c r="B369" s="29" t="s">
        <v>1486</v>
      </c>
      <c r="C369" s="29" t="s">
        <v>45</v>
      </c>
      <c r="D369" s="29" t="s">
        <v>1487</v>
      </c>
      <c r="E369" s="34">
        <v>15902</v>
      </c>
      <c r="F369" s="31">
        <v>1</v>
      </c>
      <c r="G369" s="31" t="s">
        <v>1488</v>
      </c>
      <c r="H369" s="32">
        <v>51116</v>
      </c>
      <c r="I369" s="33">
        <v>2</v>
      </c>
      <c r="J369" s="33"/>
      <c r="K369" s="33"/>
      <c r="L369" s="33"/>
      <c r="M369" s="33">
        <v>2</v>
      </c>
      <c r="N369" s="33"/>
      <c r="O369" s="33"/>
      <c r="P369" s="33"/>
      <c r="Q369" s="33"/>
      <c r="R369" s="33"/>
      <c r="S369" s="33"/>
      <c r="T369" s="33"/>
      <c r="U369" s="33">
        <v>2</v>
      </c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</row>
    <row r="370" spans="1:37" x14ac:dyDescent="0.15">
      <c r="A370" s="29" t="s">
        <v>1489</v>
      </c>
      <c r="B370" s="29" t="s">
        <v>1490</v>
      </c>
      <c r="C370" s="29" t="s">
        <v>45</v>
      </c>
      <c r="D370" s="29" t="s">
        <v>1491</v>
      </c>
      <c r="E370" s="34">
        <v>21083</v>
      </c>
      <c r="F370" s="31">
        <v>1</v>
      </c>
      <c r="G370" s="31" t="s">
        <v>1492</v>
      </c>
      <c r="H370" s="32">
        <v>40228</v>
      </c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>
        <v>1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</row>
    <row r="371" spans="1:37" x14ac:dyDescent="0.15">
      <c r="A371" s="29" t="s">
        <v>1493</v>
      </c>
      <c r="B371" s="29" t="s">
        <v>1494</v>
      </c>
      <c r="C371" s="29" t="s">
        <v>45</v>
      </c>
      <c r="D371" s="29" t="s">
        <v>1495</v>
      </c>
      <c r="E371" s="34">
        <v>22688</v>
      </c>
      <c r="F371" s="31">
        <v>1</v>
      </c>
      <c r="G371" s="31" t="s">
        <v>1496</v>
      </c>
      <c r="H371" s="32">
        <v>30910</v>
      </c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>
        <v>1</v>
      </c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</row>
    <row r="372" spans="1:37" x14ac:dyDescent="0.15">
      <c r="A372" s="29" t="s">
        <v>1497</v>
      </c>
      <c r="B372" s="29" t="s">
        <v>1498</v>
      </c>
      <c r="C372" s="29" t="s">
        <v>95</v>
      </c>
      <c r="D372" s="29" t="s">
        <v>1499</v>
      </c>
      <c r="E372" s="34">
        <v>9952</v>
      </c>
      <c r="F372" s="31">
        <v>1</v>
      </c>
      <c r="G372" s="31" t="s">
        <v>1500</v>
      </c>
      <c r="H372" s="32">
        <v>40711</v>
      </c>
      <c r="I372" s="33"/>
      <c r="J372" s="33"/>
      <c r="K372" s="33"/>
      <c r="L372" s="33"/>
      <c r="M372" s="33"/>
      <c r="N372" s="33"/>
      <c r="O372" s="33"/>
      <c r="P372" s="33"/>
      <c r="Q372" s="33">
        <v>1</v>
      </c>
      <c r="R372" s="33"/>
      <c r="S372" s="33"/>
      <c r="T372" s="33"/>
      <c r="U372" s="33">
        <v>1</v>
      </c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>
        <v>1</v>
      </c>
      <c r="AI372" s="33"/>
      <c r="AJ372" s="33"/>
      <c r="AK372" s="33"/>
    </row>
    <row r="373" spans="1:37" x14ac:dyDescent="0.15">
      <c r="A373" s="29" t="s">
        <v>1501</v>
      </c>
      <c r="B373" s="29" t="s">
        <v>1502</v>
      </c>
      <c r="C373" s="29" t="s">
        <v>95</v>
      </c>
      <c r="D373" s="29" t="s">
        <v>1503</v>
      </c>
      <c r="E373" s="34">
        <v>1791</v>
      </c>
      <c r="F373" s="31">
        <v>1</v>
      </c>
      <c r="G373" s="31" t="s">
        <v>1504</v>
      </c>
      <c r="H373" s="32">
        <v>41011</v>
      </c>
      <c r="I373" s="33">
        <v>1</v>
      </c>
      <c r="J373" s="33">
        <v>1</v>
      </c>
      <c r="K373" s="33"/>
      <c r="L373" s="33"/>
      <c r="M373" s="33">
        <v>1</v>
      </c>
      <c r="N373" s="33">
        <v>1</v>
      </c>
      <c r="O373" s="33"/>
      <c r="P373" s="33"/>
      <c r="Q373" s="33">
        <v>1</v>
      </c>
      <c r="R373" s="33"/>
      <c r="S373" s="33"/>
      <c r="T373" s="33"/>
      <c r="U373" s="33">
        <v>1</v>
      </c>
      <c r="V373" s="33">
        <v>1</v>
      </c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>
        <v>1</v>
      </c>
      <c r="AI373" s="33"/>
      <c r="AJ373" s="33"/>
      <c r="AK373" s="33">
        <v>1</v>
      </c>
    </row>
    <row r="374" spans="1:37" x14ac:dyDescent="0.15">
      <c r="A374" s="29" t="s">
        <v>1505</v>
      </c>
      <c r="B374" s="29" t="s">
        <v>1506</v>
      </c>
      <c r="C374" s="29" t="s">
        <v>45</v>
      </c>
      <c r="D374" s="29" t="s">
        <v>1507</v>
      </c>
      <c r="E374" s="34">
        <v>1515</v>
      </c>
      <c r="F374" s="31">
        <v>1</v>
      </c>
      <c r="G374" s="31" t="s">
        <v>1508</v>
      </c>
      <c r="H374" s="32">
        <v>21218</v>
      </c>
      <c r="I374" s="33"/>
      <c r="J374" s="33">
        <v>1</v>
      </c>
      <c r="K374" s="33"/>
      <c r="L374" s="33"/>
      <c r="M374" s="33">
        <v>1</v>
      </c>
      <c r="N374" s="33"/>
      <c r="O374" s="33">
        <v>1</v>
      </c>
      <c r="P374" s="33"/>
      <c r="Q374" s="33"/>
      <c r="R374" s="33"/>
      <c r="S374" s="33">
        <v>1</v>
      </c>
      <c r="T374" s="33"/>
      <c r="U374" s="33"/>
      <c r="V374" s="33"/>
      <c r="W374" s="33">
        <v>1</v>
      </c>
      <c r="X374" s="33"/>
      <c r="Y374" s="33">
        <v>1</v>
      </c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>
        <v>1</v>
      </c>
    </row>
    <row r="375" spans="1:37" x14ac:dyDescent="0.15">
      <c r="A375" s="29" t="s">
        <v>1509</v>
      </c>
      <c r="B375" s="29" t="s">
        <v>1510</v>
      </c>
      <c r="C375" s="29" t="s">
        <v>95</v>
      </c>
      <c r="D375" s="29" t="s">
        <v>1511</v>
      </c>
      <c r="E375" s="34">
        <v>1790</v>
      </c>
      <c r="F375" s="31">
        <v>1</v>
      </c>
      <c r="G375" s="31" t="s">
        <v>1512</v>
      </c>
      <c r="H375" s="32">
        <v>30725</v>
      </c>
      <c r="I375" s="33">
        <v>2</v>
      </c>
      <c r="J375" s="33">
        <v>2</v>
      </c>
      <c r="K375" s="33"/>
      <c r="L375" s="33"/>
      <c r="M375" s="33">
        <v>2</v>
      </c>
      <c r="N375" s="33">
        <v>2</v>
      </c>
      <c r="O375" s="33"/>
      <c r="P375" s="33"/>
      <c r="Q375" s="33"/>
      <c r="R375" s="33"/>
      <c r="S375" s="33">
        <v>2</v>
      </c>
      <c r="T375" s="33"/>
      <c r="U375" s="33">
        <v>2</v>
      </c>
      <c r="V375" s="33">
        <v>2</v>
      </c>
      <c r="W375" s="33"/>
      <c r="X375" s="33"/>
      <c r="Y375" s="33"/>
      <c r="Z375" s="33"/>
      <c r="AA375" s="33"/>
      <c r="AB375" s="33"/>
      <c r="AC375" s="33"/>
      <c r="AD375" s="33"/>
      <c r="AE375" s="33">
        <v>2</v>
      </c>
      <c r="AF375" s="33"/>
      <c r="AG375" s="33"/>
      <c r="AH375" s="33">
        <v>2</v>
      </c>
      <c r="AI375" s="33"/>
      <c r="AJ375" s="33"/>
      <c r="AK375" s="33">
        <v>2</v>
      </c>
    </row>
    <row r="376" spans="1:37" x14ac:dyDescent="0.15">
      <c r="A376" s="29" t="s">
        <v>1513</v>
      </c>
      <c r="B376" s="29" t="s">
        <v>1514</v>
      </c>
      <c r="C376" s="29" t="s">
        <v>45</v>
      </c>
      <c r="D376" s="29" t="s">
        <v>1515</v>
      </c>
      <c r="E376" s="34">
        <v>17152</v>
      </c>
      <c r="F376" s="31">
        <v>1</v>
      </c>
      <c r="G376" s="31" t="s">
        <v>1516</v>
      </c>
      <c r="H376" s="32">
        <v>60423</v>
      </c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>
        <v>1</v>
      </c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</row>
    <row r="377" spans="1:37" x14ac:dyDescent="0.15">
      <c r="A377" s="29" t="s">
        <v>1517</v>
      </c>
      <c r="B377" s="29" t="s">
        <v>1518</v>
      </c>
      <c r="C377" s="29" t="s">
        <v>45</v>
      </c>
      <c r="D377" s="29" t="s">
        <v>1519</v>
      </c>
      <c r="E377" s="34">
        <v>13714</v>
      </c>
      <c r="F377" s="31">
        <v>1</v>
      </c>
      <c r="G377" s="31" t="s">
        <v>1520</v>
      </c>
      <c r="H377" s="32">
        <v>60702</v>
      </c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>
        <v>1</v>
      </c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</row>
    <row r="378" spans="1:37" x14ac:dyDescent="0.15">
      <c r="A378" s="29" t="s">
        <v>1521</v>
      </c>
      <c r="B378" s="29" t="s">
        <v>1522</v>
      </c>
      <c r="C378" s="29" t="s">
        <v>50</v>
      </c>
      <c r="D378" s="29" t="s">
        <v>1523</v>
      </c>
      <c r="E378" s="34">
        <v>9796</v>
      </c>
      <c r="F378" s="31">
        <v>1</v>
      </c>
      <c r="G378" s="31" t="s">
        <v>1524</v>
      </c>
      <c r="H378" s="32">
        <v>20926</v>
      </c>
      <c r="I378" s="33">
        <v>1</v>
      </c>
      <c r="J378" s="33"/>
      <c r="K378" s="33"/>
      <c r="L378" s="33"/>
      <c r="M378" s="33">
        <v>1</v>
      </c>
      <c r="N378" s="33">
        <v>1</v>
      </c>
      <c r="O378" s="33"/>
      <c r="P378" s="33"/>
      <c r="Q378" s="33"/>
      <c r="R378" s="33"/>
      <c r="S378" s="33"/>
      <c r="T378" s="33"/>
      <c r="U378" s="33">
        <v>1</v>
      </c>
      <c r="V378" s="33">
        <v>1</v>
      </c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>
        <v>1</v>
      </c>
      <c r="AI378" s="33"/>
      <c r="AJ378" s="33"/>
      <c r="AK378" s="33"/>
    </row>
    <row r="379" spans="1:37" x14ac:dyDescent="0.15">
      <c r="A379" s="29" t="s">
        <v>1525</v>
      </c>
      <c r="B379" s="29" t="s">
        <v>1526</v>
      </c>
      <c r="C379" s="29" t="s">
        <v>45</v>
      </c>
      <c r="D379" s="29" t="s">
        <v>1527</v>
      </c>
      <c r="E379" s="34">
        <v>7751</v>
      </c>
      <c r="F379" s="31">
        <v>1</v>
      </c>
      <c r="G379" s="31" t="s">
        <v>1528</v>
      </c>
      <c r="H379" s="32">
        <v>40910</v>
      </c>
      <c r="I379" s="33"/>
      <c r="J379" s="33">
        <v>1</v>
      </c>
      <c r="K379" s="33">
        <v>1</v>
      </c>
      <c r="L379" s="33"/>
      <c r="M379" s="33">
        <v>1</v>
      </c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</row>
    <row r="380" spans="1:37" x14ac:dyDescent="0.15">
      <c r="A380" s="29" t="s">
        <v>1529</v>
      </c>
      <c r="B380" s="29" t="s">
        <v>1530</v>
      </c>
      <c r="C380" s="29" t="s">
        <v>45</v>
      </c>
      <c r="D380" s="29" t="s">
        <v>1531</v>
      </c>
      <c r="E380" s="34">
        <v>4999</v>
      </c>
      <c r="F380" s="31">
        <v>1</v>
      </c>
      <c r="G380" s="31" t="s">
        <v>1532</v>
      </c>
      <c r="H380" s="32">
        <v>30425</v>
      </c>
      <c r="I380" s="33">
        <v>2</v>
      </c>
      <c r="J380" s="33"/>
      <c r="K380" s="33"/>
      <c r="L380" s="33"/>
      <c r="M380" s="33">
        <v>2</v>
      </c>
      <c r="N380" s="33"/>
      <c r="O380" s="33"/>
      <c r="P380" s="33"/>
      <c r="Q380" s="33">
        <v>2</v>
      </c>
      <c r="R380" s="33"/>
      <c r="S380" s="33"/>
      <c r="T380" s="33"/>
      <c r="U380" s="33">
        <v>2</v>
      </c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>
        <v>2</v>
      </c>
      <c r="AI380" s="33">
        <v>1</v>
      </c>
      <c r="AJ380" s="33"/>
      <c r="AK380" s="33"/>
    </row>
    <row r="381" spans="1:37" x14ac:dyDescent="0.15">
      <c r="A381" s="29" t="s">
        <v>1533</v>
      </c>
      <c r="B381" s="29" t="s">
        <v>1534</v>
      </c>
      <c r="C381" s="29" t="s">
        <v>45</v>
      </c>
      <c r="D381" s="29" t="s">
        <v>1535</v>
      </c>
      <c r="E381" s="34">
        <v>21380</v>
      </c>
      <c r="F381" s="31">
        <v>1</v>
      </c>
      <c r="G381" s="31" t="s">
        <v>1536</v>
      </c>
      <c r="H381" s="32">
        <v>41020</v>
      </c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>
        <v>1</v>
      </c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</row>
    <row r="382" spans="1:37" x14ac:dyDescent="0.15">
      <c r="A382" s="29" t="s">
        <v>1537</v>
      </c>
      <c r="B382" s="29" t="s">
        <v>1538</v>
      </c>
      <c r="C382" s="29" t="s">
        <v>45</v>
      </c>
      <c r="D382" s="29" t="s">
        <v>1539</v>
      </c>
      <c r="E382" s="34">
        <v>13001</v>
      </c>
      <c r="F382" s="31">
        <v>1</v>
      </c>
      <c r="G382" s="31" t="s">
        <v>1540</v>
      </c>
      <c r="H382" s="32">
        <v>20710</v>
      </c>
      <c r="I382" s="33">
        <v>1</v>
      </c>
      <c r="J382" s="33"/>
      <c r="K382" s="33"/>
      <c r="L382" s="33"/>
      <c r="M382" s="33">
        <v>1</v>
      </c>
      <c r="N382" s="33"/>
      <c r="O382" s="33"/>
      <c r="P382" s="33"/>
      <c r="Q382" s="33"/>
      <c r="R382" s="33"/>
      <c r="S382" s="33"/>
      <c r="T382" s="33"/>
      <c r="U382" s="33">
        <v>1</v>
      </c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</row>
    <row r="383" spans="1:37" x14ac:dyDescent="0.15">
      <c r="A383" s="29" t="s">
        <v>1541</v>
      </c>
      <c r="B383" s="29" t="s">
        <v>1542</v>
      </c>
      <c r="C383" s="29" t="s">
        <v>95</v>
      </c>
      <c r="D383" s="29" t="s">
        <v>1543</v>
      </c>
      <c r="E383" s="34">
        <v>19506</v>
      </c>
      <c r="F383" s="31">
        <v>1</v>
      </c>
      <c r="G383" s="31" t="s">
        <v>1544</v>
      </c>
      <c r="H383" s="32">
        <v>41026</v>
      </c>
      <c r="I383" s="33">
        <v>1</v>
      </c>
      <c r="J383" s="33"/>
      <c r="K383" s="33"/>
      <c r="L383" s="33"/>
      <c r="M383" s="33">
        <v>1</v>
      </c>
      <c r="N383" s="33">
        <v>1</v>
      </c>
      <c r="O383" s="33"/>
      <c r="P383" s="33"/>
      <c r="Q383" s="33"/>
      <c r="R383" s="33"/>
      <c r="S383" s="33">
        <v>1</v>
      </c>
      <c r="T383" s="33"/>
      <c r="U383" s="33">
        <v>1</v>
      </c>
      <c r="V383" s="33">
        <v>1</v>
      </c>
      <c r="W383" s="33"/>
      <c r="X383" s="33"/>
      <c r="Y383" s="33">
        <v>1</v>
      </c>
      <c r="Z383" s="33"/>
      <c r="AA383" s="33"/>
      <c r="AB383" s="33"/>
      <c r="AC383" s="33"/>
      <c r="AD383" s="33"/>
      <c r="AE383" s="33"/>
      <c r="AF383" s="33"/>
      <c r="AG383" s="33"/>
      <c r="AH383" s="33">
        <v>1</v>
      </c>
      <c r="AI383" s="33"/>
      <c r="AJ383" s="33"/>
      <c r="AK383" s="33"/>
    </row>
    <row r="384" spans="1:37" x14ac:dyDescent="0.15">
      <c r="A384" s="29" t="s">
        <v>1545</v>
      </c>
      <c r="B384" s="29" t="s">
        <v>1546</v>
      </c>
      <c r="C384" s="29" t="s">
        <v>45</v>
      </c>
      <c r="D384" s="29" t="s">
        <v>1547</v>
      </c>
      <c r="E384" s="34">
        <v>19312</v>
      </c>
      <c r="F384" s="31">
        <v>1</v>
      </c>
      <c r="G384" s="31" t="s">
        <v>1548</v>
      </c>
      <c r="H384" s="32">
        <v>40404</v>
      </c>
      <c r="I384" s="33"/>
      <c r="J384" s="33"/>
      <c r="K384" s="33"/>
      <c r="L384" s="33"/>
      <c r="M384" s="33"/>
      <c r="N384" s="33"/>
      <c r="O384" s="33"/>
      <c r="P384" s="33"/>
      <c r="Q384" s="33">
        <v>1</v>
      </c>
      <c r="R384" s="33"/>
      <c r="S384" s="33">
        <v>1</v>
      </c>
      <c r="T384" s="33"/>
      <c r="U384" s="33"/>
      <c r="V384" s="33"/>
      <c r="W384" s="33"/>
      <c r="X384" s="33"/>
      <c r="Y384" s="33"/>
      <c r="Z384" s="33"/>
      <c r="AA384" s="33"/>
      <c r="AB384" s="33">
        <v>1</v>
      </c>
      <c r="AC384" s="33"/>
      <c r="AD384" s="33"/>
      <c r="AE384" s="33"/>
      <c r="AF384" s="33"/>
      <c r="AG384" s="33"/>
      <c r="AH384" s="33"/>
      <c r="AI384" s="33"/>
      <c r="AJ384" s="33"/>
      <c r="AK384" s="33"/>
    </row>
    <row r="385" spans="1:37" x14ac:dyDescent="0.15">
      <c r="A385" s="29" t="s">
        <v>1549</v>
      </c>
      <c r="B385" s="29" t="s">
        <v>1550</v>
      </c>
      <c r="C385" s="29" t="s">
        <v>50</v>
      </c>
      <c r="D385" s="29" t="s">
        <v>1551</v>
      </c>
      <c r="E385" s="34">
        <v>22898</v>
      </c>
      <c r="F385" s="31">
        <v>1</v>
      </c>
      <c r="G385" s="31" t="s">
        <v>1552</v>
      </c>
      <c r="H385" s="32">
        <v>40603</v>
      </c>
      <c r="I385" s="33"/>
      <c r="J385" s="33"/>
      <c r="K385" s="33"/>
      <c r="L385" s="33"/>
      <c r="M385" s="33">
        <v>1</v>
      </c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>
        <v>1</v>
      </c>
    </row>
    <row r="386" spans="1:37" x14ac:dyDescent="0.15">
      <c r="A386" s="29" t="s">
        <v>1553</v>
      </c>
      <c r="B386" s="29" t="s">
        <v>1554</v>
      </c>
      <c r="C386" s="29" t="s">
        <v>45</v>
      </c>
      <c r="D386" s="29" t="s">
        <v>1555</v>
      </c>
      <c r="E386" s="34">
        <v>21575</v>
      </c>
      <c r="F386" s="31">
        <v>1</v>
      </c>
      <c r="G386" s="31" t="s">
        <v>1556</v>
      </c>
      <c r="H386" s="32">
        <v>50509</v>
      </c>
      <c r="I386" s="33">
        <v>1</v>
      </c>
      <c r="J386" s="33"/>
      <c r="K386" s="33"/>
      <c r="L386" s="33"/>
      <c r="M386" s="33">
        <v>1</v>
      </c>
      <c r="N386" s="33">
        <v>1</v>
      </c>
      <c r="O386" s="33"/>
      <c r="P386" s="33"/>
      <c r="Q386" s="33"/>
      <c r="R386" s="33"/>
      <c r="S386" s="33">
        <v>1</v>
      </c>
      <c r="T386" s="33"/>
      <c r="U386" s="33">
        <v>1</v>
      </c>
      <c r="V386" s="33">
        <v>1</v>
      </c>
      <c r="W386" s="33"/>
      <c r="X386" s="33"/>
      <c r="Y386" s="33"/>
      <c r="Z386" s="33"/>
      <c r="AA386" s="33"/>
      <c r="AB386" s="33">
        <v>1</v>
      </c>
      <c r="AC386" s="33"/>
      <c r="AD386" s="33"/>
      <c r="AE386" s="33"/>
      <c r="AF386" s="33"/>
      <c r="AG386" s="33"/>
      <c r="AH386" s="33">
        <v>1</v>
      </c>
      <c r="AI386" s="33"/>
      <c r="AJ386" s="33"/>
      <c r="AK386" s="33"/>
    </row>
    <row r="387" spans="1:37" x14ac:dyDescent="0.15">
      <c r="A387" s="29" t="s">
        <v>1557</v>
      </c>
      <c r="B387" s="29" t="s">
        <v>1558</v>
      </c>
      <c r="C387" s="29" t="s">
        <v>45</v>
      </c>
      <c r="D387" s="29" t="s">
        <v>1559</v>
      </c>
      <c r="E387" s="34">
        <v>16633</v>
      </c>
      <c r="F387" s="31">
        <v>1</v>
      </c>
      <c r="G387" s="31" t="s">
        <v>1560</v>
      </c>
      <c r="H387" s="32">
        <v>40809</v>
      </c>
      <c r="I387" s="33"/>
      <c r="J387" s="33"/>
      <c r="K387" s="33"/>
      <c r="L387" s="33"/>
      <c r="M387" s="33"/>
      <c r="N387" s="33"/>
      <c r="O387" s="33"/>
      <c r="P387" s="33">
        <v>1</v>
      </c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</row>
    <row r="388" spans="1:37" x14ac:dyDescent="0.15">
      <c r="A388" s="29" t="s">
        <v>1561</v>
      </c>
      <c r="B388" s="29" t="s">
        <v>1562</v>
      </c>
      <c r="C388" s="29" t="s">
        <v>95</v>
      </c>
      <c r="D388" s="29" t="s">
        <v>1563</v>
      </c>
      <c r="E388" s="34">
        <v>11294</v>
      </c>
      <c r="F388" s="31">
        <v>1</v>
      </c>
      <c r="G388" s="31" t="s">
        <v>1564</v>
      </c>
      <c r="H388" s="32">
        <v>40203</v>
      </c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>
        <v>1</v>
      </c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</row>
    <row r="389" spans="1:37" x14ac:dyDescent="0.15">
      <c r="A389" s="29" t="s">
        <v>1565</v>
      </c>
      <c r="B389" s="29" t="s">
        <v>1566</v>
      </c>
      <c r="C389" s="29" t="s">
        <v>50</v>
      </c>
      <c r="D389" s="29" t="s">
        <v>1567</v>
      </c>
      <c r="E389" s="34">
        <v>9219</v>
      </c>
      <c r="F389" s="31">
        <v>1</v>
      </c>
      <c r="G389" s="31" t="s">
        <v>1568</v>
      </c>
      <c r="H389" s="32">
        <v>40625</v>
      </c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>
        <v>1</v>
      </c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</row>
    <row r="390" spans="1:37" x14ac:dyDescent="0.15">
      <c r="A390" s="29" t="s">
        <v>1569</v>
      </c>
      <c r="B390" s="29" t="s">
        <v>1570</v>
      </c>
      <c r="C390" s="29" t="s">
        <v>50</v>
      </c>
      <c r="D390" s="29" t="s">
        <v>1571</v>
      </c>
      <c r="E390" s="34">
        <v>18201</v>
      </c>
      <c r="F390" s="31">
        <v>1</v>
      </c>
      <c r="G390" s="31" t="s">
        <v>1572</v>
      </c>
      <c r="H390" s="32">
        <v>50620</v>
      </c>
      <c r="I390" s="33">
        <v>1</v>
      </c>
      <c r="J390" s="33">
        <v>1</v>
      </c>
      <c r="K390" s="33"/>
      <c r="L390" s="33"/>
      <c r="M390" s="33">
        <v>1</v>
      </c>
      <c r="N390" s="33">
        <v>1</v>
      </c>
      <c r="O390" s="33"/>
      <c r="P390" s="33"/>
      <c r="Q390" s="33">
        <v>1</v>
      </c>
      <c r="R390" s="33"/>
      <c r="S390" s="33">
        <v>1</v>
      </c>
      <c r="T390" s="33"/>
      <c r="U390" s="33">
        <v>1</v>
      </c>
      <c r="V390" s="33">
        <v>1</v>
      </c>
      <c r="W390" s="33"/>
      <c r="X390" s="33"/>
      <c r="Y390" s="33">
        <v>1</v>
      </c>
      <c r="Z390" s="33"/>
      <c r="AA390" s="33"/>
      <c r="AB390" s="33"/>
      <c r="AC390" s="33"/>
      <c r="AD390" s="33"/>
      <c r="AE390" s="33">
        <v>1</v>
      </c>
      <c r="AF390" s="33"/>
      <c r="AG390" s="33"/>
      <c r="AH390" s="33">
        <v>1</v>
      </c>
      <c r="AI390" s="33"/>
      <c r="AJ390" s="33"/>
      <c r="AK390" s="33">
        <v>1</v>
      </c>
    </row>
    <row r="391" spans="1:37" x14ac:dyDescent="0.15">
      <c r="A391" s="29" t="s">
        <v>1573</v>
      </c>
      <c r="B391" s="29" t="s">
        <v>1574</v>
      </c>
      <c r="C391" s="29" t="s">
        <v>45</v>
      </c>
      <c r="D391" s="29" t="s">
        <v>1575</v>
      </c>
      <c r="E391" s="34">
        <v>11211</v>
      </c>
      <c r="F391" s="31">
        <v>1</v>
      </c>
      <c r="G391" s="31" t="s">
        <v>1576</v>
      </c>
      <c r="H391" s="32">
        <v>30325</v>
      </c>
      <c r="I391" s="33">
        <v>1</v>
      </c>
      <c r="J391" s="33"/>
      <c r="K391" s="33"/>
      <c r="L391" s="33"/>
      <c r="M391" s="33">
        <v>1</v>
      </c>
      <c r="N391" s="33">
        <v>1</v>
      </c>
      <c r="O391" s="33"/>
      <c r="P391" s="33"/>
      <c r="Q391" s="33"/>
      <c r="R391" s="33"/>
      <c r="S391" s="33"/>
      <c r="T391" s="33"/>
      <c r="U391" s="33">
        <v>1</v>
      </c>
      <c r="V391" s="33">
        <v>1</v>
      </c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>
        <v>1</v>
      </c>
      <c r="AI391" s="33"/>
      <c r="AJ391" s="33"/>
      <c r="AK391" s="33"/>
    </row>
    <row r="392" spans="1:37" x14ac:dyDescent="0.15">
      <c r="A392" s="29" t="s">
        <v>1577</v>
      </c>
      <c r="B392" s="29" t="s">
        <v>1578</v>
      </c>
      <c r="C392" s="29" t="s">
        <v>45</v>
      </c>
      <c r="D392" s="29" t="s">
        <v>1579</v>
      </c>
      <c r="E392" s="34">
        <v>21794</v>
      </c>
      <c r="F392" s="31">
        <v>1</v>
      </c>
      <c r="G392" s="31" t="s">
        <v>1580</v>
      </c>
      <c r="H392" s="32">
        <v>60125</v>
      </c>
      <c r="I392" s="33"/>
      <c r="J392" s="33"/>
      <c r="K392" s="33">
        <v>1</v>
      </c>
      <c r="L392" s="33">
        <v>1</v>
      </c>
      <c r="M392" s="33"/>
      <c r="N392" s="33">
        <v>1</v>
      </c>
      <c r="O392" s="33">
        <v>1</v>
      </c>
      <c r="P392" s="33"/>
      <c r="Q392" s="33"/>
      <c r="R392" s="33">
        <v>1</v>
      </c>
      <c r="S392" s="33"/>
      <c r="T392" s="33"/>
      <c r="U392" s="33"/>
      <c r="V392" s="33"/>
      <c r="W392" s="33">
        <v>1</v>
      </c>
      <c r="X392" s="33">
        <v>1</v>
      </c>
      <c r="Y392" s="33">
        <v>1</v>
      </c>
      <c r="Z392" s="33">
        <v>1</v>
      </c>
      <c r="AA392" s="33">
        <v>1</v>
      </c>
      <c r="AB392" s="33"/>
      <c r="AC392" s="33">
        <v>1</v>
      </c>
      <c r="AD392" s="33"/>
      <c r="AE392" s="33"/>
      <c r="AF392" s="33"/>
      <c r="AG392" s="33">
        <v>1</v>
      </c>
      <c r="AH392" s="33"/>
      <c r="AI392" s="33"/>
      <c r="AJ392" s="33"/>
      <c r="AK392" s="33"/>
    </row>
    <row r="393" spans="1:37" x14ac:dyDescent="0.15">
      <c r="A393" s="29" t="s">
        <v>1581</v>
      </c>
      <c r="B393" s="29" t="s">
        <v>1582</v>
      </c>
      <c r="C393" s="29" t="s">
        <v>95</v>
      </c>
      <c r="D393" s="29" t="s">
        <v>1583</v>
      </c>
      <c r="E393" s="34">
        <v>1845</v>
      </c>
      <c r="F393" s="31">
        <v>1</v>
      </c>
      <c r="G393" s="31" t="s">
        <v>1584</v>
      </c>
      <c r="H393" s="32">
        <v>20127</v>
      </c>
      <c r="I393" s="33">
        <v>1</v>
      </c>
      <c r="J393" s="33"/>
      <c r="K393" s="33"/>
      <c r="L393" s="33"/>
      <c r="M393" s="33">
        <v>1</v>
      </c>
      <c r="N393" s="33"/>
      <c r="O393" s="33"/>
      <c r="P393" s="33"/>
      <c r="Q393" s="33"/>
      <c r="R393" s="33"/>
      <c r="S393" s="33"/>
      <c r="T393" s="33"/>
      <c r="U393" s="33">
        <v>1</v>
      </c>
      <c r="V393" s="33">
        <v>1</v>
      </c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>
        <v>1</v>
      </c>
      <c r="AI393" s="33"/>
      <c r="AJ393" s="33"/>
      <c r="AK393" s="33">
        <v>1</v>
      </c>
    </row>
    <row r="394" spans="1:37" x14ac:dyDescent="0.15">
      <c r="A394" s="29" t="s">
        <v>1585</v>
      </c>
      <c r="B394" s="29" t="s">
        <v>1586</v>
      </c>
      <c r="C394" s="29" t="s">
        <v>45</v>
      </c>
      <c r="D394" s="29" t="s">
        <v>1587</v>
      </c>
      <c r="E394" s="34">
        <v>20710</v>
      </c>
      <c r="F394" s="31">
        <v>1</v>
      </c>
      <c r="G394" s="31" t="s">
        <v>1588</v>
      </c>
      <c r="H394" s="32">
        <v>30228</v>
      </c>
      <c r="I394" s="33"/>
      <c r="J394" s="33"/>
      <c r="K394" s="33"/>
      <c r="L394" s="33"/>
      <c r="M394" s="33"/>
      <c r="N394" s="33"/>
      <c r="O394" s="33"/>
      <c r="P394" s="33">
        <v>2</v>
      </c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>
        <v>2</v>
      </c>
      <c r="AE394" s="33"/>
      <c r="AF394" s="33"/>
      <c r="AG394" s="33"/>
      <c r="AH394" s="33"/>
      <c r="AI394" s="33"/>
      <c r="AJ394" s="33"/>
      <c r="AK394" s="33"/>
    </row>
    <row r="395" spans="1:37" x14ac:dyDescent="0.15">
      <c r="A395" s="29" t="s">
        <v>1589</v>
      </c>
      <c r="B395" s="29" t="s">
        <v>1590</v>
      </c>
      <c r="C395" s="29" t="s">
        <v>95</v>
      </c>
      <c r="D395" s="29" t="s">
        <v>1591</v>
      </c>
      <c r="E395" s="34">
        <v>10942</v>
      </c>
      <c r="F395" s="31">
        <v>1</v>
      </c>
      <c r="G395" s="31" t="s">
        <v>1592</v>
      </c>
      <c r="H395" s="32">
        <v>20610</v>
      </c>
      <c r="I395" s="33"/>
      <c r="J395" s="33"/>
      <c r="K395" s="33"/>
      <c r="L395" s="33"/>
      <c r="M395" s="33"/>
      <c r="N395" s="33"/>
      <c r="O395" s="33"/>
      <c r="P395" s="33"/>
      <c r="Q395" s="33">
        <v>1</v>
      </c>
      <c r="R395" s="33"/>
      <c r="S395" s="33">
        <v>1</v>
      </c>
      <c r="T395" s="33"/>
      <c r="U395" s="33"/>
      <c r="V395" s="33"/>
      <c r="W395" s="33"/>
      <c r="X395" s="33"/>
      <c r="Y395" s="33"/>
      <c r="Z395" s="33"/>
      <c r="AA395" s="33"/>
      <c r="AB395" s="33">
        <v>1</v>
      </c>
      <c r="AC395" s="33"/>
      <c r="AD395" s="33"/>
      <c r="AE395" s="33"/>
      <c r="AF395" s="33"/>
      <c r="AG395" s="33"/>
      <c r="AH395" s="33"/>
      <c r="AI395" s="33"/>
      <c r="AJ395" s="33"/>
      <c r="AK395" s="33"/>
    </row>
    <row r="396" spans="1:37" x14ac:dyDescent="0.15">
      <c r="A396" s="29" t="s">
        <v>1593</v>
      </c>
      <c r="B396" s="29" t="s">
        <v>1594</v>
      </c>
      <c r="C396" s="29" t="s">
        <v>45</v>
      </c>
      <c r="D396" s="29" t="s">
        <v>1595</v>
      </c>
      <c r="E396" s="34">
        <v>7288</v>
      </c>
      <c r="F396" s="31">
        <v>1</v>
      </c>
      <c r="G396" s="31" t="s">
        <v>1596</v>
      </c>
      <c r="H396" s="32">
        <v>31013</v>
      </c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>
        <v>1</v>
      </c>
      <c r="AH396" s="33"/>
      <c r="AI396" s="33"/>
      <c r="AJ396" s="33"/>
      <c r="AK396" s="33"/>
    </row>
    <row r="397" spans="1:37" x14ac:dyDescent="0.15">
      <c r="A397" s="29" t="s">
        <v>1597</v>
      </c>
      <c r="B397" s="29" t="s">
        <v>1598</v>
      </c>
      <c r="C397" s="29" t="s">
        <v>45</v>
      </c>
      <c r="D397" s="29" t="s">
        <v>1599</v>
      </c>
      <c r="E397" s="34">
        <v>21420</v>
      </c>
      <c r="F397" s="31">
        <v>1</v>
      </c>
      <c r="G397" s="31" t="s">
        <v>1600</v>
      </c>
      <c r="H397" s="32">
        <v>41121</v>
      </c>
      <c r="I397" s="33">
        <v>2</v>
      </c>
      <c r="J397" s="33"/>
      <c r="K397" s="33"/>
      <c r="L397" s="33"/>
      <c r="M397" s="33">
        <v>2</v>
      </c>
      <c r="N397" s="33">
        <v>2</v>
      </c>
      <c r="O397" s="33"/>
      <c r="P397" s="33"/>
      <c r="Q397" s="33"/>
      <c r="R397" s="33"/>
      <c r="S397" s="33">
        <v>2</v>
      </c>
      <c r="T397" s="33"/>
      <c r="U397" s="33">
        <v>2</v>
      </c>
      <c r="V397" s="33">
        <v>2</v>
      </c>
      <c r="W397" s="33"/>
      <c r="X397" s="33"/>
      <c r="Y397" s="33">
        <v>2</v>
      </c>
      <c r="Z397" s="33"/>
      <c r="AA397" s="33"/>
      <c r="AB397" s="33"/>
      <c r="AC397" s="33"/>
      <c r="AD397" s="33"/>
      <c r="AE397" s="33"/>
      <c r="AF397" s="33"/>
      <c r="AG397" s="33"/>
      <c r="AH397" s="33">
        <v>2</v>
      </c>
      <c r="AI397" s="33"/>
      <c r="AJ397" s="33"/>
      <c r="AK397" s="33"/>
    </row>
    <row r="398" spans="1:37" x14ac:dyDescent="0.15">
      <c r="A398" s="29" t="s">
        <v>1601</v>
      </c>
      <c r="B398" s="29" t="s">
        <v>1602</v>
      </c>
      <c r="C398" s="29" t="s">
        <v>45</v>
      </c>
      <c r="D398" s="29" t="s">
        <v>1603</v>
      </c>
      <c r="E398" s="34">
        <v>12424</v>
      </c>
      <c r="F398" s="31">
        <v>1</v>
      </c>
      <c r="G398" s="31" t="s">
        <v>1604</v>
      </c>
      <c r="H398" s="32">
        <v>40308</v>
      </c>
      <c r="I398" s="33">
        <v>2</v>
      </c>
      <c r="J398" s="33">
        <v>2</v>
      </c>
      <c r="K398" s="33">
        <v>2</v>
      </c>
      <c r="L398" s="33"/>
      <c r="M398" s="33">
        <v>2</v>
      </c>
      <c r="N398" s="33"/>
      <c r="O398" s="33"/>
      <c r="P398" s="33"/>
      <c r="Q398" s="33">
        <v>2</v>
      </c>
      <c r="R398" s="33"/>
      <c r="S398" s="33">
        <v>2</v>
      </c>
      <c r="T398" s="33"/>
      <c r="U398" s="33">
        <v>2</v>
      </c>
      <c r="V398" s="33">
        <v>2</v>
      </c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>
        <v>2</v>
      </c>
      <c r="AI398" s="33"/>
      <c r="AJ398" s="33"/>
      <c r="AK398" s="33">
        <v>2</v>
      </c>
    </row>
    <row r="399" spans="1:37" x14ac:dyDescent="0.15">
      <c r="A399" s="29" t="s">
        <v>1605</v>
      </c>
      <c r="B399" s="29" t="s">
        <v>1606</v>
      </c>
      <c r="C399" s="29" t="s">
        <v>50</v>
      </c>
      <c r="D399" s="29" t="s">
        <v>1607</v>
      </c>
      <c r="E399" s="34">
        <v>5394</v>
      </c>
      <c r="F399" s="31">
        <v>1</v>
      </c>
      <c r="G399" s="31" t="s">
        <v>1608</v>
      </c>
      <c r="H399" s="32">
        <v>21009</v>
      </c>
      <c r="I399" s="33">
        <v>1</v>
      </c>
      <c r="J399" s="33">
        <v>1</v>
      </c>
      <c r="K399" s="33"/>
      <c r="L399" s="33"/>
      <c r="M399" s="33">
        <v>1</v>
      </c>
      <c r="N399" s="33"/>
      <c r="O399" s="33"/>
      <c r="P399" s="33"/>
      <c r="Q399" s="33">
        <v>1</v>
      </c>
      <c r="R399" s="33"/>
      <c r="S399" s="33"/>
      <c r="T399" s="33"/>
      <c r="U399" s="33">
        <v>1</v>
      </c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>
        <v>1</v>
      </c>
      <c r="AI399" s="33"/>
      <c r="AJ399" s="33"/>
      <c r="AK399" s="33">
        <v>1</v>
      </c>
    </row>
    <row r="400" spans="1:37" x14ac:dyDescent="0.15">
      <c r="A400" s="29" t="s">
        <v>1609</v>
      </c>
      <c r="B400" s="29" t="s">
        <v>1610</v>
      </c>
      <c r="C400" s="29" t="s">
        <v>50</v>
      </c>
      <c r="D400" s="29" t="s">
        <v>1611</v>
      </c>
      <c r="E400" s="34">
        <v>22738</v>
      </c>
      <c r="F400" s="31">
        <v>1</v>
      </c>
      <c r="G400" s="31" t="s">
        <v>1612</v>
      </c>
      <c r="H400" s="32">
        <v>31115</v>
      </c>
      <c r="I400" s="33">
        <v>1</v>
      </c>
      <c r="J400" s="33"/>
      <c r="K400" s="33"/>
      <c r="L400" s="33"/>
      <c r="M400" s="33">
        <v>1</v>
      </c>
      <c r="N400" s="33">
        <v>1</v>
      </c>
      <c r="O400" s="33"/>
      <c r="P400" s="33"/>
      <c r="Q400" s="33">
        <v>1</v>
      </c>
      <c r="R400" s="33"/>
      <c r="S400" s="33"/>
      <c r="T400" s="33"/>
      <c r="U400" s="33">
        <v>1</v>
      </c>
      <c r="V400" s="33">
        <v>1</v>
      </c>
      <c r="W400" s="33"/>
      <c r="X400" s="33"/>
      <c r="Y400" s="33">
        <v>1</v>
      </c>
      <c r="Z400" s="33"/>
      <c r="AA400" s="33"/>
      <c r="AB400" s="33"/>
      <c r="AC400" s="33"/>
      <c r="AD400" s="33"/>
      <c r="AE400" s="33"/>
      <c r="AF400" s="33"/>
      <c r="AG400" s="33"/>
      <c r="AH400" s="33">
        <v>1</v>
      </c>
      <c r="AI400" s="33"/>
      <c r="AJ400" s="33"/>
      <c r="AK400" s="33"/>
    </row>
    <row r="401" spans="1:37" x14ac:dyDescent="0.15">
      <c r="A401" s="29" t="s">
        <v>1613</v>
      </c>
      <c r="B401" s="29" t="s">
        <v>1614</v>
      </c>
      <c r="C401" s="29" t="s">
        <v>50</v>
      </c>
      <c r="D401" s="29" t="s">
        <v>1615</v>
      </c>
      <c r="E401" s="34">
        <v>13106</v>
      </c>
      <c r="F401" s="31">
        <v>1</v>
      </c>
      <c r="G401" s="31" t="s">
        <v>1616</v>
      </c>
      <c r="H401" s="32">
        <v>20908</v>
      </c>
      <c r="I401" s="33"/>
      <c r="J401" s="33">
        <v>1</v>
      </c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</row>
    <row r="402" spans="1:37" x14ac:dyDescent="0.15">
      <c r="A402" s="29" t="s">
        <v>1617</v>
      </c>
      <c r="B402" s="29" t="s">
        <v>1618</v>
      </c>
      <c r="C402" s="29" t="s">
        <v>50</v>
      </c>
      <c r="D402" s="29" t="s">
        <v>1619</v>
      </c>
      <c r="E402" s="34">
        <v>16894</v>
      </c>
      <c r="F402" s="31">
        <v>1</v>
      </c>
      <c r="G402" s="31" t="s">
        <v>1620</v>
      </c>
      <c r="H402" s="32">
        <v>60122</v>
      </c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>
        <v>1</v>
      </c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</row>
    <row r="403" spans="1:37" x14ac:dyDescent="0.15">
      <c r="A403" s="29" t="s">
        <v>1621</v>
      </c>
      <c r="B403" s="29" t="s">
        <v>1622</v>
      </c>
      <c r="C403" s="29" t="s">
        <v>50</v>
      </c>
      <c r="D403" s="29" t="s">
        <v>1623</v>
      </c>
      <c r="E403" s="34">
        <v>9701</v>
      </c>
      <c r="F403" s="31">
        <v>1</v>
      </c>
      <c r="G403" s="31" t="s">
        <v>1624</v>
      </c>
      <c r="H403" s="32">
        <v>20725</v>
      </c>
      <c r="I403" s="33">
        <v>1</v>
      </c>
      <c r="J403" s="33"/>
      <c r="K403" s="33"/>
      <c r="L403" s="33"/>
      <c r="M403" s="33">
        <v>1</v>
      </c>
      <c r="N403" s="33">
        <v>1</v>
      </c>
      <c r="O403" s="33"/>
      <c r="P403" s="33"/>
      <c r="Q403" s="33"/>
      <c r="R403" s="33"/>
      <c r="S403" s="33"/>
      <c r="T403" s="33">
        <v>1</v>
      </c>
      <c r="U403" s="33">
        <v>1</v>
      </c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>
        <v>1</v>
      </c>
      <c r="AI403" s="33"/>
      <c r="AJ403" s="33"/>
      <c r="AK403" s="33"/>
    </row>
    <row r="404" spans="1:37" x14ac:dyDescent="0.15">
      <c r="A404" s="29" t="s">
        <v>1625</v>
      </c>
      <c r="B404" s="29" t="s">
        <v>1626</v>
      </c>
      <c r="C404" s="29" t="s">
        <v>95</v>
      </c>
      <c r="D404" s="29" t="s">
        <v>1627</v>
      </c>
      <c r="E404" s="34">
        <v>22543</v>
      </c>
      <c r="F404" s="31">
        <v>1</v>
      </c>
      <c r="G404" s="31" t="s">
        <v>1628</v>
      </c>
      <c r="H404" s="32">
        <v>30402</v>
      </c>
      <c r="I404" s="33">
        <v>1</v>
      </c>
      <c r="J404" s="33"/>
      <c r="K404" s="33"/>
      <c r="L404" s="33"/>
      <c r="M404" s="33">
        <v>1</v>
      </c>
      <c r="N404" s="33">
        <v>1</v>
      </c>
      <c r="O404" s="33"/>
      <c r="P404" s="33"/>
      <c r="Q404" s="33"/>
      <c r="R404" s="33"/>
      <c r="S404" s="33">
        <v>1</v>
      </c>
      <c r="T404" s="33"/>
      <c r="U404" s="33">
        <v>1</v>
      </c>
      <c r="V404" s="33">
        <v>1</v>
      </c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>
        <v>1</v>
      </c>
      <c r="AI404" s="33"/>
      <c r="AJ404" s="33"/>
      <c r="AK404" s="33"/>
    </row>
    <row r="405" spans="1:37" x14ac:dyDescent="0.15">
      <c r="A405" s="29" t="s">
        <v>1629</v>
      </c>
      <c r="B405" s="29" t="s">
        <v>1630</v>
      </c>
      <c r="C405" s="29" t="s">
        <v>95</v>
      </c>
      <c r="D405" s="29" t="s">
        <v>1631</v>
      </c>
      <c r="E405" s="34">
        <v>2789</v>
      </c>
      <c r="F405" s="31">
        <v>1</v>
      </c>
      <c r="G405" s="31" t="s">
        <v>1632</v>
      </c>
      <c r="H405" s="32">
        <v>30910</v>
      </c>
      <c r="I405" s="33">
        <v>2</v>
      </c>
      <c r="J405" s="33"/>
      <c r="K405" s="33"/>
      <c r="L405" s="33"/>
      <c r="M405" s="33">
        <v>2</v>
      </c>
      <c r="N405" s="33">
        <v>2</v>
      </c>
      <c r="O405" s="33"/>
      <c r="P405" s="33"/>
      <c r="Q405" s="33"/>
      <c r="R405" s="33"/>
      <c r="S405" s="33">
        <v>2</v>
      </c>
      <c r="T405" s="33"/>
      <c r="U405" s="33">
        <v>2</v>
      </c>
      <c r="V405" s="33">
        <v>2</v>
      </c>
      <c r="W405" s="33"/>
      <c r="X405" s="33"/>
      <c r="Y405" s="33">
        <v>2</v>
      </c>
      <c r="Z405" s="33"/>
      <c r="AA405" s="33"/>
      <c r="AB405" s="33"/>
      <c r="AC405" s="33"/>
      <c r="AD405" s="33"/>
      <c r="AE405" s="33"/>
      <c r="AF405" s="33"/>
      <c r="AG405" s="33"/>
      <c r="AH405" s="33">
        <v>2</v>
      </c>
      <c r="AI405" s="33"/>
      <c r="AJ405" s="33"/>
      <c r="AK405" s="33">
        <v>2</v>
      </c>
    </row>
    <row r="406" spans="1:37" x14ac:dyDescent="0.15">
      <c r="A406" s="29" t="s">
        <v>1633</v>
      </c>
      <c r="B406" s="29" t="s">
        <v>1634</v>
      </c>
      <c r="C406" s="29" t="s">
        <v>50</v>
      </c>
      <c r="D406" s="29" t="s">
        <v>1635</v>
      </c>
      <c r="E406" s="34">
        <v>12292</v>
      </c>
      <c r="F406" s="31">
        <v>1</v>
      </c>
      <c r="G406" s="31" t="s">
        <v>1636</v>
      </c>
      <c r="H406" s="32">
        <v>41210</v>
      </c>
      <c r="I406" s="33">
        <v>1</v>
      </c>
      <c r="J406" s="33">
        <v>1</v>
      </c>
      <c r="K406" s="33">
        <v>1</v>
      </c>
      <c r="L406" s="33"/>
      <c r="M406" s="33">
        <v>1</v>
      </c>
      <c r="N406" s="33">
        <v>1</v>
      </c>
      <c r="O406" s="33"/>
      <c r="P406" s="33"/>
      <c r="Q406" s="33">
        <v>1</v>
      </c>
      <c r="R406" s="33"/>
      <c r="S406" s="33">
        <v>1</v>
      </c>
      <c r="T406" s="33"/>
      <c r="U406" s="33">
        <v>1</v>
      </c>
      <c r="V406" s="33"/>
      <c r="W406" s="33"/>
      <c r="X406" s="33"/>
      <c r="Y406" s="33">
        <v>1</v>
      </c>
      <c r="Z406" s="33"/>
      <c r="AA406" s="33">
        <v>1</v>
      </c>
      <c r="AB406" s="33"/>
      <c r="AC406" s="33"/>
      <c r="AD406" s="33"/>
      <c r="AE406" s="33">
        <v>1</v>
      </c>
      <c r="AF406" s="33"/>
      <c r="AG406" s="33"/>
      <c r="AH406" s="33">
        <v>1</v>
      </c>
      <c r="AI406" s="33"/>
      <c r="AJ406" s="33"/>
      <c r="AK406" s="33">
        <v>1</v>
      </c>
    </row>
    <row r="407" spans="1:37" x14ac:dyDescent="0.15">
      <c r="A407" s="29" t="s">
        <v>1637</v>
      </c>
      <c r="B407" s="29" t="s">
        <v>1638</v>
      </c>
      <c r="C407" s="29" t="s">
        <v>45</v>
      </c>
      <c r="D407" s="29" t="s">
        <v>1639</v>
      </c>
      <c r="E407" s="34">
        <v>13466</v>
      </c>
      <c r="F407" s="31">
        <v>1</v>
      </c>
      <c r="G407" s="31" t="s">
        <v>1640</v>
      </c>
      <c r="H407" s="32">
        <v>20110</v>
      </c>
      <c r="I407" s="33">
        <v>1</v>
      </c>
      <c r="J407" s="33">
        <v>2</v>
      </c>
      <c r="K407" s="33">
        <v>2</v>
      </c>
      <c r="L407" s="33"/>
      <c r="M407" s="33">
        <v>1</v>
      </c>
      <c r="N407" s="33"/>
      <c r="O407" s="33">
        <v>2</v>
      </c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</row>
    <row r="408" spans="1:37" x14ac:dyDescent="0.15">
      <c r="A408" s="29" t="s">
        <v>1641</v>
      </c>
      <c r="B408" s="29" t="s">
        <v>1642</v>
      </c>
      <c r="C408" s="29" t="s">
        <v>95</v>
      </c>
      <c r="D408" s="29" t="s">
        <v>1643</v>
      </c>
      <c r="E408" s="34">
        <v>7041</v>
      </c>
      <c r="F408" s="31">
        <v>1</v>
      </c>
      <c r="G408" s="31" t="s">
        <v>1644</v>
      </c>
      <c r="H408" s="32">
        <v>20623</v>
      </c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>
        <v>1</v>
      </c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</row>
    <row r="409" spans="1:37" x14ac:dyDescent="0.15">
      <c r="A409" s="29" t="s">
        <v>1645</v>
      </c>
      <c r="B409" s="29" t="s">
        <v>1646</v>
      </c>
      <c r="C409" s="29" t="s">
        <v>45</v>
      </c>
      <c r="D409" s="29" t="s">
        <v>1647</v>
      </c>
      <c r="E409" s="34">
        <v>22130</v>
      </c>
      <c r="F409" s="31">
        <v>1</v>
      </c>
      <c r="G409" s="31" t="s">
        <v>1648</v>
      </c>
      <c r="H409" s="32">
        <v>20207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>
        <v>1</v>
      </c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</row>
    <row r="410" spans="1:37" x14ac:dyDescent="0.15">
      <c r="A410" s="29" t="s">
        <v>1649</v>
      </c>
      <c r="B410" s="29" t="s">
        <v>1650</v>
      </c>
      <c r="C410" s="29" t="s">
        <v>50</v>
      </c>
      <c r="D410" s="29" t="s">
        <v>1651</v>
      </c>
      <c r="E410" s="34">
        <v>21112</v>
      </c>
      <c r="F410" s="31">
        <v>1</v>
      </c>
      <c r="G410" s="31" t="s">
        <v>1652</v>
      </c>
      <c r="H410" s="32">
        <v>40328</v>
      </c>
      <c r="I410" s="33"/>
      <c r="J410" s="33"/>
      <c r="K410" s="33"/>
      <c r="L410" s="33"/>
      <c r="M410" s="33"/>
      <c r="N410" s="33"/>
      <c r="O410" s="33"/>
      <c r="P410" s="33"/>
      <c r="Q410" s="33">
        <v>1</v>
      </c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</row>
    <row r="411" spans="1:37" x14ac:dyDescent="0.15">
      <c r="A411" s="29" t="s">
        <v>1653</v>
      </c>
      <c r="B411" s="29" t="s">
        <v>1654</v>
      </c>
      <c r="C411" s="29" t="s">
        <v>45</v>
      </c>
      <c r="D411" s="29" t="s">
        <v>1655</v>
      </c>
      <c r="E411" s="34">
        <v>19103</v>
      </c>
      <c r="F411" s="31">
        <v>1</v>
      </c>
      <c r="G411" s="31" t="s">
        <v>1656</v>
      </c>
      <c r="H411" s="32">
        <v>31104</v>
      </c>
      <c r="I411" s="33">
        <v>1</v>
      </c>
      <c r="J411" s="33"/>
      <c r="K411" s="33"/>
      <c r="L411" s="33"/>
      <c r="M411" s="33">
        <v>1</v>
      </c>
      <c r="N411" s="33"/>
      <c r="O411" s="33"/>
      <c r="P411" s="33"/>
      <c r="Q411" s="33"/>
      <c r="R411" s="33"/>
      <c r="S411" s="33"/>
      <c r="T411" s="33"/>
      <c r="U411" s="33">
        <v>1</v>
      </c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>
        <v>1</v>
      </c>
      <c r="AI411" s="33"/>
      <c r="AJ411" s="33"/>
      <c r="AK411" s="33">
        <v>1</v>
      </c>
    </row>
    <row r="412" spans="1:37" x14ac:dyDescent="0.15">
      <c r="A412" s="29" t="s">
        <v>1657</v>
      </c>
      <c r="B412" s="29" t="s">
        <v>1658</v>
      </c>
      <c r="C412" s="29" t="s">
        <v>45</v>
      </c>
      <c r="D412" s="29" t="s">
        <v>1659</v>
      </c>
      <c r="E412" s="34">
        <v>20708</v>
      </c>
      <c r="F412" s="31">
        <v>1</v>
      </c>
      <c r="G412" s="31" t="s">
        <v>1660</v>
      </c>
      <c r="H412" s="32">
        <v>30228</v>
      </c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>
        <v>1</v>
      </c>
      <c r="AF412" s="33"/>
      <c r="AG412" s="33"/>
      <c r="AH412" s="33"/>
      <c r="AI412" s="33"/>
      <c r="AJ412" s="33"/>
      <c r="AK412" s="33"/>
    </row>
    <row r="413" spans="1:37" x14ac:dyDescent="0.15">
      <c r="A413" s="29" t="s">
        <v>1661</v>
      </c>
      <c r="B413" s="29" t="s">
        <v>1662</v>
      </c>
      <c r="C413" s="29" t="s">
        <v>45</v>
      </c>
      <c r="D413" s="29" t="s">
        <v>495</v>
      </c>
      <c r="E413" s="34">
        <v>14501</v>
      </c>
      <c r="F413" s="31">
        <v>1</v>
      </c>
      <c r="G413" s="31" t="s">
        <v>1663</v>
      </c>
      <c r="H413" s="32">
        <v>40117</v>
      </c>
      <c r="I413" s="33">
        <v>1</v>
      </c>
      <c r="J413" s="33"/>
      <c r="K413" s="33"/>
      <c r="L413" s="33"/>
      <c r="M413" s="33">
        <v>1</v>
      </c>
      <c r="N413" s="33"/>
      <c r="O413" s="33"/>
      <c r="P413" s="33"/>
      <c r="Q413" s="33"/>
      <c r="R413" s="33"/>
      <c r="S413" s="33"/>
      <c r="T413" s="33"/>
      <c r="U413" s="33">
        <v>1</v>
      </c>
      <c r="V413" s="33"/>
      <c r="W413" s="33"/>
      <c r="X413" s="33"/>
      <c r="Y413" s="33"/>
      <c r="Z413" s="33"/>
      <c r="AA413" s="33"/>
      <c r="AB413" s="33"/>
      <c r="AC413" s="33"/>
      <c r="AD413" s="33"/>
      <c r="AE413" s="33">
        <v>1</v>
      </c>
      <c r="AF413" s="33"/>
      <c r="AG413" s="33"/>
      <c r="AH413" s="33"/>
      <c r="AI413" s="33"/>
      <c r="AJ413" s="33"/>
      <c r="AK413" s="33"/>
    </row>
    <row r="414" spans="1:37" x14ac:dyDescent="0.15">
      <c r="A414" s="29" t="s">
        <v>1664</v>
      </c>
      <c r="B414" s="29" t="s">
        <v>1665</v>
      </c>
      <c r="C414" s="29" t="s">
        <v>45</v>
      </c>
      <c r="D414" s="29" t="s">
        <v>1666</v>
      </c>
      <c r="E414" s="34">
        <v>19124</v>
      </c>
      <c r="F414" s="31">
        <v>1</v>
      </c>
      <c r="G414" s="31" t="s">
        <v>1667</v>
      </c>
      <c r="H414" s="32">
        <v>60404</v>
      </c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>
        <v>1</v>
      </c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</row>
    <row r="415" spans="1:37" x14ac:dyDescent="0.15">
      <c r="A415" s="29" t="s">
        <v>1668</v>
      </c>
      <c r="B415" s="29" t="s">
        <v>1669</v>
      </c>
      <c r="C415" s="29" t="s">
        <v>95</v>
      </c>
      <c r="D415" s="29" t="s">
        <v>1670</v>
      </c>
      <c r="E415" s="34">
        <v>14885</v>
      </c>
      <c r="F415" s="31">
        <v>1</v>
      </c>
      <c r="G415" s="31" t="s">
        <v>1671</v>
      </c>
      <c r="H415" s="32">
        <v>41205</v>
      </c>
      <c r="I415" s="33"/>
      <c r="J415" s="33"/>
      <c r="K415" s="33">
        <v>1</v>
      </c>
      <c r="L415" s="33"/>
      <c r="M415" s="33">
        <v>1</v>
      </c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</row>
    <row r="416" spans="1:37" x14ac:dyDescent="0.15">
      <c r="A416" s="29" t="s">
        <v>1672</v>
      </c>
      <c r="B416" s="29" t="s">
        <v>1673</v>
      </c>
      <c r="C416" s="29" t="s">
        <v>95</v>
      </c>
      <c r="D416" s="29" t="s">
        <v>1511</v>
      </c>
      <c r="E416" s="34">
        <v>16708</v>
      </c>
      <c r="F416" s="31">
        <v>1</v>
      </c>
      <c r="G416" s="31" t="s">
        <v>1674</v>
      </c>
      <c r="H416" s="32">
        <v>30715</v>
      </c>
      <c r="I416" s="33">
        <v>1</v>
      </c>
      <c r="J416" s="33"/>
      <c r="K416" s="33"/>
      <c r="L416" s="33"/>
      <c r="M416" s="33">
        <v>1</v>
      </c>
      <c r="N416" s="33">
        <v>1</v>
      </c>
      <c r="O416" s="33"/>
      <c r="P416" s="33"/>
      <c r="Q416" s="33"/>
      <c r="R416" s="33"/>
      <c r="S416" s="33">
        <v>1</v>
      </c>
      <c r="T416" s="33"/>
      <c r="U416" s="33">
        <v>1</v>
      </c>
      <c r="V416" s="33">
        <v>1</v>
      </c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>
        <v>1</v>
      </c>
      <c r="AI416" s="33"/>
      <c r="AJ416" s="33"/>
      <c r="AK416" s="33">
        <v>1</v>
      </c>
    </row>
    <row r="417" spans="1:37" x14ac:dyDescent="0.15">
      <c r="A417" s="29" t="s">
        <v>1675</v>
      </c>
      <c r="B417" s="29" t="s">
        <v>1676</v>
      </c>
      <c r="C417" s="29" t="s">
        <v>95</v>
      </c>
      <c r="D417" s="29" t="s">
        <v>1677</v>
      </c>
      <c r="E417" s="34">
        <v>20945</v>
      </c>
      <c r="F417" s="31">
        <v>1</v>
      </c>
      <c r="G417" s="31" t="s">
        <v>1678</v>
      </c>
      <c r="H417" s="32">
        <v>31012</v>
      </c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>
        <v>1</v>
      </c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</row>
    <row r="418" spans="1:37" x14ac:dyDescent="0.15">
      <c r="A418" s="29" t="s">
        <v>1679</v>
      </c>
      <c r="B418" s="29" t="s">
        <v>1680</v>
      </c>
      <c r="C418" s="29" t="s">
        <v>45</v>
      </c>
      <c r="D418" s="29" t="s">
        <v>1681</v>
      </c>
      <c r="E418" s="34">
        <v>18695</v>
      </c>
      <c r="F418" s="31">
        <v>1</v>
      </c>
      <c r="G418" s="31" t="s">
        <v>1682</v>
      </c>
      <c r="H418" s="32">
        <v>20401</v>
      </c>
      <c r="I418" s="33"/>
      <c r="J418" s="33"/>
      <c r="K418" s="33"/>
      <c r="L418" s="33"/>
      <c r="M418" s="33"/>
      <c r="N418" s="33"/>
      <c r="O418" s="33"/>
      <c r="P418" s="33"/>
      <c r="Q418" s="33">
        <v>1</v>
      </c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</row>
    <row r="419" spans="1:37" x14ac:dyDescent="0.15">
      <c r="A419" s="29" t="s">
        <v>1683</v>
      </c>
      <c r="B419" s="29" t="s">
        <v>1684</v>
      </c>
      <c r="C419" s="29" t="s">
        <v>45</v>
      </c>
      <c r="D419" s="29" t="s">
        <v>1685</v>
      </c>
      <c r="E419" s="34">
        <v>10214</v>
      </c>
      <c r="F419" s="31">
        <v>1</v>
      </c>
      <c r="G419" s="31" t="s">
        <v>1686</v>
      </c>
      <c r="H419" s="32">
        <v>41210</v>
      </c>
      <c r="I419" s="33">
        <v>2</v>
      </c>
      <c r="J419" s="33"/>
      <c r="K419" s="33"/>
      <c r="L419" s="33"/>
      <c r="M419" s="33">
        <v>2</v>
      </c>
      <c r="N419" s="33">
        <v>2</v>
      </c>
      <c r="O419" s="33"/>
      <c r="P419" s="33"/>
      <c r="Q419" s="33"/>
      <c r="R419" s="33"/>
      <c r="S419" s="33"/>
      <c r="T419" s="33"/>
      <c r="U419" s="33">
        <v>2</v>
      </c>
      <c r="V419" s="33">
        <v>2</v>
      </c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>
        <v>2</v>
      </c>
      <c r="AI419" s="33"/>
      <c r="AJ419" s="33"/>
      <c r="AK419" s="33">
        <v>2</v>
      </c>
    </row>
    <row r="420" spans="1:37" x14ac:dyDescent="0.15">
      <c r="A420" s="29" t="s">
        <v>1687</v>
      </c>
      <c r="B420" s="29" t="s">
        <v>1688</v>
      </c>
      <c r="C420" s="29" t="s">
        <v>45</v>
      </c>
      <c r="D420" s="29" t="s">
        <v>1689</v>
      </c>
      <c r="E420" s="34">
        <v>21499</v>
      </c>
      <c r="F420" s="31">
        <v>1</v>
      </c>
      <c r="G420" s="31" t="s">
        <v>1690</v>
      </c>
      <c r="H420" s="32">
        <v>50213</v>
      </c>
      <c r="I420" s="33"/>
      <c r="J420" s="33"/>
      <c r="K420" s="33"/>
      <c r="L420" s="33"/>
      <c r="M420" s="33"/>
      <c r="N420" s="33"/>
      <c r="O420" s="33"/>
      <c r="P420" s="33">
        <v>1</v>
      </c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</row>
    <row r="421" spans="1:37" x14ac:dyDescent="0.15">
      <c r="A421" s="29" t="s">
        <v>1691</v>
      </c>
      <c r="B421" s="29" t="s">
        <v>1692</v>
      </c>
      <c r="C421" s="29" t="s">
        <v>95</v>
      </c>
      <c r="D421" s="29" t="s">
        <v>1693</v>
      </c>
      <c r="E421" s="34">
        <v>20331</v>
      </c>
      <c r="F421" s="31">
        <v>1</v>
      </c>
      <c r="G421" s="31" t="s">
        <v>1694</v>
      </c>
      <c r="H421" s="32">
        <v>30112</v>
      </c>
      <c r="I421" s="33"/>
      <c r="J421" s="33"/>
      <c r="K421" s="33"/>
      <c r="L421" s="33"/>
      <c r="M421" s="33">
        <v>1</v>
      </c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>
        <v>1</v>
      </c>
    </row>
    <row r="422" spans="1:37" x14ac:dyDescent="0.15">
      <c r="A422" s="29" t="s">
        <v>1695</v>
      </c>
      <c r="B422" s="29" t="s">
        <v>1696</v>
      </c>
      <c r="C422" s="29" t="s">
        <v>45</v>
      </c>
      <c r="D422" s="29" t="s">
        <v>1697</v>
      </c>
      <c r="E422" s="34">
        <v>23419</v>
      </c>
      <c r="F422" s="31">
        <v>1</v>
      </c>
      <c r="G422" s="31" t="s">
        <v>1698</v>
      </c>
      <c r="H422" s="32">
        <v>60726</v>
      </c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>
        <v>1</v>
      </c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</row>
    <row r="423" spans="1:37" x14ac:dyDescent="0.15">
      <c r="A423" s="29" t="s">
        <v>1699</v>
      </c>
      <c r="B423" s="29" t="s">
        <v>1700</v>
      </c>
      <c r="C423" s="29" t="s">
        <v>45</v>
      </c>
      <c r="D423" s="29" t="s">
        <v>1701</v>
      </c>
      <c r="E423" s="34">
        <v>18841</v>
      </c>
      <c r="F423" s="31">
        <v>1</v>
      </c>
      <c r="G423" s="31" t="s">
        <v>1702</v>
      </c>
      <c r="H423" s="32">
        <v>20910</v>
      </c>
      <c r="I423" s="33">
        <v>1</v>
      </c>
      <c r="J423" s="33"/>
      <c r="K423" s="33"/>
      <c r="L423" s="33"/>
      <c r="M423" s="33">
        <v>1</v>
      </c>
      <c r="N423" s="33">
        <v>1</v>
      </c>
      <c r="O423" s="33"/>
      <c r="P423" s="33">
        <v>1</v>
      </c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</row>
    <row r="424" spans="1:37" x14ac:dyDescent="0.15">
      <c r="A424" s="29" t="s">
        <v>1703</v>
      </c>
      <c r="B424" s="29" t="s">
        <v>1704</v>
      </c>
      <c r="C424" s="29" t="s">
        <v>45</v>
      </c>
      <c r="D424" s="29" t="s">
        <v>1705</v>
      </c>
      <c r="E424" s="34">
        <v>22678</v>
      </c>
      <c r="F424" s="31">
        <v>1</v>
      </c>
      <c r="G424" s="31" t="s">
        <v>1706</v>
      </c>
      <c r="H424" s="32">
        <v>30823</v>
      </c>
      <c r="I424" s="33"/>
      <c r="J424" s="33"/>
      <c r="K424" s="33"/>
      <c r="L424" s="33"/>
      <c r="M424" s="33"/>
      <c r="N424" s="33"/>
      <c r="O424" s="33"/>
      <c r="P424" s="33">
        <v>1</v>
      </c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</row>
    <row r="425" spans="1:37" x14ac:dyDescent="0.15">
      <c r="A425" s="29" t="s">
        <v>1707</v>
      </c>
      <c r="B425" s="29" t="s">
        <v>1708</v>
      </c>
      <c r="C425" s="29" t="s">
        <v>45</v>
      </c>
      <c r="D425" s="29" t="s">
        <v>1709</v>
      </c>
      <c r="E425" s="34">
        <v>16273</v>
      </c>
      <c r="F425" s="31">
        <v>1</v>
      </c>
      <c r="G425" s="31" t="s">
        <v>1710</v>
      </c>
      <c r="H425" s="32">
        <v>30901</v>
      </c>
      <c r="I425" s="33">
        <v>1</v>
      </c>
      <c r="J425" s="33"/>
      <c r="K425" s="33"/>
      <c r="L425" s="33"/>
      <c r="M425" s="33">
        <v>1</v>
      </c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</row>
    <row r="426" spans="1:37" x14ac:dyDescent="0.15">
      <c r="A426" s="29" t="s">
        <v>1711</v>
      </c>
      <c r="B426" s="29" t="s">
        <v>1712</v>
      </c>
      <c r="C426" s="29" t="s">
        <v>45</v>
      </c>
      <c r="D426" s="29" t="s">
        <v>1713</v>
      </c>
      <c r="E426" s="34">
        <v>22276</v>
      </c>
      <c r="F426" s="31">
        <v>1</v>
      </c>
      <c r="G426" s="31" t="s">
        <v>1714</v>
      </c>
      <c r="H426" s="32">
        <v>20703</v>
      </c>
      <c r="I426" s="33"/>
      <c r="J426" s="33"/>
      <c r="K426" s="33"/>
      <c r="L426" s="33"/>
      <c r="M426" s="33"/>
      <c r="N426" s="33"/>
      <c r="O426" s="33"/>
      <c r="P426" s="33">
        <v>1</v>
      </c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</row>
    <row r="427" spans="1:37" x14ac:dyDescent="0.15">
      <c r="A427" s="29" t="s">
        <v>1715</v>
      </c>
      <c r="B427" s="29" t="s">
        <v>1716</v>
      </c>
      <c r="C427" s="29" t="s">
        <v>45</v>
      </c>
      <c r="D427" s="29" t="s">
        <v>1717</v>
      </c>
      <c r="E427" s="34">
        <v>18391</v>
      </c>
      <c r="F427" s="31">
        <v>1</v>
      </c>
      <c r="G427" s="31" t="s">
        <v>1718</v>
      </c>
      <c r="H427" s="32">
        <v>60213</v>
      </c>
      <c r="I427" s="33">
        <v>1</v>
      </c>
      <c r="J427" s="33"/>
      <c r="K427" s="33"/>
      <c r="L427" s="33"/>
      <c r="M427" s="33">
        <v>1</v>
      </c>
      <c r="N427" s="33"/>
      <c r="O427" s="33"/>
      <c r="P427" s="33"/>
      <c r="Q427" s="33"/>
      <c r="R427" s="33"/>
      <c r="S427" s="33"/>
      <c r="T427" s="33"/>
      <c r="U427" s="33">
        <v>1</v>
      </c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>
        <v>1</v>
      </c>
    </row>
    <row r="428" spans="1:37" x14ac:dyDescent="0.15">
      <c r="A428" s="29" t="s">
        <v>1719</v>
      </c>
      <c r="B428" s="29" t="s">
        <v>1720</v>
      </c>
      <c r="C428" s="29" t="s">
        <v>50</v>
      </c>
      <c r="D428" s="29" t="s">
        <v>1721</v>
      </c>
      <c r="E428" s="34">
        <v>22675</v>
      </c>
      <c r="F428" s="31">
        <v>1</v>
      </c>
      <c r="G428" s="31" t="s">
        <v>1722</v>
      </c>
      <c r="H428" s="32">
        <v>30823</v>
      </c>
      <c r="I428" s="33"/>
      <c r="J428" s="33"/>
      <c r="K428" s="33"/>
      <c r="L428" s="33"/>
      <c r="M428" s="33">
        <v>1</v>
      </c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</row>
    <row r="429" spans="1:37" x14ac:dyDescent="0.15">
      <c r="A429" s="29" t="s">
        <v>1723</v>
      </c>
      <c r="B429" s="29" t="s">
        <v>1724</v>
      </c>
      <c r="C429" s="29" t="s">
        <v>95</v>
      </c>
      <c r="D429" s="29" t="s">
        <v>1725</v>
      </c>
      <c r="E429" s="34">
        <v>17574</v>
      </c>
      <c r="F429" s="31">
        <v>1</v>
      </c>
      <c r="G429" s="31" t="s">
        <v>1726</v>
      </c>
      <c r="H429" s="32">
        <v>21128</v>
      </c>
      <c r="I429" s="33"/>
      <c r="J429" s="33"/>
      <c r="K429" s="33"/>
      <c r="L429" s="33"/>
      <c r="M429" s="33">
        <v>1</v>
      </c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</row>
    <row r="430" spans="1:37" x14ac:dyDescent="0.15">
      <c r="A430" s="29" t="s">
        <v>1727</v>
      </c>
      <c r="B430" s="29" t="s">
        <v>1728</v>
      </c>
      <c r="C430" s="29" t="s">
        <v>45</v>
      </c>
      <c r="D430" s="29" t="s">
        <v>1729</v>
      </c>
      <c r="E430" s="34">
        <v>20571</v>
      </c>
      <c r="F430" s="31">
        <v>1</v>
      </c>
      <c r="G430" s="31" t="s">
        <v>1730</v>
      </c>
      <c r="H430" s="32">
        <v>60912</v>
      </c>
      <c r="I430" s="33">
        <v>2</v>
      </c>
      <c r="J430" s="33"/>
      <c r="K430" s="33"/>
      <c r="L430" s="33"/>
      <c r="M430" s="33">
        <v>2</v>
      </c>
      <c r="N430" s="33"/>
      <c r="O430" s="33"/>
      <c r="P430" s="33"/>
      <c r="Q430" s="33"/>
      <c r="R430" s="33"/>
      <c r="S430" s="33">
        <v>2</v>
      </c>
      <c r="T430" s="33"/>
      <c r="U430" s="33">
        <v>2</v>
      </c>
      <c r="V430" s="33">
        <v>2</v>
      </c>
      <c r="W430" s="33"/>
      <c r="X430" s="33"/>
      <c r="Y430" s="33"/>
      <c r="Z430" s="33"/>
      <c r="AA430" s="33"/>
      <c r="AB430" s="33"/>
      <c r="AC430" s="33"/>
      <c r="AD430" s="33"/>
      <c r="AE430" s="33">
        <v>1</v>
      </c>
      <c r="AF430" s="33"/>
      <c r="AG430" s="33"/>
      <c r="AH430" s="33">
        <v>2</v>
      </c>
      <c r="AI430" s="33"/>
      <c r="AJ430" s="33"/>
      <c r="AK430" s="33"/>
    </row>
    <row r="431" spans="1:37" x14ac:dyDescent="0.15">
      <c r="A431" s="29" t="s">
        <v>1731</v>
      </c>
      <c r="B431" s="29" t="s">
        <v>1732</v>
      </c>
      <c r="C431" s="29" t="s">
        <v>50</v>
      </c>
      <c r="D431" s="29" t="s">
        <v>1733</v>
      </c>
      <c r="E431" s="34">
        <v>19607</v>
      </c>
      <c r="F431" s="31">
        <v>1</v>
      </c>
      <c r="G431" s="31" t="s">
        <v>1734</v>
      </c>
      <c r="H431" s="32">
        <v>50128</v>
      </c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>
        <v>1</v>
      </c>
      <c r="AE431" s="33"/>
      <c r="AF431" s="33"/>
      <c r="AG431" s="33"/>
      <c r="AH431" s="33"/>
      <c r="AI431" s="33"/>
      <c r="AJ431" s="33"/>
      <c r="AK431" s="33"/>
    </row>
    <row r="432" spans="1:37" x14ac:dyDescent="0.15">
      <c r="A432" s="29" t="s">
        <v>1735</v>
      </c>
      <c r="B432" s="29" t="s">
        <v>1736</v>
      </c>
      <c r="C432" s="29" t="s">
        <v>45</v>
      </c>
      <c r="D432" s="29" t="s">
        <v>1737</v>
      </c>
      <c r="E432" s="34">
        <v>23213</v>
      </c>
      <c r="F432" s="31">
        <v>1</v>
      </c>
      <c r="G432" s="31" t="s">
        <v>1738</v>
      </c>
      <c r="H432" s="32">
        <v>50831</v>
      </c>
      <c r="I432" s="33"/>
      <c r="J432" s="33"/>
      <c r="K432" s="33"/>
      <c r="L432" s="33"/>
      <c r="M432" s="33">
        <v>1</v>
      </c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>
        <v>1</v>
      </c>
    </row>
    <row r="433" spans="1:37" x14ac:dyDescent="0.15">
      <c r="A433" s="29" t="s">
        <v>1739</v>
      </c>
      <c r="B433" s="29" t="s">
        <v>1740</v>
      </c>
      <c r="C433" s="29" t="s">
        <v>50</v>
      </c>
      <c r="D433" s="29" t="s">
        <v>1741</v>
      </c>
      <c r="E433" s="34">
        <v>21111</v>
      </c>
      <c r="F433" s="31">
        <v>1</v>
      </c>
      <c r="G433" s="31" t="s">
        <v>1742</v>
      </c>
      <c r="H433" s="32">
        <v>40328</v>
      </c>
      <c r="I433" s="33">
        <v>1</v>
      </c>
      <c r="J433" s="33"/>
      <c r="K433" s="33"/>
      <c r="L433" s="33"/>
      <c r="M433" s="33">
        <v>1</v>
      </c>
      <c r="N433" s="33"/>
      <c r="O433" s="33"/>
      <c r="P433" s="33"/>
      <c r="Q433" s="33"/>
      <c r="R433" s="33"/>
      <c r="S433" s="33"/>
      <c r="T433" s="33"/>
      <c r="U433" s="33">
        <v>1</v>
      </c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</row>
    <row r="434" spans="1:37" x14ac:dyDescent="0.15">
      <c r="A434" s="29" t="s">
        <v>1743</v>
      </c>
      <c r="B434" s="29" t="s">
        <v>1744</v>
      </c>
      <c r="C434" s="29" t="s">
        <v>45</v>
      </c>
      <c r="D434" s="29" t="s">
        <v>1745</v>
      </c>
      <c r="E434" s="34">
        <v>17816</v>
      </c>
      <c r="F434" s="31">
        <v>1</v>
      </c>
      <c r="G434" s="31" t="s">
        <v>1746</v>
      </c>
      <c r="H434" s="32">
        <v>40120</v>
      </c>
      <c r="I434" s="33">
        <v>1</v>
      </c>
      <c r="J434" s="33">
        <v>1</v>
      </c>
      <c r="K434" s="33">
        <v>1</v>
      </c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>
        <v>1</v>
      </c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</row>
    <row r="435" spans="1:37" x14ac:dyDescent="0.15">
      <c r="A435" s="29" t="s">
        <v>1747</v>
      </c>
      <c r="B435" s="29" t="s">
        <v>1748</v>
      </c>
      <c r="C435" s="29" t="s">
        <v>50</v>
      </c>
      <c r="D435" s="29" t="s">
        <v>1749</v>
      </c>
      <c r="E435" s="34">
        <v>17527</v>
      </c>
      <c r="F435" s="31">
        <v>1</v>
      </c>
      <c r="G435" s="31" t="s">
        <v>1750</v>
      </c>
      <c r="H435" s="32">
        <v>20905</v>
      </c>
      <c r="I435" s="33">
        <v>1</v>
      </c>
      <c r="J435" s="33"/>
      <c r="K435" s="33"/>
      <c r="L435" s="33"/>
      <c r="M435" s="33">
        <v>1</v>
      </c>
      <c r="N435" s="33">
        <v>1</v>
      </c>
      <c r="O435" s="33"/>
      <c r="P435" s="33"/>
      <c r="Q435" s="33">
        <v>1</v>
      </c>
      <c r="R435" s="33"/>
      <c r="S435" s="33">
        <v>1</v>
      </c>
      <c r="T435" s="33"/>
      <c r="U435" s="33">
        <v>1</v>
      </c>
      <c r="V435" s="33">
        <v>1</v>
      </c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>
        <v>1</v>
      </c>
      <c r="AI435" s="33"/>
      <c r="AJ435" s="33"/>
      <c r="AK435" s="33"/>
    </row>
    <row r="436" spans="1:37" x14ac:dyDescent="0.15">
      <c r="A436" s="29" t="s">
        <v>1751</v>
      </c>
      <c r="B436" s="29" t="s">
        <v>1752</v>
      </c>
      <c r="C436" s="29" t="s">
        <v>45</v>
      </c>
      <c r="D436" s="29" t="s">
        <v>1753</v>
      </c>
      <c r="E436" s="34">
        <v>21154</v>
      </c>
      <c r="F436" s="31">
        <v>1</v>
      </c>
      <c r="G436" s="31" t="s">
        <v>1754</v>
      </c>
      <c r="H436" s="32">
        <v>40510</v>
      </c>
      <c r="I436" s="33">
        <v>1</v>
      </c>
      <c r="J436" s="33"/>
      <c r="K436" s="33"/>
      <c r="L436" s="33"/>
      <c r="M436" s="33">
        <v>1</v>
      </c>
      <c r="N436" s="33">
        <v>1</v>
      </c>
      <c r="O436" s="33"/>
      <c r="P436" s="33"/>
      <c r="Q436" s="33"/>
      <c r="R436" s="33"/>
      <c r="S436" s="33">
        <v>1</v>
      </c>
      <c r="T436" s="33"/>
      <c r="U436" s="33">
        <v>1</v>
      </c>
      <c r="V436" s="33">
        <v>1</v>
      </c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>
        <v>1</v>
      </c>
      <c r="AI436" s="33"/>
      <c r="AJ436" s="33"/>
      <c r="AK436" s="33">
        <v>1</v>
      </c>
    </row>
    <row r="437" spans="1:37" x14ac:dyDescent="0.15">
      <c r="A437" s="29" t="s">
        <v>1755</v>
      </c>
      <c r="B437" s="29" t="s">
        <v>1756</v>
      </c>
      <c r="C437" s="29" t="s">
        <v>95</v>
      </c>
      <c r="D437" s="29" t="s">
        <v>1757</v>
      </c>
      <c r="E437" s="34">
        <v>11409</v>
      </c>
      <c r="F437" s="31">
        <v>1</v>
      </c>
      <c r="G437" s="31" t="s">
        <v>1758</v>
      </c>
      <c r="H437" s="32">
        <v>30710</v>
      </c>
      <c r="I437" s="33">
        <v>1</v>
      </c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</row>
    <row r="438" spans="1:37" x14ac:dyDescent="0.15">
      <c r="A438" s="29" t="s">
        <v>1759</v>
      </c>
      <c r="B438" s="29" t="s">
        <v>1760</v>
      </c>
      <c r="C438" s="29" t="s">
        <v>45</v>
      </c>
      <c r="D438" s="29" t="s">
        <v>1761</v>
      </c>
      <c r="E438" s="34">
        <v>14666</v>
      </c>
      <c r="F438" s="31">
        <v>1</v>
      </c>
      <c r="G438" s="31" t="s">
        <v>1762</v>
      </c>
      <c r="H438" s="32">
        <v>40625</v>
      </c>
      <c r="I438" s="33">
        <v>1</v>
      </c>
      <c r="J438" s="33"/>
      <c r="K438" s="33"/>
      <c r="L438" s="33"/>
      <c r="M438" s="33">
        <v>1</v>
      </c>
      <c r="N438" s="33"/>
      <c r="O438" s="33"/>
      <c r="P438" s="33"/>
      <c r="Q438" s="33"/>
      <c r="R438" s="33"/>
      <c r="S438" s="33"/>
      <c r="T438" s="33"/>
      <c r="U438" s="33">
        <v>1</v>
      </c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>
        <v>1</v>
      </c>
      <c r="AI438" s="33"/>
      <c r="AJ438" s="33"/>
      <c r="AK438" s="33"/>
    </row>
    <row r="439" spans="1:37" x14ac:dyDescent="0.15">
      <c r="A439" s="29" t="s">
        <v>1763</v>
      </c>
      <c r="B439" s="29" t="s">
        <v>1764</v>
      </c>
      <c r="C439" s="29" t="s">
        <v>45</v>
      </c>
      <c r="D439" s="29" t="s">
        <v>1765</v>
      </c>
      <c r="E439" s="34">
        <v>18119</v>
      </c>
      <c r="F439" s="31">
        <v>1</v>
      </c>
      <c r="G439" s="31" t="s">
        <v>1766</v>
      </c>
      <c r="H439" s="32">
        <v>40823</v>
      </c>
      <c r="I439" s="33"/>
      <c r="J439" s="33"/>
      <c r="K439" s="33"/>
      <c r="L439" s="33"/>
      <c r="M439" s="33">
        <v>1</v>
      </c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</row>
    <row r="440" spans="1:37" x14ac:dyDescent="0.15">
      <c r="A440" s="29" t="s">
        <v>1767</v>
      </c>
      <c r="B440" s="29" t="s">
        <v>1768</v>
      </c>
      <c r="C440" s="29" t="s">
        <v>45</v>
      </c>
      <c r="D440" s="29" t="s">
        <v>1769</v>
      </c>
      <c r="E440" s="34">
        <v>17299</v>
      </c>
      <c r="F440" s="31">
        <v>1</v>
      </c>
      <c r="G440" s="31" t="s">
        <v>1770</v>
      </c>
      <c r="H440" s="32">
        <v>20401</v>
      </c>
      <c r="I440" s="33">
        <v>1</v>
      </c>
      <c r="J440" s="33"/>
      <c r="K440" s="33"/>
      <c r="L440" s="33"/>
      <c r="M440" s="33">
        <v>1</v>
      </c>
      <c r="N440" s="33">
        <v>1</v>
      </c>
      <c r="O440" s="33"/>
      <c r="P440" s="33"/>
      <c r="Q440" s="33"/>
      <c r="R440" s="33"/>
      <c r="S440" s="33"/>
      <c r="T440" s="33"/>
      <c r="U440" s="33">
        <v>1</v>
      </c>
      <c r="V440" s="33">
        <v>1</v>
      </c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>
        <v>1</v>
      </c>
      <c r="AI440" s="33"/>
      <c r="AJ440" s="33"/>
      <c r="AK440" s="33">
        <v>1</v>
      </c>
    </row>
    <row r="441" spans="1:37" x14ac:dyDescent="0.15">
      <c r="A441" s="29" t="s">
        <v>1771</v>
      </c>
      <c r="B441" s="29" t="s">
        <v>1772</v>
      </c>
      <c r="C441" s="29" t="s">
        <v>50</v>
      </c>
      <c r="D441" s="29" t="s">
        <v>1773</v>
      </c>
      <c r="E441" s="34">
        <v>22646</v>
      </c>
      <c r="F441" s="31">
        <v>1</v>
      </c>
      <c r="G441" s="31" t="s">
        <v>1774</v>
      </c>
      <c r="H441" s="32">
        <v>30803</v>
      </c>
      <c r="I441" s="33">
        <v>1</v>
      </c>
      <c r="J441" s="33"/>
      <c r="K441" s="33"/>
      <c r="L441" s="33"/>
      <c r="M441" s="33">
        <v>1</v>
      </c>
      <c r="N441" s="33">
        <v>1</v>
      </c>
      <c r="O441" s="33"/>
      <c r="P441" s="33"/>
      <c r="Q441" s="33"/>
      <c r="R441" s="33"/>
      <c r="S441" s="33">
        <v>1</v>
      </c>
      <c r="T441" s="33"/>
      <c r="U441" s="33">
        <v>1</v>
      </c>
      <c r="V441" s="33">
        <v>1</v>
      </c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>
        <v>1</v>
      </c>
      <c r="AI441" s="33"/>
      <c r="AJ441" s="33"/>
      <c r="AK441" s="33">
        <v>1</v>
      </c>
    </row>
    <row r="442" spans="1:37" x14ac:dyDescent="0.15">
      <c r="A442" s="29" t="s">
        <v>1775</v>
      </c>
      <c r="B442" s="29" t="s">
        <v>1776</v>
      </c>
      <c r="C442" s="29" t="s">
        <v>50</v>
      </c>
      <c r="D442" s="29" t="s">
        <v>1777</v>
      </c>
      <c r="E442" s="34">
        <v>10667</v>
      </c>
      <c r="F442" s="31">
        <v>1</v>
      </c>
      <c r="G442" s="31" t="s">
        <v>1778</v>
      </c>
      <c r="H442" s="32">
        <v>40925</v>
      </c>
      <c r="I442" s="33"/>
      <c r="J442" s="33"/>
      <c r="K442" s="33"/>
      <c r="L442" s="33"/>
      <c r="M442" s="33"/>
      <c r="N442" s="33"/>
      <c r="O442" s="33"/>
      <c r="P442" s="33"/>
      <c r="Q442" s="33">
        <v>1</v>
      </c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>
        <v>1</v>
      </c>
      <c r="AC442" s="33"/>
      <c r="AD442" s="33"/>
      <c r="AE442" s="33"/>
      <c r="AF442" s="33"/>
      <c r="AG442" s="33"/>
      <c r="AH442" s="33"/>
      <c r="AI442" s="33"/>
      <c r="AJ442" s="33"/>
      <c r="AK442" s="33"/>
    </row>
    <row r="443" spans="1:37" x14ac:dyDescent="0.15">
      <c r="A443" s="29" t="s">
        <v>1779</v>
      </c>
      <c r="B443" s="29" t="s">
        <v>1780</v>
      </c>
      <c r="C443" s="29" t="s">
        <v>45</v>
      </c>
      <c r="D443" s="29" t="s">
        <v>1781</v>
      </c>
      <c r="E443" s="34">
        <v>7086</v>
      </c>
      <c r="F443" s="31">
        <v>1</v>
      </c>
      <c r="G443" s="31" t="s">
        <v>1782</v>
      </c>
      <c r="H443" s="32">
        <v>21119</v>
      </c>
      <c r="I443" s="33">
        <v>2</v>
      </c>
      <c r="J443" s="33">
        <v>1</v>
      </c>
      <c r="K443" s="33"/>
      <c r="L443" s="33"/>
      <c r="M443" s="33">
        <v>2</v>
      </c>
      <c r="N443" s="33">
        <v>1</v>
      </c>
      <c r="O443" s="33"/>
      <c r="P443" s="33"/>
      <c r="Q443" s="33"/>
      <c r="R443" s="33"/>
      <c r="S443" s="33"/>
      <c r="T443" s="33"/>
      <c r="U443" s="33">
        <v>2</v>
      </c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>
        <v>1</v>
      </c>
      <c r="AI443" s="33"/>
      <c r="AJ443" s="33"/>
      <c r="AK443" s="33">
        <v>2</v>
      </c>
    </row>
    <row r="444" spans="1:37" x14ac:dyDescent="0.15">
      <c r="A444" s="29" t="s">
        <v>1783</v>
      </c>
      <c r="B444" s="29" t="s">
        <v>1784</v>
      </c>
      <c r="C444" s="29" t="s">
        <v>95</v>
      </c>
      <c r="D444" s="29" t="s">
        <v>1785</v>
      </c>
      <c r="E444" s="34">
        <v>19572</v>
      </c>
      <c r="F444" s="31">
        <v>1</v>
      </c>
      <c r="G444" s="31" t="s">
        <v>1786</v>
      </c>
      <c r="H444" s="32">
        <v>41227</v>
      </c>
      <c r="I444" s="33">
        <v>1</v>
      </c>
      <c r="J444" s="33"/>
      <c r="K444" s="33"/>
      <c r="L444" s="33"/>
      <c r="M444" s="33">
        <v>1</v>
      </c>
      <c r="N444" s="33">
        <v>1</v>
      </c>
      <c r="O444" s="33"/>
      <c r="P444" s="33"/>
      <c r="Q444" s="33"/>
      <c r="R444" s="33"/>
      <c r="S444" s="33">
        <v>1</v>
      </c>
      <c r="T444" s="33"/>
      <c r="U444" s="33">
        <v>1</v>
      </c>
      <c r="V444" s="33">
        <v>1</v>
      </c>
      <c r="W444" s="33">
        <v>1</v>
      </c>
      <c r="X444" s="33"/>
      <c r="Y444" s="33">
        <v>1</v>
      </c>
      <c r="Z444" s="33"/>
      <c r="AA444" s="33"/>
      <c r="AB444" s="33"/>
      <c r="AC444" s="33"/>
      <c r="AD444" s="33"/>
      <c r="AE444" s="33"/>
      <c r="AF444" s="33"/>
      <c r="AG444" s="33"/>
      <c r="AH444" s="33">
        <v>1</v>
      </c>
      <c r="AI444" s="33"/>
      <c r="AJ444" s="33"/>
      <c r="AK444" s="33">
        <v>1</v>
      </c>
    </row>
    <row r="445" spans="1:37" x14ac:dyDescent="0.15">
      <c r="A445" s="29" t="s">
        <v>1787</v>
      </c>
      <c r="B445" s="29" t="s">
        <v>1788</v>
      </c>
      <c r="C445" s="29" t="s">
        <v>45</v>
      </c>
      <c r="D445" s="29" t="s">
        <v>1789</v>
      </c>
      <c r="E445" s="34">
        <v>22403</v>
      </c>
      <c r="F445" s="31">
        <v>1</v>
      </c>
      <c r="G445" s="31" t="s">
        <v>1790</v>
      </c>
      <c r="H445" s="32">
        <v>21016</v>
      </c>
      <c r="I445" s="33">
        <v>1</v>
      </c>
      <c r="J445" s="33"/>
      <c r="K445" s="33"/>
      <c r="L445" s="33"/>
      <c r="M445" s="33">
        <v>1</v>
      </c>
      <c r="N445" s="33"/>
      <c r="O445" s="33"/>
      <c r="P445" s="33"/>
      <c r="Q445" s="33"/>
      <c r="R445" s="33"/>
      <c r="S445" s="33"/>
      <c r="T445" s="33"/>
      <c r="U445" s="33">
        <v>1</v>
      </c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</row>
    <row r="446" spans="1:37" x14ac:dyDescent="0.15">
      <c r="A446" s="29" t="s">
        <v>1791</v>
      </c>
      <c r="B446" s="29" t="s">
        <v>1792</v>
      </c>
      <c r="C446" s="29" t="s">
        <v>50</v>
      </c>
      <c r="D446" s="29" t="s">
        <v>1793</v>
      </c>
      <c r="E446" s="34">
        <v>17802</v>
      </c>
      <c r="F446" s="31">
        <v>1</v>
      </c>
      <c r="G446" s="31" t="s">
        <v>1794</v>
      </c>
      <c r="H446" s="32">
        <v>31110</v>
      </c>
      <c r="I446" s="33">
        <v>1</v>
      </c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>
        <v>1</v>
      </c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</row>
    <row r="447" spans="1:37" x14ac:dyDescent="0.15">
      <c r="A447" s="29" t="s">
        <v>1795</v>
      </c>
      <c r="B447" s="29" t="s">
        <v>1796</v>
      </c>
      <c r="C447" s="29" t="s">
        <v>45</v>
      </c>
      <c r="D447" s="29" t="s">
        <v>1797</v>
      </c>
      <c r="E447" s="34">
        <v>23111</v>
      </c>
      <c r="F447" s="31">
        <v>1</v>
      </c>
      <c r="G447" s="31" t="s">
        <v>1798</v>
      </c>
      <c r="H447" s="32">
        <v>50407</v>
      </c>
      <c r="I447" s="33">
        <v>1</v>
      </c>
      <c r="J447" s="33">
        <v>1</v>
      </c>
      <c r="K447" s="33">
        <v>1</v>
      </c>
      <c r="L447" s="33">
        <v>1</v>
      </c>
      <c r="M447" s="33">
        <v>1</v>
      </c>
      <c r="N447" s="33">
        <v>1</v>
      </c>
      <c r="O447" s="33">
        <v>1</v>
      </c>
      <c r="P447" s="33"/>
      <c r="Q447" s="33">
        <v>1</v>
      </c>
      <c r="R447" s="33">
        <v>1</v>
      </c>
      <c r="S447" s="33">
        <v>1</v>
      </c>
      <c r="T447" s="33">
        <v>1</v>
      </c>
      <c r="U447" s="33">
        <v>1</v>
      </c>
      <c r="V447" s="33">
        <v>1</v>
      </c>
      <c r="W447" s="33">
        <v>1</v>
      </c>
      <c r="X447" s="33">
        <v>1</v>
      </c>
      <c r="Y447" s="33">
        <v>1</v>
      </c>
      <c r="Z447" s="33">
        <v>1</v>
      </c>
      <c r="AA447" s="33">
        <v>1</v>
      </c>
      <c r="AB447" s="33"/>
      <c r="AC447" s="33">
        <v>1</v>
      </c>
      <c r="AD447" s="33"/>
      <c r="AE447" s="33">
        <v>1</v>
      </c>
      <c r="AF447" s="33"/>
      <c r="AG447" s="33">
        <v>1</v>
      </c>
      <c r="AH447" s="33">
        <v>1</v>
      </c>
      <c r="AI447" s="33"/>
      <c r="AJ447" s="33"/>
      <c r="AK447" s="33"/>
    </row>
    <row r="448" spans="1:37" x14ac:dyDescent="0.15">
      <c r="A448" s="29" t="s">
        <v>1799</v>
      </c>
      <c r="B448" s="29" t="s">
        <v>1800</v>
      </c>
      <c r="C448" s="29" t="s">
        <v>45</v>
      </c>
      <c r="D448" s="29" t="s">
        <v>1801</v>
      </c>
      <c r="E448" s="34">
        <v>11139</v>
      </c>
      <c r="F448" s="31">
        <v>1</v>
      </c>
      <c r="G448" s="31" t="s">
        <v>1802</v>
      </c>
      <c r="H448" s="32">
        <v>21225</v>
      </c>
      <c r="I448" s="33"/>
      <c r="J448" s="33">
        <v>1</v>
      </c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</row>
    <row r="449" spans="1:37" x14ac:dyDescent="0.15">
      <c r="A449" s="29" t="s">
        <v>1803</v>
      </c>
      <c r="B449" s="29" t="s">
        <v>1804</v>
      </c>
      <c r="C449" s="29" t="s">
        <v>45</v>
      </c>
      <c r="D449" s="29" t="s">
        <v>1805</v>
      </c>
      <c r="E449" s="34">
        <v>17998</v>
      </c>
      <c r="F449" s="31">
        <v>1</v>
      </c>
      <c r="G449" s="31" t="s">
        <v>1806</v>
      </c>
      <c r="H449" s="32">
        <v>40810</v>
      </c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>
        <v>1</v>
      </c>
      <c r="AB449" s="33"/>
      <c r="AC449" s="33">
        <v>1</v>
      </c>
      <c r="AD449" s="33"/>
      <c r="AE449" s="33"/>
      <c r="AF449" s="33"/>
      <c r="AG449" s="33"/>
      <c r="AH449" s="33"/>
      <c r="AI449" s="33"/>
      <c r="AJ449" s="33"/>
      <c r="AK449" s="33"/>
    </row>
    <row r="450" spans="1:37" x14ac:dyDescent="0.15">
      <c r="A450" s="29" t="s">
        <v>1807</v>
      </c>
      <c r="B450" s="29" t="s">
        <v>1808</v>
      </c>
      <c r="C450" s="29" t="s">
        <v>45</v>
      </c>
      <c r="D450" s="29" t="s">
        <v>1809</v>
      </c>
      <c r="E450" s="34">
        <v>6022</v>
      </c>
      <c r="F450" s="31">
        <v>1</v>
      </c>
      <c r="G450" s="31" t="s">
        <v>1810</v>
      </c>
      <c r="H450" s="32">
        <v>31108</v>
      </c>
      <c r="I450" s="33">
        <v>2</v>
      </c>
      <c r="J450" s="33"/>
      <c r="K450" s="33"/>
      <c r="L450" s="33"/>
      <c r="M450" s="33">
        <v>2</v>
      </c>
      <c r="N450" s="33">
        <v>2</v>
      </c>
      <c r="O450" s="33"/>
      <c r="P450" s="33"/>
      <c r="Q450" s="33">
        <v>2</v>
      </c>
      <c r="R450" s="33"/>
      <c r="S450" s="33"/>
      <c r="T450" s="33"/>
      <c r="U450" s="33">
        <v>2</v>
      </c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>
        <v>2</v>
      </c>
      <c r="AI450" s="33"/>
      <c r="AJ450" s="33"/>
      <c r="AK450" s="33"/>
    </row>
    <row r="451" spans="1:37" x14ac:dyDescent="0.15">
      <c r="A451" s="29" t="s">
        <v>1811</v>
      </c>
      <c r="B451" s="29" t="s">
        <v>1812</v>
      </c>
      <c r="C451" s="29" t="s">
        <v>45</v>
      </c>
      <c r="D451" s="29" t="s">
        <v>1813</v>
      </c>
      <c r="E451" s="34">
        <v>13107</v>
      </c>
      <c r="F451" s="31">
        <v>1</v>
      </c>
      <c r="G451" s="31" t="s">
        <v>1814</v>
      </c>
      <c r="H451" s="32">
        <v>20917</v>
      </c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>
        <v>1</v>
      </c>
      <c r="Z451" s="33">
        <v>1</v>
      </c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</row>
    <row r="452" spans="1:37" x14ac:dyDescent="0.15">
      <c r="A452" s="29" t="s">
        <v>1815</v>
      </c>
      <c r="B452" s="29" t="s">
        <v>1816</v>
      </c>
      <c r="C452" s="29" t="s">
        <v>45</v>
      </c>
      <c r="D452" s="29" t="s">
        <v>1817</v>
      </c>
      <c r="E452" s="34">
        <v>14085</v>
      </c>
      <c r="F452" s="31">
        <v>1</v>
      </c>
      <c r="G452" s="31" t="s">
        <v>1818</v>
      </c>
      <c r="H452" s="32">
        <v>21208</v>
      </c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>
        <v>1</v>
      </c>
      <c r="AC452" s="33"/>
      <c r="AD452" s="33"/>
      <c r="AE452" s="33"/>
      <c r="AF452" s="33"/>
      <c r="AG452" s="33"/>
      <c r="AH452" s="33"/>
      <c r="AI452" s="33"/>
      <c r="AJ452" s="33"/>
      <c r="AK452" s="33"/>
    </row>
    <row r="453" spans="1:37" x14ac:dyDescent="0.15">
      <c r="A453" s="29" t="s">
        <v>1819</v>
      </c>
      <c r="B453" s="29" t="s">
        <v>1820</v>
      </c>
      <c r="C453" s="29" t="s">
        <v>50</v>
      </c>
      <c r="D453" s="29" t="s">
        <v>1821</v>
      </c>
      <c r="E453" s="34">
        <v>10110</v>
      </c>
      <c r="F453" s="31">
        <v>1</v>
      </c>
      <c r="G453" s="31" t="s">
        <v>1822</v>
      </c>
      <c r="H453" s="32">
        <v>31225</v>
      </c>
      <c r="I453" s="33">
        <v>1</v>
      </c>
      <c r="J453" s="33"/>
      <c r="K453" s="33"/>
      <c r="L453" s="33"/>
      <c r="M453" s="33">
        <v>1</v>
      </c>
      <c r="N453" s="33">
        <v>1</v>
      </c>
      <c r="O453" s="33"/>
      <c r="P453" s="33"/>
      <c r="Q453" s="33">
        <v>1</v>
      </c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>
        <v>1</v>
      </c>
      <c r="AI453" s="33"/>
      <c r="AJ453" s="33"/>
      <c r="AK453" s="33"/>
    </row>
    <row r="454" spans="1:37" x14ac:dyDescent="0.15">
      <c r="A454" s="29" t="s">
        <v>1823</v>
      </c>
      <c r="B454" s="29" t="s">
        <v>1824</v>
      </c>
      <c r="C454" s="29" t="s">
        <v>95</v>
      </c>
      <c r="D454" s="29" t="s">
        <v>1825</v>
      </c>
      <c r="E454" s="34">
        <v>22720</v>
      </c>
      <c r="F454" s="31">
        <v>1</v>
      </c>
      <c r="G454" s="31" t="s">
        <v>1826</v>
      </c>
      <c r="H454" s="32">
        <v>31015</v>
      </c>
      <c r="I454" s="33">
        <v>1</v>
      </c>
      <c r="J454" s="33"/>
      <c r="K454" s="33"/>
      <c r="L454" s="33"/>
      <c r="M454" s="33">
        <v>1</v>
      </c>
      <c r="N454" s="33"/>
      <c r="O454" s="33"/>
      <c r="P454" s="33"/>
      <c r="Q454" s="33"/>
      <c r="R454" s="33"/>
      <c r="S454" s="33"/>
      <c r="T454" s="33"/>
      <c r="U454" s="33">
        <v>1</v>
      </c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</row>
    <row r="455" spans="1:37" x14ac:dyDescent="0.15">
      <c r="A455" s="29" t="s">
        <v>1827</v>
      </c>
      <c r="B455" s="29" t="s">
        <v>1828</v>
      </c>
      <c r="C455" s="29" t="s">
        <v>45</v>
      </c>
      <c r="D455" s="29" t="s">
        <v>1829</v>
      </c>
      <c r="E455" s="34">
        <v>14027</v>
      </c>
      <c r="F455" s="31">
        <v>1</v>
      </c>
      <c r="G455" s="31" t="s">
        <v>1830</v>
      </c>
      <c r="H455" s="32">
        <v>20925</v>
      </c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>
        <v>1</v>
      </c>
      <c r="AJ455" s="33"/>
      <c r="AK455" s="33"/>
    </row>
    <row r="456" spans="1:37" x14ac:dyDescent="0.15">
      <c r="A456" s="29" t="s">
        <v>1831</v>
      </c>
      <c r="B456" s="29" t="s">
        <v>1832</v>
      </c>
      <c r="C456" s="29" t="s">
        <v>95</v>
      </c>
      <c r="D456" s="29" t="s">
        <v>1833</v>
      </c>
      <c r="E456" s="34">
        <v>21884</v>
      </c>
      <c r="F456" s="31">
        <v>1</v>
      </c>
      <c r="G456" s="31" t="s">
        <v>1834</v>
      </c>
      <c r="H456" s="32">
        <v>60524</v>
      </c>
      <c r="I456" s="33"/>
      <c r="J456" s="33"/>
      <c r="K456" s="33">
        <v>1</v>
      </c>
      <c r="L456" s="33"/>
      <c r="M456" s="33">
        <v>1</v>
      </c>
      <c r="N456" s="33"/>
      <c r="O456" s="33"/>
      <c r="P456" s="33"/>
      <c r="Q456" s="33"/>
      <c r="R456" s="33">
        <v>1</v>
      </c>
      <c r="S456" s="33">
        <v>1</v>
      </c>
      <c r="T456" s="33">
        <v>1</v>
      </c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>
        <v>1</v>
      </c>
    </row>
    <row r="457" spans="1:37" x14ac:dyDescent="0.15">
      <c r="A457" s="29" t="s">
        <v>1835</v>
      </c>
      <c r="B457" s="29" t="s">
        <v>1836</v>
      </c>
      <c r="C457" s="29" t="s">
        <v>95</v>
      </c>
      <c r="D457" s="29" t="s">
        <v>1837</v>
      </c>
      <c r="E457" s="34">
        <v>19436</v>
      </c>
      <c r="F457" s="31">
        <v>1</v>
      </c>
      <c r="G457" s="31" t="s">
        <v>1838</v>
      </c>
      <c r="H457" s="32">
        <v>40827</v>
      </c>
      <c r="I457" s="33"/>
      <c r="J457" s="33"/>
      <c r="K457" s="33"/>
      <c r="L457" s="33"/>
      <c r="M457" s="33"/>
      <c r="N457" s="33"/>
      <c r="O457" s="33"/>
      <c r="P457" s="33"/>
      <c r="Q457" s="33">
        <v>1</v>
      </c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</row>
    <row r="458" spans="1:37" x14ac:dyDescent="0.15">
      <c r="A458" s="29" t="s">
        <v>1839</v>
      </c>
      <c r="B458" s="29" t="s">
        <v>1840</v>
      </c>
      <c r="C458" s="29" t="s">
        <v>45</v>
      </c>
      <c r="D458" s="29" t="s">
        <v>1841</v>
      </c>
      <c r="E458" s="34">
        <v>22886</v>
      </c>
      <c r="F458" s="31">
        <v>1</v>
      </c>
      <c r="G458" s="31" t="s">
        <v>1842</v>
      </c>
      <c r="H458" s="32">
        <v>40525</v>
      </c>
      <c r="I458" s="33">
        <v>1</v>
      </c>
      <c r="J458" s="33"/>
      <c r="K458" s="33"/>
      <c r="L458" s="33"/>
      <c r="M458" s="33">
        <v>1</v>
      </c>
      <c r="N458" s="33">
        <v>1</v>
      </c>
      <c r="O458" s="33"/>
      <c r="P458" s="33"/>
      <c r="Q458" s="33"/>
      <c r="R458" s="33"/>
      <c r="S458" s="33">
        <v>1</v>
      </c>
      <c r="T458" s="33"/>
      <c r="U458" s="33">
        <v>1</v>
      </c>
      <c r="V458" s="33">
        <v>1</v>
      </c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>
        <v>1</v>
      </c>
      <c r="AI458" s="33"/>
      <c r="AJ458" s="33"/>
      <c r="AK458" s="33"/>
    </row>
    <row r="459" spans="1:37" x14ac:dyDescent="0.15">
      <c r="A459" s="29" t="s">
        <v>1843</v>
      </c>
      <c r="B459" s="29" t="s">
        <v>1844</v>
      </c>
      <c r="C459" s="29" t="s">
        <v>45</v>
      </c>
      <c r="D459" s="29" t="s">
        <v>1845</v>
      </c>
      <c r="E459" s="34">
        <v>16259</v>
      </c>
      <c r="F459" s="31">
        <v>1</v>
      </c>
      <c r="G459" s="31" t="s">
        <v>1846</v>
      </c>
      <c r="H459" s="32">
        <v>30901</v>
      </c>
      <c r="I459" s="33"/>
      <c r="J459" s="33"/>
      <c r="K459" s="33"/>
      <c r="L459" s="33"/>
      <c r="M459" s="33">
        <v>1</v>
      </c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</row>
    <row r="460" spans="1:37" x14ac:dyDescent="0.15">
      <c r="A460" s="29" t="s">
        <v>1847</v>
      </c>
      <c r="B460" s="29" t="s">
        <v>1848</v>
      </c>
      <c r="C460" s="29" t="s">
        <v>95</v>
      </c>
      <c r="D460" s="29" t="s">
        <v>1849</v>
      </c>
      <c r="E460" s="34">
        <v>1209</v>
      </c>
      <c r="F460" s="31">
        <v>1</v>
      </c>
      <c r="G460" s="31" t="s">
        <v>1850</v>
      </c>
      <c r="H460" s="32">
        <v>11120</v>
      </c>
      <c r="I460" s="33">
        <v>2</v>
      </c>
      <c r="J460" s="33">
        <v>1</v>
      </c>
      <c r="K460" s="33"/>
      <c r="L460" s="33"/>
      <c r="M460" s="33">
        <v>2</v>
      </c>
      <c r="N460" s="33">
        <v>2</v>
      </c>
      <c r="O460" s="33"/>
      <c r="P460" s="33"/>
      <c r="Q460" s="33"/>
      <c r="R460" s="33"/>
      <c r="S460" s="33"/>
      <c r="T460" s="33"/>
      <c r="U460" s="33">
        <v>2</v>
      </c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>
        <v>2</v>
      </c>
      <c r="AI460" s="33"/>
      <c r="AJ460" s="33"/>
      <c r="AK460" s="33"/>
    </row>
    <row r="461" spans="1:37" x14ac:dyDescent="0.15">
      <c r="A461" s="29" t="s">
        <v>1851</v>
      </c>
      <c r="B461" s="29" t="s">
        <v>1852</v>
      </c>
      <c r="C461" s="29" t="s">
        <v>95</v>
      </c>
      <c r="D461" s="29" t="s">
        <v>1853</v>
      </c>
      <c r="E461" s="34">
        <v>17594</v>
      </c>
      <c r="F461" s="31">
        <v>1</v>
      </c>
      <c r="G461" s="31" t="s">
        <v>1854</v>
      </c>
      <c r="H461" s="32">
        <v>21228</v>
      </c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>
        <v>1</v>
      </c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</row>
    <row r="462" spans="1:37" x14ac:dyDescent="0.15">
      <c r="A462" s="29" t="s">
        <v>1855</v>
      </c>
      <c r="B462" s="29" t="s">
        <v>1856</v>
      </c>
      <c r="C462" s="29" t="s">
        <v>50</v>
      </c>
      <c r="D462" s="29" t="s">
        <v>1857</v>
      </c>
      <c r="E462" s="34">
        <v>7532</v>
      </c>
      <c r="F462" s="31">
        <v>1</v>
      </c>
      <c r="G462" s="31" t="s">
        <v>1858</v>
      </c>
      <c r="H462" s="32">
        <v>40425</v>
      </c>
      <c r="I462" s="33">
        <v>1</v>
      </c>
      <c r="J462" s="33"/>
      <c r="K462" s="33"/>
      <c r="L462" s="33"/>
      <c r="M462" s="33">
        <v>1</v>
      </c>
      <c r="N462" s="33">
        <v>1</v>
      </c>
      <c r="O462" s="33"/>
      <c r="P462" s="33">
        <v>1</v>
      </c>
      <c r="Q462" s="33">
        <v>1</v>
      </c>
      <c r="R462" s="33"/>
      <c r="S462" s="33">
        <v>1</v>
      </c>
      <c r="T462" s="33"/>
      <c r="U462" s="33">
        <v>1</v>
      </c>
      <c r="V462" s="33">
        <v>1</v>
      </c>
      <c r="W462" s="33"/>
      <c r="X462" s="33"/>
      <c r="Y462" s="33"/>
      <c r="Z462" s="33"/>
      <c r="AA462" s="33"/>
      <c r="AB462" s="33"/>
      <c r="AC462" s="33"/>
      <c r="AD462" s="33">
        <v>1</v>
      </c>
      <c r="AE462" s="33"/>
      <c r="AF462" s="33"/>
      <c r="AG462" s="33"/>
      <c r="AH462" s="33">
        <v>1</v>
      </c>
      <c r="AI462" s="33">
        <v>1</v>
      </c>
      <c r="AJ462" s="33"/>
      <c r="AK462" s="33"/>
    </row>
    <row r="463" spans="1:37" x14ac:dyDescent="0.15">
      <c r="A463" s="29" t="s">
        <v>1859</v>
      </c>
      <c r="B463" s="29" t="s">
        <v>1860</v>
      </c>
      <c r="C463" s="29" t="s">
        <v>45</v>
      </c>
      <c r="D463" s="29" t="s">
        <v>1861</v>
      </c>
      <c r="E463" s="34">
        <v>22236</v>
      </c>
      <c r="F463" s="31">
        <v>1</v>
      </c>
      <c r="G463" s="31" t="s">
        <v>1862</v>
      </c>
      <c r="H463" s="32">
        <v>20529</v>
      </c>
      <c r="I463" s="33">
        <v>1</v>
      </c>
      <c r="J463" s="33"/>
      <c r="K463" s="33"/>
      <c r="L463" s="33"/>
      <c r="M463" s="33">
        <v>1</v>
      </c>
      <c r="N463" s="33"/>
      <c r="O463" s="33"/>
      <c r="P463" s="33"/>
      <c r="Q463" s="33"/>
      <c r="R463" s="33"/>
      <c r="S463" s="33"/>
      <c r="T463" s="33"/>
      <c r="U463" s="33">
        <v>1</v>
      </c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</row>
    <row r="464" spans="1:37" x14ac:dyDescent="0.15">
      <c r="A464" s="29" t="s">
        <v>1863</v>
      </c>
      <c r="B464" s="29" t="s">
        <v>1864</v>
      </c>
      <c r="C464" s="29" t="s">
        <v>95</v>
      </c>
      <c r="D464" s="29" t="s">
        <v>1865</v>
      </c>
      <c r="E464" s="34">
        <v>17720</v>
      </c>
      <c r="F464" s="31">
        <v>1</v>
      </c>
      <c r="G464" s="31" t="s">
        <v>1866</v>
      </c>
      <c r="H464" s="32">
        <v>30811</v>
      </c>
      <c r="I464" s="33">
        <v>1</v>
      </c>
      <c r="J464" s="33"/>
      <c r="K464" s="33"/>
      <c r="L464" s="33"/>
      <c r="M464" s="33">
        <v>1</v>
      </c>
      <c r="N464" s="33">
        <v>1</v>
      </c>
      <c r="O464" s="33"/>
      <c r="P464" s="33"/>
      <c r="Q464" s="33"/>
      <c r="R464" s="33"/>
      <c r="S464" s="33">
        <v>1</v>
      </c>
      <c r="T464" s="33"/>
      <c r="U464" s="33">
        <v>1</v>
      </c>
      <c r="V464" s="33">
        <v>1</v>
      </c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>
        <v>1</v>
      </c>
      <c r="AI464" s="33"/>
      <c r="AJ464" s="33"/>
      <c r="AK464" s="33">
        <v>1</v>
      </c>
    </row>
    <row r="465" spans="1:37" x14ac:dyDescent="0.15">
      <c r="A465" s="29" t="s">
        <v>1867</v>
      </c>
      <c r="B465" s="29" t="s">
        <v>1868</v>
      </c>
      <c r="C465" s="29" t="s">
        <v>45</v>
      </c>
      <c r="D465" s="29" t="s">
        <v>1869</v>
      </c>
      <c r="E465" s="34">
        <v>11161</v>
      </c>
      <c r="F465" s="31">
        <v>1</v>
      </c>
      <c r="G465" s="31" t="s">
        <v>1870</v>
      </c>
      <c r="H465" s="32">
        <v>30126</v>
      </c>
      <c r="I465" s="33"/>
      <c r="J465" s="33"/>
      <c r="K465" s="33"/>
      <c r="L465" s="33"/>
      <c r="M465" s="33"/>
      <c r="N465" s="33"/>
      <c r="O465" s="33"/>
      <c r="P465" s="33"/>
      <c r="Q465" s="33">
        <v>1</v>
      </c>
      <c r="R465" s="33"/>
      <c r="S465" s="33">
        <v>1</v>
      </c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</row>
    <row r="466" spans="1:37" x14ac:dyDescent="0.15">
      <c r="A466" s="29" t="s">
        <v>1871</v>
      </c>
      <c r="B466" s="29" t="s">
        <v>1872</v>
      </c>
      <c r="C466" s="29" t="s">
        <v>95</v>
      </c>
      <c r="D466" s="29" t="s">
        <v>1873</v>
      </c>
      <c r="E466" s="34">
        <v>23235</v>
      </c>
      <c r="F466" s="31">
        <v>1</v>
      </c>
      <c r="G466" s="31" t="s">
        <v>1874</v>
      </c>
      <c r="H466" s="32">
        <v>51020</v>
      </c>
      <c r="I466" s="33">
        <v>1</v>
      </c>
      <c r="J466" s="33"/>
      <c r="K466" s="33"/>
      <c r="L466" s="33"/>
      <c r="M466" s="33">
        <v>1</v>
      </c>
      <c r="N466" s="33">
        <v>1</v>
      </c>
      <c r="O466" s="33"/>
      <c r="P466" s="33"/>
      <c r="Q466" s="33">
        <v>1</v>
      </c>
      <c r="R466" s="33"/>
      <c r="S466" s="33">
        <v>1</v>
      </c>
      <c r="T466" s="33"/>
      <c r="U466" s="33">
        <v>1</v>
      </c>
      <c r="V466" s="33">
        <v>1</v>
      </c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>
        <v>1</v>
      </c>
      <c r="AI466" s="33"/>
      <c r="AJ466" s="33"/>
      <c r="AK466" s="33"/>
    </row>
    <row r="467" spans="1:37" x14ac:dyDescent="0.15">
      <c r="A467" s="29" t="s">
        <v>1875</v>
      </c>
      <c r="B467" s="29" t="s">
        <v>1876</v>
      </c>
      <c r="C467" s="29" t="s">
        <v>50</v>
      </c>
      <c r="D467" s="29" t="s">
        <v>1877</v>
      </c>
      <c r="E467" s="34">
        <v>9089</v>
      </c>
      <c r="F467" s="31">
        <v>1</v>
      </c>
      <c r="G467" s="31" t="s">
        <v>1878</v>
      </c>
      <c r="H467" s="32">
        <v>40325</v>
      </c>
      <c r="I467" s="33"/>
      <c r="J467" s="33"/>
      <c r="K467" s="33"/>
      <c r="L467" s="33"/>
      <c r="M467" s="33">
        <v>1</v>
      </c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</row>
    <row r="468" spans="1:37" x14ac:dyDescent="0.15">
      <c r="A468" s="29" t="s">
        <v>1879</v>
      </c>
      <c r="B468" s="29" t="s">
        <v>1880</v>
      </c>
      <c r="C468" s="29" t="s">
        <v>50</v>
      </c>
      <c r="D468" s="29" t="s">
        <v>1881</v>
      </c>
      <c r="E468" s="34">
        <v>12193</v>
      </c>
      <c r="F468" s="31">
        <v>1</v>
      </c>
      <c r="G468" s="31" t="s">
        <v>1882</v>
      </c>
      <c r="H468" s="32">
        <v>30209</v>
      </c>
      <c r="I468" s="33">
        <v>1</v>
      </c>
      <c r="J468" s="33"/>
      <c r="K468" s="33"/>
      <c r="L468" s="33"/>
      <c r="M468" s="33">
        <v>1</v>
      </c>
      <c r="N468" s="33"/>
      <c r="O468" s="33"/>
      <c r="P468" s="33"/>
      <c r="Q468" s="33"/>
      <c r="R468" s="33"/>
      <c r="S468" s="33"/>
      <c r="T468" s="33"/>
      <c r="U468" s="33">
        <v>1</v>
      </c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>
        <v>1</v>
      </c>
      <c r="AI468" s="33"/>
      <c r="AJ468" s="33"/>
      <c r="AK468" s="33"/>
    </row>
    <row r="469" spans="1:37" x14ac:dyDescent="0.15">
      <c r="A469" s="29" t="s">
        <v>1883</v>
      </c>
      <c r="B469" s="29" t="s">
        <v>1884</v>
      </c>
      <c r="C469" s="29" t="s">
        <v>95</v>
      </c>
      <c r="D469" s="29" t="s">
        <v>1885</v>
      </c>
      <c r="E469" s="34">
        <v>12444</v>
      </c>
      <c r="F469" s="31">
        <v>1</v>
      </c>
      <c r="G469" s="31" t="s">
        <v>1886</v>
      </c>
      <c r="H469" s="32">
        <v>40405</v>
      </c>
      <c r="I469" s="33">
        <v>1</v>
      </c>
      <c r="J469" s="33">
        <v>2</v>
      </c>
      <c r="K469" s="33">
        <v>2</v>
      </c>
      <c r="L469" s="33">
        <v>2</v>
      </c>
      <c r="M469" s="33">
        <v>2</v>
      </c>
      <c r="N469" s="33">
        <v>2</v>
      </c>
      <c r="O469" s="33">
        <v>2</v>
      </c>
      <c r="P469" s="33"/>
      <c r="Q469" s="33"/>
      <c r="R469" s="33">
        <v>2</v>
      </c>
      <c r="S469" s="33">
        <v>2</v>
      </c>
      <c r="T469" s="33">
        <v>2</v>
      </c>
      <c r="U469" s="33">
        <v>1</v>
      </c>
      <c r="V469" s="33">
        <v>1</v>
      </c>
      <c r="W469" s="33">
        <v>2</v>
      </c>
      <c r="X469" s="33">
        <v>2</v>
      </c>
      <c r="Y469" s="33">
        <v>2</v>
      </c>
      <c r="Z469" s="33">
        <v>2</v>
      </c>
      <c r="AA469" s="33">
        <v>2</v>
      </c>
      <c r="AB469" s="33"/>
      <c r="AC469" s="33">
        <v>2</v>
      </c>
      <c r="AD469" s="33"/>
      <c r="AE469" s="33"/>
      <c r="AF469" s="33"/>
      <c r="AG469" s="33">
        <v>2</v>
      </c>
      <c r="AH469" s="33">
        <v>1</v>
      </c>
      <c r="AI469" s="33"/>
      <c r="AJ469" s="33"/>
      <c r="AK469" s="33"/>
    </row>
    <row r="470" spans="1:37" x14ac:dyDescent="0.15">
      <c r="A470" s="29" t="s">
        <v>1887</v>
      </c>
      <c r="B470" s="29" t="s">
        <v>1888</v>
      </c>
      <c r="C470" s="29" t="s">
        <v>50</v>
      </c>
      <c r="D470" s="29" t="s">
        <v>1889</v>
      </c>
      <c r="E470" s="34">
        <v>12157</v>
      </c>
      <c r="F470" s="31">
        <v>1</v>
      </c>
      <c r="G470" s="31" t="s">
        <v>1890</v>
      </c>
      <c r="H470" s="32">
        <v>21225</v>
      </c>
      <c r="I470" s="33">
        <v>1</v>
      </c>
      <c r="J470" s="33"/>
      <c r="K470" s="33"/>
      <c r="L470" s="33"/>
      <c r="M470" s="33"/>
      <c r="N470" s="33"/>
      <c r="O470" s="33"/>
      <c r="P470" s="33"/>
      <c r="Q470" s="33">
        <v>1</v>
      </c>
      <c r="R470" s="33"/>
      <c r="S470" s="33">
        <v>1</v>
      </c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>
        <v>1</v>
      </c>
      <c r="AI470" s="33"/>
      <c r="AJ470" s="33"/>
      <c r="AK470" s="33"/>
    </row>
    <row r="471" spans="1:37" x14ac:dyDescent="0.15">
      <c r="A471" s="29" t="s">
        <v>1891</v>
      </c>
      <c r="B471" s="29" t="s">
        <v>1892</v>
      </c>
      <c r="C471" s="29" t="s">
        <v>50</v>
      </c>
      <c r="D471" s="29" t="s">
        <v>1893</v>
      </c>
      <c r="E471" s="34">
        <v>3815</v>
      </c>
      <c r="F471" s="31">
        <v>1</v>
      </c>
      <c r="G471" s="31" t="s">
        <v>1894</v>
      </c>
      <c r="H471" s="32">
        <v>30720</v>
      </c>
      <c r="I471" s="33">
        <v>1</v>
      </c>
      <c r="J471" s="33"/>
      <c r="K471" s="33"/>
      <c r="L471" s="33"/>
      <c r="M471" s="33">
        <v>1</v>
      </c>
      <c r="N471" s="33">
        <v>1</v>
      </c>
      <c r="O471" s="33"/>
      <c r="P471" s="33"/>
      <c r="Q471" s="33">
        <v>1</v>
      </c>
      <c r="R471" s="33"/>
      <c r="S471" s="33"/>
      <c r="T471" s="33"/>
      <c r="U471" s="33">
        <v>1</v>
      </c>
      <c r="V471" s="33">
        <v>1</v>
      </c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>
        <v>1</v>
      </c>
      <c r="AI471" s="33"/>
      <c r="AJ471" s="33"/>
      <c r="AK471" s="33">
        <v>1</v>
      </c>
    </row>
    <row r="472" spans="1:37" x14ac:dyDescent="0.15">
      <c r="A472" s="29" t="s">
        <v>1895</v>
      </c>
      <c r="B472" s="29" t="s">
        <v>1896</v>
      </c>
      <c r="C472" s="29" t="s">
        <v>50</v>
      </c>
      <c r="D472" s="29" t="s">
        <v>1897</v>
      </c>
      <c r="E472" s="34">
        <v>4141</v>
      </c>
      <c r="F472" s="31">
        <v>1</v>
      </c>
      <c r="G472" s="31" t="s">
        <v>1898</v>
      </c>
      <c r="H472" s="32">
        <v>40510</v>
      </c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>
        <v>1</v>
      </c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</row>
    <row r="473" spans="1:37" x14ac:dyDescent="0.15">
      <c r="A473" s="29" t="s">
        <v>1899</v>
      </c>
      <c r="B473" s="29" t="s">
        <v>1900</v>
      </c>
      <c r="C473" s="29" t="s">
        <v>50</v>
      </c>
      <c r="D473" s="29" t="s">
        <v>1901</v>
      </c>
      <c r="E473" s="34">
        <v>11361</v>
      </c>
      <c r="F473" s="31">
        <v>1</v>
      </c>
      <c r="G473" s="31" t="s">
        <v>1902</v>
      </c>
      <c r="H473" s="32">
        <v>20124</v>
      </c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>
        <v>1</v>
      </c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</row>
    <row r="474" spans="1:37" x14ac:dyDescent="0.15">
      <c r="A474" s="29" t="s">
        <v>1903</v>
      </c>
      <c r="B474" s="29" t="s">
        <v>1904</v>
      </c>
      <c r="C474" s="29" t="s">
        <v>45</v>
      </c>
      <c r="D474" s="29" t="s">
        <v>1905</v>
      </c>
      <c r="E474" s="34">
        <v>5819</v>
      </c>
      <c r="F474" s="31">
        <v>1</v>
      </c>
      <c r="G474" s="31" t="s">
        <v>1906</v>
      </c>
      <c r="H474" s="32">
        <v>40626</v>
      </c>
      <c r="I474" s="33">
        <v>1</v>
      </c>
      <c r="J474" s="33"/>
      <c r="K474" s="33"/>
      <c r="L474" s="33"/>
      <c r="M474" s="33">
        <v>1</v>
      </c>
      <c r="N474" s="33">
        <v>1</v>
      </c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>
        <v>1</v>
      </c>
      <c r="AF474" s="33"/>
      <c r="AG474" s="33"/>
      <c r="AH474" s="33"/>
      <c r="AI474" s="33"/>
      <c r="AJ474" s="33"/>
      <c r="AK474" s="33">
        <v>1</v>
      </c>
    </row>
    <row r="475" spans="1:37" x14ac:dyDescent="0.15">
      <c r="A475" s="29" t="s">
        <v>1907</v>
      </c>
      <c r="B475" s="29" t="s">
        <v>1908</v>
      </c>
      <c r="C475" s="29" t="s">
        <v>50</v>
      </c>
      <c r="D475" s="29" t="s">
        <v>1909</v>
      </c>
      <c r="E475" s="34">
        <v>26</v>
      </c>
      <c r="F475" s="31">
        <v>1</v>
      </c>
      <c r="G475" s="31" t="s">
        <v>1910</v>
      </c>
      <c r="H475" s="32">
        <v>30901</v>
      </c>
      <c r="I475" s="33">
        <v>1</v>
      </c>
      <c r="J475" s="33"/>
      <c r="K475" s="33"/>
      <c r="L475" s="33"/>
      <c r="M475" s="33">
        <v>1</v>
      </c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</row>
    <row r="476" spans="1:37" x14ac:dyDescent="0.15">
      <c r="A476" s="29" t="s">
        <v>1911</v>
      </c>
      <c r="B476" s="29" t="s">
        <v>1912</v>
      </c>
      <c r="C476" s="29" t="s">
        <v>95</v>
      </c>
      <c r="D476" s="29" t="s">
        <v>1913</v>
      </c>
      <c r="E476" s="34">
        <v>20434</v>
      </c>
      <c r="F476" s="31">
        <v>1</v>
      </c>
      <c r="G476" s="31" t="s">
        <v>1914</v>
      </c>
      <c r="H476" s="32">
        <v>20529</v>
      </c>
      <c r="I476" s="33"/>
      <c r="J476" s="33"/>
      <c r="K476" s="33"/>
      <c r="L476" s="33"/>
      <c r="M476" s="33"/>
      <c r="N476" s="33"/>
      <c r="O476" s="33"/>
      <c r="P476" s="33">
        <v>1</v>
      </c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</row>
    <row r="477" spans="1:37" x14ac:dyDescent="0.15">
      <c r="A477" s="29" t="s">
        <v>1915</v>
      </c>
      <c r="B477" s="29" t="s">
        <v>1916</v>
      </c>
      <c r="C477" s="29" t="s">
        <v>50</v>
      </c>
      <c r="D477" s="29" t="s">
        <v>1917</v>
      </c>
      <c r="E477" s="34">
        <v>16779</v>
      </c>
      <c r="F477" s="31">
        <v>1</v>
      </c>
      <c r="G477" s="31" t="s">
        <v>1918</v>
      </c>
      <c r="H477" s="32">
        <v>50124</v>
      </c>
      <c r="I477" s="33"/>
      <c r="J477" s="33"/>
      <c r="K477" s="33"/>
      <c r="L477" s="33"/>
      <c r="M477" s="33"/>
      <c r="N477" s="33"/>
      <c r="O477" s="33"/>
      <c r="P477" s="33">
        <v>1</v>
      </c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</row>
    <row r="478" spans="1:37" x14ac:dyDescent="0.15">
      <c r="A478" s="29" t="s">
        <v>1919</v>
      </c>
      <c r="B478" s="29" t="s">
        <v>1920</v>
      </c>
      <c r="C478" s="29" t="s">
        <v>45</v>
      </c>
      <c r="D478" s="29" t="s">
        <v>1921</v>
      </c>
      <c r="E478" s="34">
        <v>15959</v>
      </c>
      <c r="F478" s="31">
        <v>1</v>
      </c>
      <c r="G478" s="31" t="s">
        <v>1922</v>
      </c>
      <c r="H478" s="32">
        <v>20710</v>
      </c>
      <c r="I478" s="33"/>
      <c r="J478" s="33">
        <v>1</v>
      </c>
      <c r="K478" s="33">
        <v>1</v>
      </c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>
        <v>1</v>
      </c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</row>
    <row r="479" spans="1:37" x14ac:dyDescent="0.15">
      <c r="A479" s="29" t="s">
        <v>1923</v>
      </c>
      <c r="B479" s="29" t="s">
        <v>1924</v>
      </c>
      <c r="C479" s="29" t="s">
        <v>45</v>
      </c>
      <c r="D479" s="29" t="s">
        <v>1925</v>
      </c>
      <c r="E479" s="34">
        <v>14864</v>
      </c>
      <c r="F479" s="31">
        <v>1</v>
      </c>
      <c r="G479" s="31" t="s">
        <v>1926</v>
      </c>
      <c r="H479" s="32">
        <v>41128</v>
      </c>
      <c r="I479" s="33">
        <v>1</v>
      </c>
      <c r="J479" s="33"/>
      <c r="K479" s="33"/>
      <c r="L479" s="33"/>
      <c r="M479" s="33">
        <v>1</v>
      </c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</row>
    <row r="480" spans="1:37" x14ac:dyDescent="0.15">
      <c r="A480" s="29" t="s">
        <v>1927</v>
      </c>
      <c r="B480" s="29" t="s">
        <v>1928</v>
      </c>
      <c r="C480" s="29" t="s">
        <v>45</v>
      </c>
      <c r="D480" s="29" t="s">
        <v>1929</v>
      </c>
      <c r="E480" s="34">
        <v>22163</v>
      </c>
      <c r="F480" s="31">
        <v>1</v>
      </c>
      <c r="G480" s="31" t="s">
        <v>1930</v>
      </c>
      <c r="H480" s="32">
        <v>20323</v>
      </c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>
        <v>1</v>
      </c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</row>
    <row r="481" spans="1:37" x14ac:dyDescent="0.15">
      <c r="A481" s="29" t="s">
        <v>1931</v>
      </c>
      <c r="B481" s="29" t="s">
        <v>1932</v>
      </c>
      <c r="C481" s="29" t="s">
        <v>45</v>
      </c>
      <c r="D481" s="29" t="s">
        <v>1933</v>
      </c>
      <c r="E481" s="34">
        <v>6681</v>
      </c>
      <c r="F481" s="31">
        <v>1</v>
      </c>
      <c r="G481" s="31" t="s">
        <v>1934</v>
      </c>
      <c r="H481" s="32">
        <v>40810</v>
      </c>
      <c r="I481" s="33"/>
      <c r="J481" s="33">
        <v>1</v>
      </c>
      <c r="K481" s="33">
        <v>1</v>
      </c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>
        <v>1</v>
      </c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</row>
    <row r="482" spans="1:37" x14ac:dyDescent="0.15">
      <c r="A482" s="29" t="s">
        <v>1935</v>
      </c>
      <c r="B482" s="29" t="s">
        <v>1936</v>
      </c>
      <c r="C482" s="29" t="s">
        <v>45</v>
      </c>
      <c r="D482" s="29" t="s">
        <v>1937</v>
      </c>
      <c r="E482" s="34">
        <v>15857</v>
      </c>
      <c r="F482" s="31">
        <v>1</v>
      </c>
      <c r="G482" s="31" t="s">
        <v>1938</v>
      </c>
      <c r="H482" s="32">
        <v>20410</v>
      </c>
      <c r="I482" s="33"/>
      <c r="J482" s="33">
        <v>1</v>
      </c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</row>
    <row r="483" spans="1:37" x14ac:dyDescent="0.15">
      <c r="A483" s="29" t="s">
        <v>1939</v>
      </c>
      <c r="B483" s="29" t="s">
        <v>1940</v>
      </c>
      <c r="C483" s="29" t="s">
        <v>45</v>
      </c>
      <c r="D483" s="29" t="s">
        <v>1941</v>
      </c>
      <c r="E483" s="34">
        <v>12605</v>
      </c>
      <c r="F483" s="31">
        <v>1</v>
      </c>
      <c r="G483" s="31" t="s">
        <v>1942</v>
      </c>
      <c r="H483" s="32">
        <v>60820</v>
      </c>
      <c r="I483" s="33"/>
      <c r="J483" s="33">
        <v>1</v>
      </c>
      <c r="K483" s="33">
        <v>1</v>
      </c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>
        <v>1</v>
      </c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</row>
    <row r="484" spans="1:37" x14ac:dyDescent="0.15">
      <c r="A484" s="29" t="s">
        <v>1943</v>
      </c>
      <c r="B484" s="29" t="s">
        <v>1944</v>
      </c>
      <c r="C484" s="29" t="s">
        <v>45</v>
      </c>
      <c r="D484" s="29" t="s">
        <v>1945</v>
      </c>
      <c r="E484" s="34">
        <v>12662</v>
      </c>
      <c r="F484" s="31">
        <v>1</v>
      </c>
      <c r="G484" s="31" t="s">
        <v>1946</v>
      </c>
      <c r="H484" s="32">
        <v>40710</v>
      </c>
      <c r="I484" s="33">
        <v>2</v>
      </c>
      <c r="J484" s="33">
        <v>2</v>
      </c>
      <c r="K484" s="33">
        <v>2</v>
      </c>
      <c r="L484" s="33"/>
      <c r="M484" s="33">
        <v>2</v>
      </c>
      <c r="N484" s="33">
        <v>2</v>
      </c>
      <c r="O484" s="33">
        <v>2</v>
      </c>
      <c r="P484" s="33"/>
      <c r="Q484" s="33"/>
      <c r="R484" s="33"/>
      <c r="S484" s="33">
        <v>2</v>
      </c>
      <c r="T484" s="33"/>
      <c r="U484" s="33">
        <v>2</v>
      </c>
      <c r="V484" s="33"/>
      <c r="W484" s="33"/>
      <c r="X484" s="33"/>
      <c r="Y484" s="33"/>
      <c r="Z484" s="33"/>
      <c r="AA484" s="33">
        <v>2</v>
      </c>
      <c r="AB484" s="33"/>
      <c r="AC484" s="33"/>
      <c r="AD484" s="33"/>
      <c r="AE484" s="33">
        <v>1</v>
      </c>
      <c r="AF484" s="33"/>
      <c r="AG484" s="33"/>
      <c r="AH484" s="33">
        <v>2</v>
      </c>
      <c r="AI484" s="33"/>
      <c r="AJ484" s="33"/>
      <c r="AK484" s="33">
        <v>2</v>
      </c>
    </row>
    <row r="485" spans="1:37" x14ac:dyDescent="0.15">
      <c r="A485" s="29" t="s">
        <v>1947</v>
      </c>
      <c r="B485" s="29" t="s">
        <v>1948</v>
      </c>
      <c r="C485" s="29" t="s">
        <v>45</v>
      </c>
      <c r="D485" s="29" t="s">
        <v>1949</v>
      </c>
      <c r="E485" s="34">
        <v>14092</v>
      </c>
      <c r="F485" s="31">
        <v>1</v>
      </c>
      <c r="G485" s="31" t="s">
        <v>1950</v>
      </c>
      <c r="H485" s="32">
        <v>21225</v>
      </c>
      <c r="I485" s="33"/>
      <c r="J485" s="33">
        <v>1</v>
      </c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</row>
    <row r="486" spans="1:37" x14ac:dyDescent="0.15">
      <c r="A486" s="29" t="s">
        <v>1951</v>
      </c>
      <c r="B486" s="29" t="s">
        <v>1952</v>
      </c>
      <c r="C486" s="29" t="s">
        <v>45</v>
      </c>
      <c r="D486" s="29" t="s">
        <v>1953</v>
      </c>
      <c r="E486" s="34">
        <v>16625</v>
      </c>
      <c r="F486" s="31">
        <v>1</v>
      </c>
      <c r="G486" s="31" t="s">
        <v>1954</v>
      </c>
      <c r="H486" s="32">
        <v>40725</v>
      </c>
      <c r="I486" s="33"/>
      <c r="J486" s="33"/>
      <c r="K486" s="33"/>
      <c r="L486" s="33"/>
      <c r="M486" s="33">
        <v>1</v>
      </c>
      <c r="N486" s="33"/>
      <c r="O486" s="33"/>
      <c r="P486" s="33"/>
      <c r="Q486" s="33"/>
      <c r="R486" s="33"/>
      <c r="S486" s="33"/>
      <c r="T486" s="33"/>
      <c r="U486" s="33">
        <v>1</v>
      </c>
      <c r="V486" s="33">
        <v>1</v>
      </c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>
        <v>1</v>
      </c>
      <c r="AI486" s="33"/>
      <c r="AJ486" s="33"/>
      <c r="AK486" s="33">
        <v>1</v>
      </c>
    </row>
    <row r="487" spans="1:37" x14ac:dyDescent="0.15">
      <c r="A487" s="29" t="s">
        <v>1955</v>
      </c>
      <c r="B487" s="29" t="s">
        <v>1956</v>
      </c>
      <c r="C487" s="29" t="s">
        <v>45</v>
      </c>
      <c r="D487" s="29" t="s">
        <v>1957</v>
      </c>
      <c r="E487" s="34">
        <v>17753</v>
      </c>
      <c r="F487" s="31">
        <v>1</v>
      </c>
      <c r="G487" s="31" t="s">
        <v>1958</v>
      </c>
      <c r="H487" s="32">
        <v>30920</v>
      </c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>
        <v>1</v>
      </c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</row>
    <row r="488" spans="1:37" x14ac:dyDescent="0.15">
      <c r="A488" s="29" t="s">
        <v>1959</v>
      </c>
      <c r="B488" s="29" t="s">
        <v>1960</v>
      </c>
      <c r="C488" s="29" t="s">
        <v>45</v>
      </c>
      <c r="D488" s="29" t="s">
        <v>1961</v>
      </c>
      <c r="E488" s="34">
        <v>15023</v>
      </c>
      <c r="F488" s="31">
        <v>1</v>
      </c>
      <c r="G488" s="31" t="s">
        <v>1962</v>
      </c>
      <c r="H488" s="32">
        <v>50424</v>
      </c>
      <c r="I488" s="33">
        <v>1</v>
      </c>
      <c r="J488" s="33"/>
      <c r="K488" s="33"/>
      <c r="L488" s="33"/>
      <c r="M488" s="33">
        <v>1</v>
      </c>
      <c r="N488" s="33">
        <v>1</v>
      </c>
      <c r="O488" s="33"/>
      <c r="P488" s="33"/>
      <c r="Q488" s="33"/>
      <c r="R488" s="33"/>
      <c r="S488" s="33">
        <v>1</v>
      </c>
      <c r="T488" s="33">
        <v>1</v>
      </c>
      <c r="U488" s="33">
        <v>1</v>
      </c>
      <c r="V488" s="33">
        <v>1</v>
      </c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>
        <v>1</v>
      </c>
      <c r="AI488" s="33"/>
      <c r="AJ488" s="33"/>
      <c r="AK488" s="33"/>
    </row>
    <row r="489" spans="1:37" x14ac:dyDescent="0.15">
      <c r="A489" s="29" t="s">
        <v>1963</v>
      </c>
      <c r="B489" s="29" t="s">
        <v>1964</v>
      </c>
      <c r="C489" s="29" t="s">
        <v>50</v>
      </c>
      <c r="D489" s="29" t="s">
        <v>1965</v>
      </c>
      <c r="E489" s="34">
        <v>18289</v>
      </c>
      <c r="F489" s="31">
        <v>1</v>
      </c>
      <c r="G489" s="31" t="s">
        <v>1966</v>
      </c>
      <c r="H489" s="32">
        <v>50926</v>
      </c>
      <c r="I489" s="33"/>
      <c r="J489" s="33"/>
      <c r="K489" s="33"/>
      <c r="L489" s="33"/>
      <c r="M489" s="33"/>
      <c r="N489" s="33"/>
      <c r="O489" s="33"/>
      <c r="P489" s="33">
        <v>1</v>
      </c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</row>
    <row r="490" spans="1:37" x14ac:dyDescent="0.15">
      <c r="A490" s="29" t="s">
        <v>1967</v>
      </c>
      <c r="B490" s="29" t="s">
        <v>1968</v>
      </c>
      <c r="C490" s="29" t="s">
        <v>232</v>
      </c>
      <c r="D490" s="29" t="s">
        <v>1969</v>
      </c>
      <c r="E490" s="34">
        <v>9813</v>
      </c>
      <c r="F490" s="31">
        <v>1</v>
      </c>
      <c r="G490" s="31" t="s">
        <v>1970</v>
      </c>
      <c r="H490" s="32">
        <v>21011</v>
      </c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>
        <v>1</v>
      </c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</row>
    <row r="491" spans="1:37" x14ac:dyDescent="0.15">
      <c r="A491" s="29" t="s">
        <v>1971</v>
      </c>
      <c r="B491" s="29" t="s">
        <v>1972</v>
      </c>
      <c r="C491" s="29" t="s">
        <v>45</v>
      </c>
      <c r="D491" s="29" t="s">
        <v>1973</v>
      </c>
      <c r="E491" s="34">
        <v>14403</v>
      </c>
      <c r="F491" s="31">
        <v>1</v>
      </c>
      <c r="G491" s="31" t="s">
        <v>1974</v>
      </c>
      <c r="H491" s="32">
        <v>31009</v>
      </c>
      <c r="I491" s="33"/>
      <c r="J491" s="33"/>
      <c r="K491" s="33"/>
      <c r="L491" s="33"/>
      <c r="M491" s="33"/>
      <c r="N491" s="33"/>
      <c r="O491" s="33">
        <v>1</v>
      </c>
      <c r="P491" s="33"/>
      <c r="Q491" s="33"/>
      <c r="R491" s="33"/>
      <c r="S491" s="33"/>
      <c r="T491" s="33"/>
      <c r="U491" s="33"/>
      <c r="V491" s="33"/>
      <c r="W491" s="33">
        <v>1</v>
      </c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</row>
    <row r="492" spans="1:37" x14ac:dyDescent="0.15">
      <c r="A492" s="29" t="s">
        <v>1975</v>
      </c>
      <c r="B492" s="29" t="s">
        <v>1976</v>
      </c>
      <c r="C492" s="29" t="s">
        <v>45</v>
      </c>
      <c r="D492" s="29" t="s">
        <v>1977</v>
      </c>
      <c r="E492" s="34">
        <v>21614</v>
      </c>
      <c r="F492" s="31">
        <v>1</v>
      </c>
      <c r="G492" s="31" t="s">
        <v>1978</v>
      </c>
      <c r="H492" s="32">
        <v>50615</v>
      </c>
      <c r="I492" s="33">
        <v>1</v>
      </c>
      <c r="J492" s="33"/>
      <c r="K492" s="33"/>
      <c r="L492" s="33"/>
      <c r="M492" s="33">
        <v>1</v>
      </c>
      <c r="N492" s="33">
        <v>1</v>
      </c>
      <c r="O492" s="33"/>
      <c r="P492" s="33"/>
      <c r="Q492" s="33"/>
      <c r="R492" s="33"/>
      <c r="S492" s="33">
        <v>1</v>
      </c>
      <c r="T492" s="33"/>
      <c r="U492" s="33">
        <v>1</v>
      </c>
      <c r="V492" s="33">
        <v>1</v>
      </c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>
        <v>1</v>
      </c>
      <c r="AI492" s="33"/>
      <c r="AJ492" s="33"/>
      <c r="AK492" s="33">
        <v>1</v>
      </c>
    </row>
    <row r="493" spans="1:37" x14ac:dyDescent="0.15">
      <c r="A493" s="29" t="s">
        <v>1979</v>
      </c>
      <c r="B493" s="29" t="s">
        <v>1980</v>
      </c>
      <c r="C493" s="29" t="s">
        <v>45</v>
      </c>
      <c r="D493" s="29" t="s">
        <v>1981</v>
      </c>
      <c r="E493" s="34">
        <v>17014</v>
      </c>
      <c r="F493" s="31">
        <v>1</v>
      </c>
      <c r="G493" s="31" t="s">
        <v>1982</v>
      </c>
      <c r="H493" s="32">
        <v>51024</v>
      </c>
      <c r="I493" s="33"/>
      <c r="J493" s="33">
        <v>1</v>
      </c>
      <c r="K493" s="33">
        <v>1</v>
      </c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</row>
    <row r="494" spans="1:37" x14ac:dyDescent="0.15">
      <c r="A494" s="29" t="s">
        <v>1983</v>
      </c>
      <c r="B494" s="29" t="s">
        <v>1984</v>
      </c>
      <c r="C494" s="29" t="s">
        <v>50</v>
      </c>
      <c r="D494" s="29" t="s">
        <v>1985</v>
      </c>
      <c r="E494" s="34">
        <v>8787</v>
      </c>
      <c r="F494" s="31">
        <v>1</v>
      </c>
      <c r="G494" s="31" t="s">
        <v>1986</v>
      </c>
      <c r="H494" s="32">
        <v>30910</v>
      </c>
      <c r="I494" s="33"/>
      <c r="J494" s="33">
        <v>1</v>
      </c>
      <c r="K494" s="33">
        <v>1</v>
      </c>
      <c r="L494" s="33"/>
      <c r="M494" s="33"/>
      <c r="N494" s="33"/>
      <c r="O494" s="33">
        <v>1</v>
      </c>
      <c r="P494" s="33"/>
      <c r="Q494" s="33"/>
      <c r="R494" s="33">
        <v>1</v>
      </c>
      <c r="S494" s="33"/>
      <c r="T494" s="33"/>
      <c r="U494" s="33"/>
      <c r="V494" s="33"/>
      <c r="W494" s="33"/>
      <c r="X494" s="33"/>
      <c r="Y494" s="33"/>
      <c r="Z494" s="33"/>
      <c r="AA494" s="33">
        <v>1</v>
      </c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</row>
    <row r="495" spans="1:37" x14ac:dyDescent="0.15">
      <c r="A495" s="29" t="s">
        <v>1987</v>
      </c>
      <c r="B495" s="29" t="s">
        <v>1988</v>
      </c>
      <c r="C495" s="29" t="s">
        <v>50</v>
      </c>
      <c r="D495" s="29" t="s">
        <v>1989</v>
      </c>
      <c r="E495" s="34">
        <v>18402</v>
      </c>
      <c r="F495" s="31">
        <v>1</v>
      </c>
      <c r="G495" s="31" t="s">
        <v>1990</v>
      </c>
      <c r="H495" s="32">
        <v>60227</v>
      </c>
      <c r="I495" s="33">
        <v>1</v>
      </c>
      <c r="J495" s="33"/>
      <c r="K495" s="33"/>
      <c r="L495" s="33"/>
      <c r="M495" s="33">
        <v>1</v>
      </c>
      <c r="N495" s="33"/>
      <c r="O495" s="33"/>
      <c r="P495" s="33"/>
      <c r="Q495" s="33">
        <v>1</v>
      </c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>
        <v>1</v>
      </c>
      <c r="AI495" s="33"/>
      <c r="AJ495" s="33"/>
      <c r="AK495" s="33"/>
    </row>
    <row r="496" spans="1:37" x14ac:dyDescent="0.15">
      <c r="A496" s="29" t="s">
        <v>1991</v>
      </c>
      <c r="B496" s="29" t="s">
        <v>371</v>
      </c>
      <c r="C496" s="29" t="s">
        <v>45</v>
      </c>
      <c r="D496" s="29" t="s">
        <v>1992</v>
      </c>
      <c r="E496" s="34">
        <v>428</v>
      </c>
      <c r="F496" s="31">
        <v>1</v>
      </c>
      <c r="G496" s="31" t="s">
        <v>1993</v>
      </c>
      <c r="H496" s="32">
        <v>40625</v>
      </c>
      <c r="I496" s="33">
        <v>1</v>
      </c>
      <c r="J496" s="33"/>
      <c r="K496" s="33"/>
      <c r="L496" s="33"/>
      <c r="M496" s="33">
        <v>1</v>
      </c>
      <c r="N496" s="33">
        <v>1</v>
      </c>
      <c r="O496" s="33"/>
      <c r="P496" s="33"/>
      <c r="Q496" s="33"/>
      <c r="R496" s="33"/>
      <c r="S496" s="33">
        <v>1</v>
      </c>
      <c r="T496" s="33"/>
      <c r="U496" s="33">
        <v>1</v>
      </c>
      <c r="V496" s="33">
        <v>1</v>
      </c>
      <c r="W496" s="33"/>
      <c r="X496" s="33"/>
      <c r="Y496" s="33">
        <v>1</v>
      </c>
      <c r="Z496" s="33"/>
      <c r="AA496" s="33"/>
      <c r="AB496" s="33"/>
      <c r="AC496" s="33"/>
      <c r="AD496" s="33"/>
      <c r="AE496" s="33"/>
      <c r="AF496" s="33"/>
      <c r="AG496" s="33"/>
      <c r="AH496" s="33">
        <v>1</v>
      </c>
      <c r="AI496" s="33"/>
      <c r="AJ496" s="33"/>
      <c r="AK496" s="33">
        <v>1</v>
      </c>
    </row>
    <row r="497" spans="1:37" x14ac:dyDescent="0.15">
      <c r="A497" s="29" t="s">
        <v>1994</v>
      </c>
      <c r="B497" s="29" t="s">
        <v>1995</v>
      </c>
      <c r="C497" s="29" t="s">
        <v>50</v>
      </c>
      <c r="D497" s="29" t="s">
        <v>1996</v>
      </c>
      <c r="E497" s="34">
        <v>10740</v>
      </c>
      <c r="F497" s="31">
        <v>1</v>
      </c>
      <c r="G497" s="31" t="s">
        <v>1997</v>
      </c>
      <c r="H497" s="32">
        <v>41210</v>
      </c>
      <c r="I497" s="33">
        <v>1</v>
      </c>
      <c r="J497" s="33">
        <v>1</v>
      </c>
      <c r="K497" s="33">
        <v>1</v>
      </c>
      <c r="L497" s="33">
        <v>1</v>
      </c>
      <c r="M497" s="33">
        <v>1</v>
      </c>
      <c r="N497" s="33">
        <v>1</v>
      </c>
      <c r="O497" s="33">
        <v>1</v>
      </c>
      <c r="P497" s="33"/>
      <c r="Q497" s="33"/>
      <c r="R497" s="33">
        <v>1</v>
      </c>
      <c r="S497" s="33">
        <v>1</v>
      </c>
      <c r="T497" s="33">
        <v>1</v>
      </c>
      <c r="U497" s="33">
        <v>1</v>
      </c>
      <c r="V497" s="33">
        <v>1</v>
      </c>
      <c r="W497" s="33">
        <v>1</v>
      </c>
      <c r="X497" s="33">
        <v>1</v>
      </c>
      <c r="Y497" s="33">
        <v>1</v>
      </c>
      <c r="Z497" s="33">
        <v>1</v>
      </c>
      <c r="AA497" s="33">
        <v>1</v>
      </c>
      <c r="AB497" s="33"/>
      <c r="AC497" s="33">
        <v>1</v>
      </c>
      <c r="AD497" s="33"/>
      <c r="AE497" s="33"/>
      <c r="AF497" s="33"/>
      <c r="AG497" s="33">
        <v>1</v>
      </c>
      <c r="AH497" s="33">
        <v>1</v>
      </c>
      <c r="AI497" s="33"/>
      <c r="AJ497" s="33"/>
      <c r="AK497" s="33"/>
    </row>
    <row r="498" spans="1:37" x14ac:dyDescent="0.15">
      <c r="A498" s="29" t="s">
        <v>1998</v>
      </c>
      <c r="B498" s="29" t="s">
        <v>1999</v>
      </c>
      <c r="C498" s="29" t="s">
        <v>95</v>
      </c>
      <c r="D498" s="29" t="s">
        <v>1299</v>
      </c>
      <c r="E498" s="34">
        <v>1120</v>
      </c>
      <c r="F498" s="31">
        <v>1</v>
      </c>
      <c r="G498" s="31" t="s">
        <v>2000</v>
      </c>
      <c r="H498" s="32">
        <v>40525</v>
      </c>
      <c r="I498" s="33">
        <v>2</v>
      </c>
      <c r="J498" s="33"/>
      <c r="K498" s="33"/>
      <c r="L498" s="33"/>
      <c r="M498" s="33">
        <v>2</v>
      </c>
      <c r="N498" s="33">
        <v>2</v>
      </c>
      <c r="O498" s="33"/>
      <c r="P498" s="33"/>
      <c r="Q498" s="33">
        <v>1</v>
      </c>
      <c r="R498" s="33"/>
      <c r="S498" s="33">
        <v>2</v>
      </c>
      <c r="T498" s="33"/>
      <c r="U498" s="33">
        <v>2</v>
      </c>
      <c r="V498" s="33">
        <v>2</v>
      </c>
      <c r="W498" s="33"/>
      <c r="X498" s="33"/>
      <c r="Y498" s="33">
        <v>2</v>
      </c>
      <c r="Z498" s="33"/>
      <c r="AA498" s="33"/>
      <c r="AB498" s="33"/>
      <c r="AC498" s="33"/>
      <c r="AD498" s="33"/>
      <c r="AE498" s="33"/>
      <c r="AF498" s="33"/>
      <c r="AG498" s="33"/>
      <c r="AH498" s="33">
        <v>2</v>
      </c>
      <c r="AI498" s="33"/>
      <c r="AJ498" s="33"/>
      <c r="AK498" s="33">
        <v>2</v>
      </c>
    </row>
    <row r="499" spans="1:37" x14ac:dyDescent="0.15">
      <c r="A499" s="29" t="s">
        <v>2001</v>
      </c>
      <c r="B499" s="29" t="s">
        <v>2002</v>
      </c>
      <c r="C499" s="29" t="s">
        <v>95</v>
      </c>
      <c r="D499" s="29" t="s">
        <v>2003</v>
      </c>
      <c r="E499" s="34">
        <v>7140</v>
      </c>
      <c r="F499" s="31">
        <v>1</v>
      </c>
      <c r="G499" s="31" t="s">
        <v>2004</v>
      </c>
      <c r="H499" s="32">
        <v>41020</v>
      </c>
      <c r="I499" s="33">
        <v>2</v>
      </c>
      <c r="J499" s="33"/>
      <c r="K499" s="33"/>
      <c r="L499" s="33"/>
      <c r="M499" s="33">
        <v>2</v>
      </c>
      <c r="N499" s="33">
        <v>2</v>
      </c>
      <c r="O499" s="33"/>
      <c r="P499" s="33"/>
      <c r="Q499" s="33"/>
      <c r="R499" s="33"/>
      <c r="S499" s="33"/>
      <c r="T499" s="33"/>
      <c r="U499" s="33">
        <v>2</v>
      </c>
      <c r="V499" s="33">
        <v>2</v>
      </c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>
        <v>2</v>
      </c>
      <c r="AI499" s="33"/>
      <c r="AJ499" s="33"/>
      <c r="AK499" s="33">
        <v>2</v>
      </c>
    </row>
    <row r="500" spans="1:37" x14ac:dyDescent="0.15">
      <c r="A500" s="29" t="s">
        <v>2005</v>
      </c>
      <c r="B500" s="29" t="s">
        <v>2006</v>
      </c>
      <c r="C500" s="29" t="s">
        <v>95</v>
      </c>
      <c r="D500" s="29" t="s">
        <v>2007</v>
      </c>
      <c r="E500" s="34">
        <v>20061</v>
      </c>
      <c r="F500" s="31">
        <v>1</v>
      </c>
      <c r="G500" s="31" t="s">
        <v>2008</v>
      </c>
      <c r="H500" s="32">
        <v>20507</v>
      </c>
      <c r="I500" s="33">
        <v>1</v>
      </c>
      <c r="J500" s="33"/>
      <c r="K500" s="33"/>
      <c r="L500" s="33"/>
      <c r="M500" s="33">
        <v>1</v>
      </c>
      <c r="N500" s="33">
        <v>1</v>
      </c>
      <c r="O500" s="33"/>
      <c r="P500" s="33"/>
      <c r="Q500" s="33"/>
      <c r="R500" s="33"/>
      <c r="S500" s="33">
        <v>1</v>
      </c>
      <c r="T500" s="33"/>
      <c r="U500" s="33">
        <v>1</v>
      </c>
      <c r="V500" s="33">
        <v>1</v>
      </c>
      <c r="W500" s="33"/>
      <c r="X500" s="33"/>
      <c r="Y500" s="33">
        <v>1</v>
      </c>
      <c r="Z500" s="33"/>
      <c r="AA500" s="33"/>
      <c r="AB500" s="33"/>
      <c r="AC500" s="33"/>
      <c r="AD500" s="33"/>
      <c r="AE500" s="33">
        <v>1</v>
      </c>
      <c r="AF500" s="33"/>
      <c r="AG500" s="33"/>
      <c r="AH500" s="33">
        <v>1</v>
      </c>
      <c r="AI500" s="33"/>
      <c r="AJ500" s="33"/>
      <c r="AK500" s="33">
        <v>1</v>
      </c>
    </row>
    <row r="501" spans="1:37" x14ac:dyDescent="0.15">
      <c r="A501" s="29" t="s">
        <v>2009</v>
      </c>
      <c r="B501" s="29" t="s">
        <v>2010</v>
      </c>
      <c r="C501" s="29" t="s">
        <v>45</v>
      </c>
      <c r="D501" s="29" t="s">
        <v>2011</v>
      </c>
      <c r="E501" s="34">
        <v>20143</v>
      </c>
      <c r="F501" s="31">
        <v>1</v>
      </c>
      <c r="G501" s="31" t="s">
        <v>2012</v>
      </c>
      <c r="H501" s="32">
        <v>60812</v>
      </c>
      <c r="I501" s="33">
        <v>1</v>
      </c>
      <c r="J501" s="33"/>
      <c r="K501" s="33"/>
      <c r="L501" s="33"/>
      <c r="M501" s="33">
        <v>1</v>
      </c>
      <c r="N501" s="33"/>
      <c r="O501" s="33"/>
      <c r="P501" s="33"/>
      <c r="Q501" s="33"/>
      <c r="R501" s="33"/>
      <c r="S501" s="33"/>
      <c r="T501" s="33"/>
      <c r="U501" s="33">
        <v>1</v>
      </c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>
        <v>1</v>
      </c>
    </row>
    <row r="502" spans="1:37" x14ac:dyDescent="0.15">
      <c r="A502" s="29" t="s">
        <v>2013</v>
      </c>
      <c r="B502" s="29" t="s">
        <v>2014</v>
      </c>
      <c r="C502" s="29" t="s">
        <v>45</v>
      </c>
      <c r="D502" s="29" t="s">
        <v>2015</v>
      </c>
      <c r="E502" s="34">
        <v>673</v>
      </c>
      <c r="F502" s="31">
        <v>1</v>
      </c>
      <c r="G502" s="31" t="s">
        <v>2016</v>
      </c>
      <c r="H502" s="32">
        <v>40811</v>
      </c>
      <c r="I502" s="33">
        <v>2</v>
      </c>
      <c r="J502" s="33">
        <v>1</v>
      </c>
      <c r="K502" s="33">
        <v>1</v>
      </c>
      <c r="L502" s="33"/>
      <c r="M502" s="33">
        <v>2</v>
      </c>
      <c r="N502" s="33">
        <v>1</v>
      </c>
      <c r="O502" s="33">
        <v>1</v>
      </c>
      <c r="P502" s="33"/>
      <c r="Q502" s="33"/>
      <c r="R502" s="33">
        <v>1</v>
      </c>
      <c r="S502" s="33"/>
      <c r="T502" s="33"/>
      <c r="U502" s="33">
        <v>2</v>
      </c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>
        <v>1</v>
      </c>
      <c r="AI502" s="33"/>
      <c r="AJ502" s="33"/>
      <c r="AK502" s="33">
        <v>2</v>
      </c>
    </row>
    <row r="503" spans="1:37" x14ac:dyDescent="0.15">
      <c r="A503" s="29" t="s">
        <v>2017</v>
      </c>
      <c r="B503" s="29" t="s">
        <v>2018</v>
      </c>
      <c r="C503" s="29" t="s">
        <v>95</v>
      </c>
      <c r="D503" s="29" t="s">
        <v>2019</v>
      </c>
      <c r="E503" s="34">
        <v>16379</v>
      </c>
      <c r="F503" s="31">
        <v>1</v>
      </c>
      <c r="G503" s="31" t="s">
        <v>2020</v>
      </c>
      <c r="H503" s="32">
        <v>20305</v>
      </c>
      <c r="I503" s="33"/>
      <c r="J503" s="33"/>
      <c r="K503" s="33"/>
      <c r="L503" s="33"/>
      <c r="M503" s="33"/>
      <c r="N503" s="33"/>
      <c r="O503" s="33"/>
      <c r="P503" s="33">
        <v>1</v>
      </c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</row>
    <row r="504" spans="1:37" x14ac:dyDescent="0.15">
      <c r="A504" s="29" t="s">
        <v>2021</v>
      </c>
      <c r="B504" s="29" t="s">
        <v>2022</v>
      </c>
      <c r="C504" s="29" t="s">
        <v>45</v>
      </c>
      <c r="D504" s="29" t="s">
        <v>2023</v>
      </c>
      <c r="E504" s="34">
        <v>22322</v>
      </c>
      <c r="F504" s="31">
        <v>1</v>
      </c>
      <c r="G504" s="31" t="s">
        <v>2024</v>
      </c>
      <c r="H504" s="32">
        <v>20804</v>
      </c>
      <c r="I504" s="33">
        <v>1</v>
      </c>
      <c r="J504" s="33">
        <v>1</v>
      </c>
      <c r="K504" s="33"/>
      <c r="L504" s="33"/>
      <c r="M504" s="33">
        <v>1</v>
      </c>
      <c r="N504" s="33">
        <v>1</v>
      </c>
      <c r="O504" s="33"/>
      <c r="P504" s="33"/>
      <c r="Q504" s="33"/>
      <c r="R504" s="33"/>
      <c r="S504" s="33">
        <v>1</v>
      </c>
      <c r="T504" s="33"/>
      <c r="U504" s="33">
        <v>1</v>
      </c>
      <c r="V504" s="33">
        <v>1</v>
      </c>
      <c r="W504" s="33"/>
      <c r="X504" s="33"/>
      <c r="Y504" s="33">
        <v>1</v>
      </c>
      <c r="Z504" s="33"/>
      <c r="AA504" s="33"/>
      <c r="AB504" s="33"/>
      <c r="AC504" s="33"/>
      <c r="AD504" s="33"/>
      <c r="AE504" s="33"/>
      <c r="AF504" s="33"/>
      <c r="AG504" s="33"/>
      <c r="AH504" s="33">
        <v>1</v>
      </c>
      <c r="AI504" s="33"/>
      <c r="AJ504" s="33"/>
      <c r="AK504" s="33">
        <v>1</v>
      </c>
    </row>
    <row r="505" spans="1:37" x14ac:dyDescent="0.15">
      <c r="A505" s="29" t="s">
        <v>2025</v>
      </c>
      <c r="B505" s="29" t="s">
        <v>2026</v>
      </c>
      <c r="C505" s="29" t="s">
        <v>232</v>
      </c>
      <c r="D505" s="29" t="s">
        <v>2027</v>
      </c>
      <c r="E505" s="34">
        <v>19632</v>
      </c>
      <c r="F505" s="31">
        <v>1</v>
      </c>
      <c r="G505" s="31" t="s">
        <v>2028</v>
      </c>
      <c r="H505" s="32">
        <v>50305</v>
      </c>
      <c r="I505" s="33">
        <v>1</v>
      </c>
      <c r="J505" s="33"/>
      <c r="K505" s="33"/>
      <c r="L505" s="33"/>
      <c r="M505" s="33">
        <v>1</v>
      </c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</row>
    <row r="506" spans="1:37" x14ac:dyDescent="0.15">
      <c r="A506" s="29" t="s">
        <v>2029</v>
      </c>
      <c r="B506" s="29" t="s">
        <v>2030</v>
      </c>
      <c r="C506" s="29" t="s">
        <v>45</v>
      </c>
      <c r="D506" s="29" t="s">
        <v>2031</v>
      </c>
      <c r="E506" s="34">
        <v>12112</v>
      </c>
      <c r="F506" s="31">
        <v>1</v>
      </c>
      <c r="G506" s="31" t="s">
        <v>2032</v>
      </c>
      <c r="H506" s="32">
        <v>21110</v>
      </c>
      <c r="I506" s="33"/>
      <c r="J506" s="33">
        <v>1</v>
      </c>
      <c r="K506" s="33">
        <v>1</v>
      </c>
      <c r="L506" s="33"/>
      <c r="M506" s="33"/>
      <c r="N506" s="33"/>
      <c r="O506" s="33">
        <v>1</v>
      </c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</row>
    <row r="507" spans="1:37" x14ac:dyDescent="0.15">
      <c r="A507" s="29" t="s">
        <v>2033</v>
      </c>
      <c r="B507" s="29" t="s">
        <v>2034</v>
      </c>
      <c r="C507" s="29" t="s">
        <v>45</v>
      </c>
      <c r="D507" s="29" t="s">
        <v>2035</v>
      </c>
      <c r="E507" s="34">
        <v>8314</v>
      </c>
      <c r="F507" s="31">
        <v>1</v>
      </c>
      <c r="G507" s="31" t="s">
        <v>2036</v>
      </c>
      <c r="H507" s="32">
        <v>21011</v>
      </c>
      <c r="I507" s="33">
        <v>2</v>
      </c>
      <c r="J507" s="33">
        <v>1</v>
      </c>
      <c r="K507" s="33"/>
      <c r="L507" s="33"/>
      <c r="M507" s="33">
        <v>2</v>
      </c>
      <c r="N507" s="33"/>
      <c r="O507" s="33"/>
      <c r="P507" s="33"/>
      <c r="Q507" s="33">
        <v>1</v>
      </c>
      <c r="R507" s="33"/>
      <c r="S507" s="33"/>
      <c r="T507" s="33"/>
      <c r="U507" s="33">
        <v>2</v>
      </c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>
        <v>2</v>
      </c>
      <c r="AI507" s="33"/>
      <c r="AJ507" s="33"/>
      <c r="AK507" s="33">
        <v>2</v>
      </c>
    </row>
    <row r="508" spans="1:37" x14ac:dyDescent="0.15">
      <c r="A508" s="29" t="s">
        <v>2037</v>
      </c>
      <c r="B508" s="29" t="s">
        <v>2038</v>
      </c>
      <c r="C508" s="29" t="s">
        <v>50</v>
      </c>
      <c r="D508" s="29" t="s">
        <v>2039</v>
      </c>
      <c r="E508" s="34">
        <v>11493</v>
      </c>
      <c r="F508" s="31">
        <v>1</v>
      </c>
      <c r="G508" s="31" t="s">
        <v>2040</v>
      </c>
      <c r="H508" s="32">
        <v>31225</v>
      </c>
      <c r="I508" s="33"/>
      <c r="J508" s="33"/>
      <c r="K508" s="33"/>
      <c r="L508" s="33"/>
      <c r="M508" s="33"/>
      <c r="N508" s="33"/>
      <c r="O508" s="33"/>
      <c r="P508" s="33">
        <v>1</v>
      </c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</row>
    <row r="509" spans="1:37" x14ac:dyDescent="0.15">
      <c r="A509" s="29" t="s">
        <v>2041</v>
      </c>
      <c r="B509" s="29" t="s">
        <v>2042</v>
      </c>
      <c r="C509" s="29" t="s">
        <v>45</v>
      </c>
      <c r="D509" s="29" t="s">
        <v>2043</v>
      </c>
      <c r="E509" s="34">
        <v>22119</v>
      </c>
      <c r="F509" s="31">
        <v>1</v>
      </c>
      <c r="G509" s="31" t="s">
        <v>2044</v>
      </c>
      <c r="H509" s="32">
        <v>20127</v>
      </c>
      <c r="I509" s="33">
        <v>1</v>
      </c>
      <c r="J509" s="33">
        <v>1</v>
      </c>
      <c r="K509" s="33">
        <v>1</v>
      </c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</row>
    <row r="510" spans="1:37" x14ac:dyDescent="0.15">
      <c r="A510" s="29" t="s">
        <v>2045</v>
      </c>
      <c r="B510" s="29" t="s">
        <v>2046</v>
      </c>
      <c r="C510" s="29" t="s">
        <v>50</v>
      </c>
      <c r="D510" s="29" t="s">
        <v>2047</v>
      </c>
      <c r="E510" s="34">
        <v>16757</v>
      </c>
      <c r="F510" s="31">
        <v>1</v>
      </c>
      <c r="G510" s="31" t="s">
        <v>2048</v>
      </c>
      <c r="H510" s="32">
        <v>41225</v>
      </c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>
        <v>1</v>
      </c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</row>
    <row r="511" spans="1:37" x14ac:dyDescent="0.15">
      <c r="A511" s="29" t="s">
        <v>2049</v>
      </c>
      <c r="B511" s="29" t="s">
        <v>2050</v>
      </c>
      <c r="C511" s="29" t="s">
        <v>45</v>
      </c>
      <c r="D511" s="29" t="s">
        <v>2051</v>
      </c>
      <c r="E511" s="34">
        <v>17710</v>
      </c>
      <c r="F511" s="31">
        <v>1</v>
      </c>
      <c r="G511" s="31" t="s">
        <v>2052</v>
      </c>
      <c r="H511" s="32">
        <v>40105</v>
      </c>
      <c r="I511" s="33">
        <v>1</v>
      </c>
      <c r="J511" s="33"/>
      <c r="K511" s="33"/>
      <c r="L511" s="33"/>
      <c r="M511" s="33">
        <v>1</v>
      </c>
      <c r="N511" s="33">
        <v>1</v>
      </c>
      <c r="O511" s="33"/>
      <c r="P511" s="33"/>
      <c r="Q511" s="33"/>
      <c r="R511" s="33"/>
      <c r="S511" s="33">
        <v>1</v>
      </c>
      <c r="T511" s="33"/>
      <c r="U511" s="33">
        <v>1</v>
      </c>
      <c r="V511" s="33">
        <v>1</v>
      </c>
      <c r="W511" s="33"/>
      <c r="X511" s="33"/>
      <c r="Y511" s="33">
        <v>1</v>
      </c>
      <c r="Z511" s="33"/>
      <c r="AA511" s="33"/>
      <c r="AB511" s="33"/>
      <c r="AC511" s="33"/>
      <c r="AD511" s="33"/>
      <c r="AE511" s="33"/>
      <c r="AF511" s="33"/>
      <c r="AG511" s="33"/>
      <c r="AH511" s="33">
        <v>1</v>
      </c>
      <c r="AI511" s="33"/>
      <c r="AJ511" s="33"/>
      <c r="AK511" s="33">
        <v>1</v>
      </c>
    </row>
    <row r="512" spans="1:37" x14ac:dyDescent="0.15">
      <c r="A512" s="29" t="s">
        <v>2053</v>
      </c>
      <c r="B512" s="29" t="s">
        <v>2054</v>
      </c>
      <c r="C512" s="29" t="s">
        <v>50</v>
      </c>
      <c r="D512" s="29" t="s">
        <v>2055</v>
      </c>
      <c r="E512" s="34">
        <v>15874</v>
      </c>
      <c r="F512" s="31">
        <v>1</v>
      </c>
      <c r="G512" s="31" t="s">
        <v>2056</v>
      </c>
      <c r="H512" s="32">
        <v>20420</v>
      </c>
      <c r="I512" s="33"/>
      <c r="J512" s="33">
        <v>1</v>
      </c>
      <c r="K512" s="33">
        <v>1</v>
      </c>
      <c r="L512" s="33"/>
      <c r="M512" s="33"/>
      <c r="N512" s="33"/>
      <c r="O512" s="33">
        <v>1</v>
      </c>
      <c r="P512" s="33"/>
      <c r="Q512" s="33"/>
      <c r="R512" s="33">
        <v>1</v>
      </c>
      <c r="S512" s="33"/>
      <c r="T512" s="33"/>
      <c r="U512" s="33"/>
      <c r="V512" s="33"/>
      <c r="W512" s="33"/>
      <c r="X512" s="33"/>
      <c r="Y512" s="33"/>
      <c r="Z512" s="33"/>
      <c r="AA512" s="33">
        <v>1</v>
      </c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</row>
    <row r="513" spans="1:37" x14ac:dyDescent="0.15">
      <c r="A513" s="29" t="s">
        <v>2057</v>
      </c>
      <c r="B513" s="29" t="s">
        <v>2058</v>
      </c>
      <c r="C513" s="29" t="s">
        <v>50</v>
      </c>
      <c r="D513" s="29" t="s">
        <v>2059</v>
      </c>
      <c r="E513" s="34">
        <v>10212</v>
      </c>
      <c r="F513" s="31">
        <v>1</v>
      </c>
      <c r="G513" s="31" t="s">
        <v>2060</v>
      </c>
      <c r="H513" s="32">
        <v>30322</v>
      </c>
      <c r="I513" s="33"/>
      <c r="J513" s="33">
        <v>1</v>
      </c>
      <c r="K513" s="33">
        <v>1</v>
      </c>
      <c r="L513" s="33"/>
      <c r="M513" s="33"/>
      <c r="N513" s="33"/>
      <c r="O513" s="33">
        <v>1</v>
      </c>
      <c r="P513" s="33"/>
      <c r="Q513" s="33"/>
      <c r="R513" s="33">
        <v>1</v>
      </c>
      <c r="S513" s="33"/>
      <c r="T513" s="33"/>
      <c r="U513" s="33"/>
      <c r="V513" s="33"/>
      <c r="W513" s="33"/>
      <c r="X513" s="33"/>
      <c r="Y513" s="33"/>
      <c r="Z513" s="33"/>
      <c r="AA513" s="33">
        <v>1</v>
      </c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</row>
    <row r="514" spans="1:37" x14ac:dyDescent="0.15">
      <c r="A514" s="29" t="s">
        <v>2061</v>
      </c>
      <c r="B514" s="29" t="s">
        <v>2062</v>
      </c>
      <c r="C514" s="29" t="s">
        <v>95</v>
      </c>
      <c r="D514" s="29" t="s">
        <v>2063</v>
      </c>
      <c r="E514" s="34">
        <v>7996</v>
      </c>
      <c r="F514" s="31">
        <v>1</v>
      </c>
      <c r="G514" s="31" t="s">
        <v>2064</v>
      </c>
      <c r="H514" s="32">
        <v>20324</v>
      </c>
      <c r="I514" s="33">
        <v>2</v>
      </c>
      <c r="J514" s="33">
        <v>2</v>
      </c>
      <c r="K514" s="33">
        <v>2</v>
      </c>
      <c r="L514" s="33"/>
      <c r="M514" s="33">
        <v>2</v>
      </c>
      <c r="N514" s="33"/>
      <c r="O514" s="33"/>
      <c r="P514" s="33"/>
      <c r="Q514" s="33">
        <v>1</v>
      </c>
      <c r="R514" s="33"/>
      <c r="S514" s="33">
        <v>2</v>
      </c>
      <c r="T514" s="33"/>
      <c r="U514" s="33">
        <v>2</v>
      </c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>
        <v>2</v>
      </c>
      <c r="AI514" s="33"/>
      <c r="AJ514" s="33"/>
      <c r="AK514" s="33"/>
    </row>
    <row r="515" spans="1:37" x14ac:dyDescent="0.15">
      <c r="A515" s="29" t="s">
        <v>2065</v>
      </c>
      <c r="B515" s="29" t="s">
        <v>2066</v>
      </c>
      <c r="C515" s="29" t="s">
        <v>45</v>
      </c>
      <c r="D515" s="29" t="s">
        <v>2067</v>
      </c>
      <c r="E515" s="34">
        <v>5817</v>
      </c>
      <c r="F515" s="31">
        <v>1</v>
      </c>
      <c r="G515" s="31" t="s">
        <v>2068</v>
      </c>
      <c r="H515" s="32">
        <v>40609</v>
      </c>
      <c r="I515" s="33">
        <v>2</v>
      </c>
      <c r="J515" s="33"/>
      <c r="K515" s="33"/>
      <c r="L515" s="33"/>
      <c r="M515" s="33">
        <v>2</v>
      </c>
      <c r="N515" s="33"/>
      <c r="O515" s="33"/>
      <c r="P515" s="33"/>
      <c r="Q515" s="33"/>
      <c r="R515" s="33"/>
      <c r="S515" s="33"/>
      <c r="T515" s="33"/>
      <c r="U515" s="33">
        <v>2</v>
      </c>
      <c r="V515" s="33"/>
      <c r="W515" s="33"/>
      <c r="X515" s="33"/>
      <c r="Y515" s="33">
        <v>2</v>
      </c>
      <c r="Z515" s="33"/>
      <c r="AA515" s="33"/>
      <c r="AB515" s="33"/>
      <c r="AC515" s="33"/>
      <c r="AD515" s="33"/>
      <c r="AE515" s="33">
        <v>2</v>
      </c>
      <c r="AF515" s="33"/>
      <c r="AG515" s="33"/>
      <c r="AH515" s="33"/>
      <c r="AI515" s="33"/>
      <c r="AJ515" s="33"/>
      <c r="AK515" s="33">
        <v>2</v>
      </c>
    </row>
    <row r="516" spans="1:37" x14ac:dyDescent="0.15">
      <c r="A516" s="29" t="s">
        <v>2069</v>
      </c>
      <c r="B516" s="29" t="s">
        <v>2070</v>
      </c>
      <c r="C516" s="29" t="s">
        <v>95</v>
      </c>
      <c r="D516" s="29" t="s">
        <v>2071</v>
      </c>
      <c r="E516" s="34">
        <v>6840</v>
      </c>
      <c r="F516" s="31">
        <v>1</v>
      </c>
      <c r="G516" s="31" t="s">
        <v>2072</v>
      </c>
      <c r="H516" s="32">
        <v>20205</v>
      </c>
      <c r="I516" s="33"/>
      <c r="J516" s="33">
        <v>2</v>
      </c>
      <c r="K516" s="33">
        <v>2</v>
      </c>
      <c r="L516" s="33"/>
      <c r="M516" s="33"/>
      <c r="N516" s="33"/>
      <c r="O516" s="33">
        <v>2</v>
      </c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>
        <v>2</v>
      </c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</row>
    <row r="517" spans="1:37" x14ac:dyDescent="0.15">
      <c r="A517" s="29" t="s">
        <v>2073</v>
      </c>
      <c r="B517" s="29" t="s">
        <v>2074</v>
      </c>
      <c r="C517" s="29" t="s">
        <v>95</v>
      </c>
      <c r="D517" s="29" t="s">
        <v>2075</v>
      </c>
      <c r="E517" s="34">
        <v>22039</v>
      </c>
      <c r="F517" s="31">
        <v>1</v>
      </c>
      <c r="G517" s="31" t="s">
        <v>2076</v>
      </c>
      <c r="H517" s="32">
        <v>11008</v>
      </c>
      <c r="I517" s="33"/>
      <c r="J517" s="33"/>
      <c r="K517" s="33">
        <v>1</v>
      </c>
      <c r="L517" s="33"/>
      <c r="M517" s="33">
        <v>1</v>
      </c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</row>
    <row r="518" spans="1:37" x14ac:dyDescent="0.15">
      <c r="A518" s="29" t="s">
        <v>2077</v>
      </c>
      <c r="B518" s="29" t="s">
        <v>2078</v>
      </c>
      <c r="C518" s="29" t="s">
        <v>50</v>
      </c>
      <c r="D518" s="29" t="s">
        <v>2079</v>
      </c>
      <c r="E518" s="34">
        <v>20756</v>
      </c>
      <c r="F518" s="31">
        <v>1</v>
      </c>
      <c r="G518" s="31" t="s">
        <v>2080</v>
      </c>
      <c r="H518" s="32">
        <v>30411</v>
      </c>
      <c r="I518" s="33"/>
      <c r="J518" s="33"/>
      <c r="K518" s="33"/>
      <c r="L518" s="33"/>
      <c r="M518" s="33"/>
      <c r="N518" s="33"/>
      <c r="O518" s="33"/>
      <c r="P518" s="33"/>
      <c r="Q518" s="33"/>
      <c r="R518" s="33">
        <v>1</v>
      </c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</row>
    <row r="519" spans="1:37" x14ac:dyDescent="0.15">
      <c r="A519" s="29" t="s">
        <v>2081</v>
      </c>
      <c r="B519" s="29" t="s">
        <v>2082</v>
      </c>
      <c r="C519" s="29" t="s">
        <v>45</v>
      </c>
      <c r="D519" s="29" t="s">
        <v>2083</v>
      </c>
      <c r="E519" s="34">
        <v>18876</v>
      </c>
      <c r="F519" s="31">
        <v>1</v>
      </c>
      <c r="G519" s="31" t="s">
        <v>2084</v>
      </c>
      <c r="H519" s="32">
        <v>40404</v>
      </c>
      <c r="I519" s="33"/>
      <c r="J519" s="33">
        <v>1</v>
      </c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>
        <v>1</v>
      </c>
    </row>
    <row r="520" spans="1:37" x14ac:dyDescent="0.15">
      <c r="A520" s="29" t="s">
        <v>2085</v>
      </c>
      <c r="B520" s="29" t="s">
        <v>2086</v>
      </c>
      <c r="C520" s="29" t="s">
        <v>45</v>
      </c>
      <c r="D520" s="29" t="s">
        <v>2087</v>
      </c>
      <c r="E520" s="34">
        <v>18191</v>
      </c>
      <c r="F520" s="31">
        <v>1</v>
      </c>
      <c r="G520" s="31" t="s">
        <v>2088</v>
      </c>
      <c r="H520" s="32">
        <v>50527</v>
      </c>
      <c r="I520" s="33"/>
      <c r="J520" s="33"/>
      <c r="K520" s="33"/>
      <c r="L520" s="33"/>
      <c r="M520" s="33"/>
      <c r="N520" s="33"/>
      <c r="O520" s="33"/>
      <c r="P520" s="33">
        <v>1</v>
      </c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>
        <v>1</v>
      </c>
      <c r="AC520" s="33"/>
      <c r="AD520" s="33"/>
      <c r="AE520" s="33"/>
      <c r="AF520" s="33"/>
      <c r="AG520" s="33"/>
      <c r="AH520" s="33"/>
      <c r="AI520" s="33"/>
      <c r="AJ520" s="33"/>
      <c r="AK520" s="33"/>
    </row>
    <row r="521" spans="1:37" x14ac:dyDescent="0.15">
      <c r="A521" s="29" t="s">
        <v>2089</v>
      </c>
      <c r="B521" s="29" t="s">
        <v>2082</v>
      </c>
      <c r="C521" s="29" t="s">
        <v>45</v>
      </c>
      <c r="D521" s="29" t="s">
        <v>2090</v>
      </c>
      <c r="E521" s="34">
        <v>22977</v>
      </c>
      <c r="F521" s="31">
        <v>1</v>
      </c>
      <c r="G521" s="31" t="s">
        <v>2091</v>
      </c>
      <c r="H521" s="32">
        <v>40916</v>
      </c>
      <c r="I521" s="33">
        <v>2</v>
      </c>
      <c r="J521" s="33">
        <v>2</v>
      </c>
      <c r="K521" s="33">
        <v>2</v>
      </c>
      <c r="L521" s="33">
        <v>2</v>
      </c>
      <c r="M521" s="33">
        <v>2</v>
      </c>
      <c r="N521" s="33">
        <v>2</v>
      </c>
      <c r="O521" s="33">
        <v>2</v>
      </c>
      <c r="P521" s="33"/>
      <c r="Q521" s="33"/>
      <c r="R521" s="33">
        <v>2</v>
      </c>
      <c r="S521" s="33">
        <v>2</v>
      </c>
      <c r="T521" s="33">
        <v>2</v>
      </c>
      <c r="U521" s="33">
        <v>2</v>
      </c>
      <c r="V521" s="33"/>
      <c r="W521" s="33">
        <v>2</v>
      </c>
      <c r="X521" s="33">
        <v>2</v>
      </c>
      <c r="Y521" s="33">
        <v>2</v>
      </c>
      <c r="Z521" s="33">
        <v>2</v>
      </c>
      <c r="AA521" s="33">
        <v>2</v>
      </c>
      <c r="AB521" s="33"/>
      <c r="AC521" s="33"/>
      <c r="AD521" s="33"/>
      <c r="AE521" s="33"/>
      <c r="AF521" s="33"/>
      <c r="AG521" s="33"/>
      <c r="AH521" s="33">
        <v>2</v>
      </c>
      <c r="AI521" s="33"/>
      <c r="AJ521" s="33"/>
      <c r="AK521" s="33">
        <v>2</v>
      </c>
    </row>
    <row r="522" spans="1:37" x14ac:dyDescent="0.15">
      <c r="A522" s="29" t="s">
        <v>2092</v>
      </c>
      <c r="B522" s="29" t="s">
        <v>2093</v>
      </c>
      <c r="C522" s="29" t="s">
        <v>45</v>
      </c>
      <c r="D522" s="29" t="s">
        <v>2094</v>
      </c>
      <c r="E522" s="34">
        <v>20700</v>
      </c>
      <c r="F522" s="31">
        <v>1</v>
      </c>
      <c r="G522" s="31" t="s">
        <v>2095</v>
      </c>
      <c r="H522" s="32">
        <v>30222</v>
      </c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>
        <v>1</v>
      </c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</row>
    <row r="523" spans="1:37" x14ac:dyDescent="0.15">
      <c r="A523" s="29" t="s">
        <v>2096</v>
      </c>
      <c r="B523" s="29" t="s">
        <v>2097</v>
      </c>
      <c r="C523" s="29" t="s">
        <v>45</v>
      </c>
      <c r="D523" s="29" t="s">
        <v>2098</v>
      </c>
      <c r="E523" s="34">
        <v>20673</v>
      </c>
      <c r="F523" s="31">
        <v>1</v>
      </c>
      <c r="G523" s="31" t="s">
        <v>2099</v>
      </c>
      <c r="H523" s="32">
        <v>30118</v>
      </c>
      <c r="I523" s="33">
        <v>1</v>
      </c>
      <c r="J523" s="33"/>
      <c r="K523" s="33"/>
      <c r="L523" s="33"/>
      <c r="M523" s="33">
        <v>1</v>
      </c>
      <c r="N523" s="33">
        <v>1</v>
      </c>
      <c r="O523" s="33"/>
      <c r="P523" s="33">
        <v>1</v>
      </c>
      <c r="Q523" s="33">
        <v>1</v>
      </c>
      <c r="R523" s="33"/>
      <c r="S523" s="33">
        <v>1</v>
      </c>
      <c r="T523" s="33"/>
      <c r="U523" s="33">
        <v>1</v>
      </c>
      <c r="V523" s="33">
        <v>1</v>
      </c>
      <c r="W523" s="33"/>
      <c r="X523" s="33"/>
      <c r="Y523" s="33">
        <v>1</v>
      </c>
      <c r="Z523" s="33"/>
      <c r="AA523" s="33"/>
      <c r="AB523" s="33"/>
      <c r="AC523" s="33"/>
      <c r="AD523" s="33"/>
      <c r="AE523" s="33">
        <v>1</v>
      </c>
      <c r="AF523" s="33"/>
      <c r="AG523" s="33"/>
      <c r="AH523" s="33">
        <v>1</v>
      </c>
      <c r="AI523" s="33"/>
      <c r="AJ523" s="33"/>
      <c r="AK523" s="33"/>
    </row>
    <row r="524" spans="1:37" x14ac:dyDescent="0.15">
      <c r="A524" s="29" t="s">
        <v>2100</v>
      </c>
      <c r="B524" s="29" t="s">
        <v>2101</v>
      </c>
      <c r="C524" s="29" t="s">
        <v>95</v>
      </c>
      <c r="D524" s="29" t="s">
        <v>2102</v>
      </c>
      <c r="E524" s="34">
        <v>15577</v>
      </c>
      <c r="F524" s="31">
        <v>1</v>
      </c>
      <c r="G524" s="31" t="s">
        <v>2103</v>
      </c>
      <c r="H524" s="32">
        <v>60723</v>
      </c>
      <c r="I524" s="33"/>
      <c r="J524" s="33"/>
      <c r="K524" s="33"/>
      <c r="L524" s="33"/>
      <c r="M524" s="33">
        <v>1</v>
      </c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</row>
    <row r="525" spans="1:37" x14ac:dyDescent="0.15">
      <c r="A525" s="29" t="s">
        <v>2104</v>
      </c>
      <c r="B525" s="29" t="s">
        <v>2105</v>
      </c>
      <c r="C525" s="29" t="s">
        <v>45</v>
      </c>
      <c r="D525" s="29" t="s">
        <v>2106</v>
      </c>
      <c r="E525" s="34">
        <v>130</v>
      </c>
      <c r="F525" s="31">
        <v>1</v>
      </c>
      <c r="G525" s="31" t="s">
        <v>2107</v>
      </c>
      <c r="H525" s="32">
        <v>40901</v>
      </c>
      <c r="I525" s="33">
        <v>1</v>
      </c>
      <c r="J525" s="33"/>
      <c r="K525" s="33"/>
      <c r="L525" s="33"/>
      <c r="M525" s="33">
        <v>1</v>
      </c>
      <c r="N525" s="33">
        <v>1</v>
      </c>
      <c r="O525" s="33"/>
      <c r="P525" s="33"/>
      <c r="Q525" s="33"/>
      <c r="R525" s="33"/>
      <c r="S525" s="33"/>
      <c r="T525" s="33"/>
      <c r="U525" s="33">
        <v>1</v>
      </c>
      <c r="V525" s="33">
        <v>1</v>
      </c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>
        <v>1</v>
      </c>
      <c r="AI525" s="33"/>
      <c r="AJ525" s="33"/>
      <c r="AK525" s="33">
        <v>1</v>
      </c>
    </row>
    <row r="526" spans="1:37" x14ac:dyDescent="0.15">
      <c r="A526" s="29" t="s">
        <v>2104</v>
      </c>
      <c r="B526" s="29" t="s">
        <v>2108</v>
      </c>
      <c r="C526" s="29" t="s">
        <v>50</v>
      </c>
      <c r="D526" s="29" t="s">
        <v>2109</v>
      </c>
      <c r="E526" s="34">
        <v>2781</v>
      </c>
      <c r="F526" s="31">
        <v>1</v>
      </c>
      <c r="G526" s="31" t="s">
        <v>2110</v>
      </c>
      <c r="H526" s="32">
        <v>60910</v>
      </c>
      <c r="I526" s="33">
        <v>2</v>
      </c>
      <c r="J526" s="33">
        <v>1</v>
      </c>
      <c r="K526" s="33"/>
      <c r="L526" s="33"/>
      <c r="M526" s="33">
        <v>1</v>
      </c>
      <c r="N526" s="33"/>
      <c r="O526" s="33"/>
      <c r="P526" s="33"/>
      <c r="Q526" s="33">
        <v>1</v>
      </c>
      <c r="R526" s="33"/>
      <c r="S526" s="33"/>
      <c r="T526" s="33"/>
      <c r="U526" s="33">
        <v>1</v>
      </c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>
        <v>1</v>
      </c>
      <c r="AI526" s="33"/>
      <c r="AJ526" s="33"/>
      <c r="AK526" s="33"/>
    </row>
    <row r="527" spans="1:37" x14ac:dyDescent="0.15">
      <c r="A527" s="29" t="s">
        <v>2111</v>
      </c>
      <c r="B527" s="29" t="s">
        <v>2112</v>
      </c>
      <c r="C527" s="29" t="s">
        <v>50</v>
      </c>
      <c r="D527" s="29" t="s">
        <v>2113</v>
      </c>
      <c r="E527" s="34">
        <v>15196</v>
      </c>
      <c r="F527" s="31">
        <v>1</v>
      </c>
      <c r="G527" s="31" t="s">
        <v>2114</v>
      </c>
      <c r="H527" s="32">
        <v>60423</v>
      </c>
      <c r="I527" s="33">
        <v>1</v>
      </c>
      <c r="J527" s="33"/>
      <c r="K527" s="33"/>
      <c r="L527" s="33"/>
      <c r="M527" s="33">
        <v>1</v>
      </c>
      <c r="N527" s="33">
        <v>1</v>
      </c>
      <c r="O527" s="33"/>
      <c r="P527" s="33"/>
      <c r="Q527" s="33"/>
      <c r="R527" s="33"/>
      <c r="S527" s="33"/>
      <c r="T527" s="33"/>
      <c r="U527" s="33">
        <v>1</v>
      </c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>
        <v>1</v>
      </c>
      <c r="AI527" s="33"/>
      <c r="AJ527" s="33"/>
      <c r="AK527" s="33"/>
    </row>
    <row r="528" spans="1:37" x14ac:dyDescent="0.15">
      <c r="A528" s="29" t="s">
        <v>2115</v>
      </c>
      <c r="B528" s="29" t="s">
        <v>2116</v>
      </c>
      <c r="C528" s="29" t="s">
        <v>50</v>
      </c>
      <c r="D528" s="29" t="s">
        <v>2117</v>
      </c>
      <c r="E528" s="34">
        <v>260</v>
      </c>
      <c r="F528" s="31">
        <v>1</v>
      </c>
      <c r="G528" s="31" t="s">
        <v>2118</v>
      </c>
      <c r="H528" s="32">
        <v>30304</v>
      </c>
      <c r="I528" s="33">
        <v>2</v>
      </c>
      <c r="J528" s="33">
        <v>1</v>
      </c>
      <c r="K528" s="33"/>
      <c r="L528" s="33"/>
      <c r="M528" s="33">
        <v>2</v>
      </c>
      <c r="N528" s="33">
        <v>2</v>
      </c>
      <c r="O528" s="33"/>
      <c r="P528" s="33"/>
      <c r="Q528" s="33"/>
      <c r="R528" s="33"/>
      <c r="S528" s="33">
        <v>2</v>
      </c>
      <c r="T528" s="33"/>
      <c r="U528" s="33">
        <v>2</v>
      </c>
      <c r="V528" s="33">
        <v>2</v>
      </c>
      <c r="W528" s="33"/>
      <c r="X528" s="33"/>
      <c r="Y528" s="33">
        <v>2</v>
      </c>
      <c r="Z528" s="33"/>
      <c r="AA528" s="33"/>
      <c r="AB528" s="33"/>
      <c r="AC528" s="33"/>
      <c r="AD528" s="33"/>
      <c r="AE528" s="33"/>
      <c r="AF528" s="33"/>
      <c r="AG528" s="33"/>
      <c r="AH528" s="33">
        <v>2</v>
      </c>
      <c r="AI528" s="33"/>
      <c r="AJ528" s="33"/>
      <c r="AK528" s="33">
        <v>2</v>
      </c>
    </row>
    <row r="529" spans="1:37" x14ac:dyDescent="0.15">
      <c r="A529" s="29" t="s">
        <v>2119</v>
      </c>
      <c r="B529" s="29" t="s">
        <v>2120</v>
      </c>
      <c r="C529" s="29" t="s">
        <v>45</v>
      </c>
      <c r="D529" s="29" t="s">
        <v>2121</v>
      </c>
      <c r="E529" s="34">
        <v>15724</v>
      </c>
      <c r="F529" s="31">
        <v>1</v>
      </c>
      <c r="G529" s="31" t="s">
        <v>2122</v>
      </c>
      <c r="H529" s="32">
        <v>30903</v>
      </c>
      <c r="I529" s="33">
        <v>2</v>
      </c>
      <c r="J529" s="33"/>
      <c r="K529" s="33"/>
      <c r="L529" s="33"/>
      <c r="M529" s="33">
        <v>2</v>
      </c>
      <c r="N529" s="33">
        <v>2</v>
      </c>
      <c r="O529" s="33"/>
      <c r="P529" s="33"/>
      <c r="Q529" s="33"/>
      <c r="R529" s="33"/>
      <c r="S529" s="33">
        <v>2</v>
      </c>
      <c r="T529" s="33"/>
      <c r="U529" s="33">
        <v>2</v>
      </c>
      <c r="V529" s="33">
        <v>2</v>
      </c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>
        <v>2</v>
      </c>
      <c r="AI529" s="33"/>
      <c r="AJ529" s="33"/>
      <c r="AK529" s="33">
        <v>2</v>
      </c>
    </row>
    <row r="530" spans="1:37" x14ac:dyDescent="0.15">
      <c r="A530" s="29" t="s">
        <v>2123</v>
      </c>
      <c r="B530" s="29" t="s">
        <v>2124</v>
      </c>
      <c r="C530" s="29" t="s">
        <v>45</v>
      </c>
      <c r="D530" s="29" t="s">
        <v>2125</v>
      </c>
      <c r="E530" s="34">
        <v>10072</v>
      </c>
      <c r="F530" s="31">
        <v>1</v>
      </c>
      <c r="G530" s="31" t="s">
        <v>2126</v>
      </c>
      <c r="H530" s="32">
        <v>30608</v>
      </c>
      <c r="I530" s="33"/>
      <c r="J530" s="33">
        <v>1</v>
      </c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</row>
    <row r="531" spans="1:37" x14ac:dyDescent="0.15">
      <c r="A531" s="29" t="s">
        <v>2127</v>
      </c>
      <c r="B531" s="29" t="s">
        <v>2128</v>
      </c>
      <c r="C531" s="29" t="s">
        <v>50</v>
      </c>
      <c r="D531" s="29" t="s">
        <v>2129</v>
      </c>
      <c r="E531" s="34">
        <v>7917</v>
      </c>
      <c r="F531" s="31">
        <v>1</v>
      </c>
      <c r="G531" s="31" t="s">
        <v>2130</v>
      </c>
      <c r="H531" s="32">
        <v>20110</v>
      </c>
      <c r="I531" s="33"/>
      <c r="J531" s="33"/>
      <c r="K531" s="33"/>
      <c r="L531" s="33"/>
      <c r="M531" s="33">
        <v>1</v>
      </c>
      <c r="N531" s="33"/>
      <c r="O531" s="33"/>
      <c r="P531" s="33"/>
      <c r="Q531" s="33"/>
      <c r="R531" s="33"/>
      <c r="S531" s="33"/>
      <c r="T531" s="33">
        <v>1</v>
      </c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</row>
    <row r="532" spans="1:37" x14ac:dyDescent="0.15">
      <c r="A532" s="29" t="s">
        <v>2131</v>
      </c>
      <c r="B532" s="29" t="s">
        <v>2132</v>
      </c>
      <c r="C532" s="29" t="s">
        <v>45</v>
      </c>
      <c r="D532" s="29" t="s">
        <v>2133</v>
      </c>
      <c r="E532" s="34">
        <v>11282</v>
      </c>
      <c r="F532" s="31">
        <v>1</v>
      </c>
      <c r="G532" s="31" t="s">
        <v>2134</v>
      </c>
      <c r="H532" s="32">
        <v>41006</v>
      </c>
      <c r="I532" s="33">
        <v>1</v>
      </c>
      <c r="J532" s="33">
        <v>1</v>
      </c>
      <c r="K532" s="33"/>
      <c r="L532" s="33"/>
      <c r="M532" s="33">
        <v>1</v>
      </c>
      <c r="N532" s="33">
        <v>1</v>
      </c>
      <c r="O532" s="33"/>
      <c r="P532" s="33"/>
      <c r="Q532" s="33"/>
      <c r="R532" s="33"/>
      <c r="S532" s="33">
        <v>1</v>
      </c>
      <c r="T532" s="33"/>
      <c r="U532" s="33">
        <v>1</v>
      </c>
      <c r="V532" s="33">
        <v>1</v>
      </c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>
        <v>1</v>
      </c>
      <c r="AI532" s="33"/>
      <c r="AJ532" s="33"/>
      <c r="AK532" s="33">
        <v>1</v>
      </c>
    </row>
    <row r="533" spans="1:37" x14ac:dyDescent="0.15">
      <c r="A533" s="29" t="s">
        <v>2135</v>
      </c>
      <c r="B533" s="29" t="s">
        <v>2136</v>
      </c>
      <c r="C533" s="29" t="s">
        <v>95</v>
      </c>
      <c r="D533" s="29" t="s">
        <v>2137</v>
      </c>
      <c r="E533" s="34">
        <v>15299</v>
      </c>
      <c r="F533" s="31">
        <v>1</v>
      </c>
      <c r="G533" s="31" t="s">
        <v>2138</v>
      </c>
      <c r="H533" s="32">
        <v>51210</v>
      </c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>
        <v>1</v>
      </c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</row>
    <row r="534" spans="1:37" x14ac:dyDescent="0.15">
      <c r="A534" s="29" t="s">
        <v>2139</v>
      </c>
      <c r="B534" s="29" t="s">
        <v>2140</v>
      </c>
      <c r="C534" s="29" t="s">
        <v>45</v>
      </c>
      <c r="D534" s="29" t="s">
        <v>2141</v>
      </c>
      <c r="E534" s="34">
        <v>13407</v>
      </c>
      <c r="F534" s="31">
        <v>1</v>
      </c>
      <c r="G534" s="31" t="s">
        <v>2142</v>
      </c>
      <c r="H534" s="32">
        <v>30825</v>
      </c>
      <c r="I534" s="33">
        <v>1</v>
      </c>
      <c r="J534" s="33"/>
      <c r="K534" s="33"/>
      <c r="L534" s="33"/>
      <c r="M534" s="33">
        <v>1</v>
      </c>
      <c r="N534" s="33"/>
      <c r="O534" s="33"/>
      <c r="P534" s="33"/>
      <c r="Q534" s="33">
        <v>1</v>
      </c>
      <c r="R534" s="33"/>
      <c r="S534" s="33">
        <v>1</v>
      </c>
      <c r="T534" s="33"/>
      <c r="U534" s="33">
        <v>1</v>
      </c>
      <c r="V534" s="33">
        <v>1</v>
      </c>
      <c r="W534" s="33"/>
      <c r="X534" s="33"/>
      <c r="Y534" s="33"/>
      <c r="Z534" s="33"/>
      <c r="AA534" s="33"/>
      <c r="AB534" s="33">
        <v>1</v>
      </c>
      <c r="AC534" s="33"/>
      <c r="AD534" s="33"/>
      <c r="AE534" s="33"/>
      <c r="AF534" s="33"/>
      <c r="AG534" s="33"/>
      <c r="AH534" s="33">
        <v>1</v>
      </c>
      <c r="AI534" s="33"/>
      <c r="AJ534" s="33"/>
      <c r="AK534" s="33"/>
    </row>
    <row r="535" spans="1:37" x14ac:dyDescent="0.15">
      <c r="A535" s="29" t="s">
        <v>2143</v>
      </c>
      <c r="B535" s="29" t="s">
        <v>2144</v>
      </c>
      <c r="C535" s="29" t="s">
        <v>45</v>
      </c>
      <c r="D535" s="29" t="s">
        <v>2145</v>
      </c>
      <c r="E535" s="34">
        <v>19729</v>
      </c>
      <c r="F535" s="31">
        <v>1</v>
      </c>
      <c r="G535" s="31" t="s">
        <v>2146</v>
      </c>
      <c r="H535" s="32">
        <v>50605</v>
      </c>
      <c r="I535" s="33"/>
      <c r="J535" s="33">
        <v>1</v>
      </c>
      <c r="K535" s="33">
        <v>1</v>
      </c>
      <c r="L535" s="33"/>
      <c r="M535" s="33"/>
      <c r="N535" s="33"/>
      <c r="O535" s="33">
        <v>1</v>
      </c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>
        <v>1</v>
      </c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</row>
    <row r="536" spans="1:37" x14ac:dyDescent="0.15">
      <c r="A536" s="29" t="s">
        <v>2147</v>
      </c>
      <c r="B536" s="29" t="s">
        <v>2148</v>
      </c>
      <c r="C536" s="29" t="s">
        <v>50</v>
      </c>
      <c r="D536" s="29" t="s">
        <v>2149</v>
      </c>
      <c r="E536" s="34">
        <v>9125</v>
      </c>
      <c r="F536" s="31">
        <v>1</v>
      </c>
      <c r="G536" s="31" t="s">
        <v>2150</v>
      </c>
      <c r="H536" s="32">
        <v>30610</v>
      </c>
      <c r="I536" s="33"/>
      <c r="J536" s="33"/>
      <c r="K536" s="33"/>
      <c r="L536" s="33">
        <v>1</v>
      </c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</row>
    <row r="537" spans="1:37" x14ac:dyDescent="0.15">
      <c r="A537" s="29" t="s">
        <v>2151</v>
      </c>
      <c r="B537" s="29" t="s">
        <v>2152</v>
      </c>
      <c r="C537" s="29" t="s">
        <v>45</v>
      </c>
      <c r="D537" s="29" t="s">
        <v>2153</v>
      </c>
      <c r="E537" s="34">
        <v>20425</v>
      </c>
      <c r="F537" s="31">
        <v>1</v>
      </c>
      <c r="G537" s="31" t="s">
        <v>2154</v>
      </c>
      <c r="H537" s="32">
        <v>20522</v>
      </c>
      <c r="I537" s="33"/>
      <c r="J537" s="33"/>
      <c r="K537" s="33"/>
      <c r="L537" s="33"/>
      <c r="M537" s="33">
        <v>1</v>
      </c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</row>
    <row r="538" spans="1:37" x14ac:dyDescent="0.15">
      <c r="A538" s="29" t="s">
        <v>2155</v>
      </c>
      <c r="B538" s="29" t="s">
        <v>2156</v>
      </c>
      <c r="C538" s="29" t="s">
        <v>50</v>
      </c>
      <c r="D538" s="29" t="s">
        <v>2157</v>
      </c>
      <c r="E538" s="34">
        <v>8697</v>
      </c>
      <c r="F538" s="31">
        <v>1</v>
      </c>
      <c r="G538" s="31" t="s">
        <v>2158</v>
      </c>
      <c r="H538" s="32">
        <v>30901</v>
      </c>
      <c r="I538" s="33">
        <v>1</v>
      </c>
      <c r="J538" s="33"/>
      <c r="K538" s="33"/>
      <c r="L538" s="33"/>
      <c r="M538" s="33"/>
      <c r="N538" s="33"/>
      <c r="O538" s="33"/>
      <c r="P538" s="33"/>
      <c r="Q538" s="33">
        <v>1</v>
      </c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>
        <v>1</v>
      </c>
      <c r="AI538" s="33"/>
      <c r="AJ538" s="33"/>
      <c r="AK538" s="33"/>
    </row>
    <row r="539" spans="1:37" x14ac:dyDescent="0.15">
      <c r="A539" s="29" t="s">
        <v>2155</v>
      </c>
      <c r="B539" s="29" t="s">
        <v>2159</v>
      </c>
      <c r="C539" s="29" t="s">
        <v>95</v>
      </c>
      <c r="D539" s="29" t="s">
        <v>2160</v>
      </c>
      <c r="E539" s="34">
        <v>21904</v>
      </c>
      <c r="F539" s="31">
        <v>1</v>
      </c>
      <c r="G539" s="31" t="s">
        <v>2161</v>
      </c>
      <c r="H539" s="32">
        <v>60614</v>
      </c>
      <c r="I539" s="33"/>
      <c r="J539" s="33"/>
      <c r="K539" s="33"/>
      <c r="L539" s="33"/>
      <c r="M539" s="33"/>
      <c r="N539" s="33"/>
      <c r="O539" s="33"/>
      <c r="P539" s="33"/>
      <c r="Q539" s="33">
        <v>1</v>
      </c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</row>
    <row r="540" spans="1:37" x14ac:dyDescent="0.15">
      <c r="A540" s="29" t="s">
        <v>2162</v>
      </c>
      <c r="B540" s="29" t="s">
        <v>2163</v>
      </c>
      <c r="C540" s="29" t="s">
        <v>50</v>
      </c>
      <c r="D540" s="29" t="s">
        <v>2164</v>
      </c>
      <c r="E540" s="34">
        <v>8999</v>
      </c>
      <c r="F540" s="31">
        <v>1</v>
      </c>
      <c r="G540" s="31" t="s">
        <v>2165</v>
      </c>
      <c r="H540" s="32">
        <v>20225</v>
      </c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>
        <v>1</v>
      </c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</row>
    <row r="541" spans="1:37" x14ac:dyDescent="0.15">
      <c r="A541" s="29" t="s">
        <v>2166</v>
      </c>
      <c r="B541" s="29" t="s">
        <v>2167</v>
      </c>
      <c r="C541" s="29" t="s">
        <v>50</v>
      </c>
      <c r="D541" s="29" t="s">
        <v>2168</v>
      </c>
      <c r="E541" s="34">
        <v>12735</v>
      </c>
      <c r="F541" s="31">
        <v>1</v>
      </c>
      <c r="G541" s="31" t="s">
        <v>2169</v>
      </c>
      <c r="H541" s="32">
        <v>40910</v>
      </c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>
        <v>1</v>
      </c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</row>
    <row r="542" spans="1:37" x14ac:dyDescent="0.15">
      <c r="A542" s="29" t="s">
        <v>2170</v>
      </c>
      <c r="B542" s="29" t="s">
        <v>2171</v>
      </c>
      <c r="C542" s="29" t="s">
        <v>50</v>
      </c>
      <c r="D542" s="29" t="s">
        <v>2172</v>
      </c>
      <c r="E542" s="34">
        <v>14223</v>
      </c>
      <c r="F542" s="31">
        <v>1</v>
      </c>
      <c r="G542" s="31" t="s">
        <v>2173</v>
      </c>
      <c r="H542" s="32">
        <v>30420</v>
      </c>
      <c r="I542" s="33"/>
      <c r="J542" s="33"/>
      <c r="K542" s="33"/>
      <c r="L542" s="33"/>
      <c r="M542" s="33"/>
      <c r="N542" s="33"/>
      <c r="O542" s="33"/>
      <c r="P542" s="33">
        <v>1</v>
      </c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>
        <v>1</v>
      </c>
      <c r="AJ542" s="33"/>
      <c r="AK542" s="33"/>
    </row>
    <row r="543" spans="1:37" x14ac:dyDescent="0.15">
      <c r="A543" s="29" t="s">
        <v>2174</v>
      </c>
      <c r="B543" s="29" t="s">
        <v>2175</v>
      </c>
      <c r="C543" s="29" t="s">
        <v>45</v>
      </c>
      <c r="D543" s="29" t="s">
        <v>2176</v>
      </c>
      <c r="E543" s="34">
        <v>16458</v>
      </c>
      <c r="F543" s="31">
        <v>1</v>
      </c>
      <c r="G543" s="31" t="s">
        <v>2177</v>
      </c>
      <c r="H543" s="32">
        <v>40110</v>
      </c>
      <c r="I543" s="33"/>
      <c r="J543" s="33"/>
      <c r="K543" s="33"/>
      <c r="L543" s="33"/>
      <c r="M543" s="33"/>
      <c r="N543" s="33"/>
      <c r="O543" s="33"/>
      <c r="P543" s="33">
        <v>1</v>
      </c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</row>
    <row r="544" spans="1:37" x14ac:dyDescent="0.15">
      <c r="A544" s="29" t="s">
        <v>2178</v>
      </c>
      <c r="B544" s="29" t="s">
        <v>2179</v>
      </c>
      <c r="C544" s="29" t="s">
        <v>50</v>
      </c>
      <c r="D544" s="29" t="s">
        <v>2180</v>
      </c>
      <c r="E544" s="34">
        <v>12290</v>
      </c>
      <c r="F544" s="31">
        <v>1</v>
      </c>
      <c r="G544" s="31" t="s">
        <v>2181</v>
      </c>
      <c r="H544" s="32">
        <v>60723</v>
      </c>
      <c r="I544" s="33">
        <v>1</v>
      </c>
      <c r="J544" s="33"/>
      <c r="K544" s="33"/>
      <c r="L544" s="33"/>
      <c r="M544" s="33">
        <v>1</v>
      </c>
      <c r="N544" s="33"/>
      <c r="O544" s="33"/>
      <c r="P544" s="33">
        <v>1</v>
      </c>
      <c r="Q544" s="33">
        <v>1</v>
      </c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>
        <v>1</v>
      </c>
      <c r="AI544" s="33">
        <v>1</v>
      </c>
      <c r="AJ544" s="33"/>
      <c r="AK544" s="33"/>
    </row>
    <row r="545" spans="1:37" x14ac:dyDescent="0.15">
      <c r="A545" s="29" t="s">
        <v>2182</v>
      </c>
      <c r="B545" s="29" t="s">
        <v>2183</v>
      </c>
      <c r="C545" s="29" t="s">
        <v>50</v>
      </c>
      <c r="D545" s="29" t="s">
        <v>2184</v>
      </c>
      <c r="E545" s="34">
        <v>18779</v>
      </c>
      <c r="F545" s="31">
        <v>1</v>
      </c>
      <c r="G545" s="31" t="s">
        <v>2185</v>
      </c>
      <c r="H545" s="32">
        <v>20604</v>
      </c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>
        <v>1</v>
      </c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</row>
    <row r="546" spans="1:37" x14ac:dyDescent="0.15">
      <c r="A546" s="29" t="s">
        <v>2186</v>
      </c>
      <c r="B546" s="29" t="s">
        <v>2187</v>
      </c>
      <c r="C546" s="29" t="s">
        <v>50</v>
      </c>
      <c r="D546" s="29" t="s">
        <v>2188</v>
      </c>
      <c r="E546" s="34">
        <v>14873</v>
      </c>
      <c r="F546" s="31">
        <v>1</v>
      </c>
      <c r="G546" s="31" t="s">
        <v>2189</v>
      </c>
      <c r="H546" s="32">
        <v>41210</v>
      </c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>
        <v>1</v>
      </c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</row>
    <row r="547" spans="1:37" x14ac:dyDescent="0.15">
      <c r="A547" s="29" t="s">
        <v>2190</v>
      </c>
      <c r="B547" s="29" t="s">
        <v>2191</v>
      </c>
      <c r="C547" s="29" t="s">
        <v>50</v>
      </c>
      <c r="D547" s="29" t="s">
        <v>2192</v>
      </c>
      <c r="E547" s="34">
        <v>21336</v>
      </c>
      <c r="F547" s="31">
        <v>1</v>
      </c>
      <c r="G547" s="31" t="s">
        <v>2193</v>
      </c>
      <c r="H547" s="32">
        <v>50324</v>
      </c>
      <c r="I547" s="33"/>
      <c r="J547" s="33"/>
      <c r="K547" s="33"/>
      <c r="L547" s="33"/>
      <c r="M547" s="33"/>
      <c r="N547" s="33"/>
      <c r="O547" s="33">
        <v>1</v>
      </c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</row>
    <row r="548" spans="1:37" x14ac:dyDescent="0.15">
      <c r="A548" s="29" t="s">
        <v>2194</v>
      </c>
      <c r="B548" s="29" t="s">
        <v>2195</v>
      </c>
      <c r="C548" s="29" t="s">
        <v>45</v>
      </c>
      <c r="D548" s="29" t="s">
        <v>2196</v>
      </c>
      <c r="E548" s="34">
        <v>8953</v>
      </c>
      <c r="F548" s="31">
        <v>1</v>
      </c>
      <c r="G548" s="31" t="s">
        <v>2197</v>
      </c>
      <c r="H548" s="32">
        <v>31225</v>
      </c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>
        <v>1</v>
      </c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</row>
    <row r="549" spans="1:37" x14ac:dyDescent="0.15">
      <c r="A549" s="29" t="s">
        <v>2198</v>
      </c>
      <c r="B549" s="29" t="s">
        <v>2199</v>
      </c>
      <c r="C549" s="29" t="s">
        <v>45</v>
      </c>
      <c r="D549" s="29" t="s">
        <v>2200</v>
      </c>
      <c r="E549" s="34">
        <v>13122</v>
      </c>
      <c r="F549" s="31">
        <v>1</v>
      </c>
      <c r="G549" s="31" t="s">
        <v>2201</v>
      </c>
      <c r="H549" s="32">
        <v>20817</v>
      </c>
      <c r="I549" s="33"/>
      <c r="J549" s="33">
        <v>1</v>
      </c>
      <c r="K549" s="33">
        <v>1</v>
      </c>
      <c r="L549" s="33"/>
      <c r="M549" s="33"/>
      <c r="N549" s="33"/>
      <c r="O549" s="33">
        <v>1</v>
      </c>
      <c r="P549" s="33"/>
      <c r="Q549" s="33"/>
      <c r="R549" s="33">
        <v>1</v>
      </c>
      <c r="S549" s="33"/>
      <c r="T549" s="33"/>
      <c r="U549" s="33"/>
      <c r="V549" s="33"/>
      <c r="W549" s="33"/>
      <c r="X549" s="33"/>
      <c r="Y549" s="33"/>
      <c r="Z549" s="33"/>
      <c r="AA549" s="33">
        <v>1</v>
      </c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</row>
    <row r="550" spans="1:37" x14ac:dyDescent="0.15">
      <c r="A550" s="29" t="s">
        <v>2202</v>
      </c>
      <c r="B550" s="29" t="s">
        <v>2203</v>
      </c>
      <c r="C550" s="29" t="s">
        <v>45</v>
      </c>
      <c r="D550" s="29" t="s">
        <v>2204</v>
      </c>
      <c r="E550" s="34">
        <v>18727</v>
      </c>
      <c r="F550" s="31">
        <v>1</v>
      </c>
      <c r="G550" s="31" t="s">
        <v>2205</v>
      </c>
      <c r="H550" s="32">
        <v>20420</v>
      </c>
      <c r="I550" s="33"/>
      <c r="J550" s="33"/>
      <c r="K550" s="33"/>
      <c r="L550" s="33"/>
      <c r="M550" s="33"/>
      <c r="N550" s="33"/>
      <c r="O550" s="33"/>
      <c r="P550" s="33">
        <v>1</v>
      </c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</row>
    <row r="551" spans="1:37" x14ac:dyDescent="0.15">
      <c r="A551" s="29" t="s">
        <v>2206</v>
      </c>
      <c r="B551" s="29" t="s">
        <v>2207</v>
      </c>
      <c r="C551" s="29" t="s">
        <v>50</v>
      </c>
      <c r="D551" s="29" t="s">
        <v>2208</v>
      </c>
      <c r="E551" s="34">
        <v>12870</v>
      </c>
      <c r="F551" s="31">
        <v>1</v>
      </c>
      <c r="G551" s="31" t="s">
        <v>2209</v>
      </c>
      <c r="H551" s="32">
        <v>50705</v>
      </c>
      <c r="I551" s="33">
        <v>2</v>
      </c>
      <c r="J551" s="33">
        <v>2</v>
      </c>
      <c r="K551" s="33"/>
      <c r="L551" s="33"/>
      <c r="M551" s="33">
        <v>2</v>
      </c>
      <c r="N551" s="33">
        <v>2</v>
      </c>
      <c r="O551" s="33"/>
      <c r="P551" s="33"/>
      <c r="Q551" s="33"/>
      <c r="R551" s="33"/>
      <c r="S551" s="33"/>
      <c r="T551" s="33"/>
      <c r="U551" s="33">
        <v>2</v>
      </c>
      <c r="V551" s="33">
        <v>2</v>
      </c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>
        <v>2</v>
      </c>
      <c r="AI551" s="33"/>
      <c r="AJ551" s="33"/>
      <c r="AK551" s="33">
        <v>2</v>
      </c>
    </row>
    <row r="552" spans="1:37" x14ac:dyDescent="0.15">
      <c r="A552" s="29" t="s">
        <v>2210</v>
      </c>
      <c r="B552" s="29" t="s">
        <v>2211</v>
      </c>
      <c r="C552" s="29" t="s">
        <v>45</v>
      </c>
      <c r="D552" s="29" t="s">
        <v>2212</v>
      </c>
      <c r="E552" s="34">
        <v>16523</v>
      </c>
      <c r="F552" s="31">
        <v>1</v>
      </c>
      <c r="G552" s="31" t="s">
        <v>2213</v>
      </c>
      <c r="H552" s="32">
        <v>40410</v>
      </c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>
        <v>1</v>
      </c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</row>
    <row r="553" spans="1:37" x14ac:dyDescent="0.15">
      <c r="A553" s="29" t="s">
        <v>2214</v>
      </c>
      <c r="B553" s="29" t="s">
        <v>2215</v>
      </c>
      <c r="C553" s="29" t="s">
        <v>50</v>
      </c>
      <c r="D553" s="29" t="s">
        <v>2216</v>
      </c>
      <c r="E553" s="34">
        <v>6974</v>
      </c>
      <c r="F553" s="31">
        <v>1</v>
      </c>
      <c r="G553" s="31" t="s">
        <v>2217</v>
      </c>
      <c r="H553" s="32">
        <v>21210</v>
      </c>
      <c r="I553" s="33">
        <v>2</v>
      </c>
      <c r="J553" s="33"/>
      <c r="K553" s="33"/>
      <c r="L553" s="33"/>
      <c r="M553" s="33">
        <v>1</v>
      </c>
      <c r="N553" s="33"/>
      <c r="O553" s="33"/>
      <c r="P553" s="33"/>
      <c r="Q553" s="33">
        <v>2</v>
      </c>
      <c r="R553" s="33"/>
      <c r="S553" s="33"/>
      <c r="T553" s="33"/>
      <c r="U553" s="33">
        <v>1</v>
      </c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>
        <v>1</v>
      </c>
      <c r="AI553" s="33"/>
      <c r="AJ553" s="33"/>
      <c r="AK553" s="33"/>
    </row>
    <row r="554" spans="1:37" x14ac:dyDescent="0.15">
      <c r="A554" s="29" t="s">
        <v>2218</v>
      </c>
      <c r="B554" s="29" t="s">
        <v>2219</v>
      </c>
      <c r="C554" s="29" t="s">
        <v>45</v>
      </c>
      <c r="D554" s="29" t="s">
        <v>2220</v>
      </c>
      <c r="E554" s="34">
        <v>10104</v>
      </c>
      <c r="F554" s="31">
        <v>1</v>
      </c>
      <c r="G554" s="31" t="s">
        <v>2221</v>
      </c>
      <c r="H554" s="32">
        <v>30901</v>
      </c>
      <c r="I554" s="33"/>
      <c r="J554" s="33"/>
      <c r="K554" s="33"/>
      <c r="L554" s="33"/>
      <c r="M554" s="33"/>
      <c r="N554" s="33"/>
      <c r="O554" s="33"/>
      <c r="P554" s="33">
        <v>1</v>
      </c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</row>
    <row r="555" spans="1:37" x14ac:dyDescent="0.15">
      <c r="A555" s="29" t="s">
        <v>2222</v>
      </c>
      <c r="B555" s="29" t="s">
        <v>2223</v>
      </c>
      <c r="C555" s="29" t="s">
        <v>50</v>
      </c>
      <c r="D555" s="29" t="s">
        <v>2224</v>
      </c>
      <c r="E555" s="34">
        <v>15791</v>
      </c>
      <c r="F555" s="31">
        <v>1</v>
      </c>
      <c r="G555" s="31" t="s">
        <v>2225</v>
      </c>
      <c r="H555" s="32">
        <v>20210</v>
      </c>
      <c r="I555" s="33">
        <v>1</v>
      </c>
      <c r="J555" s="33"/>
      <c r="K555" s="33"/>
      <c r="L555" s="33"/>
      <c r="M555" s="33">
        <v>1</v>
      </c>
      <c r="N555" s="33"/>
      <c r="O555" s="33"/>
      <c r="P555" s="33"/>
      <c r="Q555" s="33">
        <v>1</v>
      </c>
      <c r="R555" s="33"/>
      <c r="S555" s="33"/>
      <c r="T555" s="33"/>
      <c r="U555" s="33">
        <v>1</v>
      </c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>
        <v>1</v>
      </c>
      <c r="AI555" s="33"/>
      <c r="AJ555" s="33"/>
      <c r="AK555" s="33">
        <v>1</v>
      </c>
    </row>
    <row r="556" spans="1:37" x14ac:dyDescent="0.15">
      <c r="A556" s="29" t="s">
        <v>2226</v>
      </c>
      <c r="B556" s="29" t="s">
        <v>2227</v>
      </c>
      <c r="C556" s="29" t="s">
        <v>45</v>
      </c>
      <c r="D556" s="29" t="s">
        <v>2228</v>
      </c>
      <c r="E556" s="34">
        <v>13017</v>
      </c>
      <c r="F556" s="31">
        <v>1</v>
      </c>
      <c r="G556" s="31" t="s">
        <v>2229</v>
      </c>
      <c r="H556" s="32">
        <v>20810</v>
      </c>
      <c r="I556" s="33"/>
      <c r="J556" s="33">
        <v>1</v>
      </c>
      <c r="K556" s="33">
        <v>1</v>
      </c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>
        <v>1</v>
      </c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</row>
    <row r="557" spans="1:37" x14ac:dyDescent="0.15">
      <c r="A557" s="29" t="s">
        <v>2230</v>
      </c>
      <c r="B557" s="29" t="s">
        <v>2231</v>
      </c>
      <c r="C557" s="29" t="s">
        <v>45</v>
      </c>
      <c r="D557" s="29" t="s">
        <v>2232</v>
      </c>
      <c r="E557" s="34">
        <v>13615</v>
      </c>
      <c r="F557" s="31">
        <v>1</v>
      </c>
      <c r="G557" s="31" t="s">
        <v>2233</v>
      </c>
      <c r="H557" s="32">
        <v>40425</v>
      </c>
      <c r="I557" s="33">
        <v>1</v>
      </c>
      <c r="J557" s="33">
        <v>1</v>
      </c>
      <c r="K557" s="33"/>
      <c r="L557" s="33"/>
      <c r="M557" s="33">
        <v>1</v>
      </c>
      <c r="N557" s="33">
        <v>1</v>
      </c>
      <c r="O557" s="33"/>
      <c r="P557" s="33"/>
      <c r="Q557" s="33"/>
      <c r="R557" s="33"/>
      <c r="S557" s="33">
        <v>1</v>
      </c>
      <c r="T557" s="33"/>
      <c r="U557" s="33">
        <v>1</v>
      </c>
      <c r="V557" s="33">
        <v>1</v>
      </c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>
        <v>1</v>
      </c>
      <c r="AI557" s="33"/>
      <c r="AJ557" s="33"/>
      <c r="AK557" s="33">
        <v>1</v>
      </c>
    </row>
    <row r="558" spans="1:37" x14ac:dyDescent="0.15">
      <c r="A558" s="29" t="s">
        <v>2234</v>
      </c>
      <c r="B558" s="29" t="s">
        <v>2235</v>
      </c>
      <c r="C558" s="29" t="s">
        <v>50</v>
      </c>
      <c r="D558" s="29" t="s">
        <v>2236</v>
      </c>
      <c r="E558" s="34">
        <v>9532</v>
      </c>
      <c r="F558" s="31">
        <v>1</v>
      </c>
      <c r="G558" s="31" t="s">
        <v>2237</v>
      </c>
      <c r="H558" s="32">
        <v>30125</v>
      </c>
      <c r="I558" s="33"/>
      <c r="J558" s="33">
        <v>1</v>
      </c>
      <c r="K558" s="33">
        <v>1</v>
      </c>
      <c r="L558" s="33"/>
      <c r="M558" s="33"/>
      <c r="N558" s="33"/>
      <c r="O558" s="33">
        <v>1</v>
      </c>
      <c r="P558" s="33"/>
      <c r="Q558" s="33"/>
      <c r="R558" s="33">
        <v>1</v>
      </c>
      <c r="S558" s="33"/>
      <c r="T558" s="33"/>
      <c r="U558" s="33"/>
      <c r="V558" s="33"/>
      <c r="W558" s="33"/>
      <c r="X558" s="33"/>
      <c r="Y558" s="33"/>
      <c r="Z558" s="33"/>
      <c r="AA558" s="33">
        <v>1</v>
      </c>
      <c r="AB558" s="33"/>
      <c r="AC558" s="33"/>
      <c r="AD558" s="33"/>
      <c r="AE558" s="33"/>
      <c r="AF558" s="33"/>
      <c r="AG558" s="33"/>
      <c r="AH558" s="33"/>
      <c r="AI558" s="33"/>
      <c r="AJ558" s="33"/>
      <c r="AK558" s="33">
        <v>1</v>
      </c>
    </row>
    <row r="559" spans="1:37" x14ac:dyDescent="0.15">
      <c r="A559" s="29" t="s">
        <v>2238</v>
      </c>
      <c r="B559" s="29" t="s">
        <v>2239</v>
      </c>
      <c r="C559" s="29" t="s">
        <v>45</v>
      </c>
      <c r="D559" s="29" t="s">
        <v>2240</v>
      </c>
      <c r="E559" s="34">
        <v>22085</v>
      </c>
      <c r="F559" s="31">
        <v>1</v>
      </c>
      <c r="G559" s="31" t="s">
        <v>2241</v>
      </c>
      <c r="H559" s="32">
        <v>11213</v>
      </c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>
        <v>1</v>
      </c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</row>
    <row r="560" spans="1:37" x14ac:dyDescent="0.15">
      <c r="A560" s="29" t="s">
        <v>2242</v>
      </c>
      <c r="B560" s="29" t="s">
        <v>2243</v>
      </c>
      <c r="C560" s="29" t="s">
        <v>50</v>
      </c>
      <c r="D560" s="29" t="s">
        <v>2244</v>
      </c>
      <c r="E560" s="34">
        <v>22171</v>
      </c>
      <c r="F560" s="31">
        <v>1</v>
      </c>
      <c r="G560" s="31" t="s">
        <v>2245</v>
      </c>
      <c r="H560" s="32">
        <v>20330</v>
      </c>
      <c r="I560" s="33"/>
      <c r="J560" s="33"/>
      <c r="K560" s="33">
        <v>1</v>
      </c>
      <c r="L560" s="33"/>
      <c r="M560" s="33">
        <v>1</v>
      </c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</row>
    <row r="561" spans="1:37" x14ac:dyDescent="0.15">
      <c r="A561" s="29" t="s">
        <v>2246</v>
      </c>
      <c r="B561" s="29" t="s">
        <v>2247</v>
      </c>
      <c r="C561" s="29" t="s">
        <v>45</v>
      </c>
      <c r="D561" s="29" t="s">
        <v>2248</v>
      </c>
      <c r="E561" s="34">
        <v>15795</v>
      </c>
      <c r="F561" s="31">
        <v>1</v>
      </c>
      <c r="G561" s="31" t="s">
        <v>2249</v>
      </c>
      <c r="H561" s="32">
        <v>30901</v>
      </c>
      <c r="I561" s="33">
        <v>1</v>
      </c>
      <c r="J561" s="33">
        <v>1</v>
      </c>
      <c r="K561" s="33"/>
      <c r="L561" s="33"/>
      <c r="M561" s="33">
        <v>1</v>
      </c>
      <c r="N561" s="33">
        <v>1</v>
      </c>
      <c r="O561" s="33"/>
      <c r="P561" s="33"/>
      <c r="Q561" s="33"/>
      <c r="R561" s="33"/>
      <c r="S561" s="33">
        <v>1</v>
      </c>
      <c r="T561" s="33"/>
      <c r="U561" s="33">
        <v>1</v>
      </c>
      <c r="V561" s="33">
        <v>1</v>
      </c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>
        <v>1</v>
      </c>
      <c r="AI561" s="33"/>
      <c r="AJ561" s="33"/>
      <c r="AK561" s="33">
        <v>1</v>
      </c>
    </row>
    <row r="562" spans="1:37" x14ac:dyDescent="0.15">
      <c r="A562" s="29" t="s">
        <v>2250</v>
      </c>
      <c r="B562" s="29" t="s">
        <v>2251</v>
      </c>
      <c r="C562" s="29" t="s">
        <v>45</v>
      </c>
      <c r="D562" s="29" t="s">
        <v>2252</v>
      </c>
      <c r="E562" s="34">
        <v>2378</v>
      </c>
      <c r="F562" s="31">
        <v>1</v>
      </c>
      <c r="G562" s="31" t="s">
        <v>2253</v>
      </c>
      <c r="H562" s="32">
        <v>30901</v>
      </c>
      <c r="I562" s="33">
        <v>2</v>
      </c>
      <c r="J562" s="33">
        <v>1</v>
      </c>
      <c r="K562" s="33">
        <v>1</v>
      </c>
      <c r="L562" s="33"/>
      <c r="M562" s="33">
        <v>2</v>
      </c>
      <c r="N562" s="33">
        <v>2</v>
      </c>
      <c r="O562" s="33"/>
      <c r="P562" s="33"/>
      <c r="Q562" s="33">
        <v>1</v>
      </c>
      <c r="R562" s="33">
        <v>1</v>
      </c>
      <c r="S562" s="33"/>
      <c r="T562" s="33"/>
      <c r="U562" s="33">
        <v>2</v>
      </c>
      <c r="V562" s="33">
        <v>2</v>
      </c>
      <c r="W562" s="33"/>
      <c r="X562" s="33"/>
      <c r="Y562" s="33"/>
      <c r="Z562" s="33"/>
      <c r="AA562" s="33">
        <v>1</v>
      </c>
      <c r="AB562" s="33"/>
      <c r="AC562" s="33"/>
      <c r="AD562" s="33"/>
      <c r="AE562" s="33"/>
      <c r="AF562" s="33"/>
      <c r="AG562" s="33"/>
      <c r="AH562" s="33">
        <v>2</v>
      </c>
      <c r="AI562" s="33"/>
      <c r="AJ562" s="33"/>
      <c r="AK562" s="33"/>
    </row>
    <row r="563" spans="1:37" x14ac:dyDescent="0.15">
      <c r="A563" s="29" t="s">
        <v>2254</v>
      </c>
      <c r="B563" s="29" t="s">
        <v>2255</v>
      </c>
      <c r="C563" s="29" t="s">
        <v>45</v>
      </c>
      <c r="D563" s="29" t="s">
        <v>2256</v>
      </c>
      <c r="E563" s="34">
        <v>7035</v>
      </c>
      <c r="F563" s="31">
        <v>1</v>
      </c>
      <c r="G563" s="31" t="s">
        <v>2257</v>
      </c>
      <c r="H563" s="32">
        <v>30320</v>
      </c>
      <c r="I563" s="33"/>
      <c r="J563" s="33">
        <v>1</v>
      </c>
      <c r="K563" s="33">
        <v>1</v>
      </c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</row>
    <row r="564" spans="1:37" x14ac:dyDescent="0.15">
      <c r="A564" s="29" t="s">
        <v>2258</v>
      </c>
      <c r="B564" s="29" t="s">
        <v>2259</v>
      </c>
      <c r="C564" s="29" t="s">
        <v>45</v>
      </c>
      <c r="D564" s="29" t="s">
        <v>2260</v>
      </c>
      <c r="E564" s="34">
        <v>2011</v>
      </c>
      <c r="F564" s="31">
        <v>1</v>
      </c>
      <c r="G564" s="31" t="s">
        <v>2261</v>
      </c>
      <c r="H564" s="32">
        <v>41006</v>
      </c>
      <c r="I564" s="33"/>
      <c r="J564" s="33">
        <v>1</v>
      </c>
      <c r="K564" s="33">
        <v>1</v>
      </c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</row>
    <row r="565" spans="1:37" x14ac:dyDescent="0.15">
      <c r="A565" s="29" t="s">
        <v>2262</v>
      </c>
      <c r="B565" s="29" t="s">
        <v>2263</v>
      </c>
      <c r="C565" s="29" t="s">
        <v>232</v>
      </c>
      <c r="D565" s="29" t="s">
        <v>2264</v>
      </c>
      <c r="E565" s="34">
        <v>732</v>
      </c>
      <c r="F565" s="31">
        <v>1</v>
      </c>
      <c r="G565" s="31" t="s">
        <v>2265</v>
      </c>
      <c r="H565" s="32">
        <v>20710</v>
      </c>
      <c r="I565" s="33">
        <v>2</v>
      </c>
      <c r="J565" s="33"/>
      <c r="K565" s="33"/>
      <c r="L565" s="33"/>
      <c r="M565" s="33">
        <v>2</v>
      </c>
      <c r="N565" s="33">
        <v>2</v>
      </c>
      <c r="O565" s="33"/>
      <c r="P565" s="33"/>
      <c r="Q565" s="33"/>
      <c r="R565" s="33"/>
      <c r="S565" s="33">
        <v>2</v>
      </c>
      <c r="T565" s="33"/>
      <c r="U565" s="33">
        <v>2</v>
      </c>
      <c r="V565" s="33">
        <v>2</v>
      </c>
      <c r="W565" s="33"/>
      <c r="X565" s="33"/>
      <c r="Y565" s="33"/>
      <c r="Z565" s="33"/>
      <c r="AA565" s="33"/>
      <c r="AB565" s="33"/>
      <c r="AC565" s="33"/>
      <c r="AD565" s="33"/>
      <c r="AE565" s="33">
        <v>2</v>
      </c>
      <c r="AF565" s="33"/>
      <c r="AG565" s="33"/>
      <c r="AH565" s="33">
        <v>2</v>
      </c>
      <c r="AI565" s="33"/>
      <c r="AJ565" s="33"/>
      <c r="AK565" s="33"/>
    </row>
    <row r="566" spans="1:37" x14ac:dyDescent="0.15">
      <c r="A566" s="29" t="s">
        <v>2266</v>
      </c>
      <c r="B566" s="29" t="s">
        <v>2267</v>
      </c>
      <c r="C566" s="29" t="s">
        <v>95</v>
      </c>
      <c r="D566" s="29" t="s">
        <v>2268</v>
      </c>
      <c r="E566" s="34">
        <v>23342</v>
      </c>
      <c r="F566" s="31">
        <v>1</v>
      </c>
      <c r="G566" s="31" t="s">
        <v>2269</v>
      </c>
      <c r="H566" s="32">
        <v>60507</v>
      </c>
      <c r="I566" s="33"/>
      <c r="J566" s="33"/>
      <c r="K566" s="33"/>
      <c r="L566" s="33"/>
      <c r="M566" s="33">
        <v>1</v>
      </c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>
        <v>1</v>
      </c>
    </row>
    <row r="567" spans="1:37" x14ac:dyDescent="0.15">
      <c r="A567" s="29" t="s">
        <v>2270</v>
      </c>
      <c r="B567" s="29" t="s">
        <v>2271</v>
      </c>
      <c r="C567" s="29" t="s">
        <v>45</v>
      </c>
      <c r="D567" s="29" t="s">
        <v>2272</v>
      </c>
      <c r="E567" s="34">
        <v>1785</v>
      </c>
      <c r="F567" s="31">
        <v>1</v>
      </c>
      <c r="G567" s="31" t="s">
        <v>2273</v>
      </c>
      <c r="H567" s="32">
        <v>20805</v>
      </c>
      <c r="I567" s="33">
        <v>1</v>
      </c>
      <c r="J567" s="33"/>
      <c r="K567" s="33"/>
      <c r="L567" s="33"/>
      <c r="M567" s="33">
        <v>1</v>
      </c>
      <c r="N567" s="33"/>
      <c r="O567" s="33"/>
      <c r="P567" s="33">
        <v>1</v>
      </c>
      <c r="Q567" s="33">
        <v>2</v>
      </c>
      <c r="R567" s="33"/>
      <c r="S567" s="33"/>
      <c r="T567" s="33"/>
      <c r="U567" s="33">
        <v>1</v>
      </c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>
        <v>1</v>
      </c>
      <c r="AI567" s="33"/>
      <c r="AJ567" s="33"/>
      <c r="AK567" s="33"/>
    </row>
    <row r="568" spans="1:37" x14ac:dyDescent="0.15">
      <c r="A568" s="29" t="s">
        <v>2274</v>
      </c>
      <c r="B568" s="29" t="s">
        <v>2275</v>
      </c>
      <c r="C568" s="29" t="s">
        <v>45</v>
      </c>
      <c r="D568" s="29" t="s">
        <v>2276</v>
      </c>
      <c r="E568" s="34">
        <v>22890</v>
      </c>
      <c r="F568" s="31">
        <v>1</v>
      </c>
      <c r="G568" s="31" t="s">
        <v>2277</v>
      </c>
      <c r="H568" s="32">
        <v>40527</v>
      </c>
      <c r="I568" s="33">
        <v>1</v>
      </c>
      <c r="J568" s="33"/>
      <c r="K568" s="33"/>
      <c r="L568" s="33"/>
      <c r="M568" s="33">
        <v>1</v>
      </c>
      <c r="N568" s="33">
        <v>1</v>
      </c>
      <c r="O568" s="33"/>
      <c r="P568" s="33"/>
      <c r="Q568" s="33"/>
      <c r="R568" s="33"/>
      <c r="S568" s="33">
        <v>1</v>
      </c>
      <c r="T568" s="33"/>
      <c r="U568" s="33">
        <v>1</v>
      </c>
      <c r="V568" s="33">
        <v>1</v>
      </c>
      <c r="W568" s="33"/>
      <c r="X568" s="33"/>
      <c r="Y568" s="33">
        <v>1</v>
      </c>
      <c r="Z568" s="33"/>
      <c r="AA568" s="33"/>
      <c r="AB568" s="33"/>
      <c r="AC568" s="33"/>
      <c r="AD568" s="33"/>
      <c r="AE568" s="33"/>
      <c r="AF568" s="33"/>
      <c r="AG568" s="33"/>
      <c r="AH568" s="33">
        <v>1</v>
      </c>
      <c r="AI568" s="33"/>
      <c r="AJ568" s="33"/>
      <c r="AK568" s="33">
        <v>1</v>
      </c>
    </row>
    <row r="569" spans="1:37" x14ac:dyDescent="0.15">
      <c r="A569" s="29" t="s">
        <v>2278</v>
      </c>
      <c r="B569" s="29" t="s">
        <v>2279</v>
      </c>
      <c r="C569" s="29" t="s">
        <v>45</v>
      </c>
      <c r="D569" s="29" t="s">
        <v>2280</v>
      </c>
      <c r="E569" s="34">
        <v>18897</v>
      </c>
      <c r="F569" s="31">
        <v>1</v>
      </c>
      <c r="G569" s="31" t="s">
        <v>2281</v>
      </c>
      <c r="H569" s="32">
        <v>30105</v>
      </c>
      <c r="I569" s="33"/>
      <c r="J569" s="33"/>
      <c r="K569" s="33"/>
      <c r="L569" s="33">
        <v>1</v>
      </c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</row>
    <row r="570" spans="1:37" x14ac:dyDescent="0.15">
      <c r="A570" s="29" t="s">
        <v>2282</v>
      </c>
      <c r="B570" s="29" t="s">
        <v>2283</v>
      </c>
      <c r="C570" s="29" t="s">
        <v>50</v>
      </c>
      <c r="D570" s="29" t="s">
        <v>2284</v>
      </c>
      <c r="E570" s="34">
        <v>16300</v>
      </c>
      <c r="F570" s="31">
        <v>1</v>
      </c>
      <c r="G570" s="31" t="s">
        <v>2285</v>
      </c>
      <c r="H570" s="32">
        <v>30901</v>
      </c>
      <c r="I570" s="33"/>
      <c r="J570" s="33"/>
      <c r="K570" s="33"/>
      <c r="L570" s="33"/>
      <c r="M570" s="33"/>
      <c r="N570" s="33"/>
      <c r="O570" s="33"/>
      <c r="P570" s="33"/>
      <c r="Q570" s="33">
        <v>1</v>
      </c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>
        <v>1</v>
      </c>
      <c r="AI570" s="33"/>
      <c r="AJ570" s="33"/>
      <c r="AK570" s="33"/>
    </row>
    <row r="571" spans="1:37" x14ac:dyDescent="0.15">
      <c r="A571" s="29" t="s">
        <v>2286</v>
      </c>
      <c r="B571" s="29" t="s">
        <v>2287</v>
      </c>
      <c r="C571" s="29" t="s">
        <v>45</v>
      </c>
      <c r="D571" s="29" t="s">
        <v>2288</v>
      </c>
      <c r="E571" s="34">
        <v>9631</v>
      </c>
      <c r="F571" s="31">
        <v>1</v>
      </c>
      <c r="G571" s="31" t="s">
        <v>2289</v>
      </c>
      <c r="H571" s="32">
        <v>21009</v>
      </c>
      <c r="I571" s="33">
        <v>2</v>
      </c>
      <c r="J571" s="33"/>
      <c r="K571" s="33"/>
      <c r="L571" s="33"/>
      <c r="M571" s="33">
        <v>2</v>
      </c>
      <c r="N571" s="33">
        <v>2</v>
      </c>
      <c r="O571" s="33"/>
      <c r="P571" s="33"/>
      <c r="Q571" s="33">
        <v>2</v>
      </c>
      <c r="R571" s="33"/>
      <c r="S571" s="33">
        <v>2</v>
      </c>
      <c r="T571" s="33"/>
      <c r="U571" s="33">
        <v>2</v>
      </c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>
        <v>2</v>
      </c>
      <c r="AI571" s="33">
        <v>1</v>
      </c>
      <c r="AJ571" s="33"/>
      <c r="AK571" s="33"/>
    </row>
    <row r="572" spans="1:37" x14ac:dyDescent="0.15">
      <c r="A572" s="29" t="s">
        <v>2290</v>
      </c>
      <c r="B572" s="29" t="s">
        <v>1796</v>
      </c>
      <c r="C572" s="29" t="s">
        <v>50</v>
      </c>
      <c r="D572" s="29" t="s">
        <v>2291</v>
      </c>
      <c r="E572" s="34">
        <v>15818</v>
      </c>
      <c r="F572" s="31">
        <v>1</v>
      </c>
      <c r="G572" s="31" t="s">
        <v>2292</v>
      </c>
      <c r="H572" s="32">
        <v>20310</v>
      </c>
      <c r="I572" s="33">
        <v>1</v>
      </c>
      <c r="J572" s="33">
        <v>1</v>
      </c>
      <c r="K572" s="33"/>
      <c r="L572" s="33"/>
      <c r="M572" s="33">
        <v>1</v>
      </c>
      <c r="N572" s="33">
        <v>1</v>
      </c>
      <c r="O572" s="33"/>
      <c r="P572" s="33"/>
      <c r="Q572" s="33"/>
      <c r="R572" s="33"/>
      <c r="S572" s="33">
        <v>1</v>
      </c>
      <c r="T572" s="33"/>
      <c r="U572" s="33">
        <v>1</v>
      </c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>
        <v>1</v>
      </c>
      <c r="AI572" s="33"/>
      <c r="AJ572" s="33"/>
      <c r="AK572" s="33">
        <v>1</v>
      </c>
    </row>
    <row r="573" spans="1:37" x14ac:dyDescent="0.15">
      <c r="A573" s="29" t="s">
        <v>2293</v>
      </c>
      <c r="B573" s="29" t="s">
        <v>2294</v>
      </c>
      <c r="C573" s="29" t="s">
        <v>232</v>
      </c>
      <c r="D573" s="29" t="s">
        <v>2295</v>
      </c>
      <c r="E573" s="34">
        <v>6409</v>
      </c>
      <c r="F573" s="31">
        <v>1</v>
      </c>
      <c r="G573" s="31" t="s">
        <v>2296</v>
      </c>
      <c r="H573" s="32">
        <v>11210</v>
      </c>
      <c r="I573" s="33"/>
      <c r="J573" s="33"/>
      <c r="K573" s="33"/>
      <c r="L573" s="33"/>
      <c r="M573" s="33"/>
      <c r="N573" s="33"/>
      <c r="O573" s="33"/>
      <c r="P573" s="33"/>
      <c r="Q573" s="33">
        <v>1</v>
      </c>
      <c r="R573" s="33"/>
      <c r="S573" s="33">
        <v>1</v>
      </c>
      <c r="T573" s="33"/>
      <c r="U573" s="33"/>
      <c r="V573" s="33"/>
      <c r="W573" s="33"/>
      <c r="X573" s="33"/>
      <c r="Y573" s="33"/>
      <c r="Z573" s="33"/>
      <c r="AA573" s="33"/>
      <c r="AB573" s="33">
        <v>1</v>
      </c>
      <c r="AC573" s="33"/>
      <c r="AD573" s="33"/>
      <c r="AE573" s="33"/>
      <c r="AF573" s="33"/>
      <c r="AG573" s="33"/>
      <c r="AH573" s="33"/>
      <c r="AI573" s="33"/>
      <c r="AJ573" s="33"/>
      <c r="AK573" s="33"/>
    </row>
    <row r="574" spans="1:37" x14ac:dyDescent="0.15">
      <c r="A574" s="29" t="s">
        <v>2297</v>
      </c>
      <c r="B574" s="29" t="s">
        <v>2298</v>
      </c>
      <c r="C574" s="29" t="s">
        <v>50</v>
      </c>
      <c r="D574" s="29" t="s">
        <v>2299</v>
      </c>
      <c r="E574" s="34">
        <v>13569</v>
      </c>
      <c r="F574" s="31">
        <v>1</v>
      </c>
      <c r="G574" s="31" t="s">
        <v>2300</v>
      </c>
      <c r="H574" s="32">
        <v>40325</v>
      </c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>
        <v>1</v>
      </c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</row>
    <row r="575" spans="1:37" x14ac:dyDescent="0.15">
      <c r="A575" s="29" t="s">
        <v>2297</v>
      </c>
      <c r="B575" s="29" t="s">
        <v>2301</v>
      </c>
      <c r="C575" s="29" t="s">
        <v>45</v>
      </c>
      <c r="D575" s="29" t="s">
        <v>2302</v>
      </c>
      <c r="E575" s="34">
        <v>20606</v>
      </c>
      <c r="F575" s="31">
        <v>1</v>
      </c>
      <c r="G575" s="31" t="s">
        <v>2303</v>
      </c>
      <c r="H575" s="32">
        <v>21102</v>
      </c>
      <c r="I575" s="33"/>
      <c r="J575" s="33"/>
      <c r="K575" s="33"/>
      <c r="L575" s="33"/>
      <c r="M575" s="33"/>
      <c r="N575" s="33"/>
      <c r="O575" s="33"/>
      <c r="P575" s="33"/>
      <c r="Q575" s="33">
        <v>1</v>
      </c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</row>
    <row r="576" spans="1:37" x14ac:dyDescent="0.15">
      <c r="A576" s="29" t="s">
        <v>2304</v>
      </c>
      <c r="B576" s="29" t="s">
        <v>2305</v>
      </c>
      <c r="C576" s="29" t="s">
        <v>45</v>
      </c>
      <c r="D576" s="29" t="s">
        <v>2306</v>
      </c>
      <c r="E576" s="34">
        <v>18250</v>
      </c>
      <c r="F576" s="31">
        <v>1</v>
      </c>
      <c r="G576" s="31" t="s">
        <v>2307</v>
      </c>
      <c r="H576" s="32">
        <v>51018</v>
      </c>
      <c r="I576" s="33"/>
      <c r="J576" s="33"/>
      <c r="K576" s="33"/>
      <c r="L576" s="33"/>
      <c r="M576" s="33"/>
      <c r="N576" s="33"/>
      <c r="O576" s="33"/>
      <c r="P576" s="33">
        <v>1</v>
      </c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</row>
    <row r="577" spans="1:37" x14ac:dyDescent="0.15">
      <c r="A577" s="29" t="s">
        <v>2308</v>
      </c>
      <c r="B577" s="29" t="s">
        <v>2309</v>
      </c>
      <c r="C577" s="29" t="s">
        <v>50</v>
      </c>
      <c r="D577" s="29" t="s">
        <v>2310</v>
      </c>
      <c r="E577" s="34">
        <v>20145</v>
      </c>
      <c r="F577" s="31">
        <v>1</v>
      </c>
      <c r="G577" s="31" t="s">
        <v>2311</v>
      </c>
      <c r="H577" s="32">
        <v>60812</v>
      </c>
      <c r="I577" s="33"/>
      <c r="J577" s="33"/>
      <c r="K577" s="33"/>
      <c r="L577" s="33"/>
      <c r="M577" s="33"/>
      <c r="N577" s="33"/>
      <c r="O577" s="33"/>
      <c r="P577" s="33">
        <v>1</v>
      </c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</row>
    <row r="578" spans="1:37" x14ac:dyDescent="0.15">
      <c r="A578" s="29" t="s">
        <v>2312</v>
      </c>
      <c r="B578" s="29" t="s">
        <v>2313</v>
      </c>
      <c r="C578" s="29" t="s">
        <v>45</v>
      </c>
      <c r="D578" s="29" t="s">
        <v>2314</v>
      </c>
      <c r="E578" s="34">
        <v>15695</v>
      </c>
      <c r="F578" s="31">
        <v>1</v>
      </c>
      <c r="G578" s="31" t="s">
        <v>2315</v>
      </c>
      <c r="H578" s="32">
        <v>21220</v>
      </c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>
        <v>1</v>
      </c>
      <c r="Z578" s="33">
        <v>1</v>
      </c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</row>
    <row r="579" spans="1:37" x14ac:dyDescent="0.15">
      <c r="A579" s="29" t="s">
        <v>2316</v>
      </c>
      <c r="B579" s="29" t="s">
        <v>2317</v>
      </c>
      <c r="C579" s="29" t="s">
        <v>45</v>
      </c>
      <c r="D579" s="29" t="s">
        <v>2318</v>
      </c>
      <c r="E579" s="34">
        <v>17431</v>
      </c>
      <c r="F579" s="31">
        <v>1</v>
      </c>
      <c r="G579" s="31" t="s">
        <v>2319</v>
      </c>
      <c r="H579" s="32">
        <v>20510</v>
      </c>
      <c r="I579" s="33"/>
      <c r="J579" s="33"/>
      <c r="K579" s="33"/>
      <c r="L579" s="33"/>
      <c r="M579" s="33"/>
      <c r="N579" s="33"/>
      <c r="O579" s="33">
        <v>1</v>
      </c>
      <c r="P579" s="33"/>
      <c r="Q579" s="33"/>
      <c r="R579" s="33"/>
      <c r="S579" s="33"/>
      <c r="T579" s="33"/>
      <c r="U579" s="33"/>
      <c r="V579" s="33"/>
      <c r="W579" s="33">
        <v>1</v>
      </c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</row>
    <row r="580" spans="1:37" x14ac:dyDescent="0.15">
      <c r="A580" s="29" t="s">
        <v>2320</v>
      </c>
      <c r="B580" s="29" t="s">
        <v>2321</v>
      </c>
      <c r="C580" s="29" t="s">
        <v>45</v>
      </c>
      <c r="D580" s="29" t="s">
        <v>2322</v>
      </c>
      <c r="E580" s="34">
        <v>13702</v>
      </c>
      <c r="F580" s="31">
        <v>1</v>
      </c>
      <c r="G580" s="31" t="s">
        <v>2323</v>
      </c>
      <c r="H580" s="32">
        <v>40627</v>
      </c>
      <c r="I580" s="33">
        <v>1</v>
      </c>
      <c r="J580" s="33"/>
      <c r="K580" s="33"/>
      <c r="L580" s="33"/>
      <c r="M580" s="33">
        <v>1</v>
      </c>
      <c r="N580" s="33">
        <v>1</v>
      </c>
      <c r="O580" s="33"/>
      <c r="P580" s="33"/>
      <c r="Q580" s="33">
        <v>1</v>
      </c>
      <c r="R580" s="33"/>
      <c r="S580" s="33">
        <v>1</v>
      </c>
      <c r="T580" s="33"/>
      <c r="U580" s="33">
        <v>1</v>
      </c>
      <c r="V580" s="33">
        <v>1</v>
      </c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>
        <v>1</v>
      </c>
      <c r="AI580" s="33"/>
      <c r="AJ580" s="33"/>
      <c r="AK580" s="33">
        <v>1</v>
      </c>
    </row>
    <row r="581" spans="1:37" x14ac:dyDescent="0.15">
      <c r="A581" s="29" t="s">
        <v>2324</v>
      </c>
      <c r="B581" s="29" t="s">
        <v>2325</v>
      </c>
      <c r="C581" s="29" t="s">
        <v>45</v>
      </c>
      <c r="D581" s="29" t="s">
        <v>2326</v>
      </c>
      <c r="E581" s="34">
        <v>7036</v>
      </c>
      <c r="F581" s="31">
        <v>1</v>
      </c>
      <c r="G581" s="31" t="s">
        <v>2327</v>
      </c>
      <c r="H581" s="32">
        <v>30320</v>
      </c>
      <c r="I581" s="33"/>
      <c r="J581" s="33">
        <v>1</v>
      </c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</row>
    <row r="582" spans="1:37" x14ac:dyDescent="0.15">
      <c r="A582" s="29" t="s">
        <v>2328</v>
      </c>
      <c r="B582" s="29" t="s">
        <v>2329</v>
      </c>
      <c r="C582" s="29" t="s">
        <v>45</v>
      </c>
      <c r="D582" s="29" t="s">
        <v>2330</v>
      </c>
      <c r="E582" s="34">
        <v>16943</v>
      </c>
      <c r="F582" s="31">
        <v>1</v>
      </c>
      <c r="G582" s="31" t="s">
        <v>2331</v>
      </c>
      <c r="H582" s="32">
        <v>50825</v>
      </c>
      <c r="I582" s="33"/>
      <c r="J582" s="33">
        <v>1</v>
      </c>
      <c r="K582" s="33"/>
      <c r="L582" s="33"/>
      <c r="M582" s="33"/>
      <c r="N582" s="33"/>
      <c r="O582" s="33"/>
      <c r="P582" s="33"/>
      <c r="Q582" s="33">
        <v>1</v>
      </c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</row>
    <row r="583" spans="1:37" x14ac:dyDescent="0.15">
      <c r="A583" s="29" t="s">
        <v>2332</v>
      </c>
      <c r="B583" s="29" t="s">
        <v>2333</v>
      </c>
      <c r="C583" s="29" t="s">
        <v>45</v>
      </c>
      <c r="D583" s="29" t="s">
        <v>2334</v>
      </c>
      <c r="E583" s="34">
        <v>8810</v>
      </c>
      <c r="F583" s="31">
        <v>1</v>
      </c>
      <c r="G583" s="31" t="s">
        <v>2335</v>
      </c>
      <c r="H583" s="32">
        <v>30925</v>
      </c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>
        <v>1</v>
      </c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</row>
    <row r="584" spans="1:37" x14ac:dyDescent="0.15">
      <c r="A584" s="29" t="s">
        <v>2336</v>
      </c>
      <c r="B584" s="29" t="s">
        <v>2337</v>
      </c>
      <c r="C584" s="29" t="s">
        <v>95</v>
      </c>
      <c r="D584" s="29" t="s">
        <v>2338</v>
      </c>
      <c r="E584" s="34">
        <v>17709</v>
      </c>
      <c r="F584" s="31">
        <v>1</v>
      </c>
      <c r="G584" s="31" t="s">
        <v>2339</v>
      </c>
      <c r="H584" s="32">
        <v>30727</v>
      </c>
      <c r="I584" s="33">
        <v>1</v>
      </c>
      <c r="J584" s="33"/>
      <c r="K584" s="33"/>
      <c r="L584" s="33"/>
      <c r="M584" s="33">
        <v>1</v>
      </c>
      <c r="N584" s="33">
        <v>1</v>
      </c>
      <c r="O584" s="33"/>
      <c r="P584" s="33"/>
      <c r="Q584" s="33">
        <v>1</v>
      </c>
      <c r="R584" s="33"/>
      <c r="S584" s="33">
        <v>1</v>
      </c>
      <c r="T584" s="33"/>
      <c r="U584" s="33">
        <v>1</v>
      </c>
      <c r="V584" s="33">
        <v>1</v>
      </c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>
        <v>1</v>
      </c>
      <c r="AI584" s="33">
        <v>1</v>
      </c>
      <c r="AJ584" s="33"/>
      <c r="AK584" s="33"/>
    </row>
    <row r="585" spans="1:37" x14ac:dyDescent="0.15">
      <c r="A585" s="29" t="s">
        <v>2340</v>
      </c>
      <c r="B585" s="29" t="s">
        <v>2341</v>
      </c>
      <c r="C585" s="29" t="s">
        <v>95</v>
      </c>
      <c r="D585" s="29" t="s">
        <v>2342</v>
      </c>
      <c r="E585" s="34">
        <v>14555</v>
      </c>
      <c r="F585" s="31">
        <v>1</v>
      </c>
      <c r="G585" s="31" t="s">
        <v>2343</v>
      </c>
      <c r="H585" s="32">
        <v>40310</v>
      </c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>
        <v>1</v>
      </c>
      <c r="AD585" s="33"/>
      <c r="AE585" s="33"/>
      <c r="AF585" s="33"/>
      <c r="AG585" s="33"/>
      <c r="AH585" s="33"/>
      <c r="AI585" s="33"/>
      <c r="AJ585" s="33"/>
      <c r="AK585" s="33"/>
    </row>
    <row r="586" spans="1:37" x14ac:dyDescent="0.15">
      <c r="A586" s="29" t="s">
        <v>2344</v>
      </c>
      <c r="B586" s="29" t="s">
        <v>2345</v>
      </c>
      <c r="C586" s="29" t="s">
        <v>45</v>
      </c>
      <c r="D586" s="29" t="s">
        <v>2346</v>
      </c>
      <c r="E586" s="34">
        <v>13222</v>
      </c>
      <c r="F586" s="31">
        <v>1</v>
      </c>
      <c r="G586" s="31" t="s">
        <v>2347</v>
      </c>
      <c r="H586" s="32">
        <v>30225</v>
      </c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>
        <v>1</v>
      </c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</row>
    <row r="587" spans="1:37" x14ac:dyDescent="0.15">
      <c r="A587" s="29" t="s">
        <v>2348</v>
      </c>
      <c r="B587" s="29" t="s">
        <v>2349</v>
      </c>
      <c r="C587" s="29" t="s">
        <v>45</v>
      </c>
      <c r="D587" s="29" t="s">
        <v>2350</v>
      </c>
      <c r="E587" s="34">
        <v>14738</v>
      </c>
      <c r="F587" s="31">
        <v>1</v>
      </c>
      <c r="G587" s="31" t="s">
        <v>2351</v>
      </c>
      <c r="H587" s="32">
        <v>51124</v>
      </c>
      <c r="I587" s="33">
        <v>2</v>
      </c>
      <c r="J587" s="33"/>
      <c r="K587" s="33"/>
      <c r="L587" s="33"/>
      <c r="M587" s="33">
        <v>2</v>
      </c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>
        <v>2</v>
      </c>
    </row>
    <row r="588" spans="1:37" x14ac:dyDescent="0.15">
      <c r="A588" s="29" t="s">
        <v>2352</v>
      </c>
      <c r="B588" s="29" t="s">
        <v>2353</v>
      </c>
      <c r="C588" s="29" t="s">
        <v>50</v>
      </c>
      <c r="D588" s="29" t="s">
        <v>2354</v>
      </c>
      <c r="E588" s="34">
        <v>14623</v>
      </c>
      <c r="F588" s="31">
        <v>1</v>
      </c>
      <c r="G588" s="31" t="s">
        <v>2355</v>
      </c>
      <c r="H588" s="32">
        <v>40526</v>
      </c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>
        <v>1</v>
      </c>
      <c r="AF588" s="33"/>
      <c r="AG588" s="33"/>
      <c r="AH588" s="33"/>
      <c r="AI588" s="33"/>
      <c r="AJ588" s="33"/>
      <c r="AK588" s="33"/>
    </row>
    <row r="589" spans="1:37" x14ac:dyDescent="0.15">
      <c r="A589" s="29" t="s">
        <v>2356</v>
      </c>
      <c r="B589" s="29" t="s">
        <v>2357</v>
      </c>
      <c r="C589" s="29" t="s">
        <v>45</v>
      </c>
      <c r="D589" s="29" t="s">
        <v>2358</v>
      </c>
      <c r="E589" s="34">
        <v>15958</v>
      </c>
      <c r="F589" s="31">
        <v>1</v>
      </c>
      <c r="G589" s="31" t="s">
        <v>2359</v>
      </c>
      <c r="H589" s="32">
        <v>20624</v>
      </c>
      <c r="I589" s="33"/>
      <c r="J589" s="33">
        <v>1</v>
      </c>
      <c r="K589" s="33">
        <v>1</v>
      </c>
      <c r="L589" s="33">
        <v>1</v>
      </c>
      <c r="M589" s="33"/>
      <c r="N589" s="33"/>
      <c r="O589" s="33">
        <v>1</v>
      </c>
      <c r="P589" s="33"/>
      <c r="Q589" s="33"/>
      <c r="R589" s="33">
        <v>1</v>
      </c>
      <c r="S589" s="33"/>
      <c r="T589" s="33"/>
      <c r="U589" s="33"/>
      <c r="V589" s="33"/>
      <c r="W589" s="33">
        <v>1</v>
      </c>
      <c r="X589" s="33">
        <v>1</v>
      </c>
      <c r="Y589" s="33">
        <v>1</v>
      </c>
      <c r="Z589" s="33">
        <v>1</v>
      </c>
      <c r="AA589" s="33">
        <v>1</v>
      </c>
      <c r="AB589" s="33"/>
      <c r="AC589" s="33">
        <v>1</v>
      </c>
      <c r="AD589" s="33"/>
      <c r="AE589" s="33"/>
      <c r="AF589" s="33"/>
      <c r="AG589" s="33">
        <v>1</v>
      </c>
      <c r="AH589" s="33"/>
      <c r="AI589" s="33"/>
      <c r="AJ589" s="33"/>
      <c r="AK589" s="33"/>
    </row>
    <row r="590" spans="1:37" x14ac:dyDescent="0.15">
      <c r="A590" s="29" t="s">
        <v>2360</v>
      </c>
      <c r="B590" s="29" t="s">
        <v>2361</v>
      </c>
      <c r="C590" s="29" t="s">
        <v>95</v>
      </c>
      <c r="D590" s="29" t="s">
        <v>2362</v>
      </c>
      <c r="E590" s="34">
        <v>11674</v>
      </c>
      <c r="F590" s="31">
        <v>1</v>
      </c>
      <c r="G590" s="31" t="s">
        <v>2363</v>
      </c>
      <c r="H590" s="32">
        <v>20825</v>
      </c>
      <c r="I590" s="33">
        <v>1</v>
      </c>
      <c r="J590" s="33"/>
      <c r="K590" s="33"/>
      <c r="L590" s="33"/>
      <c r="M590" s="33">
        <v>1</v>
      </c>
      <c r="N590" s="33"/>
      <c r="O590" s="33"/>
      <c r="P590" s="33"/>
      <c r="Q590" s="33"/>
      <c r="R590" s="33"/>
      <c r="S590" s="33">
        <v>1</v>
      </c>
      <c r="T590" s="33"/>
      <c r="U590" s="33">
        <v>1</v>
      </c>
      <c r="V590" s="33"/>
      <c r="W590" s="33"/>
      <c r="X590" s="33"/>
      <c r="Y590" s="33">
        <v>1</v>
      </c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>
        <v>1</v>
      </c>
    </row>
    <row r="591" spans="1:37" x14ac:dyDescent="0.15">
      <c r="A591" s="29" t="s">
        <v>2364</v>
      </c>
      <c r="B591" s="29" t="s">
        <v>2365</v>
      </c>
      <c r="C591" s="29" t="s">
        <v>45</v>
      </c>
      <c r="D591" s="29" t="s">
        <v>2366</v>
      </c>
      <c r="E591" s="34">
        <v>5960</v>
      </c>
      <c r="F591" s="31">
        <v>1</v>
      </c>
      <c r="G591" s="31" t="s">
        <v>2367</v>
      </c>
      <c r="H591" s="32">
        <v>40830</v>
      </c>
      <c r="I591" s="33"/>
      <c r="J591" s="33">
        <v>1</v>
      </c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</row>
    <row r="592" spans="1:37" x14ac:dyDescent="0.15">
      <c r="A592" s="29" t="s">
        <v>2368</v>
      </c>
      <c r="B592" s="29" t="s">
        <v>2369</v>
      </c>
      <c r="C592" s="29" t="s">
        <v>50</v>
      </c>
      <c r="D592" s="29" t="s">
        <v>2370</v>
      </c>
      <c r="E592" s="34">
        <v>9649</v>
      </c>
      <c r="F592" s="31">
        <v>1</v>
      </c>
      <c r="G592" s="31" t="s">
        <v>2371</v>
      </c>
      <c r="H592" s="32">
        <v>20625</v>
      </c>
      <c r="I592" s="33"/>
      <c r="J592" s="33"/>
      <c r="K592" s="33"/>
      <c r="L592" s="33"/>
      <c r="M592" s="33">
        <v>1</v>
      </c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>
        <v>1</v>
      </c>
    </row>
    <row r="593" spans="1:37" x14ac:dyDescent="0.15">
      <c r="A593" s="29" t="s">
        <v>2372</v>
      </c>
      <c r="B593" s="29" t="s">
        <v>2373</v>
      </c>
      <c r="C593" s="29" t="s">
        <v>95</v>
      </c>
      <c r="D593" s="29" t="s">
        <v>2374</v>
      </c>
      <c r="E593" s="34">
        <v>22976</v>
      </c>
      <c r="F593" s="31">
        <v>1</v>
      </c>
      <c r="G593" s="31" t="s">
        <v>2375</v>
      </c>
      <c r="H593" s="32">
        <v>40916</v>
      </c>
      <c r="I593" s="33"/>
      <c r="J593" s="33"/>
      <c r="K593" s="33"/>
      <c r="L593" s="33"/>
      <c r="M593" s="33"/>
      <c r="N593" s="33"/>
      <c r="O593" s="33"/>
      <c r="P593" s="33"/>
      <c r="Q593" s="33">
        <v>1</v>
      </c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</row>
    <row r="594" spans="1:37" x14ac:dyDescent="0.15">
      <c r="A594" s="29" t="s">
        <v>2376</v>
      </c>
      <c r="B594" s="29" t="s">
        <v>2377</v>
      </c>
      <c r="C594" s="29" t="s">
        <v>45</v>
      </c>
      <c r="D594" s="29" t="s">
        <v>2378</v>
      </c>
      <c r="E594" s="34">
        <v>17571</v>
      </c>
      <c r="F594" s="31">
        <v>1</v>
      </c>
      <c r="G594" s="31" t="s">
        <v>2379</v>
      </c>
      <c r="H594" s="32">
        <v>21111</v>
      </c>
      <c r="I594" s="33"/>
      <c r="J594" s="33">
        <v>1</v>
      </c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</row>
    <row r="595" spans="1:37" x14ac:dyDescent="0.15">
      <c r="A595" s="29" t="s">
        <v>2380</v>
      </c>
      <c r="B595" s="29" t="s">
        <v>2381</v>
      </c>
      <c r="C595" s="29" t="s">
        <v>45</v>
      </c>
      <c r="D595" s="29" t="s">
        <v>2382</v>
      </c>
      <c r="E595" s="34">
        <v>22444</v>
      </c>
      <c r="F595" s="31">
        <v>1</v>
      </c>
      <c r="G595" s="31" t="s">
        <v>2383</v>
      </c>
      <c r="H595" s="32">
        <v>21207</v>
      </c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>
        <v>1</v>
      </c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</row>
    <row r="596" spans="1:37" x14ac:dyDescent="0.15">
      <c r="A596" s="29" t="s">
        <v>2384</v>
      </c>
      <c r="B596" s="29" t="s">
        <v>2385</v>
      </c>
      <c r="C596" s="29" t="s">
        <v>45</v>
      </c>
      <c r="D596" s="29" t="s">
        <v>2386</v>
      </c>
      <c r="E596" s="34">
        <v>17178</v>
      </c>
      <c r="F596" s="31">
        <v>1</v>
      </c>
      <c r="G596" s="31" t="s">
        <v>2387</v>
      </c>
      <c r="H596" s="32">
        <v>40219</v>
      </c>
      <c r="I596" s="33"/>
      <c r="J596" s="33"/>
      <c r="K596" s="33"/>
      <c r="L596" s="33"/>
      <c r="M596" s="33"/>
      <c r="N596" s="33"/>
      <c r="O596" s="33"/>
      <c r="P596" s="33"/>
      <c r="Q596" s="33">
        <v>1</v>
      </c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</row>
    <row r="597" spans="1:37" x14ac:dyDescent="0.15">
      <c r="A597" s="29" t="s">
        <v>2388</v>
      </c>
      <c r="B597" s="29" t="s">
        <v>2389</v>
      </c>
      <c r="C597" s="29" t="s">
        <v>45</v>
      </c>
      <c r="D597" s="29" t="s">
        <v>2390</v>
      </c>
      <c r="E597" s="34">
        <v>18894</v>
      </c>
      <c r="F597" s="31">
        <v>1</v>
      </c>
      <c r="G597" s="31" t="s">
        <v>2391</v>
      </c>
      <c r="H597" s="32">
        <v>21227</v>
      </c>
      <c r="I597" s="33">
        <v>1</v>
      </c>
      <c r="J597" s="33"/>
      <c r="K597" s="33"/>
      <c r="L597" s="33"/>
      <c r="M597" s="33">
        <v>1</v>
      </c>
      <c r="N597" s="33">
        <v>1</v>
      </c>
      <c r="O597" s="33"/>
      <c r="P597" s="33"/>
      <c r="Q597" s="33"/>
      <c r="R597" s="33"/>
      <c r="S597" s="33">
        <v>1</v>
      </c>
      <c r="T597" s="33"/>
      <c r="U597" s="33">
        <v>1</v>
      </c>
      <c r="V597" s="33">
        <v>1</v>
      </c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>
        <v>1</v>
      </c>
      <c r="AI597" s="33"/>
      <c r="AJ597" s="33"/>
      <c r="AK597" s="33">
        <v>1</v>
      </c>
    </row>
    <row r="598" spans="1:37" x14ac:dyDescent="0.15">
      <c r="A598" s="29" t="s">
        <v>2392</v>
      </c>
      <c r="B598" s="29" t="s">
        <v>2393</v>
      </c>
      <c r="C598" s="29" t="s">
        <v>50</v>
      </c>
      <c r="D598" s="29" t="s">
        <v>2394</v>
      </c>
      <c r="E598" s="34">
        <v>22728</v>
      </c>
      <c r="F598" s="31">
        <v>1</v>
      </c>
      <c r="G598" s="31" t="s">
        <v>2395</v>
      </c>
      <c r="H598" s="32">
        <v>31029</v>
      </c>
      <c r="I598" s="33"/>
      <c r="J598" s="33"/>
      <c r="K598" s="33"/>
      <c r="L598" s="33"/>
      <c r="M598" s="33">
        <v>1</v>
      </c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</row>
    <row r="599" spans="1:37" x14ac:dyDescent="0.15">
      <c r="A599" s="29" t="s">
        <v>2396</v>
      </c>
      <c r="B599" s="29" t="s">
        <v>2397</v>
      </c>
      <c r="C599" s="29" t="s">
        <v>45</v>
      </c>
      <c r="D599" s="29" t="s">
        <v>2398</v>
      </c>
      <c r="E599" s="34">
        <v>19631</v>
      </c>
      <c r="F599" s="31">
        <v>1</v>
      </c>
      <c r="G599" s="31" t="s">
        <v>2399</v>
      </c>
      <c r="H599" s="32">
        <v>50305</v>
      </c>
      <c r="I599" s="33">
        <v>1</v>
      </c>
      <c r="J599" s="33"/>
      <c r="K599" s="33"/>
      <c r="L599" s="33"/>
      <c r="M599" s="33">
        <v>1</v>
      </c>
      <c r="N599" s="33"/>
      <c r="O599" s="33"/>
      <c r="P599" s="33"/>
      <c r="Q599" s="33">
        <v>1</v>
      </c>
      <c r="R599" s="33"/>
      <c r="S599" s="33">
        <v>1</v>
      </c>
      <c r="T599" s="33"/>
      <c r="U599" s="33">
        <v>1</v>
      </c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</row>
    <row r="600" spans="1:37" x14ac:dyDescent="0.15">
      <c r="A600" s="29" t="s">
        <v>2396</v>
      </c>
      <c r="B600" s="29" t="s">
        <v>2400</v>
      </c>
      <c r="C600" s="29" t="s">
        <v>45</v>
      </c>
      <c r="D600" s="29" t="s">
        <v>2401</v>
      </c>
      <c r="E600" s="34">
        <v>21717</v>
      </c>
      <c r="F600" s="31">
        <v>1</v>
      </c>
      <c r="G600" s="31" t="s">
        <v>2402</v>
      </c>
      <c r="H600" s="32">
        <v>51019</v>
      </c>
      <c r="I600" s="33">
        <v>1</v>
      </c>
      <c r="J600" s="33"/>
      <c r="K600" s="33"/>
      <c r="L600" s="33"/>
      <c r="M600" s="33">
        <v>1</v>
      </c>
      <c r="N600" s="33">
        <v>1</v>
      </c>
      <c r="O600" s="33"/>
      <c r="P600" s="33"/>
      <c r="Q600" s="33"/>
      <c r="R600" s="33"/>
      <c r="S600" s="33">
        <v>1</v>
      </c>
      <c r="T600" s="33"/>
      <c r="U600" s="33">
        <v>1</v>
      </c>
      <c r="V600" s="33">
        <v>1</v>
      </c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>
        <v>1</v>
      </c>
      <c r="AI600" s="33"/>
      <c r="AJ600" s="33"/>
      <c r="AK600" s="33">
        <v>1</v>
      </c>
    </row>
    <row r="601" spans="1:37" x14ac:dyDescent="0.15">
      <c r="A601" s="29" t="s">
        <v>2403</v>
      </c>
      <c r="B601" s="29" t="s">
        <v>2404</v>
      </c>
      <c r="C601" s="29" t="s">
        <v>45</v>
      </c>
      <c r="D601" s="29" t="s">
        <v>2405</v>
      </c>
      <c r="E601" s="34">
        <v>23226</v>
      </c>
      <c r="F601" s="31">
        <v>1</v>
      </c>
      <c r="G601" s="31" t="s">
        <v>2406</v>
      </c>
      <c r="H601" s="32">
        <v>51006</v>
      </c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>
        <v>1</v>
      </c>
      <c r="AC601" s="33"/>
      <c r="AD601" s="33"/>
      <c r="AE601" s="33"/>
      <c r="AF601" s="33"/>
      <c r="AG601" s="33"/>
      <c r="AH601" s="33"/>
      <c r="AI601" s="33"/>
      <c r="AJ601" s="33"/>
      <c r="AK601" s="33"/>
    </row>
    <row r="602" spans="1:37" x14ac:dyDescent="0.15">
      <c r="A602" s="29" t="s">
        <v>2407</v>
      </c>
      <c r="B602" s="29" t="s">
        <v>2408</v>
      </c>
      <c r="C602" s="29" t="s">
        <v>45</v>
      </c>
      <c r="D602" s="29" t="s">
        <v>2409</v>
      </c>
      <c r="E602" s="34">
        <v>21143</v>
      </c>
      <c r="F602" s="31">
        <v>1</v>
      </c>
      <c r="G602" s="31" t="s">
        <v>2410</v>
      </c>
      <c r="H602" s="32">
        <v>40420</v>
      </c>
      <c r="I602" s="33"/>
      <c r="J602" s="33"/>
      <c r="K602" s="33"/>
      <c r="L602" s="33"/>
      <c r="M602" s="33"/>
      <c r="N602" s="33"/>
      <c r="O602" s="33"/>
      <c r="P602" s="33">
        <v>1</v>
      </c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</row>
    <row r="603" spans="1:37" x14ac:dyDescent="0.15">
      <c r="A603" s="29" t="s">
        <v>2411</v>
      </c>
      <c r="B603" s="29" t="s">
        <v>2412</v>
      </c>
      <c r="C603" s="29" t="s">
        <v>50</v>
      </c>
      <c r="D603" s="29" t="s">
        <v>2413</v>
      </c>
      <c r="E603" s="34">
        <v>14796</v>
      </c>
      <c r="F603" s="31">
        <v>1</v>
      </c>
      <c r="G603" s="31" t="s">
        <v>2414</v>
      </c>
      <c r="H603" s="32">
        <v>40905</v>
      </c>
      <c r="I603" s="33"/>
      <c r="J603" s="33"/>
      <c r="K603" s="33"/>
      <c r="L603" s="33"/>
      <c r="M603" s="33"/>
      <c r="N603" s="33"/>
      <c r="O603" s="33"/>
      <c r="P603" s="33">
        <v>1</v>
      </c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>
        <v>1</v>
      </c>
      <c r="AE603" s="33"/>
      <c r="AF603" s="33"/>
      <c r="AG603" s="33"/>
      <c r="AH603" s="33"/>
      <c r="AI603" s="33"/>
      <c r="AJ603" s="33"/>
      <c r="AK603" s="33"/>
    </row>
    <row r="604" spans="1:37" x14ac:dyDescent="0.15">
      <c r="A604" s="29" t="s">
        <v>2415</v>
      </c>
      <c r="B604" s="29" t="s">
        <v>2416</v>
      </c>
      <c r="C604" s="29" t="s">
        <v>45</v>
      </c>
      <c r="D604" s="29" t="s">
        <v>2417</v>
      </c>
      <c r="E604" s="34">
        <v>21536</v>
      </c>
      <c r="F604" s="31">
        <v>1</v>
      </c>
      <c r="G604" s="31" t="s">
        <v>2418</v>
      </c>
      <c r="H604" s="32">
        <v>50330</v>
      </c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>
        <v>1</v>
      </c>
      <c r="AC604" s="33"/>
      <c r="AD604" s="33"/>
      <c r="AE604" s="33"/>
      <c r="AF604" s="33"/>
      <c r="AG604" s="33"/>
      <c r="AH604" s="33"/>
      <c r="AI604" s="33"/>
      <c r="AJ604" s="33"/>
      <c r="AK604" s="33"/>
    </row>
    <row r="605" spans="1:37" x14ac:dyDescent="0.15">
      <c r="A605" s="29" t="s">
        <v>2419</v>
      </c>
      <c r="B605" s="29" t="s">
        <v>2420</v>
      </c>
      <c r="C605" s="29" t="s">
        <v>50</v>
      </c>
      <c r="D605" s="29" t="s">
        <v>2421</v>
      </c>
      <c r="E605" s="34">
        <v>23187</v>
      </c>
      <c r="F605" s="31">
        <v>1</v>
      </c>
      <c r="G605" s="31" t="s">
        <v>2422</v>
      </c>
      <c r="H605" s="32">
        <v>50721</v>
      </c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>
        <v>1</v>
      </c>
      <c r="AE605" s="33"/>
      <c r="AF605" s="33"/>
      <c r="AG605" s="33"/>
      <c r="AH605" s="33"/>
      <c r="AI605" s="33"/>
      <c r="AJ605" s="33"/>
      <c r="AK605" s="33"/>
    </row>
    <row r="606" spans="1:37" x14ac:dyDescent="0.15">
      <c r="A606" s="29" t="s">
        <v>2423</v>
      </c>
      <c r="B606" s="29" t="s">
        <v>2424</v>
      </c>
      <c r="C606" s="29" t="s">
        <v>45</v>
      </c>
      <c r="D606" s="29" t="s">
        <v>2425</v>
      </c>
      <c r="E606" s="34">
        <v>22847</v>
      </c>
      <c r="F606" s="31">
        <v>1</v>
      </c>
      <c r="G606" s="31" t="s">
        <v>2426</v>
      </c>
      <c r="H606" s="32">
        <v>40415</v>
      </c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>
        <v>1</v>
      </c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</row>
    <row r="607" spans="1:37" x14ac:dyDescent="0.15">
      <c r="A607" s="29" t="s">
        <v>2427</v>
      </c>
      <c r="B607" s="29" t="s">
        <v>2428</v>
      </c>
      <c r="C607" s="29" t="s">
        <v>45</v>
      </c>
      <c r="D607" s="29" t="s">
        <v>2429</v>
      </c>
      <c r="E607" s="34">
        <v>5617</v>
      </c>
      <c r="F607" s="31">
        <v>1</v>
      </c>
      <c r="G607" s="31" t="s">
        <v>2430</v>
      </c>
      <c r="H607" s="32">
        <v>40325</v>
      </c>
      <c r="I607" s="33">
        <v>1</v>
      </c>
      <c r="J607" s="33"/>
      <c r="K607" s="33">
        <v>1</v>
      </c>
      <c r="L607" s="33"/>
      <c r="M607" s="33">
        <v>1</v>
      </c>
      <c r="N607" s="33">
        <v>1</v>
      </c>
      <c r="O607" s="33"/>
      <c r="P607" s="33"/>
      <c r="Q607" s="33"/>
      <c r="R607" s="33"/>
      <c r="S607" s="33"/>
      <c r="T607" s="33"/>
      <c r="U607" s="33">
        <v>1</v>
      </c>
      <c r="V607" s="33">
        <v>1</v>
      </c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</row>
    <row r="608" spans="1:37" x14ac:dyDescent="0.15">
      <c r="A608" s="29" t="s">
        <v>2431</v>
      </c>
      <c r="B608" s="29" t="s">
        <v>2432</v>
      </c>
      <c r="C608" s="29" t="s">
        <v>50</v>
      </c>
      <c r="D608" s="29" t="s">
        <v>2433</v>
      </c>
      <c r="E608" s="34">
        <v>3032</v>
      </c>
      <c r="F608" s="31">
        <v>1</v>
      </c>
      <c r="G608" s="31" t="s">
        <v>2434</v>
      </c>
      <c r="H608" s="32">
        <v>30901</v>
      </c>
      <c r="I608" s="33">
        <v>1</v>
      </c>
      <c r="J608" s="33"/>
      <c r="K608" s="33"/>
      <c r="L608" s="33"/>
      <c r="M608" s="33">
        <v>1</v>
      </c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>
        <v>1</v>
      </c>
    </row>
    <row r="609" spans="1:37" x14ac:dyDescent="0.15">
      <c r="A609" s="29" t="s">
        <v>2435</v>
      </c>
      <c r="B609" s="29" t="s">
        <v>2436</v>
      </c>
      <c r="C609" s="29" t="s">
        <v>45</v>
      </c>
      <c r="D609" s="29" t="s">
        <v>2437</v>
      </c>
      <c r="E609" s="34">
        <v>15534</v>
      </c>
      <c r="F609" s="31">
        <v>1</v>
      </c>
      <c r="G609" s="31" t="s">
        <v>2438</v>
      </c>
      <c r="H609" s="32">
        <v>60625</v>
      </c>
      <c r="I609" s="33">
        <v>1</v>
      </c>
      <c r="J609" s="33">
        <v>2</v>
      </c>
      <c r="K609" s="33">
        <v>2</v>
      </c>
      <c r="L609" s="33"/>
      <c r="M609" s="33">
        <v>2</v>
      </c>
      <c r="N609" s="33">
        <v>2</v>
      </c>
      <c r="O609" s="33"/>
      <c r="P609" s="33"/>
      <c r="Q609" s="33"/>
      <c r="R609" s="33">
        <v>2</v>
      </c>
      <c r="S609" s="33">
        <v>2</v>
      </c>
      <c r="T609" s="33"/>
      <c r="U609" s="33">
        <v>1</v>
      </c>
      <c r="V609" s="33"/>
      <c r="W609" s="33"/>
      <c r="X609" s="33"/>
      <c r="Y609" s="33">
        <v>2</v>
      </c>
      <c r="Z609" s="33"/>
      <c r="AA609" s="33">
        <v>2</v>
      </c>
      <c r="AB609" s="33"/>
      <c r="AC609" s="33"/>
      <c r="AD609" s="33"/>
      <c r="AE609" s="33"/>
      <c r="AF609" s="33"/>
      <c r="AG609" s="33"/>
      <c r="AH609" s="33">
        <v>1</v>
      </c>
      <c r="AI609" s="33"/>
      <c r="AJ609" s="33"/>
      <c r="AK609" s="33">
        <v>2</v>
      </c>
    </row>
    <row r="610" spans="1:37" x14ac:dyDescent="0.15">
      <c r="A610" s="29" t="s">
        <v>2439</v>
      </c>
      <c r="B610" s="29" t="s">
        <v>2440</v>
      </c>
      <c r="C610" s="29" t="s">
        <v>45</v>
      </c>
      <c r="D610" s="29" t="s">
        <v>2441</v>
      </c>
      <c r="E610" s="34">
        <v>8370</v>
      </c>
      <c r="F610" s="31">
        <v>1</v>
      </c>
      <c r="G610" s="31" t="s">
        <v>2442</v>
      </c>
      <c r="H610" s="32">
        <v>40901</v>
      </c>
      <c r="I610" s="33">
        <v>2</v>
      </c>
      <c r="J610" s="33">
        <v>2</v>
      </c>
      <c r="K610" s="33">
        <v>2</v>
      </c>
      <c r="L610" s="33"/>
      <c r="M610" s="33">
        <v>2</v>
      </c>
      <c r="N610" s="33"/>
      <c r="O610" s="33"/>
      <c r="P610" s="33"/>
      <c r="Q610" s="33"/>
      <c r="R610" s="33"/>
      <c r="S610" s="33"/>
      <c r="T610" s="33"/>
      <c r="U610" s="33">
        <v>2</v>
      </c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>
        <v>2</v>
      </c>
    </row>
    <row r="611" spans="1:37" x14ac:dyDescent="0.15">
      <c r="A611" s="29" t="s">
        <v>2443</v>
      </c>
      <c r="B611" s="29" t="s">
        <v>2444</v>
      </c>
      <c r="C611" s="29" t="s">
        <v>45</v>
      </c>
      <c r="D611" s="29" t="s">
        <v>2445</v>
      </c>
      <c r="E611" s="34">
        <v>1331</v>
      </c>
      <c r="F611" s="31">
        <v>1</v>
      </c>
      <c r="G611" s="31" t="s">
        <v>2446</v>
      </c>
      <c r="H611" s="32">
        <v>50225</v>
      </c>
      <c r="I611" s="33">
        <v>1</v>
      </c>
      <c r="J611" s="33"/>
      <c r="K611" s="33"/>
      <c r="L611" s="33"/>
      <c r="M611" s="33">
        <v>1</v>
      </c>
      <c r="N611" s="33"/>
      <c r="O611" s="33"/>
      <c r="P611" s="33"/>
      <c r="Q611" s="33"/>
      <c r="R611" s="33"/>
      <c r="S611" s="33"/>
      <c r="T611" s="33"/>
      <c r="U611" s="33">
        <v>1</v>
      </c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>
        <v>1</v>
      </c>
      <c r="AI611" s="33"/>
      <c r="AJ611" s="33"/>
      <c r="AK611" s="33"/>
    </row>
    <row r="612" spans="1:37" x14ac:dyDescent="0.15">
      <c r="A612" s="29" t="s">
        <v>2447</v>
      </c>
      <c r="B612" s="29" t="s">
        <v>2448</v>
      </c>
      <c r="C612" s="29" t="s">
        <v>45</v>
      </c>
      <c r="D612" s="29" t="s">
        <v>2449</v>
      </c>
      <c r="E612" s="34">
        <v>22985</v>
      </c>
      <c r="F612" s="31">
        <v>1</v>
      </c>
      <c r="G612" s="31" t="s">
        <v>2450</v>
      </c>
      <c r="H612" s="32">
        <v>41004</v>
      </c>
      <c r="I612" s="33"/>
      <c r="J612" s="33"/>
      <c r="K612" s="33"/>
      <c r="L612" s="33"/>
      <c r="M612" s="33"/>
      <c r="N612" s="33"/>
      <c r="O612" s="33"/>
      <c r="P612" s="33">
        <v>1</v>
      </c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>
        <v>1</v>
      </c>
      <c r="AJ612" s="33"/>
      <c r="AK612" s="33"/>
    </row>
    <row r="613" spans="1:37" x14ac:dyDescent="0.15">
      <c r="A613" s="29" t="s">
        <v>2451</v>
      </c>
      <c r="B613" s="29" t="s">
        <v>2452</v>
      </c>
      <c r="C613" s="29" t="s">
        <v>45</v>
      </c>
      <c r="D613" s="29" t="s">
        <v>2453</v>
      </c>
      <c r="E613" s="34">
        <v>13390</v>
      </c>
      <c r="F613" s="31">
        <v>1</v>
      </c>
      <c r="G613" s="31" t="s">
        <v>2454</v>
      </c>
      <c r="H613" s="32">
        <v>30901</v>
      </c>
      <c r="I613" s="33"/>
      <c r="J613" s="33"/>
      <c r="K613" s="33"/>
      <c r="L613" s="33"/>
      <c r="M613" s="33">
        <v>1</v>
      </c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</row>
    <row r="614" spans="1:37" x14ac:dyDescent="0.15">
      <c r="A614" s="29" t="s">
        <v>2455</v>
      </c>
      <c r="B614" s="29" t="s">
        <v>2456</v>
      </c>
      <c r="C614" s="29" t="s">
        <v>45</v>
      </c>
      <c r="D614" s="29" t="s">
        <v>2457</v>
      </c>
      <c r="E614" s="34">
        <v>9783</v>
      </c>
      <c r="F614" s="31">
        <v>1</v>
      </c>
      <c r="G614" s="31" t="s">
        <v>2458</v>
      </c>
      <c r="H614" s="32">
        <v>30526</v>
      </c>
      <c r="I614" s="33"/>
      <c r="J614" s="33">
        <v>1</v>
      </c>
      <c r="K614" s="33">
        <v>1</v>
      </c>
      <c r="L614" s="33">
        <v>1</v>
      </c>
      <c r="M614" s="33"/>
      <c r="N614" s="33">
        <v>1</v>
      </c>
      <c r="O614" s="33">
        <v>1</v>
      </c>
      <c r="P614" s="33"/>
      <c r="Q614" s="33"/>
      <c r="R614" s="33">
        <v>1</v>
      </c>
      <c r="S614" s="33"/>
      <c r="T614" s="33"/>
      <c r="U614" s="33"/>
      <c r="V614" s="33"/>
      <c r="W614" s="33">
        <v>1</v>
      </c>
      <c r="X614" s="33">
        <v>1</v>
      </c>
      <c r="Y614" s="33">
        <v>1</v>
      </c>
      <c r="Z614" s="33">
        <v>1</v>
      </c>
      <c r="AA614" s="33">
        <v>1</v>
      </c>
      <c r="AB614" s="33"/>
      <c r="AC614" s="33">
        <v>1</v>
      </c>
      <c r="AD614" s="33"/>
      <c r="AE614" s="33"/>
      <c r="AF614" s="33"/>
      <c r="AG614" s="33">
        <v>1</v>
      </c>
      <c r="AH614" s="33"/>
      <c r="AI614" s="33"/>
      <c r="AJ614" s="33"/>
      <c r="AK614" s="33">
        <v>1</v>
      </c>
    </row>
    <row r="615" spans="1:37" x14ac:dyDescent="0.15">
      <c r="A615" s="29" t="s">
        <v>2459</v>
      </c>
      <c r="B615" s="29" t="s">
        <v>2460</v>
      </c>
      <c r="C615" s="29" t="s">
        <v>45</v>
      </c>
      <c r="D615" s="29" t="s">
        <v>2461</v>
      </c>
      <c r="E615" s="34">
        <v>18610</v>
      </c>
      <c r="F615" s="31">
        <v>1</v>
      </c>
      <c r="G615" s="31" t="s">
        <v>2462</v>
      </c>
      <c r="H615" s="32">
        <v>20605</v>
      </c>
      <c r="I615" s="33"/>
      <c r="J615" s="33">
        <v>1</v>
      </c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</row>
    <row r="616" spans="1:37" x14ac:dyDescent="0.15">
      <c r="A616" s="29" t="s">
        <v>2463</v>
      </c>
      <c r="B616" s="29" t="s">
        <v>2464</v>
      </c>
      <c r="C616" s="29" t="s">
        <v>45</v>
      </c>
      <c r="D616" s="29" t="s">
        <v>2465</v>
      </c>
      <c r="E616" s="34">
        <v>8067</v>
      </c>
      <c r="F616" s="31">
        <v>1</v>
      </c>
      <c r="G616" s="31" t="s">
        <v>2466</v>
      </c>
      <c r="H616" s="32">
        <v>20515</v>
      </c>
      <c r="I616" s="33"/>
      <c r="J616" s="33"/>
      <c r="K616" s="33"/>
      <c r="L616" s="33"/>
      <c r="M616" s="33"/>
      <c r="N616" s="33"/>
      <c r="O616" s="33"/>
      <c r="P616" s="33">
        <v>1</v>
      </c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</row>
    <row r="617" spans="1:37" x14ac:dyDescent="0.15">
      <c r="A617" s="29" t="s">
        <v>2467</v>
      </c>
      <c r="B617" s="29" t="s">
        <v>2468</v>
      </c>
      <c r="C617" s="29" t="s">
        <v>45</v>
      </c>
      <c r="D617" s="29" t="s">
        <v>2469</v>
      </c>
      <c r="E617" s="34">
        <v>22065</v>
      </c>
      <c r="F617" s="31">
        <v>1</v>
      </c>
      <c r="G617" s="31" t="s">
        <v>2470</v>
      </c>
      <c r="H617" s="32">
        <v>11106</v>
      </c>
      <c r="I617" s="33"/>
      <c r="J617" s="33"/>
      <c r="K617" s="33"/>
      <c r="L617" s="33"/>
      <c r="M617" s="33"/>
      <c r="N617" s="33"/>
      <c r="O617" s="33"/>
      <c r="P617" s="33"/>
      <c r="Q617" s="33">
        <v>1</v>
      </c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</row>
    <row r="618" spans="1:37" x14ac:dyDescent="0.15">
      <c r="A618" s="29" t="s">
        <v>2471</v>
      </c>
      <c r="B618" s="29" t="s">
        <v>2472</v>
      </c>
      <c r="C618" s="29" t="s">
        <v>50</v>
      </c>
      <c r="D618" s="29" t="s">
        <v>2473</v>
      </c>
      <c r="E618" s="34">
        <v>13998</v>
      </c>
      <c r="F618" s="31">
        <v>1</v>
      </c>
      <c r="G618" s="31" t="s">
        <v>2474</v>
      </c>
      <c r="H618" s="32">
        <v>20819</v>
      </c>
      <c r="I618" s="33">
        <v>1</v>
      </c>
      <c r="J618" s="33">
        <v>1</v>
      </c>
      <c r="K618" s="33"/>
      <c r="L618" s="33"/>
      <c r="M618" s="33">
        <v>1</v>
      </c>
      <c r="N618" s="33">
        <v>1</v>
      </c>
      <c r="O618" s="33"/>
      <c r="P618" s="33"/>
      <c r="Q618" s="33">
        <v>1</v>
      </c>
      <c r="R618" s="33"/>
      <c r="S618" s="33">
        <v>1</v>
      </c>
      <c r="T618" s="33"/>
      <c r="U618" s="33">
        <v>1</v>
      </c>
      <c r="V618" s="33">
        <v>1</v>
      </c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>
        <v>1</v>
      </c>
      <c r="AI618" s="33"/>
      <c r="AJ618" s="33"/>
      <c r="AK618" s="33">
        <v>1</v>
      </c>
    </row>
    <row r="619" spans="1:37" x14ac:dyDescent="0.15">
      <c r="A619" s="29" t="s">
        <v>2475</v>
      </c>
      <c r="B619" s="29" t="s">
        <v>2476</v>
      </c>
      <c r="C619" s="29" t="s">
        <v>45</v>
      </c>
      <c r="D619" s="29" t="s">
        <v>2477</v>
      </c>
      <c r="E619" s="34">
        <v>19986</v>
      </c>
      <c r="F619" s="31">
        <v>1</v>
      </c>
      <c r="G619" s="31" t="s">
        <v>2478</v>
      </c>
      <c r="H619" s="32">
        <v>60305</v>
      </c>
      <c r="I619" s="33"/>
      <c r="J619" s="33"/>
      <c r="K619" s="33"/>
      <c r="L619" s="33"/>
      <c r="M619" s="33"/>
      <c r="N619" s="33"/>
      <c r="O619" s="33"/>
      <c r="P619" s="33">
        <v>1</v>
      </c>
      <c r="Q619" s="33">
        <v>1</v>
      </c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</row>
    <row r="620" spans="1:37" x14ac:dyDescent="0.15">
      <c r="A620" s="29" t="s">
        <v>2479</v>
      </c>
      <c r="B620" s="29" t="s">
        <v>2480</v>
      </c>
      <c r="C620" s="29" t="s">
        <v>50</v>
      </c>
      <c r="D620" s="29" t="s">
        <v>2481</v>
      </c>
      <c r="E620" s="34">
        <v>10584</v>
      </c>
      <c r="F620" s="31">
        <v>1</v>
      </c>
      <c r="G620" s="31" t="s">
        <v>2482</v>
      </c>
      <c r="H620" s="32">
        <v>40725</v>
      </c>
      <c r="I620" s="33">
        <v>1</v>
      </c>
      <c r="J620" s="33"/>
      <c r="K620" s="33"/>
      <c r="L620" s="33"/>
      <c r="M620" s="33">
        <v>1</v>
      </c>
      <c r="N620" s="33"/>
      <c r="O620" s="33"/>
      <c r="P620" s="33"/>
      <c r="Q620" s="33"/>
      <c r="R620" s="33"/>
      <c r="S620" s="33"/>
      <c r="T620" s="33"/>
      <c r="U620" s="33">
        <v>1</v>
      </c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</row>
    <row r="621" spans="1:37" x14ac:dyDescent="0.15">
      <c r="A621" s="29" t="s">
        <v>2483</v>
      </c>
      <c r="B621" s="29" t="s">
        <v>2484</v>
      </c>
      <c r="C621" s="29" t="s">
        <v>50</v>
      </c>
      <c r="D621" s="29" t="s">
        <v>2485</v>
      </c>
      <c r="E621" s="34">
        <v>16222</v>
      </c>
      <c r="F621" s="31">
        <v>1</v>
      </c>
      <c r="G621" s="31" t="s">
        <v>2486</v>
      </c>
      <c r="H621" s="32">
        <v>60525</v>
      </c>
      <c r="I621" s="33"/>
      <c r="J621" s="33"/>
      <c r="K621" s="33"/>
      <c r="L621" s="33"/>
      <c r="M621" s="33"/>
      <c r="N621" s="33"/>
      <c r="O621" s="33"/>
      <c r="P621" s="33">
        <v>1</v>
      </c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</row>
    <row r="622" spans="1:37" x14ac:dyDescent="0.15">
      <c r="A622" s="29" t="s">
        <v>2487</v>
      </c>
      <c r="B622" s="29" t="s">
        <v>2488</v>
      </c>
      <c r="C622" s="29" t="s">
        <v>95</v>
      </c>
      <c r="D622" s="29" t="s">
        <v>2489</v>
      </c>
      <c r="E622" s="34">
        <v>16256</v>
      </c>
      <c r="F622" s="31">
        <v>1</v>
      </c>
      <c r="G622" s="31" t="s">
        <v>2490</v>
      </c>
      <c r="H622" s="32">
        <v>20205</v>
      </c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>
        <v>1</v>
      </c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</row>
    <row r="623" spans="1:37" x14ac:dyDescent="0.15">
      <c r="A623" s="29" t="s">
        <v>2491</v>
      </c>
      <c r="B623" s="29" t="s">
        <v>2492</v>
      </c>
      <c r="C623" s="29" t="s">
        <v>45</v>
      </c>
      <c r="D623" s="29" t="s">
        <v>2493</v>
      </c>
      <c r="E623" s="34">
        <v>15621</v>
      </c>
      <c r="F623" s="31">
        <v>1</v>
      </c>
      <c r="G623" s="31" t="s">
        <v>2494</v>
      </c>
      <c r="H623" s="32">
        <v>60825</v>
      </c>
      <c r="I623" s="33"/>
      <c r="J623" s="33"/>
      <c r="K623" s="33"/>
      <c r="L623" s="33"/>
      <c r="M623" s="33"/>
      <c r="N623" s="33"/>
      <c r="O623" s="33"/>
      <c r="P623" s="33">
        <v>1</v>
      </c>
      <c r="Q623" s="33"/>
      <c r="R623" s="33"/>
      <c r="S623" s="33">
        <v>1</v>
      </c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</row>
    <row r="624" spans="1:37" x14ac:dyDescent="0.15">
      <c r="A624" s="29" t="s">
        <v>2495</v>
      </c>
      <c r="B624" s="29" t="s">
        <v>2496</v>
      </c>
      <c r="C624" s="29" t="s">
        <v>50</v>
      </c>
      <c r="D624" s="29" t="s">
        <v>2497</v>
      </c>
      <c r="E624" s="34">
        <v>19719</v>
      </c>
      <c r="F624" s="31">
        <v>1</v>
      </c>
      <c r="G624" s="31" t="s">
        <v>2498</v>
      </c>
      <c r="H624" s="32">
        <v>50520</v>
      </c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>
        <v>1</v>
      </c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</row>
    <row r="625" spans="1:37" x14ac:dyDescent="0.15">
      <c r="A625" s="29" t="s">
        <v>2499</v>
      </c>
      <c r="B625" s="29" t="s">
        <v>2500</v>
      </c>
      <c r="C625" s="29" t="s">
        <v>95</v>
      </c>
      <c r="D625" s="29" t="s">
        <v>2501</v>
      </c>
      <c r="E625" s="34">
        <v>15095</v>
      </c>
      <c r="F625" s="31">
        <v>1</v>
      </c>
      <c r="G625" s="31" t="s">
        <v>2502</v>
      </c>
      <c r="H625" s="32">
        <v>50625</v>
      </c>
      <c r="I625" s="33"/>
      <c r="J625" s="33">
        <v>1</v>
      </c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</row>
    <row r="626" spans="1:37" x14ac:dyDescent="0.15">
      <c r="A626" s="29" t="s">
        <v>2503</v>
      </c>
      <c r="B626" s="29" t="s">
        <v>2504</v>
      </c>
      <c r="C626" s="29" t="s">
        <v>45</v>
      </c>
      <c r="D626" s="29" t="s">
        <v>2505</v>
      </c>
      <c r="E626" s="34">
        <v>16666</v>
      </c>
      <c r="F626" s="31">
        <v>1</v>
      </c>
      <c r="G626" s="31" t="s">
        <v>2506</v>
      </c>
      <c r="H626" s="32">
        <v>50107</v>
      </c>
      <c r="I626" s="33">
        <v>2</v>
      </c>
      <c r="J626" s="33">
        <v>2</v>
      </c>
      <c r="K626" s="33">
        <v>2</v>
      </c>
      <c r="L626" s="33">
        <v>2</v>
      </c>
      <c r="M626" s="33">
        <v>2</v>
      </c>
      <c r="N626" s="33">
        <v>2</v>
      </c>
      <c r="O626" s="33">
        <v>2</v>
      </c>
      <c r="P626" s="33"/>
      <c r="Q626" s="33">
        <v>1</v>
      </c>
      <c r="R626" s="33">
        <v>2</v>
      </c>
      <c r="S626" s="33">
        <v>2</v>
      </c>
      <c r="T626" s="33">
        <v>2</v>
      </c>
      <c r="U626" s="33">
        <v>2</v>
      </c>
      <c r="V626" s="33">
        <v>2</v>
      </c>
      <c r="W626" s="33">
        <v>2</v>
      </c>
      <c r="X626" s="33">
        <v>2</v>
      </c>
      <c r="Y626" s="33">
        <v>2</v>
      </c>
      <c r="Z626" s="33">
        <v>2</v>
      </c>
      <c r="AA626" s="33">
        <v>2</v>
      </c>
      <c r="AB626" s="33"/>
      <c r="AC626" s="33">
        <v>2</v>
      </c>
      <c r="AD626" s="33"/>
      <c r="AE626" s="33"/>
      <c r="AF626" s="33"/>
      <c r="AG626" s="33">
        <v>2</v>
      </c>
      <c r="AH626" s="33">
        <v>2</v>
      </c>
      <c r="AI626" s="33"/>
      <c r="AJ626" s="33"/>
      <c r="AK626" s="33">
        <v>2</v>
      </c>
    </row>
    <row r="627" spans="1:37" x14ac:dyDescent="0.15">
      <c r="A627" s="29" t="s">
        <v>2507</v>
      </c>
      <c r="B627" s="29" t="s">
        <v>2508</v>
      </c>
      <c r="C627" s="29" t="s">
        <v>50</v>
      </c>
      <c r="D627" s="29" t="s">
        <v>2509</v>
      </c>
      <c r="E627" s="34">
        <v>3585</v>
      </c>
      <c r="F627" s="31">
        <v>1</v>
      </c>
      <c r="G627" s="31" t="s">
        <v>2510</v>
      </c>
      <c r="H627" s="32">
        <v>40515</v>
      </c>
      <c r="I627" s="33"/>
      <c r="J627" s="33">
        <v>1</v>
      </c>
      <c r="K627" s="33">
        <v>1</v>
      </c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</row>
    <row r="628" spans="1:37" x14ac:dyDescent="0.15">
      <c r="A628" s="29" t="s">
        <v>2511</v>
      </c>
      <c r="B628" s="29" t="s">
        <v>2512</v>
      </c>
      <c r="C628" s="29" t="s">
        <v>45</v>
      </c>
      <c r="D628" s="29" t="s">
        <v>2513</v>
      </c>
      <c r="E628" s="34">
        <v>20000</v>
      </c>
      <c r="F628" s="31">
        <v>1</v>
      </c>
      <c r="G628" s="31" t="s">
        <v>2514</v>
      </c>
      <c r="H628" s="32">
        <v>60320</v>
      </c>
      <c r="I628" s="33"/>
      <c r="J628" s="33">
        <v>1</v>
      </c>
      <c r="K628" s="33">
        <v>1</v>
      </c>
      <c r="L628" s="33"/>
      <c r="M628" s="33"/>
      <c r="N628" s="33"/>
      <c r="O628" s="33">
        <v>1</v>
      </c>
      <c r="P628" s="33"/>
      <c r="Q628" s="33"/>
      <c r="R628" s="33">
        <v>1</v>
      </c>
      <c r="S628" s="33"/>
      <c r="T628" s="33"/>
      <c r="U628" s="33"/>
      <c r="V628" s="33"/>
      <c r="W628" s="33"/>
      <c r="X628" s="33"/>
      <c r="Y628" s="33"/>
      <c r="Z628" s="33"/>
      <c r="AA628" s="33">
        <v>1</v>
      </c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</row>
    <row r="629" spans="1:37" x14ac:dyDescent="0.15">
      <c r="A629" s="29" t="s">
        <v>2515</v>
      </c>
      <c r="B629" s="29" t="s">
        <v>2516</v>
      </c>
      <c r="C629" s="29" t="s">
        <v>45</v>
      </c>
      <c r="D629" s="29" t="s">
        <v>2517</v>
      </c>
      <c r="E629" s="34">
        <v>18685</v>
      </c>
      <c r="F629" s="31">
        <v>1</v>
      </c>
      <c r="G629" s="31" t="s">
        <v>2518</v>
      </c>
      <c r="H629" s="32">
        <v>20225</v>
      </c>
      <c r="I629" s="33">
        <v>1</v>
      </c>
      <c r="J629" s="33">
        <v>1</v>
      </c>
      <c r="K629" s="33"/>
      <c r="L629" s="33"/>
      <c r="M629" s="33">
        <v>1</v>
      </c>
      <c r="N629" s="33">
        <v>1</v>
      </c>
      <c r="O629" s="33"/>
      <c r="P629" s="33"/>
      <c r="Q629" s="33"/>
      <c r="R629" s="33"/>
      <c r="S629" s="33">
        <v>1</v>
      </c>
      <c r="T629" s="33"/>
      <c r="U629" s="33">
        <v>1</v>
      </c>
      <c r="V629" s="33">
        <v>1</v>
      </c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>
        <v>1</v>
      </c>
      <c r="AI629" s="33"/>
      <c r="AJ629" s="33"/>
      <c r="AK629" s="33">
        <v>1</v>
      </c>
    </row>
    <row r="630" spans="1:37" x14ac:dyDescent="0.15">
      <c r="A630" s="29" t="s">
        <v>2519</v>
      </c>
      <c r="B630" s="29" t="s">
        <v>2520</v>
      </c>
      <c r="C630" s="29" t="s">
        <v>45</v>
      </c>
      <c r="D630" s="29" t="s">
        <v>2521</v>
      </c>
      <c r="E630" s="34">
        <v>22575</v>
      </c>
      <c r="F630" s="31">
        <v>1</v>
      </c>
      <c r="G630" s="31" t="s">
        <v>2522</v>
      </c>
      <c r="H630" s="32">
        <v>30513</v>
      </c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>
        <v>1</v>
      </c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</row>
    <row r="631" spans="1:37" x14ac:dyDescent="0.15">
      <c r="A631" s="29" t="s">
        <v>2523</v>
      </c>
      <c r="B631" s="29" t="s">
        <v>2524</v>
      </c>
      <c r="C631" s="29" t="s">
        <v>45</v>
      </c>
      <c r="D631" s="29" t="s">
        <v>2525</v>
      </c>
      <c r="E631" s="34">
        <v>21337</v>
      </c>
      <c r="F631" s="31">
        <v>1</v>
      </c>
      <c r="G631" s="31" t="s">
        <v>2526</v>
      </c>
      <c r="H631" s="32">
        <v>40915</v>
      </c>
      <c r="I631" s="33">
        <v>1</v>
      </c>
      <c r="J631" s="33"/>
      <c r="K631" s="33"/>
      <c r="L631" s="33"/>
      <c r="M631" s="33">
        <v>1</v>
      </c>
      <c r="N631" s="33">
        <v>1</v>
      </c>
      <c r="O631" s="33"/>
      <c r="P631" s="33"/>
      <c r="Q631" s="33"/>
      <c r="R631" s="33"/>
      <c r="S631" s="33">
        <v>1</v>
      </c>
      <c r="T631" s="33"/>
      <c r="U631" s="33">
        <v>1</v>
      </c>
      <c r="V631" s="33">
        <v>1</v>
      </c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>
        <v>1</v>
      </c>
      <c r="AI631" s="33"/>
      <c r="AJ631" s="33"/>
      <c r="AK631" s="33"/>
    </row>
    <row r="632" spans="1:37" x14ac:dyDescent="0.15">
      <c r="A632" s="29" t="s">
        <v>2527</v>
      </c>
      <c r="B632" s="29" t="s">
        <v>2528</v>
      </c>
      <c r="C632" s="29" t="s">
        <v>95</v>
      </c>
      <c r="D632" s="29" t="s">
        <v>2529</v>
      </c>
      <c r="E632" s="34">
        <v>14786</v>
      </c>
      <c r="F632" s="31">
        <v>1</v>
      </c>
      <c r="G632" s="31" t="s">
        <v>2530</v>
      </c>
      <c r="H632" s="32">
        <v>40910</v>
      </c>
      <c r="I632" s="33"/>
      <c r="J632" s="33"/>
      <c r="K632" s="33"/>
      <c r="L632" s="33"/>
      <c r="M632" s="33"/>
      <c r="N632" s="33">
        <v>1</v>
      </c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</row>
    <row r="633" spans="1:37" x14ac:dyDescent="0.15">
      <c r="A633" s="29" t="s">
        <v>2531</v>
      </c>
      <c r="B633" s="29" t="s">
        <v>2532</v>
      </c>
      <c r="C633" s="29" t="s">
        <v>45</v>
      </c>
      <c r="D633" s="29" t="s">
        <v>2533</v>
      </c>
      <c r="E633" s="34">
        <v>20811</v>
      </c>
      <c r="F633" s="31">
        <v>1</v>
      </c>
      <c r="G633" s="31" t="s">
        <v>2534</v>
      </c>
      <c r="H633" s="32">
        <v>30608</v>
      </c>
      <c r="I633" s="33">
        <v>1</v>
      </c>
      <c r="J633" s="33"/>
      <c r="K633" s="33"/>
      <c r="L633" s="33"/>
      <c r="M633" s="33">
        <v>1</v>
      </c>
      <c r="N633" s="33">
        <v>1</v>
      </c>
      <c r="O633" s="33"/>
      <c r="P633" s="33"/>
      <c r="Q633" s="33"/>
      <c r="R633" s="33"/>
      <c r="S633" s="33">
        <v>1</v>
      </c>
      <c r="T633" s="33"/>
      <c r="U633" s="33">
        <v>1</v>
      </c>
      <c r="V633" s="33">
        <v>1</v>
      </c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>
        <v>1</v>
      </c>
      <c r="AI633" s="33"/>
      <c r="AJ633" s="33"/>
      <c r="AK633" s="33">
        <v>1</v>
      </c>
    </row>
    <row r="634" spans="1:37" x14ac:dyDescent="0.15">
      <c r="A634" s="29" t="s">
        <v>2535</v>
      </c>
      <c r="B634" s="29" t="s">
        <v>2536</v>
      </c>
      <c r="C634" s="29" t="s">
        <v>45</v>
      </c>
      <c r="D634" s="29" t="s">
        <v>2537</v>
      </c>
      <c r="E634" s="34">
        <v>22891</v>
      </c>
      <c r="F634" s="31">
        <v>1</v>
      </c>
      <c r="G634" s="31" t="s">
        <v>2538</v>
      </c>
      <c r="H634" s="32">
        <v>40527</v>
      </c>
      <c r="I634" s="33">
        <v>1</v>
      </c>
      <c r="J634" s="33"/>
      <c r="K634" s="33"/>
      <c r="L634" s="33"/>
      <c r="M634" s="33">
        <v>1</v>
      </c>
      <c r="N634" s="33">
        <v>1</v>
      </c>
      <c r="O634" s="33"/>
      <c r="P634" s="33"/>
      <c r="Q634" s="33"/>
      <c r="R634" s="33"/>
      <c r="S634" s="33">
        <v>1</v>
      </c>
      <c r="T634" s="33"/>
      <c r="U634" s="33">
        <v>1</v>
      </c>
      <c r="V634" s="33">
        <v>1</v>
      </c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>
        <v>1</v>
      </c>
      <c r="AI634" s="33"/>
      <c r="AJ634" s="33"/>
      <c r="AK634" s="33"/>
    </row>
    <row r="635" spans="1:37" x14ac:dyDescent="0.15">
      <c r="A635" s="29" t="s">
        <v>2539</v>
      </c>
      <c r="B635" s="29" t="s">
        <v>2540</v>
      </c>
      <c r="C635" s="29" t="s">
        <v>45</v>
      </c>
      <c r="D635" s="29" t="s">
        <v>2541</v>
      </c>
      <c r="E635" s="34">
        <v>16871</v>
      </c>
      <c r="F635" s="31">
        <v>1</v>
      </c>
      <c r="G635" s="31" t="s">
        <v>2542</v>
      </c>
      <c r="H635" s="32">
        <v>50610</v>
      </c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>
        <v>1</v>
      </c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</row>
    <row r="636" spans="1:37" x14ac:dyDescent="0.15">
      <c r="A636" s="29" t="s">
        <v>2543</v>
      </c>
      <c r="B636" s="29" t="s">
        <v>2544</v>
      </c>
      <c r="C636" s="29" t="s">
        <v>45</v>
      </c>
      <c r="D636" s="29" t="s">
        <v>2545</v>
      </c>
      <c r="E636" s="34">
        <v>22214</v>
      </c>
      <c r="F636" s="31">
        <v>1</v>
      </c>
      <c r="G636" s="31" t="s">
        <v>2546</v>
      </c>
      <c r="H636" s="32">
        <v>20514</v>
      </c>
      <c r="I636" s="33"/>
      <c r="J636" s="33"/>
      <c r="K636" s="33"/>
      <c r="L636" s="33"/>
      <c r="M636" s="33">
        <v>1</v>
      </c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</row>
    <row r="637" spans="1:37" x14ac:dyDescent="0.15">
      <c r="A637" s="29" t="s">
        <v>2547</v>
      </c>
      <c r="B637" s="29" t="s">
        <v>2548</v>
      </c>
      <c r="C637" s="29" t="s">
        <v>45</v>
      </c>
      <c r="D637" s="29" t="s">
        <v>2549</v>
      </c>
      <c r="E637" s="34">
        <v>20245</v>
      </c>
      <c r="F637" s="31">
        <v>1</v>
      </c>
      <c r="G637" s="31" t="s">
        <v>2550</v>
      </c>
      <c r="H637" s="32">
        <v>20401</v>
      </c>
      <c r="I637" s="33"/>
      <c r="J637" s="33">
        <v>1</v>
      </c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</row>
    <row r="638" spans="1:37" x14ac:dyDescent="0.15">
      <c r="A638" s="29" t="s">
        <v>2551</v>
      </c>
      <c r="B638" s="29" t="s">
        <v>2552</v>
      </c>
      <c r="C638" s="29" t="s">
        <v>50</v>
      </c>
      <c r="D638" s="29" t="s">
        <v>2553</v>
      </c>
      <c r="E638" s="34">
        <v>8913</v>
      </c>
      <c r="F638" s="31">
        <v>1</v>
      </c>
      <c r="G638" s="31" t="s">
        <v>2554</v>
      </c>
      <c r="H638" s="32">
        <v>51219</v>
      </c>
      <c r="I638" s="33"/>
      <c r="J638" s="33">
        <v>1</v>
      </c>
      <c r="K638" s="33">
        <v>1</v>
      </c>
      <c r="L638" s="33"/>
      <c r="M638" s="33"/>
      <c r="N638" s="33"/>
      <c r="O638" s="33">
        <v>1</v>
      </c>
      <c r="P638" s="33"/>
      <c r="Q638" s="33"/>
      <c r="R638" s="33">
        <v>1</v>
      </c>
      <c r="S638" s="33"/>
      <c r="T638" s="33"/>
      <c r="U638" s="33"/>
      <c r="V638" s="33"/>
      <c r="W638" s="33"/>
      <c r="X638" s="33"/>
      <c r="Y638" s="33"/>
      <c r="Z638" s="33"/>
      <c r="AA638" s="33">
        <v>1</v>
      </c>
      <c r="AB638" s="33"/>
      <c r="AC638" s="33"/>
      <c r="AD638" s="33"/>
      <c r="AE638" s="33"/>
      <c r="AF638" s="33"/>
      <c r="AG638" s="33">
        <v>1</v>
      </c>
      <c r="AH638" s="33"/>
      <c r="AI638" s="33"/>
      <c r="AJ638" s="33"/>
      <c r="AK638" s="33"/>
    </row>
    <row r="639" spans="1:37" x14ac:dyDescent="0.15">
      <c r="A639" s="29" t="s">
        <v>2555</v>
      </c>
      <c r="B639" s="29" t="s">
        <v>2556</v>
      </c>
      <c r="C639" s="29" t="s">
        <v>45</v>
      </c>
      <c r="D639" s="29" t="s">
        <v>2557</v>
      </c>
      <c r="E639" s="34">
        <v>9795</v>
      </c>
      <c r="F639" s="31">
        <v>1</v>
      </c>
      <c r="G639" s="31" t="s">
        <v>2558</v>
      </c>
      <c r="H639" s="32">
        <v>31125</v>
      </c>
      <c r="I639" s="33">
        <v>1</v>
      </c>
      <c r="J639" s="33"/>
      <c r="K639" s="33"/>
      <c r="L639" s="33"/>
      <c r="M639" s="33">
        <v>1</v>
      </c>
      <c r="N639" s="33">
        <v>1</v>
      </c>
      <c r="O639" s="33"/>
      <c r="P639" s="33">
        <v>1</v>
      </c>
      <c r="Q639" s="33"/>
      <c r="R639" s="33"/>
      <c r="S639" s="33">
        <v>1</v>
      </c>
      <c r="T639" s="33"/>
      <c r="U639" s="33">
        <v>1</v>
      </c>
      <c r="V639" s="33">
        <v>1</v>
      </c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>
        <v>1</v>
      </c>
      <c r="AI639" s="33"/>
      <c r="AJ639" s="33"/>
      <c r="AK639" s="33"/>
    </row>
    <row r="640" spans="1:37" x14ac:dyDescent="0.15">
      <c r="A640" s="29" t="s">
        <v>2559</v>
      </c>
      <c r="B640" s="29" t="s">
        <v>2560</v>
      </c>
      <c r="C640" s="29" t="s">
        <v>95</v>
      </c>
      <c r="D640" s="29" t="s">
        <v>2561</v>
      </c>
      <c r="E640" s="34">
        <v>20513</v>
      </c>
      <c r="F640" s="31">
        <v>1</v>
      </c>
      <c r="G640" s="31" t="s">
        <v>2562</v>
      </c>
      <c r="H640" s="32">
        <v>20803</v>
      </c>
      <c r="I640" s="33">
        <v>1</v>
      </c>
      <c r="J640" s="33"/>
      <c r="K640" s="33"/>
      <c r="L640" s="33"/>
      <c r="M640" s="33">
        <v>1</v>
      </c>
      <c r="N640" s="33"/>
      <c r="O640" s="33"/>
      <c r="P640" s="33"/>
      <c r="Q640" s="33"/>
      <c r="R640" s="33"/>
      <c r="S640" s="33"/>
      <c r="T640" s="33"/>
      <c r="U640" s="33">
        <v>1</v>
      </c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</row>
    <row r="641" spans="1:37" x14ac:dyDescent="0.15">
      <c r="A641" s="29" t="s">
        <v>2563</v>
      </c>
      <c r="B641" s="29" t="s">
        <v>2564</v>
      </c>
      <c r="C641" s="29" t="s">
        <v>45</v>
      </c>
      <c r="D641" s="29" t="s">
        <v>2565</v>
      </c>
      <c r="E641" s="34">
        <v>16332</v>
      </c>
      <c r="F641" s="31">
        <v>1</v>
      </c>
      <c r="G641" s="31" t="s">
        <v>2566</v>
      </c>
      <c r="H641" s="32">
        <v>30901</v>
      </c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>
        <v>1</v>
      </c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</row>
    <row r="642" spans="1:37" x14ac:dyDescent="0.15">
      <c r="A642" s="29" t="s">
        <v>2567</v>
      </c>
      <c r="B642" s="29" t="s">
        <v>2568</v>
      </c>
      <c r="C642" s="29" t="s">
        <v>45</v>
      </c>
      <c r="D642" s="29" t="s">
        <v>2569</v>
      </c>
      <c r="E642" s="34">
        <v>18998</v>
      </c>
      <c r="F642" s="31">
        <v>1</v>
      </c>
      <c r="G642" s="31" t="s">
        <v>2570</v>
      </c>
      <c r="H642" s="32">
        <v>30712</v>
      </c>
      <c r="I642" s="33">
        <v>2</v>
      </c>
      <c r="J642" s="33">
        <v>1</v>
      </c>
      <c r="K642" s="33"/>
      <c r="L642" s="33"/>
      <c r="M642" s="33">
        <v>2</v>
      </c>
      <c r="N642" s="33"/>
      <c r="O642" s="33"/>
      <c r="P642" s="33"/>
      <c r="Q642" s="33"/>
      <c r="R642" s="33"/>
      <c r="S642" s="33"/>
      <c r="T642" s="33"/>
      <c r="U642" s="33">
        <v>2</v>
      </c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>
        <v>2</v>
      </c>
      <c r="AI642" s="33"/>
      <c r="AJ642" s="33"/>
      <c r="AK642" s="33"/>
    </row>
    <row r="643" spans="1:37" x14ac:dyDescent="0.15">
      <c r="A643" s="29" t="s">
        <v>2571</v>
      </c>
      <c r="B643" s="29" t="s">
        <v>2572</v>
      </c>
      <c r="C643" s="29" t="s">
        <v>50</v>
      </c>
      <c r="D643" s="29" t="s">
        <v>2573</v>
      </c>
      <c r="E643" s="34">
        <v>21548</v>
      </c>
      <c r="F643" s="31">
        <v>1</v>
      </c>
      <c r="G643" s="31" t="s">
        <v>2574</v>
      </c>
      <c r="H643" s="32">
        <v>50413</v>
      </c>
      <c r="I643" s="33"/>
      <c r="J643" s="33">
        <v>1</v>
      </c>
      <c r="K643" s="33">
        <v>1</v>
      </c>
      <c r="L643" s="33"/>
      <c r="M643" s="33"/>
      <c r="N643" s="33"/>
      <c r="O643" s="33">
        <v>1</v>
      </c>
      <c r="P643" s="33"/>
      <c r="Q643" s="33"/>
      <c r="R643" s="33">
        <v>1</v>
      </c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</row>
    <row r="644" spans="1:37" x14ac:dyDescent="0.15">
      <c r="A644" s="29" t="s">
        <v>2575</v>
      </c>
      <c r="B644" s="29" t="s">
        <v>2576</v>
      </c>
      <c r="C644" s="29" t="s">
        <v>45</v>
      </c>
      <c r="D644" s="29" t="s">
        <v>2577</v>
      </c>
      <c r="E644" s="34">
        <v>16097</v>
      </c>
      <c r="F644" s="31">
        <v>1</v>
      </c>
      <c r="G644" s="31" t="s">
        <v>2578</v>
      </c>
      <c r="H644" s="32">
        <v>20320</v>
      </c>
      <c r="I644" s="33">
        <v>1</v>
      </c>
      <c r="J644" s="33"/>
      <c r="K644" s="33"/>
      <c r="L644" s="33"/>
      <c r="M644" s="33">
        <v>1</v>
      </c>
      <c r="N644" s="33"/>
      <c r="O644" s="33"/>
      <c r="P644" s="33"/>
      <c r="Q644" s="33"/>
      <c r="R644" s="33"/>
      <c r="S644" s="33"/>
      <c r="T644" s="33"/>
      <c r="U644" s="33">
        <v>1</v>
      </c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</row>
    <row r="645" spans="1:37" x14ac:dyDescent="0.15">
      <c r="A645" s="29" t="s">
        <v>2579</v>
      </c>
      <c r="B645" s="29" t="s">
        <v>2580</v>
      </c>
      <c r="C645" s="29" t="s">
        <v>45</v>
      </c>
      <c r="D645" s="29" t="s">
        <v>2581</v>
      </c>
      <c r="E645" s="34">
        <v>21707</v>
      </c>
      <c r="F645" s="31">
        <v>1</v>
      </c>
      <c r="G645" s="31" t="s">
        <v>2582</v>
      </c>
      <c r="H645" s="32">
        <v>51011</v>
      </c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>
        <v>1</v>
      </c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</row>
    <row r="646" spans="1:37" x14ac:dyDescent="0.15">
      <c r="A646" s="29" t="s">
        <v>2583</v>
      </c>
      <c r="B646" s="29" t="s">
        <v>2584</v>
      </c>
      <c r="C646" s="29" t="s">
        <v>45</v>
      </c>
      <c r="D646" s="29" t="s">
        <v>2585</v>
      </c>
      <c r="E646" s="34">
        <v>22056</v>
      </c>
      <c r="F646" s="31">
        <v>1</v>
      </c>
      <c r="G646" s="31" t="s">
        <v>2586</v>
      </c>
      <c r="H646" s="32">
        <v>61029</v>
      </c>
      <c r="I646" s="33">
        <v>1</v>
      </c>
      <c r="J646" s="33">
        <v>1</v>
      </c>
      <c r="K646" s="33"/>
      <c r="L646" s="33"/>
      <c r="M646" s="33">
        <v>1</v>
      </c>
      <c r="N646" s="33"/>
      <c r="O646" s="33"/>
      <c r="P646" s="33"/>
      <c r="Q646" s="33">
        <v>1</v>
      </c>
      <c r="R646" s="33"/>
      <c r="S646" s="33"/>
      <c r="T646" s="33"/>
      <c r="U646" s="33">
        <v>1</v>
      </c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>
        <v>1</v>
      </c>
      <c r="AI646" s="33"/>
      <c r="AJ646" s="33"/>
      <c r="AK646" s="33">
        <v>1</v>
      </c>
    </row>
    <row r="647" spans="1:37" x14ac:dyDescent="0.15">
      <c r="A647" s="29" t="s">
        <v>2587</v>
      </c>
      <c r="B647" s="29" t="s">
        <v>2588</v>
      </c>
      <c r="C647" s="29" t="s">
        <v>50</v>
      </c>
      <c r="D647" s="29" t="s">
        <v>2589</v>
      </c>
      <c r="E647" s="34">
        <v>667</v>
      </c>
      <c r="F647" s="31">
        <v>1</v>
      </c>
      <c r="G647" s="31" t="s">
        <v>2590</v>
      </c>
      <c r="H647" s="32">
        <v>40525</v>
      </c>
      <c r="I647" s="33">
        <v>2</v>
      </c>
      <c r="J647" s="33">
        <v>2</v>
      </c>
      <c r="K647" s="33">
        <v>2</v>
      </c>
      <c r="L647" s="33">
        <v>2</v>
      </c>
      <c r="M647" s="33">
        <v>2</v>
      </c>
      <c r="N647" s="33">
        <v>2</v>
      </c>
      <c r="O647" s="33">
        <v>2</v>
      </c>
      <c r="P647" s="33"/>
      <c r="Q647" s="33"/>
      <c r="R647" s="33">
        <v>2</v>
      </c>
      <c r="S647" s="33">
        <v>2</v>
      </c>
      <c r="T647" s="33">
        <v>2</v>
      </c>
      <c r="U647" s="33">
        <v>2</v>
      </c>
      <c r="V647" s="33">
        <v>2</v>
      </c>
      <c r="W647" s="33">
        <v>2</v>
      </c>
      <c r="X647" s="33">
        <v>2</v>
      </c>
      <c r="Y647" s="33">
        <v>2</v>
      </c>
      <c r="Z647" s="33">
        <v>2</v>
      </c>
      <c r="AA647" s="33">
        <v>2</v>
      </c>
      <c r="AB647" s="33"/>
      <c r="AC647" s="33">
        <v>2</v>
      </c>
      <c r="AD647" s="33"/>
      <c r="AE647" s="33"/>
      <c r="AF647" s="33"/>
      <c r="AG647" s="33">
        <v>2</v>
      </c>
      <c r="AH647" s="33">
        <v>2</v>
      </c>
      <c r="AI647" s="33"/>
      <c r="AJ647" s="33"/>
      <c r="AK647" s="33">
        <v>1</v>
      </c>
    </row>
    <row r="648" spans="1:37" x14ac:dyDescent="0.15">
      <c r="A648" s="29" t="s">
        <v>2591</v>
      </c>
      <c r="B648" s="29" t="s">
        <v>2592</v>
      </c>
      <c r="C648" s="29" t="s">
        <v>45</v>
      </c>
      <c r="D648" s="29" t="s">
        <v>2593</v>
      </c>
      <c r="E648" s="34">
        <v>21747</v>
      </c>
      <c r="F648" s="31">
        <v>1</v>
      </c>
      <c r="G648" s="31" t="s">
        <v>2594</v>
      </c>
      <c r="H648" s="32">
        <v>51122</v>
      </c>
      <c r="I648" s="33"/>
      <c r="J648" s="33"/>
      <c r="K648" s="33"/>
      <c r="L648" s="33"/>
      <c r="M648" s="33">
        <v>1</v>
      </c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</row>
    <row r="649" spans="1:37" x14ac:dyDescent="0.15">
      <c r="A649" s="29" t="s">
        <v>2595</v>
      </c>
      <c r="B649" s="29" t="s">
        <v>2596</v>
      </c>
      <c r="C649" s="29" t="s">
        <v>50</v>
      </c>
      <c r="D649" s="29" t="s">
        <v>2597</v>
      </c>
      <c r="E649" s="34">
        <v>16995</v>
      </c>
      <c r="F649" s="31">
        <v>1</v>
      </c>
      <c r="G649" s="31" t="s">
        <v>2598</v>
      </c>
      <c r="H649" s="32">
        <v>51010</v>
      </c>
      <c r="I649" s="33">
        <v>1</v>
      </c>
      <c r="J649" s="33"/>
      <c r="K649" s="33"/>
      <c r="L649" s="33"/>
      <c r="M649" s="33">
        <v>1</v>
      </c>
      <c r="N649" s="33">
        <v>1</v>
      </c>
      <c r="O649" s="33"/>
      <c r="P649" s="33"/>
      <c r="Q649" s="33"/>
      <c r="R649" s="33"/>
      <c r="S649" s="33">
        <v>1</v>
      </c>
      <c r="T649" s="33"/>
      <c r="U649" s="33">
        <v>1</v>
      </c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>
        <v>1</v>
      </c>
    </row>
    <row r="650" spans="1:37" x14ac:dyDescent="0.15">
      <c r="A650" s="29" t="s">
        <v>2599</v>
      </c>
      <c r="B650" s="29" t="s">
        <v>2600</v>
      </c>
      <c r="C650" s="29" t="s">
        <v>50</v>
      </c>
      <c r="D650" s="29" t="s">
        <v>2601</v>
      </c>
      <c r="E650" s="34">
        <v>11383</v>
      </c>
      <c r="F650" s="31">
        <v>1</v>
      </c>
      <c r="G650" s="31" t="s">
        <v>2602</v>
      </c>
      <c r="H650" s="32">
        <v>30825</v>
      </c>
      <c r="I650" s="33"/>
      <c r="J650" s="33"/>
      <c r="K650" s="33"/>
      <c r="L650" s="33"/>
      <c r="M650" s="33"/>
      <c r="N650" s="33"/>
      <c r="O650" s="33"/>
      <c r="P650" s="33">
        <v>1</v>
      </c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</row>
    <row r="651" spans="1:37" x14ac:dyDescent="0.15">
      <c r="A651" s="29" t="s">
        <v>2603</v>
      </c>
      <c r="B651" s="29" t="s">
        <v>2604</v>
      </c>
      <c r="C651" s="29" t="s">
        <v>95</v>
      </c>
      <c r="D651" s="29" t="s">
        <v>2605</v>
      </c>
      <c r="E651" s="34">
        <v>21305</v>
      </c>
      <c r="F651" s="31">
        <v>1</v>
      </c>
      <c r="G651" s="31" t="s">
        <v>2606</v>
      </c>
      <c r="H651" s="32">
        <v>40823</v>
      </c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>
        <v>1</v>
      </c>
      <c r="AC651" s="33"/>
      <c r="AD651" s="33"/>
      <c r="AE651" s="33"/>
      <c r="AF651" s="33"/>
      <c r="AG651" s="33"/>
      <c r="AH651" s="33"/>
      <c r="AI651" s="33"/>
      <c r="AJ651" s="33"/>
      <c r="AK651" s="33"/>
    </row>
    <row r="652" spans="1:37" x14ac:dyDescent="0.15">
      <c r="A652" s="29" t="s">
        <v>2607</v>
      </c>
      <c r="B652" s="29" t="s">
        <v>2608</v>
      </c>
      <c r="C652" s="29" t="s">
        <v>45</v>
      </c>
      <c r="D652" s="29" t="s">
        <v>2609</v>
      </c>
      <c r="E652" s="34">
        <v>12978</v>
      </c>
      <c r="F652" s="31">
        <v>1</v>
      </c>
      <c r="G652" s="31" t="s">
        <v>2610</v>
      </c>
      <c r="H652" s="32">
        <v>31009</v>
      </c>
      <c r="I652" s="33">
        <v>2</v>
      </c>
      <c r="J652" s="33">
        <v>1</v>
      </c>
      <c r="K652" s="33">
        <v>1</v>
      </c>
      <c r="L652" s="33"/>
      <c r="M652" s="33">
        <v>2</v>
      </c>
      <c r="N652" s="33">
        <v>2</v>
      </c>
      <c r="O652" s="33">
        <v>1</v>
      </c>
      <c r="P652" s="33">
        <v>1</v>
      </c>
      <c r="Q652" s="33"/>
      <c r="R652" s="33">
        <v>1</v>
      </c>
      <c r="S652" s="33">
        <v>2</v>
      </c>
      <c r="T652" s="33"/>
      <c r="U652" s="33">
        <v>2</v>
      </c>
      <c r="V652" s="33">
        <v>2</v>
      </c>
      <c r="W652" s="33"/>
      <c r="X652" s="33"/>
      <c r="Y652" s="33"/>
      <c r="Z652" s="33"/>
      <c r="AA652" s="33">
        <v>1</v>
      </c>
      <c r="AB652" s="33"/>
      <c r="AC652" s="33"/>
      <c r="AD652" s="33"/>
      <c r="AE652" s="33"/>
      <c r="AF652" s="33"/>
      <c r="AG652" s="33"/>
      <c r="AH652" s="33">
        <v>2</v>
      </c>
      <c r="AI652" s="33"/>
      <c r="AJ652" s="33"/>
      <c r="AK652" s="33">
        <v>2</v>
      </c>
    </row>
    <row r="653" spans="1:37" x14ac:dyDescent="0.15">
      <c r="A653" s="29" t="s">
        <v>2611</v>
      </c>
      <c r="B653" s="29" t="s">
        <v>2612</v>
      </c>
      <c r="C653" s="29" t="s">
        <v>50</v>
      </c>
      <c r="D653" s="29" t="s">
        <v>2613</v>
      </c>
      <c r="E653" s="34">
        <v>10454</v>
      </c>
      <c r="F653" s="31">
        <v>1</v>
      </c>
      <c r="G653" s="31" t="s">
        <v>2614</v>
      </c>
      <c r="H653" s="32">
        <v>40311</v>
      </c>
      <c r="I653" s="33"/>
      <c r="J653" s="33"/>
      <c r="K653" s="33"/>
      <c r="L653" s="33"/>
      <c r="M653" s="33"/>
      <c r="N653" s="33"/>
      <c r="O653" s="33"/>
      <c r="P653" s="33">
        <v>1</v>
      </c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</row>
    <row r="654" spans="1:37" x14ac:dyDescent="0.15">
      <c r="A654" s="29" t="s">
        <v>2615</v>
      </c>
      <c r="B654" s="29" t="s">
        <v>2616</v>
      </c>
      <c r="C654" s="29" t="s">
        <v>45</v>
      </c>
      <c r="D654" s="29" t="s">
        <v>2617</v>
      </c>
      <c r="E654" s="34">
        <v>22848</v>
      </c>
      <c r="F654" s="31">
        <v>1</v>
      </c>
      <c r="G654" s="31" t="s">
        <v>2618</v>
      </c>
      <c r="H654" s="32">
        <v>40415</v>
      </c>
      <c r="I654" s="33">
        <v>1</v>
      </c>
      <c r="J654" s="33"/>
      <c r="K654" s="33"/>
      <c r="L654" s="33"/>
      <c r="M654" s="33">
        <v>1</v>
      </c>
      <c r="N654" s="33">
        <v>1</v>
      </c>
      <c r="O654" s="33"/>
      <c r="P654" s="33"/>
      <c r="Q654" s="33"/>
      <c r="R654" s="33"/>
      <c r="S654" s="33">
        <v>1</v>
      </c>
      <c r="T654" s="33"/>
      <c r="U654" s="33">
        <v>1</v>
      </c>
      <c r="V654" s="33">
        <v>1</v>
      </c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>
        <v>1</v>
      </c>
      <c r="AI654" s="33"/>
      <c r="AJ654" s="33"/>
      <c r="AK654" s="33"/>
    </row>
    <row r="655" spans="1:37" x14ac:dyDescent="0.15">
      <c r="A655" s="29" t="s">
        <v>2619</v>
      </c>
      <c r="B655" s="29" t="s">
        <v>2620</v>
      </c>
      <c r="C655" s="29" t="s">
        <v>45</v>
      </c>
      <c r="D655" s="29" t="s">
        <v>2621</v>
      </c>
      <c r="E655" s="34">
        <v>15772</v>
      </c>
      <c r="F655" s="31">
        <v>1</v>
      </c>
      <c r="G655" s="31" t="s">
        <v>2622</v>
      </c>
      <c r="H655" s="32">
        <v>20401</v>
      </c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>
        <v>1</v>
      </c>
      <c r="AC655" s="33"/>
      <c r="AD655" s="33"/>
      <c r="AE655" s="33"/>
      <c r="AF655" s="33"/>
      <c r="AG655" s="33"/>
      <c r="AH655" s="33"/>
      <c r="AI655" s="33"/>
      <c r="AJ655" s="33"/>
      <c r="AK655" s="33"/>
    </row>
    <row r="656" spans="1:37" x14ac:dyDescent="0.15">
      <c r="A656" s="29" t="s">
        <v>2623</v>
      </c>
      <c r="B656" s="29" t="s">
        <v>2624</v>
      </c>
      <c r="C656" s="29" t="s">
        <v>50</v>
      </c>
      <c r="D656" s="29" t="s">
        <v>2625</v>
      </c>
      <c r="E656" s="34">
        <v>7138</v>
      </c>
      <c r="F656" s="31">
        <v>1</v>
      </c>
      <c r="G656" s="31" t="s">
        <v>2626</v>
      </c>
      <c r="H656" s="32">
        <v>20420</v>
      </c>
      <c r="I656" s="33">
        <v>2</v>
      </c>
      <c r="J656" s="33"/>
      <c r="K656" s="33"/>
      <c r="L656" s="33"/>
      <c r="M656" s="33">
        <v>2</v>
      </c>
      <c r="N656" s="33"/>
      <c r="O656" s="33"/>
      <c r="P656" s="33"/>
      <c r="Q656" s="33"/>
      <c r="R656" s="33"/>
      <c r="S656" s="33"/>
      <c r="T656" s="33"/>
      <c r="U656" s="33">
        <v>2</v>
      </c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>
        <v>2</v>
      </c>
      <c r="AI656" s="33"/>
      <c r="AJ656" s="33"/>
      <c r="AK656" s="33">
        <v>2</v>
      </c>
    </row>
    <row r="657" spans="1:37" x14ac:dyDescent="0.15">
      <c r="A657" s="29" t="s">
        <v>2627</v>
      </c>
      <c r="B657" s="29" t="s">
        <v>2628</v>
      </c>
      <c r="C657" s="29" t="s">
        <v>50</v>
      </c>
      <c r="D657" s="29" t="s">
        <v>2629</v>
      </c>
      <c r="E657" s="34">
        <v>18029</v>
      </c>
      <c r="F657" s="31">
        <v>1</v>
      </c>
      <c r="G657" s="31" t="s">
        <v>2630</v>
      </c>
      <c r="H657" s="32">
        <v>40920</v>
      </c>
      <c r="I657" s="33"/>
      <c r="J657" s="33">
        <v>1</v>
      </c>
      <c r="K657" s="33">
        <v>1</v>
      </c>
      <c r="L657" s="33"/>
      <c r="M657" s="33"/>
      <c r="N657" s="33"/>
      <c r="O657" s="33">
        <v>1</v>
      </c>
      <c r="P657" s="33"/>
      <c r="Q657" s="33">
        <v>1</v>
      </c>
      <c r="R657" s="33">
        <v>1</v>
      </c>
      <c r="S657" s="33"/>
      <c r="T657" s="33"/>
      <c r="U657" s="33"/>
      <c r="V657" s="33"/>
      <c r="W657" s="33"/>
      <c r="X657" s="33"/>
      <c r="Y657" s="33"/>
      <c r="Z657" s="33"/>
      <c r="AA657" s="33">
        <v>1</v>
      </c>
      <c r="AB657" s="33"/>
      <c r="AC657" s="33">
        <v>1</v>
      </c>
      <c r="AD657" s="33"/>
      <c r="AE657" s="33"/>
      <c r="AF657" s="33"/>
      <c r="AG657" s="33"/>
      <c r="AH657" s="33"/>
      <c r="AI657" s="33"/>
      <c r="AJ657" s="33"/>
      <c r="AK657" s="33"/>
    </row>
    <row r="658" spans="1:37" x14ac:dyDescent="0.15">
      <c r="A658" s="29" t="s">
        <v>2631</v>
      </c>
      <c r="B658" s="29" t="s">
        <v>2632</v>
      </c>
      <c r="C658" s="29" t="s">
        <v>45</v>
      </c>
      <c r="D658" s="29" t="s">
        <v>2633</v>
      </c>
      <c r="E658" s="34">
        <v>14826</v>
      </c>
      <c r="F658" s="31">
        <v>1</v>
      </c>
      <c r="G658" s="31" t="s">
        <v>2634</v>
      </c>
      <c r="H658" s="32">
        <v>41027</v>
      </c>
      <c r="I658" s="33"/>
      <c r="J658" s="33"/>
      <c r="K658" s="33"/>
      <c r="L658" s="33"/>
      <c r="M658" s="33"/>
      <c r="N658" s="33"/>
      <c r="O658" s="33"/>
      <c r="P658" s="33">
        <v>1</v>
      </c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</row>
    <row r="659" spans="1:37" x14ac:dyDescent="0.15">
      <c r="A659" s="29" t="s">
        <v>2635</v>
      </c>
      <c r="B659" s="29" t="s">
        <v>2636</v>
      </c>
      <c r="C659" s="29" t="s">
        <v>50</v>
      </c>
      <c r="D659" s="29" t="s">
        <v>2637</v>
      </c>
      <c r="E659" s="34">
        <v>7555</v>
      </c>
      <c r="F659" s="31">
        <v>1</v>
      </c>
      <c r="G659" s="31" t="s">
        <v>2638</v>
      </c>
      <c r="H659" s="32">
        <v>30901</v>
      </c>
      <c r="I659" s="33">
        <v>1</v>
      </c>
      <c r="J659" s="33">
        <v>1</v>
      </c>
      <c r="K659" s="33"/>
      <c r="L659" s="33"/>
      <c r="M659" s="33">
        <v>1</v>
      </c>
      <c r="N659" s="33">
        <v>1</v>
      </c>
      <c r="O659" s="33"/>
      <c r="P659" s="33"/>
      <c r="Q659" s="33">
        <v>1</v>
      </c>
      <c r="R659" s="33"/>
      <c r="S659" s="33">
        <v>1</v>
      </c>
      <c r="T659" s="33"/>
      <c r="U659" s="33">
        <v>1</v>
      </c>
      <c r="V659" s="33">
        <v>1</v>
      </c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>
        <v>1</v>
      </c>
      <c r="AI659" s="33"/>
      <c r="AJ659" s="33"/>
      <c r="AK659" s="33">
        <v>1</v>
      </c>
    </row>
    <row r="660" spans="1:37" x14ac:dyDescent="0.15">
      <c r="A660" s="29" t="s">
        <v>2639</v>
      </c>
      <c r="B660" s="29" t="s">
        <v>2640</v>
      </c>
      <c r="C660" s="29" t="s">
        <v>45</v>
      </c>
      <c r="D660" s="29" t="s">
        <v>2641</v>
      </c>
      <c r="E660" s="34">
        <v>22223</v>
      </c>
      <c r="F660" s="31">
        <v>1</v>
      </c>
      <c r="G660" s="31" t="s">
        <v>2642</v>
      </c>
      <c r="H660" s="32">
        <v>20521</v>
      </c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>
        <v>1</v>
      </c>
      <c r="AD660" s="33"/>
      <c r="AE660" s="33"/>
      <c r="AF660" s="33"/>
      <c r="AG660" s="33"/>
      <c r="AH660" s="33"/>
      <c r="AI660" s="33"/>
      <c r="AJ660" s="33"/>
      <c r="AK660" s="33"/>
    </row>
    <row r="661" spans="1:37" x14ac:dyDescent="0.15">
      <c r="A661" s="29" t="s">
        <v>2643</v>
      </c>
      <c r="B661" s="29" t="s">
        <v>2644</v>
      </c>
      <c r="C661" s="29" t="s">
        <v>50</v>
      </c>
      <c r="D661" s="29" t="s">
        <v>2645</v>
      </c>
      <c r="E661" s="34">
        <v>21304</v>
      </c>
      <c r="F661" s="31">
        <v>1</v>
      </c>
      <c r="G661" s="31" t="s">
        <v>2646</v>
      </c>
      <c r="H661" s="32">
        <v>40822</v>
      </c>
      <c r="I661" s="33">
        <v>1</v>
      </c>
      <c r="J661" s="33"/>
      <c r="K661" s="33"/>
      <c r="L661" s="33"/>
      <c r="M661" s="33">
        <v>1</v>
      </c>
      <c r="N661" s="33">
        <v>1</v>
      </c>
      <c r="O661" s="33"/>
      <c r="P661" s="33"/>
      <c r="Q661" s="33"/>
      <c r="R661" s="33"/>
      <c r="S661" s="33">
        <v>1</v>
      </c>
      <c r="T661" s="33"/>
      <c r="U661" s="33">
        <v>1</v>
      </c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>
        <v>1</v>
      </c>
      <c r="AI661" s="33"/>
      <c r="AJ661" s="33"/>
      <c r="AK661" s="33">
        <v>1</v>
      </c>
    </row>
    <row r="662" spans="1:37" x14ac:dyDescent="0.15">
      <c r="A662" s="29" t="s">
        <v>2647</v>
      </c>
      <c r="B662" s="29" t="s">
        <v>2648</v>
      </c>
      <c r="C662" s="29" t="s">
        <v>50</v>
      </c>
      <c r="D662" s="29" t="s">
        <v>2649</v>
      </c>
      <c r="E662" s="34">
        <v>7225</v>
      </c>
      <c r="F662" s="31">
        <v>1</v>
      </c>
      <c r="G662" s="31" t="s">
        <v>2650</v>
      </c>
      <c r="H662" s="32">
        <v>30901</v>
      </c>
      <c r="I662" s="33">
        <v>2</v>
      </c>
      <c r="J662" s="33">
        <v>1</v>
      </c>
      <c r="K662" s="33">
        <v>1</v>
      </c>
      <c r="L662" s="33"/>
      <c r="M662" s="33">
        <v>2</v>
      </c>
      <c r="N662" s="33">
        <v>2</v>
      </c>
      <c r="O662" s="33">
        <v>1</v>
      </c>
      <c r="P662" s="33"/>
      <c r="Q662" s="33">
        <v>2</v>
      </c>
      <c r="R662" s="33">
        <v>1</v>
      </c>
      <c r="S662" s="33">
        <v>2</v>
      </c>
      <c r="T662" s="33"/>
      <c r="U662" s="33">
        <v>2</v>
      </c>
      <c r="V662" s="33"/>
      <c r="W662" s="33"/>
      <c r="X662" s="33"/>
      <c r="Y662" s="33">
        <v>2</v>
      </c>
      <c r="Z662" s="33"/>
      <c r="AA662" s="33">
        <v>1</v>
      </c>
      <c r="AB662" s="33"/>
      <c r="AC662" s="33"/>
      <c r="AD662" s="33"/>
      <c r="AE662" s="33"/>
      <c r="AF662" s="33"/>
      <c r="AG662" s="33"/>
      <c r="AH662" s="33">
        <v>2</v>
      </c>
      <c r="AI662" s="33">
        <v>1</v>
      </c>
      <c r="AJ662" s="33"/>
      <c r="AK662" s="33"/>
    </row>
    <row r="663" spans="1:37" x14ac:dyDescent="0.15">
      <c r="A663" s="29" t="s">
        <v>2651</v>
      </c>
      <c r="B663" s="29" t="s">
        <v>2652</v>
      </c>
      <c r="C663" s="29" t="s">
        <v>50</v>
      </c>
      <c r="D663" s="29" t="s">
        <v>2653</v>
      </c>
      <c r="E663" s="34">
        <v>12787</v>
      </c>
      <c r="F663" s="31">
        <v>1</v>
      </c>
      <c r="G663" s="31" t="s">
        <v>2654</v>
      </c>
      <c r="H663" s="32">
        <v>41108</v>
      </c>
      <c r="I663" s="33">
        <v>1</v>
      </c>
      <c r="J663" s="33"/>
      <c r="K663" s="33"/>
      <c r="L663" s="33"/>
      <c r="M663" s="33">
        <v>1</v>
      </c>
      <c r="N663" s="33">
        <v>1</v>
      </c>
      <c r="O663" s="33"/>
      <c r="P663" s="33"/>
      <c r="Q663" s="33"/>
      <c r="R663" s="33"/>
      <c r="S663" s="33"/>
      <c r="T663" s="33"/>
      <c r="U663" s="33">
        <v>1</v>
      </c>
      <c r="V663" s="33">
        <v>1</v>
      </c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>
        <v>1</v>
      </c>
      <c r="AI663" s="33"/>
      <c r="AJ663" s="33"/>
      <c r="AK663" s="33"/>
    </row>
    <row r="664" spans="1:37" x14ac:dyDescent="0.15">
      <c r="A664" s="29" t="s">
        <v>2655</v>
      </c>
      <c r="B664" s="29" t="s">
        <v>2656</v>
      </c>
      <c r="C664" s="29" t="s">
        <v>45</v>
      </c>
      <c r="D664" s="29" t="s">
        <v>2657</v>
      </c>
      <c r="E664" s="34">
        <v>9522</v>
      </c>
      <c r="F664" s="31">
        <v>1</v>
      </c>
      <c r="G664" s="31" t="s">
        <v>2658</v>
      </c>
      <c r="H664" s="32">
        <v>40310</v>
      </c>
      <c r="I664" s="33">
        <v>1</v>
      </c>
      <c r="J664" s="33">
        <v>1</v>
      </c>
      <c r="K664" s="33">
        <v>1</v>
      </c>
      <c r="L664" s="33"/>
      <c r="M664" s="33">
        <v>1</v>
      </c>
      <c r="N664" s="33">
        <v>1</v>
      </c>
      <c r="O664" s="33"/>
      <c r="P664" s="33"/>
      <c r="Q664" s="33"/>
      <c r="R664" s="33"/>
      <c r="S664" s="33"/>
      <c r="T664" s="33"/>
      <c r="U664" s="33">
        <v>1</v>
      </c>
      <c r="V664" s="33">
        <v>1</v>
      </c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>
        <v>1</v>
      </c>
      <c r="AI664" s="33"/>
      <c r="AJ664" s="33"/>
      <c r="AK664" s="33">
        <v>1</v>
      </c>
    </row>
    <row r="665" spans="1:37" x14ac:dyDescent="0.15">
      <c r="A665" s="29" t="s">
        <v>2659</v>
      </c>
      <c r="B665" s="29" t="s">
        <v>2660</v>
      </c>
      <c r="C665" s="29" t="s">
        <v>45</v>
      </c>
      <c r="D665" s="29" t="s">
        <v>2661</v>
      </c>
      <c r="E665" s="34">
        <v>10344</v>
      </c>
      <c r="F665" s="31">
        <v>1</v>
      </c>
      <c r="G665" s="31" t="s">
        <v>2662</v>
      </c>
      <c r="H665" s="32">
        <v>31125</v>
      </c>
      <c r="I665" s="33"/>
      <c r="J665" s="33"/>
      <c r="K665" s="33"/>
      <c r="L665" s="33"/>
      <c r="M665" s="33"/>
      <c r="N665" s="33"/>
      <c r="O665" s="33"/>
      <c r="P665" s="33">
        <v>1</v>
      </c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</row>
    <row r="666" spans="1:37" x14ac:dyDescent="0.15">
      <c r="A666" s="29" t="s">
        <v>2663</v>
      </c>
      <c r="B666" s="29" t="s">
        <v>2664</v>
      </c>
      <c r="C666" s="29" t="s">
        <v>95</v>
      </c>
      <c r="D666" s="29" t="s">
        <v>2665</v>
      </c>
      <c r="E666" s="34">
        <v>16489</v>
      </c>
      <c r="F666" s="31">
        <v>1</v>
      </c>
      <c r="G666" s="31" t="s">
        <v>2666</v>
      </c>
      <c r="H666" s="32">
        <v>40208</v>
      </c>
      <c r="I666" s="33">
        <v>1</v>
      </c>
      <c r="J666" s="33">
        <v>1</v>
      </c>
      <c r="K666" s="33"/>
      <c r="L666" s="33"/>
      <c r="M666" s="33">
        <v>1</v>
      </c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</row>
    <row r="667" spans="1:37" x14ac:dyDescent="0.15">
      <c r="A667" s="29" t="s">
        <v>2667</v>
      </c>
      <c r="B667" s="29" t="s">
        <v>2668</v>
      </c>
      <c r="C667" s="29" t="s">
        <v>45</v>
      </c>
      <c r="D667" s="29" t="s">
        <v>2669</v>
      </c>
      <c r="E667" s="34">
        <v>1327</v>
      </c>
      <c r="F667" s="31">
        <v>1</v>
      </c>
      <c r="G667" s="31" t="s">
        <v>2670</v>
      </c>
      <c r="H667" s="32">
        <v>21110</v>
      </c>
      <c r="I667" s="33">
        <v>2</v>
      </c>
      <c r="J667" s="33">
        <v>1</v>
      </c>
      <c r="K667" s="33"/>
      <c r="L667" s="33"/>
      <c r="M667" s="33">
        <v>2</v>
      </c>
      <c r="N667" s="33">
        <v>2</v>
      </c>
      <c r="O667" s="33"/>
      <c r="P667" s="33"/>
      <c r="Q667" s="33"/>
      <c r="R667" s="33"/>
      <c r="S667" s="33"/>
      <c r="T667" s="33"/>
      <c r="U667" s="33">
        <v>2</v>
      </c>
      <c r="V667" s="33">
        <v>2</v>
      </c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>
        <v>2</v>
      </c>
      <c r="AI667" s="33"/>
      <c r="AJ667" s="33"/>
      <c r="AK667" s="33"/>
    </row>
    <row r="668" spans="1:37" x14ac:dyDescent="0.15">
      <c r="A668" s="29" t="s">
        <v>2671</v>
      </c>
      <c r="B668" s="29" t="s">
        <v>2672</v>
      </c>
      <c r="C668" s="29" t="s">
        <v>45</v>
      </c>
      <c r="D668" s="29" t="s">
        <v>2673</v>
      </c>
      <c r="E668" s="34">
        <v>18839</v>
      </c>
      <c r="F668" s="31">
        <v>1</v>
      </c>
      <c r="G668" s="31" t="s">
        <v>2674</v>
      </c>
      <c r="H668" s="32">
        <v>20831</v>
      </c>
      <c r="I668" s="33"/>
      <c r="J668" s="33"/>
      <c r="K668" s="33"/>
      <c r="L668" s="33"/>
      <c r="M668" s="33">
        <v>1</v>
      </c>
      <c r="N668" s="33"/>
      <c r="O668" s="33"/>
      <c r="P668" s="33"/>
      <c r="Q668" s="33"/>
      <c r="R668" s="33"/>
      <c r="S668" s="33"/>
      <c r="T668" s="33"/>
      <c r="U668" s="33">
        <v>1</v>
      </c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</row>
    <row r="669" spans="1:37" x14ac:dyDescent="0.15">
      <c r="A669" s="29" t="s">
        <v>2675</v>
      </c>
      <c r="B669" s="29" t="s">
        <v>2676</v>
      </c>
      <c r="C669" s="29" t="s">
        <v>50</v>
      </c>
      <c r="D669" s="29" t="s">
        <v>2677</v>
      </c>
      <c r="E669" s="34">
        <v>13901</v>
      </c>
      <c r="F669" s="31">
        <v>1</v>
      </c>
      <c r="G669" s="31" t="s">
        <v>2678</v>
      </c>
      <c r="H669" s="32">
        <v>20425</v>
      </c>
      <c r="I669" s="33">
        <v>1</v>
      </c>
      <c r="J669" s="33"/>
      <c r="K669" s="33"/>
      <c r="L669" s="33"/>
      <c r="M669" s="33">
        <v>1</v>
      </c>
      <c r="N669" s="33"/>
      <c r="O669" s="33"/>
      <c r="P669" s="33"/>
      <c r="Q669" s="33"/>
      <c r="R669" s="33"/>
      <c r="S669" s="33"/>
      <c r="T669" s="33"/>
      <c r="U669" s="33">
        <v>1</v>
      </c>
      <c r="V669" s="33">
        <v>1</v>
      </c>
      <c r="W669" s="33"/>
      <c r="X669" s="33"/>
      <c r="Y669" s="33">
        <v>1</v>
      </c>
      <c r="Z669" s="33"/>
      <c r="AA669" s="33"/>
      <c r="AB669" s="33"/>
      <c r="AC669" s="33"/>
      <c r="AD669" s="33"/>
      <c r="AE669" s="33"/>
      <c r="AF669" s="33"/>
      <c r="AG669" s="33"/>
      <c r="AH669" s="33">
        <v>1</v>
      </c>
      <c r="AI669" s="33"/>
      <c r="AJ669" s="33"/>
      <c r="AK669" s="33">
        <v>1</v>
      </c>
    </row>
    <row r="670" spans="1:37" x14ac:dyDescent="0.15">
      <c r="A670" s="29" t="s">
        <v>2679</v>
      </c>
      <c r="B670" s="29" t="s">
        <v>2680</v>
      </c>
      <c r="C670" s="29" t="s">
        <v>50</v>
      </c>
      <c r="D670" s="29" t="s">
        <v>2681</v>
      </c>
      <c r="E670" s="34">
        <v>14439</v>
      </c>
      <c r="F670" s="31">
        <v>1</v>
      </c>
      <c r="G670" s="31" t="s">
        <v>2682</v>
      </c>
      <c r="H670" s="32">
        <v>31125</v>
      </c>
      <c r="I670" s="33">
        <v>1</v>
      </c>
      <c r="J670" s="33"/>
      <c r="K670" s="33"/>
      <c r="L670" s="33"/>
      <c r="M670" s="33">
        <v>1</v>
      </c>
      <c r="N670" s="33"/>
      <c r="O670" s="33"/>
      <c r="P670" s="33"/>
      <c r="Q670" s="33"/>
      <c r="R670" s="33"/>
      <c r="S670" s="33">
        <v>1</v>
      </c>
      <c r="T670" s="33"/>
      <c r="U670" s="33">
        <v>1</v>
      </c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>
        <v>1</v>
      </c>
      <c r="AI670" s="33"/>
      <c r="AJ670" s="33"/>
      <c r="AK670" s="33">
        <v>1</v>
      </c>
    </row>
    <row r="671" spans="1:37" x14ac:dyDescent="0.15">
      <c r="A671" s="29" t="s">
        <v>2675</v>
      </c>
      <c r="B671" s="29" t="s">
        <v>2683</v>
      </c>
      <c r="C671" s="29" t="s">
        <v>50</v>
      </c>
      <c r="D671" s="29" t="s">
        <v>2684</v>
      </c>
      <c r="E671" s="34">
        <v>22485</v>
      </c>
      <c r="F671" s="31">
        <v>1</v>
      </c>
      <c r="G671" s="31" t="s">
        <v>2685</v>
      </c>
      <c r="H671" s="32">
        <v>30115</v>
      </c>
      <c r="I671" s="33">
        <v>1</v>
      </c>
      <c r="J671" s="33">
        <v>1</v>
      </c>
      <c r="K671" s="33">
        <v>1</v>
      </c>
      <c r="L671" s="33">
        <v>1</v>
      </c>
      <c r="M671" s="33">
        <v>1</v>
      </c>
      <c r="N671" s="33">
        <v>1</v>
      </c>
      <c r="O671" s="33">
        <v>1</v>
      </c>
      <c r="P671" s="33"/>
      <c r="Q671" s="33"/>
      <c r="R671" s="33">
        <v>1</v>
      </c>
      <c r="S671" s="33">
        <v>1</v>
      </c>
      <c r="T671" s="33">
        <v>1</v>
      </c>
      <c r="U671" s="33">
        <v>1</v>
      </c>
      <c r="V671" s="33">
        <v>1</v>
      </c>
      <c r="W671" s="33">
        <v>1</v>
      </c>
      <c r="X671" s="33">
        <v>1</v>
      </c>
      <c r="Y671" s="33">
        <v>1</v>
      </c>
      <c r="Z671" s="33">
        <v>1</v>
      </c>
      <c r="AA671" s="33">
        <v>1</v>
      </c>
      <c r="AB671" s="33"/>
      <c r="AC671" s="33">
        <v>1</v>
      </c>
      <c r="AD671" s="33"/>
      <c r="AE671" s="33"/>
      <c r="AF671" s="33"/>
      <c r="AG671" s="33">
        <v>1</v>
      </c>
      <c r="AH671" s="33">
        <v>1</v>
      </c>
      <c r="AI671" s="33"/>
      <c r="AJ671" s="33"/>
      <c r="AK671" s="33">
        <v>1</v>
      </c>
    </row>
    <row r="672" spans="1:37" x14ac:dyDescent="0.15">
      <c r="A672" s="29" t="s">
        <v>2686</v>
      </c>
      <c r="B672" s="29" t="s">
        <v>2687</v>
      </c>
      <c r="C672" s="29" t="s">
        <v>50</v>
      </c>
      <c r="D672" s="29" t="s">
        <v>2688</v>
      </c>
      <c r="E672" s="34">
        <v>3586</v>
      </c>
      <c r="F672" s="31">
        <v>1</v>
      </c>
      <c r="G672" s="31" t="s">
        <v>2689</v>
      </c>
      <c r="H672" s="32">
        <v>40515</v>
      </c>
      <c r="I672" s="33"/>
      <c r="J672" s="33">
        <v>1</v>
      </c>
      <c r="K672" s="33">
        <v>1</v>
      </c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</row>
    <row r="673" spans="1:37" x14ac:dyDescent="0.15">
      <c r="A673" s="29" t="s">
        <v>2690</v>
      </c>
      <c r="B673" s="29" t="s">
        <v>2691</v>
      </c>
      <c r="C673" s="29" t="s">
        <v>95</v>
      </c>
      <c r="D673" s="29" t="s">
        <v>2692</v>
      </c>
      <c r="E673" s="34">
        <v>6245</v>
      </c>
      <c r="F673" s="31">
        <v>1</v>
      </c>
      <c r="G673" s="31" t="s">
        <v>2693</v>
      </c>
      <c r="H673" s="32">
        <v>50305</v>
      </c>
      <c r="I673" s="33"/>
      <c r="J673" s="33">
        <v>1</v>
      </c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</row>
    <row r="674" spans="1:37" x14ac:dyDescent="0.15">
      <c r="A674" s="29" t="s">
        <v>2694</v>
      </c>
      <c r="B674" s="29" t="s">
        <v>2695</v>
      </c>
      <c r="C674" s="29" t="s">
        <v>95</v>
      </c>
      <c r="D674" s="29" t="s">
        <v>2696</v>
      </c>
      <c r="E674" s="34">
        <v>13501</v>
      </c>
      <c r="F674" s="31">
        <v>1</v>
      </c>
      <c r="G674" s="31" t="s">
        <v>2697</v>
      </c>
      <c r="H674" s="32">
        <v>40120</v>
      </c>
      <c r="I674" s="33">
        <v>1</v>
      </c>
      <c r="J674" s="33"/>
      <c r="K674" s="33"/>
      <c r="L674" s="33"/>
      <c r="M674" s="33">
        <v>1</v>
      </c>
      <c r="N674" s="33">
        <v>1</v>
      </c>
      <c r="O674" s="33"/>
      <c r="P674" s="33"/>
      <c r="Q674" s="33"/>
      <c r="R674" s="33"/>
      <c r="S674" s="33">
        <v>1</v>
      </c>
      <c r="T674" s="33"/>
      <c r="U674" s="33">
        <v>1</v>
      </c>
      <c r="V674" s="33">
        <v>1</v>
      </c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</row>
    <row r="675" spans="1:37" x14ac:dyDescent="0.15">
      <c r="A675" s="29" t="s">
        <v>2698</v>
      </c>
      <c r="B675" s="29" t="s">
        <v>2699</v>
      </c>
      <c r="C675" s="29" t="s">
        <v>50</v>
      </c>
      <c r="D675" s="29" t="s">
        <v>2700</v>
      </c>
      <c r="E675" s="34">
        <v>18262</v>
      </c>
      <c r="F675" s="31">
        <v>1</v>
      </c>
      <c r="G675" s="31" t="s">
        <v>2701</v>
      </c>
      <c r="H675" s="32">
        <v>50827</v>
      </c>
      <c r="I675" s="33"/>
      <c r="J675" s="33"/>
      <c r="K675" s="33"/>
      <c r="L675" s="33"/>
      <c r="M675" s="33"/>
      <c r="N675" s="33"/>
      <c r="O675" s="33"/>
      <c r="P675" s="33"/>
      <c r="Q675" s="33">
        <v>1</v>
      </c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</row>
    <row r="676" spans="1:37" x14ac:dyDescent="0.15">
      <c r="A676" s="29" t="s">
        <v>2702</v>
      </c>
      <c r="B676" s="29" t="s">
        <v>2703</v>
      </c>
      <c r="C676" s="29" t="s">
        <v>95</v>
      </c>
      <c r="D676" s="29" t="s">
        <v>2704</v>
      </c>
      <c r="E676" s="34">
        <v>20541</v>
      </c>
      <c r="F676" s="31">
        <v>1</v>
      </c>
      <c r="G676" s="31" t="s">
        <v>2705</v>
      </c>
      <c r="H676" s="32">
        <v>20824</v>
      </c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>
        <v>1</v>
      </c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</row>
    <row r="677" spans="1:37" x14ac:dyDescent="0.15">
      <c r="A677" s="29" t="s">
        <v>2706</v>
      </c>
      <c r="B677" s="29" t="s">
        <v>2707</v>
      </c>
      <c r="C677" s="29" t="s">
        <v>45</v>
      </c>
      <c r="D677" s="29" t="s">
        <v>2708</v>
      </c>
      <c r="E677" s="34">
        <v>22087</v>
      </c>
      <c r="F677" s="31">
        <v>1</v>
      </c>
      <c r="G677" s="31" t="s">
        <v>2709</v>
      </c>
      <c r="H677" s="32">
        <v>11213</v>
      </c>
      <c r="I677" s="33"/>
      <c r="J677" s="33"/>
      <c r="K677" s="33"/>
      <c r="L677" s="33"/>
      <c r="M677" s="33"/>
      <c r="N677" s="33"/>
      <c r="O677" s="33"/>
      <c r="P677" s="33">
        <v>1</v>
      </c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</row>
    <row r="678" spans="1:37" x14ac:dyDescent="0.15">
      <c r="A678" s="29" t="s">
        <v>2710</v>
      </c>
      <c r="B678" s="29" t="s">
        <v>2683</v>
      </c>
      <c r="C678" s="29" t="s">
        <v>50</v>
      </c>
      <c r="D678" s="29" t="s">
        <v>2711</v>
      </c>
      <c r="E678" s="34">
        <v>13947</v>
      </c>
      <c r="F678" s="31">
        <v>1</v>
      </c>
      <c r="G678" s="31" t="s">
        <v>2712</v>
      </c>
      <c r="H678" s="32">
        <v>30901</v>
      </c>
      <c r="I678" s="33"/>
      <c r="J678" s="33"/>
      <c r="K678" s="33"/>
      <c r="L678" s="33"/>
      <c r="M678" s="33"/>
      <c r="N678" s="33"/>
      <c r="O678" s="33"/>
      <c r="P678" s="33">
        <v>1</v>
      </c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</row>
    <row r="679" spans="1:37" x14ac:dyDescent="0.15">
      <c r="A679" s="29" t="s">
        <v>2713</v>
      </c>
      <c r="B679" s="29" t="s">
        <v>2714</v>
      </c>
      <c r="C679" s="29" t="s">
        <v>50</v>
      </c>
      <c r="D679" s="29" t="s">
        <v>2715</v>
      </c>
      <c r="E679" s="34">
        <v>23221</v>
      </c>
      <c r="F679" s="31">
        <v>1</v>
      </c>
      <c r="G679" s="31" t="s">
        <v>2716</v>
      </c>
      <c r="H679" s="32">
        <v>50929</v>
      </c>
      <c r="I679" s="33"/>
      <c r="J679" s="33"/>
      <c r="K679" s="33"/>
      <c r="L679" s="33"/>
      <c r="M679" s="33"/>
      <c r="N679" s="33"/>
      <c r="O679" s="33"/>
      <c r="P679" s="33">
        <v>1</v>
      </c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</row>
    <row r="680" spans="1:37" x14ac:dyDescent="0.15">
      <c r="A680" s="29" t="s">
        <v>2717</v>
      </c>
      <c r="B680" s="29" t="s">
        <v>2718</v>
      </c>
      <c r="C680" s="29" t="s">
        <v>45</v>
      </c>
      <c r="D680" s="29" t="s">
        <v>2719</v>
      </c>
      <c r="E680" s="34">
        <v>1511</v>
      </c>
      <c r="F680" s="31">
        <v>1</v>
      </c>
      <c r="G680" s="31" t="s">
        <v>2720</v>
      </c>
      <c r="H680" s="32">
        <v>40904</v>
      </c>
      <c r="I680" s="33"/>
      <c r="J680" s="33"/>
      <c r="K680" s="33"/>
      <c r="L680" s="33"/>
      <c r="M680" s="33">
        <v>1</v>
      </c>
      <c r="N680" s="33"/>
      <c r="O680" s="33"/>
      <c r="P680" s="33"/>
      <c r="Q680" s="33">
        <v>1</v>
      </c>
      <c r="R680" s="33"/>
      <c r="S680" s="33">
        <v>1</v>
      </c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</row>
    <row r="681" spans="1:37" x14ac:dyDescent="0.15">
      <c r="A681" s="29" t="s">
        <v>2721</v>
      </c>
      <c r="B681" s="29" t="s">
        <v>2722</v>
      </c>
      <c r="C681" s="29" t="s">
        <v>50</v>
      </c>
      <c r="D681" s="29" t="s">
        <v>2723</v>
      </c>
      <c r="E681" s="34">
        <v>13687</v>
      </c>
      <c r="F681" s="31">
        <v>1</v>
      </c>
      <c r="G681" s="31" t="s">
        <v>2724</v>
      </c>
      <c r="H681" s="32">
        <v>40708</v>
      </c>
      <c r="I681" s="33"/>
      <c r="J681" s="33">
        <v>1</v>
      </c>
      <c r="K681" s="33">
        <v>1</v>
      </c>
      <c r="L681" s="33"/>
      <c r="M681" s="33"/>
      <c r="N681" s="33"/>
      <c r="O681" s="33">
        <v>1</v>
      </c>
      <c r="P681" s="33"/>
      <c r="Q681" s="33"/>
      <c r="R681" s="33">
        <v>1</v>
      </c>
      <c r="S681" s="33"/>
      <c r="T681" s="33"/>
      <c r="U681" s="33"/>
      <c r="V681" s="33"/>
      <c r="W681" s="33"/>
      <c r="X681" s="33"/>
      <c r="Y681" s="33"/>
      <c r="Z681" s="33"/>
      <c r="AA681" s="33">
        <v>1</v>
      </c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</row>
    <row r="682" spans="1:37" x14ac:dyDescent="0.15">
      <c r="A682" s="29" t="s">
        <v>2725</v>
      </c>
      <c r="B682" s="29" t="s">
        <v>2726</v>
      </c>
      <c r="C682" s="29" t="s">
        <v>50</v>
      </c>
      <c r="D682" s="29" t="s">
        <v>2727</v>
      </c>
      <c r="E682" s="34">
        <v>1324</v>
      </c>
      <c r="F682" s="31">
        <v>1</v>
      </c>
      <c r="G682" s="31" t="s">
        <v>2728</v>
      </c>
      <c r="H682" s="32">
        <v>40624</v>
      </c>
      <c r="I682" s="33">
        <v>2</v>
      </c>
      <c r="J682" s="33">
        <v>2</v>
      </c>
      <c r="K682" s="33"/>
      <c r="L682" s="33"/>
      <c r="M682" s="33">
        <v>2</v>
      </c>
      <c r="N682" s="33"/>
      <c r="O682" s="33"/>
      <c r="P682" s="33"/>
      <c r="Q682" s="33">
        <v>1</v>
      </c>
      <c r="R682" s="33"/>
      <c r="S682" s="33"/>
      <c r="T682" s="33"/>
      <c r="U682" s="33">
        <v>2</v>
      </c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>
        <v>2</v>
      </c>
      <c r="AI682" s="33"/>
      <c r="AJ682" s="33"/>
      <c r="AK682" s="33">
        <v>2</v>
      </c>
    </row>
    <row r="683" spans="1:37" x14ac:dyDescent="0.15">
      <c r="A683" s="29" t="s">
        <v>2729</v>
      </c>
      <c r="B683" s="29" t="s">
        <v>2730</v>
      </c>
      <c r="C683" s="29" t="s">
        <v>50</v>
      </c>
      <c r="D683" s="29" t="s">
        <v>2731</v>
      </c>
      <c r="E683" s="34">
        <v>13879</v>
      </c>
      <c r="F683" s="31">
        <v>1</v>
      </c>
      <c r="G683" s="31" t="s">
        <v>2732</v>
      </c>
      <c r="H683" s="32">
        <v>20310</v>
      </c>
      <c r="I683" s="33">
        <v>1</v>
      </c>
      <c r="J683" s="33"/>
      <c r="K683" s="33"/>
      <c r="L683" s="33"/>
      <c r="M683" s="33">
        <v>1</v>
      </c>
      <c r="N683" s="33">
        <v>1</v>
      </c>
      <c r="O683" s="33"/>
      <c r="P683" s="33"/>
      <c r="Q683" s="33"/>
      <c r="R683" s="33"/>
      <c r="S683" s="33"/>
      <c r="T683" s="33"/>
      <c r="U683" s="33">
        <v>1</v>
      </c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</row>
    <row r="684" spans="1:37" x14ac:dyDescent="0.15">
      <c r="A684" s="29" t="s">
        <v>2733</v>
      </c>
      <c r="B684" s="29" t="s">
        <v>2734</v>
      </c>
      <c r="C684" s="29" t="s">
        <v>45</v>
      </c>
      <c r="D684" s="29" t="s">
        <v>2735</v>
      </c>
      <c r="E684" s="34">
        <v>19204</v>
      </c>
      <c r="F684" s="31">
        <v>1</v>
      </c>
      <c r="G684" s="31" t="s">
        <v>2736</v>
      </c>
      <c r="H684" s="32">
        <v>40305</v>
      </c>
      <c r="I684" s="33"/>
      <c r="J684" s="33">
        <v>1</v>
      </c>
      <c r="K684" s="33">
        <v>1</v>
      </c>
      <c r="L684" s="33"/>
      <c r="M684" s="33"/>
      <c r="N684" s="33"/>
      <c r="O684" s="33"/>
      <c r="P684" s="33"/>
      <c r="Q684" s="33"/>
      <c r="R684" s="33">
        <v>1</v>
      </c>
      <c r="S684" s="33"/>
      <c r="T684" s="33"/>
      <c r="U684" s="33"/>
      <c r="V684" s="33"/>
      <c r="W684" s="33"/>
      <c r="X684" s="33"/>
      <c r="Y684" s="33"/>
      <c r="Z684" s="33"/>
      <c r="AA684" s="33">
        <v>1</v>
      </c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</row>
    <row r="685" spans="1:37" x14ac:dyDescent="0.15">
      <c r="A685" s="29" t="s">
        <v>2737</v>
      </c>
      <c r="B685" s="29" t="s">
        <v>2738</v>
      </c>
      <c r="C685" s="29" t="s">
        <v>50</v>
      </c>
      <c r="D685" s="29" t="s">
        <v>2739</v>
      </c>
      <c r="E685" s="34">
        <v>20531</v>
      </c>
      <c r="F685" s="31">
        <v>1</v>
      </c>
      <c r="G685" s="31" t="s">
        <v>2740</v>
      </c>
      <c r="H685" s="32">
        <v>20817</v>
      </c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>
        <v>1</v>
      </c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</row>
    <row r="686" spans="1:37" x14ac:dyDescent="0.15">
      <c r="A686" s="29" t="s">
        <v>2741</v>
      </c>
      <c r="B686" s="29" t="s">
        <v>2742</v>
      </c>
      <c r="C686" s="29" t="s">
        <v>45</v>
      </c>
      <c r="D686" s="29" t="s">
        <v>2743</v>
      </c>
      <c r="E686" s="34">
        <v>15206</v>
      </c>
      <c r="F686" s="31">
        <v>1</v>
      </c>
      <c r="G686" s="31" t="s">
        <v>2744</v>
      </c>
      <c r="H686" s="32">
        <v>50925</v>
      </c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>
        <v>1</v>
      </c>
      <c r="AF686" s="33"/>
      <c r="AG686" s="33"/>
      <c r="AH686" s="33"/>
      <c r="AI686" s="33"/>
      <c r="AJ686" s="33"/>
      <c r="AK686" s="33"/>
    </row>
    <row r="687" spans="1:37" x14ac:dyDescent="0.15">
      <c r="A687" s="29" t="s">
        <v>2745</v>
      </c>
      <c r="B687" s="29" t="s">
        <v>2746</v>
      </c>
      <c r="C687" s="29" t="s">
        <v>95</v>
      </c>
      <c r="D687" s="29" t="s">
        <v>2747</v>
      </c>
      <c r="E687" s="34">
        <v>15478</v>
      </c>
      <c r="F687" s="31">
        <v>1</v>
      </c>
      <c r="G687" s="31" t="s">
        <v>2748</v>
      </c>
      <c r="H687" s="32">
        <v>60510</v>
      </c>
      <c r="I687" s="33"/>
      <c r="J687" s="33"/>
      <c r="K687" s="33">
        <v>1</v>
      </c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</row>
    <row r="688" spans="1:37" x14ac:dyDescent="0.15">
      <c r="A688" s="29" t="s">
        <v>2749</v>
      </c>
      <c r="B688" s="29" t="s">
        <v>2750</v>
      </c>
      <c r="C688" s="29" t="s">
        <v>50</v>
      </c>
      <c r="D688" s="29" t="s">
        <v>2751</v>
      </c>
      <c r="E688" s="34">
        <v>3247</v>
      </c>
      <c r="F688" s="31">
        <v>1</v>
      </c>
      <c r="G688" s="31" t="s">
        <v>2752</v>
      </c>
      <c r="H688" s="32">
        <v>20328</v>
      </c>
      <c r="I688" s="33">
        <v>1</v>
      </c>
      <c r="J688" s="33">
        <v>1</v>
      </c>
      <c r="K688" s="33">
        <v>1</v>
      </c>
      <c r="L688" s="33"/>
      <c r="M688" s="33">
        <v>1</v>
      </c>
      <c r="N688" s="33">
        <v>1</v>
      </c>
      <c r="O688" s="33">
        <v>1</v>
      </c>
      <c r="P688" s="33"/>
      <c r="Q688" s="33"/>
      <c r="R688" s="33">
        <v>1</v>
      </c>
      <c r="S688" s="33"/>
      <c r="T688" s="33"/>
      <c r="U688" s="33">
        <v>1</v>
      </c>
      <c r="V688" s="33"/>
      <c r="W688" s="33"/>
      <c r="X688" s="33"/>
      <c r="Y688" s="33"/>
      <c r="Z688" s="33"/>
      <c r="AA688" s="33">
        <v>1</v>
      </c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</row>
    <row r="689" spans="1:37" x14ac:dyDescent="0.15">
      <c r="A689" s="29" t="s">
        <v>2753</v>
      </c>
      <c r="B689" s="29" t="s">
        <v>2754</v>
      </c>
      <c r="C689" s="29" t="s">
        <v>232</v>
      </c>
      <c r="D689" s="29" t="s">
        <v>2755</v>
      </c>
      <c r="E689" s="34">
        <v>9042</v>
      </c>
      <c r="F689" s="31">
        <v>1</v>
      </c>
      <c r="G689" s="31" t="s">
        <v>2756</v>
      </c>
      <c r="H689" s="32">
        <v>40524</v>
      </c>
      <c r="I689" s="33">
        <v>1</v>
      </c>
      <c r="J689" s="33">
        <v>1</v>
      </c>
      <c r="K689" s="33">
        <v>1</v>
      </c>
      <c r="L689" s="33"/>
      <c r="M689" s="33">
        <v>1</v>
      </c>
      <c r="N689" s="33">
        <v>1</v>
      </c>
      <c r="O689" s="33"/>
      <c r="P689" s="33"/>
      <c r="Q689" s="33"/>
      <c r="R689" s="33"/>
      <c r="S689" s="33">
        <v>1</v>
      </c>
      <c r="T689" s="33"/>
      <c r="U689" s="33">
        <v>1</v>
      </c>
      <c r="V689" s="33">
        <v>1</v>
      </c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>
        <v>1</v>
      </c>
      <c r="AI689" s="33"/>
      <c r="AJ689" s="33"/>
      <c r="AK689" s="33"/>
    </row>
    <row r="690" spans="1:37" x14ac:dyDescent="0.15">
      <c r="A690" s="29" t="s">
        <v>2757</v>
      </c>
      <c r="B690" s="29" t="s">
        <v>2758</v>
      </c>
      <c r="C690" s="29" t="s">
        <v>45</v>
      </c>
      <c r="D690" s="29" t="s">
        <v>2759</v>
      </c>
      <c r="E690" s="34">
        <v>5167</v>
      </c>
      <c r="F690" s="31">
        <v>1</v>
      </c>
      <c r="G690" s="31" t="s">
        <v>2760</v>
      </c>
      <c r="H690" s="32">
        <v>50803</v>
      </c>
      <c r="I690" s="33"/>
      <c r="J690" s="33">
        <v>1</v>
      </c>
      <c r="K690" s="33">
        <v>1</v>
      </c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</row>
    <row r="691" spans="1:37" x14ac:dyDescent="0.15">
      <c r="A691" s="29" t="s">
        <v>2761</v>
      </c>
      <c r="B691" s="29" t="s">
        <v>2762</v>
      </c>
      <c r="C691" s="29" t="s">
        <v>45</v>
      </c>
      <c r="D691" s="29" t="s">
        <v>2763</v>
      </c>
      <c r="E691" s="34">
        <v>16196</v>
      </c>
      <c r="F691" s="31">
        <v>1</v>
      </c>
      <c r="G691" s="31" t="s">
        <v>2764</v>
      </c>
      <c r="H691" s="32">
        <v>30209</v>
      </c>
      <c r="I691" s="33"/>
      <c r="J691" s="33"/>
      <c r="K691" s="33">
        <v>1</v>
      </c>
      <c r="L691" s="33">
        <v>1</v>
      </c>
      <c r="M691" s="33"/>
      <c r="N691" s="33"/>
      <c r="O691" s="33">
        <v>1</v>
      </c>
      <c r="P691" s="33"/>
      <c r="Q691" s="33"/>
      <c r="R691" s="33">
        <v>1</v>
      </c>
      <c r="S691" s="33"/>
      <c r="T691" s="33"/>
      <c r="U691" s="33"/>
      <c r="V691" s="33"/>
      <c r="W691" s="33">
        <v>1</v>
      </c>
      <c r="X691" s="33"/>
      <c r="Y691" s="33">
        <v>1</v>
      </c>
      <c r="Z691" s="33">
        <v>1</v>
      </c>
      <c r="AA691" s="33">
        <v>1</v>
      </c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</row>
    <row r="692" spans="1:37" x14ac:dyDescent="0.15">
      <c r="A692" s="29" t="s">
        <v>2765</v>
      </c>
      <c r="B692" s="29" t="s">
        <v>2766</v>
      </c>
      <c r="C692" s="29" t="s">
        <v>45</v>
      </c>
      <c r="D692" s="29" t="s">
        <v>2767</v>
      </c>
      <c r="E692" s="34">
        <v>18383</v>
      </c>
      <c r="F692" s="31">
        <v>1</v>
      </c>
      <c r="G692" s="31" t="s">
        <v>2768</v>
      </c>
      <c r="H692" s="32">
        <v>60120</v>
      </c>
      <c r="I692" s="33"/>
      <c r="J692" s="33"/>
      <c r="K692" s="33"/>
      <c r="L692" s="33"/>
      <c r="M692" s="33"/>
      <c r="N692" s="33"/>
      <c r="O692" s="33">
        <v>1</v>
      </c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</row>
    <row r="693" spans="1:37" x14ac:dyDescent="0.15">
      <c r="A693" s="29" t="s">
        <v>2769</v>
      </c>
      <c r="B693" s="29" t="s">
        <v>2770</v>
      </c>
      <c r="C693" s="29" t="s">
        <v>95</v>
      </c>
      <c r="D693" s="29" t="s">
        <v>2771</v>
      </c>
      <c r="E693" s="34">
        <v>17347</v>
      </c>
      <c r="F693" s="31">
        <v>1</v>
      </c>
      <c r="G693" s="31" t="s">
        <v>2772</v>
      </c>
      <c r="H693" s="32">
        <v>11224</v>
      </c>
      <c r="I693" s="33"/>
      <c r="J693" s="33"/>
      <c r="K693" s="33"/>
      <c r="L693" s="33"/>
      <c r="M693" s="33"/>
      <c r="N693" s="33"/>
      <c r="O693" s="33"/>
      <c r="P693" s="33">
        <v>1</v>
      </c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</row>
    <row r="694" spans="1:37" x14ac:dyDescent="0.15">
      <c r="A694" s="29" t="s">
        <v>2773</v>
      </c>
      <c r="B694" s="29" t="s">
        <v>2774</v>
      </c>
      <c r="C694" s="29" t="s">
        <v>50</v>
      </c>
      <c r="D694" s="29" t="s">
        <v>2775</v>
      </c>
      <c r="E694" s="34">
        <v>1840</v>
      </c>
      <c r="F694" s="31">
        <v>1</v>
      </c>
      <c r="G694" s="31" t="s">
        <v>2776</v>
      </c>
      <c r="H694" s="32">
        <v>40727</v>
      </c>
      <c r="I694" s="33">
        <v>1</v>
      </c>
      <c r="J694" s="33">
        <v>1</v>
      </c>
      <c r="K694" s="33"/>
      <c r="L694" s="33"/>
      <c r="M694" s="33">
        <v>1</v>
      </c>
      <c r="N694" s="33"/>
      <c r="O694" s="33"/>
      <c r="P694" s="33"/>
      <c r="Q694" s="33">
        <v>1</v>
      </c>
      <c r="R694" s="33"/>
      <c r="S694" s="33"/>
      <c r="T694" s="33"/>
      <c r="U694" s="33">
        <v>1</v>
      </c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>
        <v>1</v>
      </c>
      <c r="AI694" s="33"/>
      <c r="AJ694" s="33"/>
      <c r="AK694" s="33">
        <v>1</v>
      </c>
    </row>
    <row r="695" spans="1:37" x14ac:dyDescent="0.15">
      <c r="A695" s="29" t="s">
        <v>2777</v>
      </c>
      <c r="B695" s="29" t="s">
        <v>2778</v>
      </c>
      <c r="C695" s="29" t="s">
        <v>95</v>
      </c>
      <c r="D695" s="29" t="s">
        <v>2779</v>
      </c>
      <c r="E695" s="34">
        <v>22222</v>
      </c>
      <c r="F695" s="31">
        <v>1</v>
      </c>
      <c r="G695" s="31" t="s">
        <v>2780</v>
      </c>
      <c r="H695" s="32">
        <v>20521</v>
      </c>
      <c r="I695" s="33"/>
      <c r="J695" s="33"/>
      <c r="K695" s="33"/>
      <c r="L695" s="33"/>
      <c r="M695" s="33">
        <v>1</v>
      </c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</row>
    <row r="696" spans="1:37" x14ac:dyDescent="0.15">
      <c r="A696" s="29" t="s">
        <v>2781</v>
      </c>
      <c r="B696" s="29" t="s">
        <v>2782</v>
      </c>
      <c r="C696" s="29" t="s">
        <v>45</v>
      </c>
      <c r="D696" s="29" t="s">
        <v>2783</v>
      </c>
      <c r="E696" s="34">
        <v>18457</v>
      </c>
      <c r="F696" s="31">
        <v>1</v>
      </c>
      <c r="G696" s="31" t="s">
        <v>2784</v>
      </c>
      <c r="H696" s="32">
        <v>60427</v>
      </c>
      <c r="I696" s="33"/>
      <c r="J696" s="33"/>
      <c r="K696" s="33"/>
      <c r="L696" s="33"/>
      <c r="M696" s="33"/>
      <c r="N696" s="33"/>
      <c r="O696" s="33"/>
      <c r="P696" s="33"/>
      <c r="Q696" s="33">
        <v>1</v>
      </c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</row>
    <row r="697" spans="1:37" x14ac:dyDescent="0.15">
      <c r="A697" s="29" t="s">
        <v>2785</v>
      </c>
      <c r="B697" s="29" t="s">
        <v>2786</v>
      </c>
      <c r="C697" s="29" t="s">
        <v>95</v>
      </c>
      <c r="D697" s="29" t="s">
        <v>2787</v>
      </c>
      <c r="E697" s="34">
        <v>20802</v>
      </c>
      <c r="F697" s="31">
        <v>1</v>
      </c>
      <c r="G697" s="31" t="s">
        <v>2788</v>
      </c>
      <c r="H697" s="32">
        <v>30531</v>
      </c>
      <c r="I697" s="33"/>
      <c r="J697" s="33"/>
      <c r="K697" s="33"/>
      <c r="L697" s="33"/>
      <c r="M697" s="33"/>
      <c r="N697" s="33"/>
      <c r="O697" s="33"/>
      <c r="P697" s="33"/>
      <c r="Q697" s="33">
        <v>1</v>
      </c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</row>
    <row r="698" spans="1:37" x14ac:dyDescent="0.15">
      <c r="A698" s="29" t="s">
        <v>2789</v>
      </c>
      <c r="B698" s="29" t="s">
        <v>2790</v>
      </c>
      <c r="C698" s="29" t="s">
        <v>50</v>
      </c>
      <c r="D698" s="29" t="s">
        <v>2791</v>
      </c>
      <c r="E698" s="34">
        <v>9484</v>
      </c>
      <c r="F698" s="31">
        <v>1</v>
      </c>
      <c r="G698" s="31" t="s">
        <v>2792</v>
      </c>
      <c r="H698" s="32">
        <v>20710</v>
      </c>
      <c r="I698" s="33">
        <v>1</v>
      </c>
      <c r="J698" s="33"/>
      <c r="K698" s="33"/>
      <c r="L698" s="33"/>
      <c r="M698" s="33">
        <v>1</v>
      </c>
      <c r="N698" s="33">
        <v>1</v>
      </c>
      <c r="O698" s="33"/>
      <c r="P698" s="33"/>
      <c r="Q698" s="33"/>
      <c r="R698" s="33"/>
      <c r="S698" s="33"/>
      <c r="T698" s="33"/>
      <c r="U698" s="33">
        <v>1</v>
      </c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</row>
    <row r="699" spans="1:37" x14ac:dyDescent="0.15">
      <c r="A699" s="29" t="s">
        <v>2793</v>
      </c>
      <c r="B699" s="29" t="s">
        <v>2794</v>
      </c>
      <c r="C699" s="29" t="s">
        <v>50</v>
      </c>
      <c r="D699" s="29" t="s">
        <v>2795</v>
      </c>
      <c r="E699" s="34">
        <v>13511</v>
      </c>
      <c r="F699" s="31">
        <v>1</v>
      </c>
      <c r="G699" s="31" t="s">
        <v>2796</v>
      </c>
      <c r="H699" s="32">
        <v>31224</v>
      </c>
      <c r="I699" s="33">
        <v>1</v>
      </c>
      <c r="J699" s="33">
        <v>1</v>
      </c>
      <c r="K699" s="33"/>
      <c r="L699" s="33"/>
      <c r="M699" s="33">
        <v>1</v>
      </c>
      <c r="N699" s="33">
        <v>1</v>
      </c>
      <c r="O699" s="33"/>
      <c r="P699" s="33"/>
      <c r="Q699" s="33">
        <v>1</v>
      </c>
      <c r="R699" s="33"/>
      <c r="S699" s="33">
        <v>1</v>
      </c>
      <c r="T699" s="33"/>
      <c r="U699" s="33">
        <v>1</v>
      </c>
      <c r="V699" s="33">
        <v>1</v>
      </c>
      <c r="W699" s="33"/>
      <c r="X699" s="33"/>
      <c r="Y699" s="33"/>
      <c r="Z699" s="33"/>
      <c r="AA699" s="33"/>
      <c r="AB699" s="33"/>
      <c r="AC699" s="33"/>
      <c r="AD699" s="33"/>
      <c r="AE699" s="33">
        <v>1</v>
      </c>
      <c r="AF699" s="33"/>
      <c r="AG699" s="33"/>
      <c r="AH699" s="33">
        <v>1</v>
      </c>
      <c r="AI699" s="33"/>
      <c r="AJ699" s="33"/>
      <c r="AK699" s="33"/>
    </row>
    <row r="700" spans="1:37" x14ac:dyDescent="0.15">
      <c r="A700" s="29" t="s">
        <v>2797</v>
      </c>
      <c r="B700" s="29" t="s">
        <v>2798</v>
      </c>
      <c r="C700" s="29" t="s">
        <v>50</v>
      </c>
      <c r="D700" s="29" t="s">
        <v>2799</v>
      </c>
      <c r="E700" s="34">
        <v>15623</v>
      </c>
      <c r="F700" s="31">
        <v>1</v>
      </c>
      <c r="G700" s="31" t="s">
        <v>2800</v>
      </c>
      <c r="H700" s="32">
        <v>60825</v>
      </c>
      <c r="I700" s="33">
        <v>1</v>
      </c>
      <c r="J700" s="33">
        <v>1</v>
      </c>
      <c r="K700" s="33"/>
      <c r="L700" s="33"/>
      <c r="M700" s="33">
        <v>1</v>
      </c>
      <c r="N700" s="33"/>
      <c r="O700" s="33"/>
      <c r="P700" s="33"/>
      <c r="Q700" s="33">
        <v>1</v>
      </c>
      <c r="R700" s="33"/>
      <c r="S700" s="33">
        <v>1</v>
      </c>
      <c r="T700" s="33"/>
      <c r="U700" s="33">
        <v>1</v>
      </c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>
        <v>1</v>
      </c>
      <c r="AI700" s="33"/>
      <c r="AJ700" s="33"/>
      <c r="AK700" s="33"/>
    </row>
    <row r="701" spans="1:37" x14ac:dyDescent="0.15">
      <c r="A701" s="29" t="s">
        <v>2801</v>
      </c>
      <c r="B701" s="29" t="s">
        <v>2802</v>
      </c>
      <c r="C701" s="29" t="s">
        <v>50</v>
      </c>
      <c r="D701" s="29" t="s">
        <v>2803</v>
      </c>
      <c r="E701" s="34">
        <v>10005</v>
      </c>
      <c r="F701" s="31">
        <v>1</v>
      </c>
      <c r="G701" s="31" t="s">
        <v>2804</v>
      </c>
      <c r="H701" s="32">
        <v>40524</v>
      </c>
      <c r="I701" s="33">
        <v>1</v>
      </c>
      <c r="J701" s="33"/>
      <c r="K701" s="33"/>
      <c r="L701" s="33"/>
      <c r="M701" s="33">
        <v>1</v>
      </c>
      <c r="N701" s="33"/>
      <c r="O701" s="33"/>
      <c r="P701" s="33"/>
      <c r="Q701" s="33"/>
      <c r="R701" s="33"/>
      <c r="S701" s="33"/>
      <c r="T701" s="33"/>
      <c r="U701" s="33">
        <v>1</v>
      </c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>
        <v>1</v>
      </c>
    </row>
    <row r="702" spans="1:37" x14ac:dyDescent="0.15">
      <c r="A702" s="29" t="s">
        <v>2805</v>
      </c>
      <c r="B702" s="29" t="s">
        <v>2806</v>
      </c>
      <c r="C702" s="29" t="s">
        <v>45</v>
      </c>
      <c r="D702" s="29" t="s">
        <v>2807</v>
      </c>
      <c r="E702" s="34">
        <v>17176</v>
      </c>
      <c r="F702" s="31">
        <v>1</v>
      </c>
      <c r="G702" s="31" t="s">
        <v>2808</v>
      </c>
      <c r="H702" s="32">
        <v>60525</v>
      </c>
      <c r="I702" s="33">
        <v>1</v>
      </c>
      <c r="J702" s="33"/>
      <c r="K702" s="33"/>
      <c r="L702" s="33"/>
      <c r="M702" s="33">
        <v>1</v>
      </c>
      <c r="N702" s="33">
        <v>1</v>
      </c>
      <c r="O702" s="33"/>
      <c r="P702" s="33"/>
      <c r="Q702" s="33"/>
      <c r="R702" s="33"/>
      <c r="S702" s="33">
        <v>1</v>
      </c>
      <c r="T702" s="33"/>
      <c r="U702" s="33">
        <v>1</v>
      </c>
      <c r="V702" s="33">
        <v>1</v>
      </c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>
        <v>1</v>
      </c>
      <c r="AI702" s="33"/>
      <c r="AJ702" s="33"/>
      <c r="AK702" s="33">
        <v>1</v>
      </c>
    </row>
    <row r="703" spans="1:37" x14ac:dyDescent="0.15">
      <c r="A703" s="29" t="s">
        <v>2809</v>
      </c>
      <c r="B703" s="29" t="s">
        <v>2810</v>
      </c>
      <c r="C703" s="29" t="s">
        <v>45</v>
      </c>
      <c r="D703" s="29" t="s">
        <v>2811</v>
      </c>
      <c r="E703" s="34">
        <v>16430</v>
      </c>
      <c r="F703" s="31">
        <v>1</v>
      </c>
      <c r="G703" s="31" t="s">
        <v>2812</v>
      </c>
      <c r="H703" s="32">
        <v>40204</v>
      </c>
      <c r="I703" s="33"/>
      <c r="J703" s="33"/>
      <c r="K703" s="33">
        <v>1</v>
      </c>
      <c r="L703" s="33">
        <v>1</v>
      </c>
      <c r="M703" s="33"/>
      <c r="N703" s="33">
        <v>1</v>
      </c>
      <c r="O703" s="33">
        <v>1</v>
      </c>
      <c r="P703" s="33"/>
      <c r="Q703" s="33"/>
      <c r="R703" s="33">
        <v>1</v>
      </c>
      <c r="S703" s="33"/>
      <c r="T703" s="33"/>
      <c r="U703" s="33"/>
      <c r="V703" s="33"/>
      <c r="W703" s="33">
        <v>1</v>
      </c>
      <c r="X703" s="33">
        <v>1</v>
      </c>
      <c r="Y703" s="33">
        <v>1</v>
      </c>
      <c r="Z703" s="33">
        <v>1</v>
      </c>
      <c r="AA703" s="33">
        <v>1</v>
      </c>
      <c r="AB703" s="33"/>
      <c r="AC703" s="33">
        <v>1</v>
      </c>
      <c r="AD703" s="33"/>
      <c r="AE703" s="33"/>
      <c r="AF703" s="33"/>
      <c r="AG703" s="33">
        <v>1</v>
      </c>
      <c r="AH703" s="33"/>
      <c r="AI703" s="33"/>
      <c r="AJ703" s="33"/>
      <c r="AK703" s="33"/>
    </row>
    <row r="704" spans="1:37" x14ac:dyDescent="0.15">
      <c r="A704" s="29" t="s">
        <v>2813</v>
      </c>
      <c r="B704" s="29" t="s">
        <v>2814</v>
      </c>
      <c r="C704" s="29" t="s">
        <v>50</v>
      </c>
      <c r="D704" s="29" t="s">
        <v>2815</v>
      </c>
      <c r="E704" s="34">
        <v>2706</v>
      </c>
      <c r="F704" s="31">
        <v>1</v>
      </c>
      <c r="G704" s="31" t="s">
        <v>2816</v>
      </c>
      <c r="H704" s="32">
        <v>21014</v>
      </c>
      <c r="I704" s="33">
        <v>1</v>
      </c>
      <c r="J704" s="33"/>
      <c r="K704" s="33"/>
      <c r="L704" s="33"/>
      <c r="M704" s="33">
        <v>1</v>
      </c>
      <c r="N704" s="33"/>
      <c r="O704" s="33"/>
      <c r="P704" s="33"/>
      <c r="Q704" s="33"/>
      <c r="R704" s="33"/>
      <c r="S704" s="33"/>
      <c r="T704" s="33"/>
      <c r="U704" s="33">
        <v>1</v>
      </c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>
        <v>1</v>
      </c>
      <c r="AI704" s="33"/>
      <c r="AJ704" s="33"/>
      <c r="AK704" s="33"/>
    </row>
    <row r="705" spans="1:37" x14ac:dyDescent="0.15">
      <c r="A705" s="29" t="s">
        <v>2817</v>
      </c>
      <c r="B705" s="29" t="s">
        <v>2818</v>
      </c>
      <c r="C705" s="29" t="s">
        <v>45</v>
      </c>
      <c r="D705" s="29" t="s">
        <v>2819</v>
      </c>
      <c r="E705" s="34">
        <v>12531</v>
      </c>
      <c r="F705" s="31">
        <v>1</v>
      </c>
      <c r="G705" s="31" t="s">
        <v>2820</v>
      </c>
      <c r="H705" s="32">
        <v>40308</v>
      </c>
      <c r="I705" s="33">
        <v>1</v>
      </c>
      <c r="J705" s="33">
        <v>1</v>
      </c>
      <c r="K705" s="33">
        <v>1</v>
      </c>
      <c r="L705" s="33"/>
      <c r="M705" s="33">
        <v>1</v>
      </c>
      <c r="N705" s="33">
        <v>1</v>
      </c>
      <c r="O705" s="33">
        <v>1</v>
      </c>
      <c r="P705" s="33"/>
      <c r="Q705" s="33"/>
      <c r="R705" s="33">
        <v>1</v>
      </c>
      <c r="S705" s="33"/>
      <c r="T705" s="33"/>
      <c r="U705" s="33">
        <v>1</v>
      </c>
      <c r="V705" s="33"/>
      <c r="W705" s="33"/>
      <c r="X705" s="33"/>
      <c r="Y705" s="33">
        <v>1</v>
      </c>
      <c r="Z705" s="33"/>
      <c r="AA705" s="33">
        <v>1</v>
      </c>
      <c r="AB705" s="33"/>
      <c r="AC705" s="33"/>
      <c r="AD705" s="33"/>
      <c r="AE705" s="33"/>
      <c r="AF705" s="33"/>
      <c r="AG705" s="33"/>
      <c r="AH705" s="33">
        <v>1</v>
      </c>
      <c r="AI705" s="33"/>
      <c r="AJ705" s="33"/>
      <c r="AK705" s="33">
        <v>1</v>
      </c>
    </row>
    <row r="706" spans="1:37" x14ac:dyDescent="0.15">
      <c r="A706" s="29" t="s">
        <v>2821</v>
      </c>
      <c r="B706" s="29" t="s">
        <v>2822</v>
      </c>
      <c r="C706" s="29" t="s">
        <v>45</v>
      </c>
      <c r="D706" s="29" t="s">
        <v>2823</v>
      </c>
      <c r="E706" s="34">
        <v>21063</v>
      </c>
      <c r="F706" s="31">
        <v>1</v>
      </c>
      <c r="G706" s="31" t="s">
        <v>2824</v>
      </c>
      <c r="H706" s="32">
        <v>40201</v>
      </c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>
        <v>1</v>
      </c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</row>
    <row r="707" spans="1:37" x14ac:dyDescent="0.15">
      <c r="A707" s="29" t="s">
        <v>2825</v>
      </c>
      <c r="B707" s="29" t="s">
        <v>2826</v>
      </c>
      <c r="C707" s="29" t="s">
        <v>45</v>
      </c>
      <c r="D707" s="29" t="s">
        <v>2827</v>
      </c>
      <c r="E707" s="34">
        <v>21565</v>
      </c>
      <c r="F707" s="31">
        <v>1</v>
      </c>
      <c r="G707" s="31" t="s">
        <v>2828</v>
      </c>
      <c r="H707" s="32">
        <v>40916</v>
      </c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>
        <v>1</v>
      </c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</row>
    <row r="708" spans="1:37" x14ac:dyDescent="0.15">
      <c r="A708" s="29" t="s">
        <v>2829</v>
      </c>
      <c r="B708" s="29" t="s">
        <v>2830</v>
      </c>
      <c r="C708" s="29" t="s">
        <v>50</v>
      </c>
      <c r="D708" s="29" t="s">
        <v>2831</v>
      </c>
      <c r="E708" s="34">
        <v>16873</v>
      </c>
      <c r="F708" s="31">
        <v>1</v>
      </c>
      <c r="G708" s="31" t="s">
        <v>2832</v>
      </c>
      <c r="H708" s="32">
        <v>50509</v>
      </c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>
        <v>1</v>
      </c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</row>
    <row r="709" spans="1:37" x14ac:dyDescent="0.15">
      <c r="A709" s="29" t="s">
        <v>2833</v>
      </c>
      <c r="B709" s="29" t="s">
        <v>2834</v>
      </c>
      <c r="C709" s="29" t="s">
        <v>50</v>
      </c>
      <c r="D709" s="29" t="s">
        <v>2835</v>
      </c>
      <c r="E709" s="34">
        <v>20655</v>
      </c>
      <c r="F709" s="31">
        <v>1</v>
      </c>
      <c r="G709" s="31" t="s">
        <v>2836</v>
      </c>
      <c r="H709" s="32">
        <v>21221</v>
      </c>
      <c r="I709" s="33"/>
      <c r="J709" s="33"/>
      <c r="K709" s="33"/>
      <c r="L709" s="33"/>
      <c r="M709" s="33">
        <v>1</v>
      </c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</row>
    <row r="710" spans="1:37" x14ac:dyDescent="0.15">
      <c r="A710" s="29" t="s">
        <v>2837</v>
      </c>
      <c r="B710" s="29" t="s">
        <v>2838</v>
      </c>
      <c r="C710" s="29" t="s">
        <v>50</v>
      </c>
      <c r="D710" s="29" t="s">
        <v>2839</v>
      </c>
      <c r="E710" s="34">
        <v>8112</v>
      </c>
      <c r="F710" s="31">
        <v>1</v>
      </c>
      <c r="G710" s="31" t="s">
        <v>2840</v>
      </c>
      <c r="H710" s="32">
        <v>20609</v>
      </c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>
        <v>1</v>
      </c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</row>
    <row r="711" spans="1:37" x14ac:dyDescent="0.15">
      <c r="A711" s="29" t="s">
        <v>2841</v>
      </c>
      <c r="B711" s="29" t="s">
        <v>2842</v>
      </c>
      <c r="C711" s="29" t="s">
        <v>50</v>
      </c>
      <c r="D711" s="29" t="s">
        <v>2843</v>
      </c>
      <c r="E711" s="34">
        <v>22372</v>
      </c>
      <c r="F711" s="31">
        <v>1</v>
      </c>
      <c r="G711" s="31" t="s">
        <v>2844</v>
      </c>
      <c r="H711" s="32">
        <v>20904</v>
      </c>
      <c r="I711" s="33">
        <v>1</v>
      </c>
      <c r="J711" s="33"/>
      <c r="K711" s="33"/>
      <c r="L711" s="33"/>
      <c r="M711" s="33">
        <v>1</v>
      </c>
      <c r="N711" s="33">
        <v>1</v>
      </c>
      <c r="O711" s="33"/>
      <c r="P711" s="33"/>
      <c r="Q711" s="33"/>
      <c r="R711" s="33"/>
      <c r="S711" s="33"/>
      <c r="T711" s="33"/>
      <c r="U711" s="33">
        <v>1</v>
      </c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>
        <v>1</v>
      </c>
      <c r="AI711" s="33"/>
      <c r="AJ711" s="33"/>
      <c r="AK711" s="33"/>
    </row>
    <row r="712" spans="1:37" x14ac:dyDescent="0.15">
      <c r="A712" s="29" t="s">
        <v>2845</v>
      </c>
      <c r="B712" s="29" t="s">
        <v>2846</v>
      </c>
      <c r="C712" s="29" t="s">
        <v>45</v>
      </c>
      <c r="D712" s="29" t="s">
        <v>2847</v>
      </c>
      <c r="E712" s="34">
        <v>19473</v>
      </c>
      <c r="F712" s="31">
        <v>1</v>
      </c>
      <c r="G712" s="31" t="s">
        <v>2848</v>
      </c>
      <c r="H712" s="32">
        <v>40927</v>
      </c>
      <c r="I712" s="33"/>
      <c r="J712" s="33">
        <v>1</v>
      </c>
      <c r="K712" s="33">
        <v>1</v>
      </c>
      <c r="L712" s="33"/>
      <c r="M712" s="33"/>
      <c r="N712" s="33"/>
      <c r="O712" s="33">
        <v>1</v>
      </c>
      <c r="P712" s="33"/>
      <c r="Q712" s="33"/>
      <c r="R712" s="33">
        <v>1</v>
      </c>
      <c r="S712" s="33"/>
      <c r="T712" s="33"/>
      <c r="U712" s="33"/>
      <c r="V712" s="33"/>
      <c r="W712" s="33"/>
      <c r="X712" s="33"/>
      <c r="Y712" s="33"/>
      <c r="Z712" s="33"/>
      <c r="AA712" s="33">
        <v>1</v>
      </c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</row>
    <row r="713" spans="1:37" x14ac:dyDescent="0.15">
      <c r="A713" s="29" t="s">
        <v>2849</v>
      </c>
      <c r="B713" s="29" t="s">
        <v>2850</v>
      </c>
      <c r="C713" s="29" t="s">
        <v>95</v>
      </c>
      <c r="D713" s="29" t="s">
        <v>2851</v>
      </c>
      <c r="E713" s="34">
        <v>22006</v>
      </c>
      <c r="F713" s="31">
        <v>1</v>
      </c>
      <c r="G713" s="31" t="s">
        <v>2852</v>
      </c>
      <c r="H713" s="32">
        <v>60906</v>
      </c>
      <c r="I713" s="33"/>
      <c r="J713" s="33">
        <v>1</v>
      </c>
      <c r="K713" s="33"/>
      <c r="L713" s="33"/>
      <c r="M713" s="33">
        <v>1</v>
      </c>
      <c r="N713" s="33"/>
      <c r="O713" s="33"/>
      <c r="P713" s="33">
        <v>1</v>
      </c>
      <c r="Q713" s="33">
        <v>1</v>
      </c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>
        <v>1</v>
      </c>
    </row>
    <row r="714" spans="1:37" x14ac:dyDescent="0.15">
      <c r="A714" s="29" t="s">
        <v>2853</v>
      </c>
      <c r="B714" s="29" t="s">
        <v>2854</v>
      </c>
      <c r="C714" s="29" t="s">
        <v>45</v>
      </c>
      <c r="D714" s="29" t="s">
        <v>2855</v>
      </c>
      <c r="E714" s="34">
        <v>18840</v>
      </c>
      <c r="F714" s="31">
        <v>1</v>
      </c>
      <c r="G714" s="31" t="s">
        <v>2856</v>
      </c>
      <c r="H714" s="32">
        <v>41019</v>
      </c>
      <c r="I714" s="33">
        <v>2</v>
      </c>
      <c r="J714" s="33"/>
      <c r="K714" s="33"/>
      <c r="L714" s="33"/>
      <c r="M714" s="33">
        <v>2</v>
      </c>
      <c r="N714" s="33">
        <v>2</v>
      </c>
      <c r="O714" s="33"/>
      <c r="P714" s="33"/>
      <c r="Q714" s="33"/>
      <c r="R714" s="33"/>
      <c r="S714" s="33">
        <v>2</v>
      </c>
      <c r="T714" s="33"/>
      <c r="U714" s="33">
        <v>2</v>
      </c>
      <c r="V714" s="33">
        <v>2</v>
      </c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>
        <v>2</v>
      </c>
      <c r="AI714" s="33"/>
      <c r="AJ714" s="33"/>
      <c r="AK714" s="33"/>
    </row>
    <row r="715" spans="1:37" x14ac:dyDescent="0.15">
      <c r="A715" s="29" t="s">
        <v>2857</v>
      </c>
      <c r="B715" s="29" t="s">
        <v>2858</v>
      </c>
      <c r="C715" s="29" t="s">
        <v>50</v>
      </c>
      <c r="D715" s="29" t="s">
        <v>2859</v>
      </c>
      <c r="E715" s="34">
        <v>12732</v>
      </c>
      <c r="F715" s="31">
        <v>1</v>
      </c>
      <c r="G715" s="31" t="s">
        <v>2860</v>
      </c>
      <c r="H715" s="32">
        <v>40910</v>
      </c>
      <c r="I715" s="33"/>
      <c r="J715" s="33">
        <v>1</v>
      </c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</row>
    <row r="716" spans="1:37" x14ac:dyDescent="0.15">
      <c r="A716" s="29" t="s">
        <v>2861</v>
      </c>
      <c r="B716" s="29" t="s">
        <v>2862</v>
      </c>
      <c r="C716" s="29" t="s">
        <v>45</v>
      </c>
      <c r="D716" s="29" t="s">
        <v>2863</v>
      </c>
      <c r="E716" s="34">
        <v>20196</v>
      </c>
      <c r="F716" s="31">
        <v>1</v>
      </c>
      <c r="G716" s="31" t="s">
        <v>2864</v>
      </c>
      <c r="H716" s="32">
        <v>60926</v>
      </c>
      <c r="I716" s="33"/>
      <c r="J716" s="33"/>
      <c r="K716" s="33"/>
      <c r="L716" s="33"/>
      <c r="M716" s="33">
        <v>1</v>
      </c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</row>
    <row r="717" spans="1:37" x14ac:dyDescent="0.15">
      <c r="A717" s="29" t="s">
        <v>2865</v>
      </c>
      <c r="B717" s="29" t="s">
        <v>2866</v>
      </c>
      <c r="C717" s="29" t="s">
        <v>50</v>
      </c>
      <c r="D717" s="29" t="s">
        <v>2867</v>
      </c>
      <c r="E717" s="34">
        <v>11823</v>
      </c>
      <c r="F717" s="31">
        <v>1</v>
      </c>
      <c r="G717" s="31" t="s">
        <v>2868</v>
      </c>
      <c r="H717" s="32">
        <v>20110</v>
      </c>
      <c r="I717" s="33"/>
      <c r="J717" s="33"/>
      <c r="K717" s="33"/>
      <c r="L717" s="33"/>
      <c r="M717" s="33"/>
      <c r="N717" s="33"/>
      <c r="O717" s="33"/>
      <c r="P717" s="33">
        <v>1</v>
      </c>
      <c r="Q717" s="33">
        <v>1</v>
      </c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>
        <v>1</v>
      </c>
      <c r="AJ717" s="33"/>
      <c r="AK717" s="33"/>
    </row>
    <row r="718" spans="1:37" x14ac:dyDescent="0.15">
      <c r="A718" s="29" t="s">
        <v>2869</v>
      </c>
      <c r="B718" s="29" t="s">
        <v>2870</v>
      </c>
      <c r="C718" s="29" t="s">
        <v>45</v>
      </c>
      <c r="D718" s="29" t="s">
        <v>2871</v>
      </c>
      <c r="E718" s="34">
        <v>21502</v>
      </c>
      <c r="F718" s="31">
        <v>1</v>
      </c>
      <c r="G718" s="31" t="s">
        <v>2872</v>
      </c>
      <c r="H718" s="32">
        <v>50525</v>
      </c>
      <c r="I718" s="33">
        <v>1</v>
      </c>
      <c r="J718" s="33">
        <v>1</v>
      </c>
      <c r="K718" s="33">
        <v>1</v>
      </c>
      <c r="L718" s="33">
        <v>1</v>
      </c>
      <c r="M718" s="33">
        <v>1</v>
      </c>
      <c r="N718" s="33">
        <v>1</v>
      </c>
      <c r="O718" s="33">
        <v>1</v>
      </c>
      <c r="P718" s="33"/>
      <c r="Q718" s="33"/>
      <c r="R718" s="33">
        <v>1</v>
      </c>
      <c r="S718" s="33">
        <v>1</v>
      </c>
      <c r="T718" s="33">
        <v>1</v>
      </c>
      <c r="U718" s="33">
        <v>1</v>
      </c>
      <c r="V718" s="33">
        <v>1</v>
      </c>
      <c r="W718" s="33">
        <v>1</v>
      </c>
      <c r="X718" s="33">
        <v>1</v>
      </c>
      <c r="Y718" s="33">
        <v>1</v>
      </c>
      <c r="Z718" s="33">
        <v>1</v>
      </c>
      <c r="AA718" s="33">
        <v>1</v>
      </c>
      <c r="AB718" s="33"/>
      <c r="AC718" s="33">
        <v>1</v>
      </c>
      <c r="AD718" s="33"/>
      <c r="AE718" s="33"/>
      <c r="AF718" s="33"/>
      <c r="AG718" s="33">
        <v>1</v>
      </c>
      <c r="AH718" s="33">
        <v>1</v>
      </c>
      <c r="AI718" s="33"/>
      <c r="AJ718" s="33"/>
      <c r="AK718" s="33">
        <v>1</v>
      </c>
    </row>
    <row r="719" spans="1:37" x14ac:dyDescent="0.15">
      <c r="A719" s="29" t="s">
        <v>2873</v>
      </c>
      <c r="B719" s="29" t="s">
        <v>2874</v>
      </c>
      <c r="C719" s="29" t="s">
        <v>45</v>
      </c>
      <c r="D719" s="29" t="s">
        <v>2875</v>
      </c>
      <c r="E719" s="34">
        <v>14149</v>
      </c>
      <c r="F719" s="31">
        <v>1</v>
      </c>
      <c r="G719" s="31" t="s">
        <v>2876</v>
      </c>
      <c r="H719" s="32">
        <v>30308</v>
      </c>
      <c r="I719" s="33"/>
      <c r="J719" s="33"/>
      <c r="K719" s="33"/>
      <c r="L719" s="33"/>
      <c r="M719" s="33"/>
      <c r="N719" s="33"/>
      <c r="O719" s="33"/>
      <c r="P719" s="33"/>
      <c r="Q719" s="33">
        <v>1</v>
      </c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</row>
    <row r="720" spans="1:37" x14ac:dyDescent="0.15">
      <c r="A720" s="29" t="s">
        <v>2877</v>
      </c>
      <c r="B720" s="29" t="s">
        <v>2878</v>
      </c>
      <c r="C720" s="29" t="s">
        <v>45</v>
      </c>
      <c r="D720" s="29" t="s">
        <v>2879</v>
      </c>
      <c r="E720" s="34">
        <v>9292</v>
      </c>
      <c r="F720" s="31">
        <v>1</v>
      </c>
      <c r="G720" s="31" t="s">
        <v>2880</v>
      </c>
      <c r="H720" s="32">
        <v>40810</v>
      </c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>
        <v>1</v>
      </c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</row>
    <row r="721" spans="1:37" x14ac:dyDescent="0.15">
      <c r="A721" s="29" t="s">
        <v>2881</v>
      </c>
      <c r="B721" s="29" t="s">
        <v>2882</v>
      </c>
      <c r="C721" s="29" t="s">
        <v>45</v>
      </c>
      <c r="D721" s="29" t="s">
        <v>2883</v>
      </c>
      <c r="E721" s="34">
        <v>12256</v>
      </c>
      <c r="F721" s="31">
        <v>1</v>
      </c>
      <c r="G721" s="31" t="s">
        <v>2884</v>
      </c>
      <c r="H721" s="32">
        <v>40405</v>
      </c>
      <c r="I721" s="33">
        <v>2</v>
      </c>
      <c r="J721" s="33">
        <v>2</v>
      </c>
      <c r="K721" s="33">
        <v>2</v>
      </c>
      <c r="L721" s="33"/>
      <c r="M721" s="33">
        <v>2</v>
      </c>
      <c r="N721" s="33"/>
      <c r="O721" s="33">
        <v>2</v>
      </c>
      <c r="P721" s="33"/>
      <c r="Q721" s="33"/>
      <c r="R721" s="33"/>
      <c r="S721" s="33">
        <v>2</v>
      </c>
      <c r="T721" s="33"/>
      <c r="U721" s="33">
        <v>2</v>
      </c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>
        <v>2</v>
      </c>
    </row>
    <row r="722" spans="1:37" x14ac:dyDescent="0.15">
      <c r="A722" s="29" t="s">
        <v>2885</v>
      </c>
      <c r="B722" s="29" t="s">
        <v>2886</v>
      </c>
      <c r="C722" s="29" t="s">
        <v>45</v>
      </c>
      <c r="D722" s="29" t="s">
        <v>2887</v>
      </c>
      <c r="E722" s="34">
        <v>17697</v>
      </c>
      <c r="F722" s="31">
        <v>1</v>
      </c>
      <c r="G722" s="31" t="s">
        <v>2888</v>
      </c>
      <c r="H722" s="32">
        <v>30901</v>
      </c>
      <c r="I722" s="33"/>
      <c r="J722" s="33"/>
      <c r="K722" s="33"/>
      <c r="L722" s="33"/>
      <c r="M722" s="33"/>
      <c r="N722" s="33"/>
      <c r="O722" s="33"/>
      <c r="P722" s="33">
        <v>1</v>
      </c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</row>
    <row r="723" spans="1:37" x14ac:dyDescent="0.15">
      <c r="A723" s="29" t="s">
        <v>2889</v>
      </c>
      <c r="B723" s="29" t="s">
        <v>2890</v>
      </c>
      <c r="C723" s="29" t="s">
        <v>45</v>
      </c>
      <c r="D723" s="29" t="s">
        <v>2891</v>
      </c>
      <c r="E723" s="34">
        <v>19281</v>
      </c>
      <c r="F723" s="31">
        <v>1</v>
      </c>
      <c r="G723" s="31" t="s">
        <v>2892</v>
      </c>
      <c r="H723" s="32">
        <v>40511</v>
      </c>
      <c r="I723" s="33">
        <v>1</v>
      </c>
      <c r="J723" s="33">
        <v>1</v>
      </c>
      <c r="K723" s="33">
        <v>1</v>
      </c>
      <c r="L723" s="33"/>
      <c r="M723" s="33">
        <v>1</v>
      </c>
      <c r="N723" s="33">
        <v>1</v>
      </c>
      <c r="O723" s="33">
        <v>1</v>
      </c>
      <c r="P723" s="33"/>
      <c r="Q723" s="33"/>
      <c r="R723" s="33">
        <v>1</v>
      </c>
      <c r="S723" s="33">
        <v>1</v>
      </c>
      <c r="T723" s="33"/>
      <c r="U723" s="33">
        <v>1</v>
      </c>
      <c r="V723" s="33">
        <v>1</v>
      </c>
      <c r="W723" s="33"/>
      <c r="X723" s="33"/>
      <c r="Y723" s="33">
        <v>1</v>
      </c>
      <c r="Z723" s="33"/>
      <c r="AA723" s="33">
        <v>1</v>
      </c>
      <c r="AB723" s="33"/>
      <c r="AC723" s="33"/>
      <c r="AD723" s="33"/>
      <c r="AE723" s="33"/>
      <c r="AF723" s="33"/>
      <c r="AG723" s="33"/>
      <c r="AH723" s="33">
        <v>1</v>
      </c>
      <c r="AI723" s="33"/>
      <c r="AJ723" s="33"/>
      <c r="AK723" s="33">
        <v>1</v>
      </c>
    </row>
    <row r="724" spans="1:37" x14ac:dyDescent="0.15">
      <c r="A724" s="29" t="s">
        <v>2893</v>
      </c>
      <c r="B724" s="29" t="s">
        <v>2894</v>
      </c>
      <c r="C724" s="29" t="s">
        <v>45</v>
      </c>
      <c r="D724" s="29" t="s">
        <v>2895</v>
      </c>
      <c r="E724" s="34">
        <v>17927</v>
      </c>
      <c r="F724" s="31">
        <v>1</v>
      </c>
      <c r="G724" s="31" t="s">
        <v>2896</v>
      </c>
      <c r="H724" s="32">
        <v>40518</v>
      </c>
      <c r="I724" s="33">
        <v>1</v>
      </c>
      <c r="J724" s="33"/>
      <c r="K724" s="33"/>
      <c r="L724" s="33"/>
      <c r="M724" s="33">
        <v>1</v>
      </c>
      <c r="N724" s="33"/>
      <c r="O724" s="33"/>
      <c r="P724" s="33"/>
      <c r="Q724" s="33"/>
      <c r="R724" s="33"/>
      <c r="S724" s="33">
        <v>1</v>
      </c>
      <c r="T724" s="33"/>
      <c r="U724" s="33"/>
      <c r="V724" s="33"/>
      <c r="W724" s="33"/>
      <c r="X724" s="33"/>
      <c r="Y724" s="33"/>
      <c r="Z724" s="33"/>
      <c r="AA724" s="33"/>
      <c r="AB724" s="33">
        <v>1</v>
      </c>
      <c r="AC724" s="33"/>
      <c r="AD724" s="33"/>
      <c r="AE724" s="33"/>
      <c r="AF724" s="33"/>
      <c r="AG724" s="33"/>
      <c r="AH724" s="33"/>
      <c r="AI724" s="33"/>
      <c r="AJ724" s="33"/>
      <c r="AK724" s="33"/>
    </row>
    <row r="725" spans="1:37" x14ac:dyDescent="0.15">
      <c r="A725" s="29" t="s">
        <v>2897</v>
      </c>
      <c r="B725" s="29" t="s">
        <v>2898</v>
      </c>
      <c r="C725" s="29" t="s">
        <v>45</v>
      </c>
      <c r="D725" s="29" t="s">
        <v>2899</v>
      </c>
      <c r="E725" s="34">
        <v>10765</v>
      </c>
      <c r="F725" s="31">
        <v>1</v>
      </c>
      <c r="G725" s="31" t="s">
        <v>2900</v>
      </c>
      <c r="H725" s="32">
        <v>41225</v>
      </c>
      <c r="I725" s="33"/>
      <c r="J725" s="33"/>
      <c r="K725" s="33"/>
      <c r="L725" s="33"/>
      <c r="M725" s="33"/>
      <c r="N725" s="33"/>
      <c r="O725" s="33">
        <v>1</v>
      </c>
      <c r="P725" s="33"/>
      <c r="Q725" s="33"/>
      <c r="R725" s="33"/>
      <c r="S725" s="33"/>
      <c r="T725" s="33"/>
      <c r="U725" s="33"/>
      <c r="V725" s="33"/>
      <c r="W725" s="33">
        <v>1</v>
      </c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</row>
    <row r="726" spans="1:37" x14ac:dyDescent="0.15">
      <c r="A726" s="29" t="s">
        <v>2901</v>
      </c>
      <c r="B726" s="29" t="s">
        <v>2902</v>
      </c>
      <c r="C726" s="29" t="s">
        <v>45</v>
      </c>
      <c r="D726" s="29" t="s">
        <v>2903</v>
      </c>
      <c r="E726" s="34">
        <v>17858</v>
      </c>
      <c r="F726" s="31">
        <v>1</v>
      </c>
      <c r="G726" s="31" t="s">
        <v>2904</v>
      </c>
      <c r="H726" s="32">
        <v>21124</v>
      </c>
      <c r="I726" s="33"/>
      <c r="J726" s="33">
        <v>2</v>
      </c>
      <c r="K726" s="33">
        <v>2</v>
      </c>
      <c r="L726" s="33">
        <v>2</v>
      </c>
      <c r="M726" s="33">
        <v>2</v>
      </c>
      <c r="N726" s="33">
        <v>2</v>
      </c>
      <c r="O726" s="33">
        <v>2</v>
      </c>
      <c r="P726" s="33"/>
      <c r="Q726" s="33"/>
      <c r="R726" s="33">
        <v>2</v>
      </c>
      <c r="S726" s="33">
        <v>2</v>
      </c>
      <c r="T726" s="33">
        <v>2</v>
      </c>
      <c r="U726" s="33"/>
      <c r="V726" s="33"/>
      <c r="W726" s="33">
        <v>2</v>
      </c>
      <c r="X726" s="33">
        <v>2</v>
      </c>
      <c r="Y726" s="33">
        <v>2</v>
      </c>
      <c r="Z726" s="33">
        <v>2</v>
      </c>
      <c r="AA726" s="33">
        <v>2</v>
      </c>
      <c r="AB726" s="33"/>
      <c r="AC726" s="33">
        <v>2</v>
      </c>
      <c r="AD726" s="33"/>
      <c r="AE726" s="33"/>
      <c r="AF726" s="33"/>
      <c r="AG726" s="33">
        <v>2</v>
      </c>
      <c r="AH726" s="33"/>
      <c r="AI726" s="33"/>
      <c r="AJ726" s="33"/>
      <c r="AK726" s="33">
        <v>2</v>
      </c>
    </row>
    <row r="727" spans="1:37" x14ac:dyDescent="0.15">
      <c r="A727" s="29" t="s">
        <v>2905</v>
      </c>
      <c r="B727" s="29" t="s">
        <v>2906</v>
      </c>
      <c r="C727" s="29" t="s">
        <v>45</v>
      </c>
      <c r="D727" s="29" t="s">
        <v>2907</v>
      </c>
      <c r="E727" s="34">
        <v>15262</v>
      </c>
      <c r="F727" s="31">
        <v>1</v>
      </c>
      <c r="G727" s="31" t="s">
        <v>2908</v>
      </c>
      <c r="H727" s="32">
        <v>51110</v>
      </c>
      <c r="I727" s="33">
        <v>1</v>
      </c>
      <c r="J727" s="33"/>
      <c r="K727" s="33"/>
      <c r="L727" s="33"/>
      <c r="M727" s="33">
        <v>1</v>
      </c>
      <c r="N727" s="33">
        <v>1</v>
      </c>
      <c r="O727" s="33"/>
      <c r="P727" s="33">
        <v>1</v>
      </c>
      <c r="Q727" s="33"/>
      <c r="R727" s="33"/>
      <c r="S727" s="33">
        <v>1</v>
      </c>
      <c r="T727" s="33"/>
      <c r="U727" s="33">
        <v>1</v>
      </c>
      <c r="V727" s="33"/>
      <c r="W727" s="33"/>
      <c r="X727" s="33"/>
      <c r="Y727" s="33"/>
      <c r="Z727" s="33"/>
      <c r="AA727" s="33"/>
      <c r="AB727" s="33"/>
      <c r="AC727" s="33"/>
      <c r="AD727" s="33">
        <v>1</v>
      </c>
      <c r="AE727" s="33"/>
      <c r="AF727" s="33"/>
      <c r="AG727" s="33"/>
      <c r="AH727" s="33">
        <v>1</v>
      </c>
      <c r="AI727" s="33"/>
      <c r="AJ727" s="33"/>
      <c r="AK727" s="33"/>
    </row>
    <row r="728" spans="1:37" x14ac:dyDescent="0.15">
      <c r="A728" s="29" t="s">
        <v>2909</v>
      </c>
      <c r="B728" s="29" t="s">
        <v>2910</v>
      </c>
      <c r="C728" s="29" t="s">
        <v>45</v>
      </c>
      <c r="D728" s="29" t="s">
        <v>2911</v>
      </c>
      <c r="E728" s="34">
        <v>14110</v>
      </c>
      <c r="F728" s="31">
        <v>1</v>
      </c>
      <c r="G728" s="31" t="s">
        <v>2912</v>
      </c>
      <c r="H728" s="32">
        <v>30125</v>
      </c>
      <c r="I728" s="33"/>
      <c r="J728" s="33"/>
      <c r="K728" s="33"/>
      <c r="L728" s="33"/>
      <c r="M728" s="33"/>
      <c r="N728" s="33"/>
      <c r="O728" s="33"/>
      <c r="P728" s="33">
        <v>1</v>
      </c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</row>
    <row r="729" spans="1:37" x14ac:dyDescent="0.15">
      <c r="A729" s="29" t="s">
        <v>2913</v>
      </c>
      <c r="B729" s="29" t="s">
        <v>2914</v>
      </c>
      <c r="C729" s="29" t="s">
        <v>45</v>
      </c>
      <c r="D729" s="29" t="s">
        <v>2915</v>
      </c>
      <c r="E729" s="34">
        <v>16</v>
      </c>
      <c r="F729" s="31">
        <v>1</v>
      </c>
      <c r="G729" s="31" t="s">
        <v>2916</v>
      </c>
      <c r="H729" s="32">
        <v>31110</v>
      </c>
      <c r="I729" s="33">
        <v>2</v>
      </c>
      <c r="J729" s="33">
        <v>2</v>
      </c>
      <c r="K729" s="33">
        <v>2</v>
      </c>
      <c r="L729" s="33"/>
      <c r="M729" s="33">
        <v>2</v>
      </c>
      <c r="N729" s="33">
        <v>2</v>
      </c>
      <c r="O729" s="33"/>
      <c r="P729" s="33"/>
      <c r="Q729" s="33">
        <v>1</v>
      </c>
      <c r="R729" s="33"/>
      <c r="S729" s="33">
        <v>2</v>
      </c>
      <c r="T729" s="33"/>
      <c r="U729" s="33">
        <v>2</v>
      </c>
      <c r="V729" s="33">
        <v>2</v>
      </c>
      <c r="W729" s="33"/>
      <c r="X729" s="33"/>
      <c r="Y729" s="33"/>
      <c r="Z729" s="33"/>
      <c r="AA729" s="33"/>
      <c r="AB729" s="33"/>
      <c r="AC729" s="33"/>
      <c r="AD729" s="33"/>
      <c r="AE729" s="33">
        <v>1</v>
      </c>
      <c r="AF729" s="33"/>
      <c r="AG729" s="33"/>
      <c r="AH729" s="33">
        <v>2</v>
      </c>
      <c r="AI729" s="33"/>
      <c r="AJ729" s="33"/>
      <c r="AK729" s="33">
        <v>2</v>
      </c>
    </row>
    <row r="730" spans="1:37" x14ac:dyDescent="0.15">
      <c r="A730" s="29" t="s">
        <v>2917</v>
      </c>
      <c r="B730" s="29" t="s">
        <v>2918</v>
      </c>
      <c r="C730" s="29" t="s">
        <v>50</v>
      </c>
      <c r="D730" s="29" t="s">
        <v>2919</v>
      </c>
      <c r="E730" s="34">
        <v>18215</v>
      </c>
      <c r="F730" s="31">
        <v>1</v>
      </c>
      <c r="G730" s="31" t="s">
        <v>2920</v>
      </c>
      <c r="H730" s="32">
        <v>50704</v>
      </c>
      <c r="I730" s="33">
        <v>1</v>
      </c>
      <c r="J730" s="33">
        <v>1</v>
      </c>
      <c r="K730" s="33"/>
      <c r="L730" s="33"/>
      <c r="M730" s="33">
        <v>1</v>
      </c>
      <c r="N730" s="33"/>
      <c r="O730" s="33"/>
      <c r="P730" s="33"/>
      <c r="Q730" s="33">
        <v>1</v>
      </c>
      <c r="R730" s="33"/>
      <c r="S730" s="33"/>
      <c r="T730" s="33"/>
      <c r="U730" s="33">
        <v>1</v>
      </c>
      <c r="V730" s="33"/>
      <c r="W730" s="33"/>
      <c r="X730" s="33"/>
      <c r="Y730" s="33">
        <v>1</v>
      </c>
      <c r="Z730" s="33"/>
      <c r="AA730" s="33"/>
      <c r="AB730" s="33"/>
      <c r="AC730" s="33"/>
      <c r="AD730" s="33"/>
      <c r="AE730" s="33"/>
      <c r="AF730" s="33"/>
      <c r="AG730" s="33"/>
      <c r="AH730" s="33">
        <v>1</v>
      </c>
      <c r="AI730" s="33">
        <v>1</v>
      </c>
      <c r="AJ730" s="33"/>
      <c r="AK730" s="33"/>
    </row>
    <row r="731" spans="1:37" x14ac:dyDescent="0.15">
      <c r="A731" s="29" t="s">
        <v>2921</v>
      </c>
      <c r="B731" s="29" t="s">
        <v>2922</v>
      </c>
      <c r="C731" s="29" t="s">
        <v>50</v>
      </c>
      <c r="D731" s="29" t="s">
        <v>2923</v>
      </c>
      <c r="E731" s="34">
        <v>21457</v>
      </c>
      <c r="F731" s="31">
        <v>1</v>
      </c>
      <c r="G731" s="31" t="s">
        <v>2924</v>
      </c>
      <c r="H731" s="32">
        <v>41219</v>
      </c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>
        <v>1</v>
      </c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</row>
    <row r="732" spans="1:37" x14ac:dyDescent="0.15">
      <c r="A732" s="29" t="s">
        <v>2925</v>
      </c>
      <c r="B732" s="29" t="s">
        <v>2926</v>
      </c>
      <c r="C732" s="29" t="s">
        <v>95</v>
      </c>
      <c r="D732" s="29" t="s">
        <v>2927</v>
      </c>
      <c r="E732" s="34">
        <v>22109</v>
      </c>
      <c r="F732" s="31">
        <v>1</v>
      </c>
      <c r="G732" s="31" t="s">
        <v>2928</v>
      </c>
      <c r="H732" s="32">
        <v>20120</v>
      </c>
      <c r="I732" s="33"/>
      <c r="J732" s="33"/>
      <c r="K732" s="33"/>
      <c r="L732" s="33"/>
      <c r="M732" s="33">
        <v>1</v>
      </c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</row>
    <row r="733" spans="1:37" x14ac:dyDescent="0.15">
      <c r="A733" s="29" t="s">
        <v>2929</v>
      </c>
      <c r="B733" s="29" t="s">
        <v>2930</v>
      </c>
      <c r="C733" s="29" t="s">
        <v>45</v>
      </c>
      <c r="D733" s="29" t="s">
        <v>2931</v>
      </c>
      <c r="E733" s="34">
        <v>23081</v>
      </c>
      <c r="F733" s="31">
        <v>1</v>
      </c>
      <c r="G733" s="31" t="s">
        <v>2932</v>
      </c>
      <c r="H733" s="32">
        <v>50303</v>
      </c>
      <c r="I733" s="33">
        <v>1</v>
      </c>
      <c r="J733" s="33"/>
      <c r="K733" s="33"/>
      <c r="L733" s="33"/>
      <c r="M733" s="33">
        <v>1</v>
      </c>
      <c r="N733" s="33"/>
      <c r="O733" s="33"/>
      <c r="P733" s="33"/>
      <c r="Q733" s="33"/>
      <c r="R733" s="33"/>
      <c r="S733" s="33"/>
      <c r="T733" s="33"/>
      <c r="U733" s="33">
        <v>1</v>
      </c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</row>
    <row r="734" spans="1:37" x14ac:dyDescent="0.15">
      <c r="A734" s="29" t="s">
        <v>2933</v>
      </c>
      <c r="B734" s="29" t="s">
        <v>2934</v>
      </c>
      <c r="C734" s="29" t="s">
        <v>45</v>
      </c>
      <c r="D734" s="29" t="s">
        <v>2935</v>
      </c>
      <c r="E734" s="34">
        <v>15613</v>
      </c>
      <c r="F734" s="31">
        <v>1</v>
      </c>
      <c r="G734" s="31" t="s">
        <v>2936</v>
      </c>
      <c r="H734" s="32">
        <v>60810</v>
      </c>
      <c r="I734" s="33"/>
      <c r="J734" s="33">
        <v>1</v>
      </c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</row>
    <row r="735" spans="1:37" x14ac:dyDescent="0.15">
      <c r="A735" s="29" t="s">
        <v>2937</v>
      </c>
      <c r="B735" s="29" t="s">
        <v>2938</v>
      </c>
      <c r="C735" s="29" t="s">
        <v>45</v>
      </c>
      <c r="D735" s="29" t="s">
        <v>2939</v>
      </c>
      <c r="E735" s="34">
        <v>21456</v>
      </c>
      <c r="F735" s="31">
        <v>1</v>
      </c>
      <c r="G735" s="31" t="s">
        <v>2940</v>
      </c>
      <c r="H735" s="32">
        <v>41219</v>
      </c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>
        <v>1</v>
      </c>
      <c r="AD735" s="33"/>
      <c r="AE735" s="33"/>
      <c r="AF735" s="33"/>
      <c r="AG735" s="33"/>
      <c r="AH735" s="33"/>
      <c r="AI735" s="33"/>
      <c r="AJ735" s="33"/>
      <c r="AK735" s="33"/>
    </row>
    <row r="736" spans="1:37" x14ac:dyDescent="0.15">
      <c r="A736" s="29" t="s">
        <v>2941</v>
      </c>
      <c r="B736" s="29" t="s">
        <v>2942</v>
      </c>
      <c r="C736" s="29" t="s">
        <v>95</v>
      </c>
      <c r="D736" s="29" t="s">
        <v>2943</v>
      </c>
      <c r="E736" s="34">
        <v>18412</v>
      </c>
      <c r="F736" s="31">
        <v>1</v>
      </c>
      <c r="G736" s="31" t="s">
        <v>2944</v>
      </c>
      <c r="H736" s="32">
        <v>60305</v>
      </c>
      <c r="I736" s="33">
        <v>2</v>
      </c>
      <c r="J736" s="33"/>
      <c r="K736" s="33"/>
      <c r="L736" s="33"/>
      <c r="M736" s="33">
        <v>2</v>
      </c>
      <c r="N736" s="33">
        <v>2</v>
      </c>
      <c r="O736" s="33"/>
      <c r="P736" s="33"/>
      <c r="Q736" s="33">
        <v>1</v>
      </c>
      <c r="R736" s="33"/>
      <c r="S736" s="33">
        <v>2</v>
      </c>
      <c r="T736" s="33"/>
      <c r="U736" s="33">
        <v>2</v>
      </c>
      <c r="V736" s="33">
        <v>2</v>
      </c>
      <c r="W736" s="33"/>
      <c r="X736" s="33"/>
      <c r="Y736" s="33"/>
      <c r="Z736" s="33"/>
      <c r="AA736" s="33"/>
      <c r="AB736" s="33"/>
      <c r="AC736" s="33">
        <v>1</v>
      </c>
      <c r="AD736" s="33"/>
      <c r="AE736" s="33"/>
      <c r="AF736" s="33"/>
      <c r="AG736" s="33"/>
      <c r="AH736" s="33">
        <v>2</v>
      </c>
      <c r="AI736" s="33"/>
      <c r="AJ736" s="33"/>
      <c r="AK736" s="33">
        <v>2</v>
      </c>
    </row>
    <row r="737" spans="1:37" x14ac:dyDescent="0.15">
      <c r="A737" s="29" t="s">
        <v>2945</v>
      </c>
      <c r="B737" s="29" t="s">
        <v>2946</v>
      </c>
      <c r="C737" s="29" t="s">
        <v>45</v>
      </c>
      <c r="D737" s="29" t="s">
        <v>2947</v>
      </c>
      <c r="E737" s="34">
        <v>22717</v>
      </c>
      <c r="F737" s="31">
        <v>1</v>
      </c>
      <c r="G737" s="31" t="s">
        <v>2948</v>
      </c>
      <c r="H737" s="32">
        <v>31012</v>
      </c>
      <c r="I737" s="33">
        <v>1</v>
      </c>
      <c r="J737" s="33">
        <v>1</v>
      </c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</row>
    <row r="738" spans="1:37" x14ac:dyDescent="0.15">
      <c r="A738" s="29" t="s">
        <v>2949</v>
      </c>
      <c r="B738" s="29" t="s">
        <v>2950</v>
      </c>
      <c r="C738" s="29" t="s">
        <v>50</v>
      </c>
      <c r="D738" s="29" t="s">
        <v>2951</v>
      </c>
      <c r="E738" s="34">
        <v>9681</v>
      </c>
      <c r="F738" s="31">
        <v>1</v>
      </c>
      <c r="G738" s="31" t="s">
        <v>2952</v>
      </c>
      <c r="H738" s="32">
        <v>20711</v>
      </c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>
        <v>1</v>
      </c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</row>
    <row r="739" spans="1:37" x14ac:dyDescent="0.15">
      <c r="A739" s="29" t="s">
        <v>2953</v>
      </c>
      <c r="B739" s="29" t="s">
        <v>2954</v>
      </c>
      <c r="C739" s="29" t="s">
        <v>50</v>
      </c>
      <c r="D739" s="29" t="s">
        <v>2955</v>
      </c>
      <c r="E739" s="34">
        <v>21664</v>
      </c>
      <c r="F739" s="31">
        <v>1</v>
      </c>
      <c r="G739" s="31" t="s">
        <v>2956</v>
      </c>
      <c r="H739" s="32">
        <v>50815</v>
      </c>
      <c r="I739" s="33">
        <v>1</v>
      </c>
      <c r="J739" s="33"/>
      <c r="K739" s="33"/>
      <c r="L739" s="33"/>
      <c r="M739" s="33">
        <v>1</v>
      </c>
      <c r="N739" s="33">
        <v>1</v>
      </c>
      <c r="O739" s="33"/>
      <c r="P739" s="33"/>
      <c r="Q739" s="33"/>
      <c r="R739" s="33"/>
      <c r="S739" s="33">
        <v>1</v>
      </c>
      <c r="T739" s="33"/>
      <c r="U739" s="33">
        <v>1</v>
      </c>
      <c r="V739" s="33">
        <v>1</v>
      </c>
      <c r="W739" s="33"/>
      <c r="X739" s="33"/>
      <c r="Y739" s="33">
        <v>1</v>
      </c>
      <c r="Z739" s="33"/>
      <c r="AA739" s="33"/>
      <c r="AB739" s="33"/>
      <c r="AC739" s="33"/>
      <c r="AD739" s="33"/>
      <c r="AE739" s="33"/>
      <c r="AF739" s="33"/>
      <c r="AG739" s="33"/>
      <c r="AH739" s="33">
        <v>1</v>
      </c>
      <c r="AI739" s="33"/>
      <c r="AJ739" s="33"/>
      <c r="AK739" s="33">
        <v>1</v>
      </c>
    </row>
    <row r="740" spans="1:37" x14ac:dyDescent="0.15">
      <c r="A740" s="29" t="s">
        <v>2957</v>
      </c>
      <c r="B740" s="29" t="s">
        <v>2958</v>
      </c>
      <c r="C740" s="29" t="s">
        <v>45</v>
      </c>
      <c r="D740" s="29" t="s">
        <v>2959</v>
      </c>
      <c r="E740" s="34">
        <v>14213</v>
      </c>
      <c r="F740" s="31">
        <v>1</v>
      </c>
      <c r="G740" s="31" t="s">
        <v>2960</v>
      </c>
      <c r="H740" s="32">
        <v>30901</v>
      </c>
      <c r="I740" s="33"/>
      <c r="J740" s="33"/>
      <c r="K740" s="33"/>
      <c r="L740" s="33"/>
      <c r="M740" s="33"/>
      <c r="N740" s="33"/>
      <c r="O740" s="33"/>
      <c r="P740" s="33"/>
      <c r="Q740" s="33">
        <v>1</v>
      </c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</row>
    <row r="741" spans="1:37" x14ac:dyDescent="0.15">
      <c r="A741" s="29" t="s">
        <v>2961</v>
      </c>
      <c r="B741" s="29" t="s">
        <v>2962</v>
      </c>
      <c r="C741" s="29" t="s">
        <v>45</v>
      </c>
      <c r="D741" s="29" t="s">
        <v>2963</v>
      </c>
      <c r="E741" s="34">
        <v>13703</v>
      </c>
      <c r="F741" s="31">
        <v>1</v>
      </c>
      <c r="G741" s="31" t="s">
        <v>2964</v>
      </c>
      <c r="H741" s="32">
        <v>40725</v>
      </c>
      <c r="I741" s="33"/>
      <c r="J741" s="33">
        <v>1</v>
      </c>
      <c r="K741" s="33">
        <v>1</v>
      </c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>
        <v>1</v>
      </c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</row>
    <row r="742" spans="1:37" x14ac:dyDescent="0.15">
      <c r="A742" s="29" t="s">
        <v>2965</v>
      </c>
      <c r="B742" s="29" t="s">
        <v>2966</v>
      </c>
      <c r="C742" s="29" t="s">
        <v>45</v>
      </c>
      <c r="D742" s="29" t="s">
        <v>2967</v>
      </c>
      <c r="E742" s="34">
        <v>18368</v>
      </c>
      <c r="F742" s="31">
        <v>1</v>
      </c>
      <c r="G742" s="31" t="s">
        <v>2968</v>
      </c>
      <c r="H742" s="32">
        <v>60105</v>
      </c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>
        <v>1</v>
      </c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</row>
    <row r="743" spans="1:37" x14ac:dyDescent="0.15">
      <c r="A743" s="29" t="s">
        <v>2969</v>
      </c>
      <c r="B743" s="29" t="s">
        <v>2970</v>
      </c>
      <c r="C743" s="29" t="s">
        <v>45</v>
      </c>
      <c r="D743" s="29" t="s">
        <v>2971</v>
      </c>
      <c r="E743" s="34">
        <v>2183</v>
      </c>
      <c r="F743" s="31">
        <v>1</v>
      </c>
      <c r="G743" s="31" t="s">
        <v>2972</v>
      </c>
      <c r="H743" s="32">
        <v>40925</v>
      </c>
      <c r="I743" s="33">
        <v>2</v>
      </c>
      <c r="J743" s="33">
        <v>2</v>
      </c>
      <c r="K743" s="33"/>
      <c r="L743" s="33"/>
      <c r="M743" s="33">
        <v>2</v>
      </c>
      <c r="N743" s="33">
        <v>2</v>
      </c>
      <c r="O743" s="33"/>
      <c r="P743" s="33"/>
      <c r="Q743" s="33"/>
      <c r="R743" s="33"/>
      <c r="S743" s="33"/>
      <c r="T743" s="33"/>
      <c r="U743" s="33">
        <v>2</v>
      </c>
      <c r="V743" s="33">
        <v>2</v>
      </c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>
        <v>2</v>
      </c>
      <c r="AI743" s="33"/>
      <c r="AJ743" s="33"/>
      <c r="AK743" s="33">
        <v>2</v>
      </c>
    </row>
    <row r="744" spans="1:37" x14ac:dyDescent="0.15">
      <c r="A744" s="29" t="s">
        <v>2973</v>
      </c>
      <c r="B744" s="29" t="s">
        <v>2974</v>
      </c>
      <c r="C744" s="29" t="s">
        <v>95</v>
      </c>
      <c r="D744" s="29" t="s">
        <v>2975</v>
      </c>
      <c r="E744" s="34">
        <v>22708</v>
      </c>
      <c r="F744" s="31">
        <v>1</v>
      </c>
      <c r="G744" s="31" t="s">
        <v>2976</v>
      </c>
      <c r="H744" s="32">
        <v>31005</v>
      </c>
      <c r="I744" s="33"/>
      <c r="J744" s="33"/>
      <c r="K744" s="33"/>
      <c r="L744" s="33"/>
      <c r="M744" s="33">
        <v>1</v>
      </c>
      <c r="N744" s="33"/>
      <c r="O744" s="33"/>
      <c r="P744" s="33"/>
      <c r="Q744" s="33"/>
      <c r="R744" s="33"/>
      <c r="S744" s="33">
        <v>1</v>
      </c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</row>
    <row r="745" spans="1:37" x14ac:dyDescent="0.15">
      <c r="A745" s="29" t="s">
        <v>2977</v>
      </c>
      <c r="B745" s="29" t="s">
        <v>2978</v>
      </c>
      <c r="C745" s="29" t="s">
        <v>45</v>
      </c>
      <c r="D745" s="29" t="s">
        <v>2979</v>
      </c>
      <c r="E745" s="34">
        <v>22981</v>
      </c>
      <c r="F745" s="31">
        <v>1</v>
      </c>
      <c r="G745" s="31" t="s">
        <v>2980</v>
      </c>
      <c r="H745" s="32">
        <v>40927</v>
      </c>
      <c r="I745" s="33">
        <v>1</v>
      </c>
      <c r="J745" s="33"/>
      <c r="K745" s="33"/>
      <c r="L745" s="33"/>
      <c r="M745" s="33">
        <v>1</v>
      </c>
      <c r="N745" s="33">
        <v>1</v>
      </c>
      <c r="O745" s="33"/>
      <c r="P745" s="33"/>
      <c r="Q745" s="33"/>
      <c r="R745" s="33"/>
      <c r="S745" s="33">
        <v>1</v>
      </c>
      <c r="T745" s="33"/>
      <c r="U745" s="33">
        <v>1</v>
      </c>
      <c r="V745" s="33">
        <v>1</v>
      </c>
      <c r="W745" s="33"/>
      <c r="X745" s="33"/>
      <c r="Y745" s="33">
        <v>1</v>
      </c>
      <c r="Z745" s="33"/>
      <c r="AA745" s="33"/>
      <c r="AB745" s="33"/>
      <c r="AC745" s="33"/>
      <c r="AD745" s="33"/>
      <c r="AE745" s="33"/>
      <c r="AF745" s="33"/>
      <c r="AG745" s="33"/>
      <c r="AH745" s="33">
        <v>1</v>
      </c>
      <c r="AI745" s="33"/>
      <c r="AJ745" s="33"/>
      <c r="AK745" s="33"/>
    </row>
    <row r="746" spans="1:37" x14ac:dyDescent="0.15">
      <c r="A746" s="29" t="s">
        <v>2981</v>
      </c>
      <c r="B746" s="29" t="s">
        <v>2982</v>
      </c>
      <c r="C746" s="29" t="s">
        <v>45</v>
      </c>
      <c r="D746" s="29" t="s">
        <v>2983</v>
      </c>
      <c r="E746" s="34">
        <v>19175</v>
      </c>
      <c r="F746" s="31">
        <v>1</v>
      </c>
      <c r="G746" s="31" t="s">
        <v>2984</v>
      </c>
      <c r="H746" s="32">
        <v>40127</v>
      </c>
      <c r="I746" s="33">
        <v>1</v>
      </c>
      <c r="J746" s="33">
        <v>1</v>
      </c>
      <c r="K746" s="33">
        <v>1</v>
      </c>
      <c r="L746" s="33"/>
      <c r="M746" s="33">
        <v>1</v>
      </c>
      <c r="N746" s="33">
        <v>1</v>
      </c>
      <c r="O746" s="33">
        <v>1</v>
      </c>
      <c r="P746" s="33"/>
      <c r="Q746" s="33"/>
      <c r="R746" s="33">
        <v>1</v>
      </c>
      <c r="S746" s="33">
        <v>1</v>
      </c>
      <c r="T746" s="33"/>
      <c r="U746" s="33">
        <v>1</v>
      </c>
      <c r="V746" s="33"/>
      <c r="W746" s="33"/>
      <c r="X746" s="33"/>
      <c r="Y746" s="33"/>
      <c r="Z746" s="33"/>
      <c r="AA746" s="33">
        <v>1</v>
      </c>
      <c r="AB746" s="33"/>
      <c r="AC746" s="33"/>
      <c r="AD746" s="33"/>
      <c r="AE746" s="33"/>
      <c r="AF746" s="33"/>
      <c r="AG746" s="33"/>
      <c r="AH746" s="33">
        <v>1</v>
      </c>
      <c r="AI746" s="33"/>
      <c r="AJ746" s="33"/>
      <c r="AK746" s="33">
        <v>1</v>
      </c>
    </row>
    <row r="747" spans="1:37" x14ac:dyDescent="0.15">
      <c r="A747" s="29" t="s">
        <v>2985</v>
      </c>
      <c r="B747" s="29" t="s">
        <v>2986</v>
      </c>
      <c r="C747" s="29" t="s">
        <v>45</v>
      </c>
      <c r="D747" s="29" t="s">
        <v>2987</v>
      </c>
      <c r="E747" s="34">
        <v>19790</v>
      </c>
      <c r="F747" s="31">
        <v>1</v>
      </c>
      <c r="G747" s="31" t="s">
        <v>2988</v>
      </c>
      <c r="H747" s="32">
        <v>50726</v>
      </c>
      <c r="I747" s="33"/>
      <c r="J747" s="33"/>
      <c r="K747" s="33"/>
      <c r="L747" s="33"/>
      <c r="M747" s="33"/>
      <c r="N747" s="33"/>
      <c r="O747" s="33"/>
      <c r="P747" s="33"/>
      <c r="Q747" s="33">
        <v>1</v>
      </c>
      <c r="R747" s="33"/>
      <c r="S747" s="33">
        <v>1</v>
      </c>
      <c r="T747" s="33"/>
      <c r="U747" s="33"/>
      <c r="V747" s="33"/>
      <c r="W747" s="33"/>
      <c r="X747" s="33"/>
      <c r="Y747" s="33"/>
      <c r="Z747" s="33"/>
      <c r="AA747" s="33"/>
      <c r="AB747" s="33">
        <v>1</v>
      </c>
      <c r="AC747" s="33"/>
      <c r="AD747" s="33"/>
      <c r="AE747" s="33"/>
      <c r="AF747" s="33"/>
      <c r="AG747" s="33"/>
      <c r="AH747" s="33"/>
      <c r="AI747" s="33"/>
      <c r="AJ747" s="33"/>
      <c r="AK747" s="33"/>
    </row>
    <row r="748" spans="1:37" x14ac:dyDescent="0.15">
      <c r="A748" s="29" t="s">
        <v>2989</v>
      </c>
      <c r="B748" s="29" t="s">
        <v>2990</v>
      </c>
      <c r="C748" s="29" t="s">
        <v>232</v>
      </c>
      <c r="D748" s="29" t="s">
        <v>2991</v>
      </c>
      <c r="E748" s="34">
        <v>9438</v>
      </c>
      <c r="F748" s="31">
        <v>1</v>
      </c>
      <c r="G748" s="31" t="s">
        <v>2992</v>
      </c>
      <c r="H748" s="32">
        <v>21124</v>
      </c>
      <c r="I748" s="33"/>
      <c r="J748" s="33"/>
      <c r="K748" s="33"/>
      <c r="L748" s="33"/>
      <c r="M748" s="33"/>
      <c r="N748" s="33"/>
      <c r="O748" s="33"/>
      <c r="P748" s="33">
        <v>1</v>
      </c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>
        <v>1</v>
      </c>
      <c r="AE748" s="33"/>
      <c r="AF748" s="33"/>
      <c r="AG748" s="33"/>
      <c r="AH748" s="33"/>
      <c r="AI748" s="33">
        <v>1</v>
      </c>
      <c r="AJ748" s="33"/>
      <c r="AK748" s="33"/>
    </row>
    <row r="749" spans="1:37" x14ac:dyDescent="0.15">
      <c r="A749" s="29" t="s">
        <v>2993</v>
      </c>
      <c r="B749" s="29" t="s">
        <v>2994</v>
      </c>
      <c r="C749" s="29" t="s">
        <v>50</v>
      </c>
      <c r="D749" s="29" t="s">
        <v>2995</v>
      </c>
      <c r="E749" s="34">
        <v>19872</v>
      </c>
      <c r="F749" s="31">
        <v>1</v>
      </c>
      <c r="G749" s="31" t="s">
        <v>2996</v>
      </c>
      <c r="H749" s="32">
        <v>51105</v>
      </c>
      <c r="I749" s="33">
        <v>1</v>
      </c>
      <c r="J749" s="33"/>
      <c r="K749" s="33"/>
      <c r="L749" s="33"/>
      <c r="M749" s="33">
        <v>1</v>
      </c>
      <c r="N749" s="33">
        <v>1</v>
      </c>
      <c r="O749" s="33"/>
      <c r="P749" s="33"/>
      <c r="Q749" s="33"/>
      <c r="R749" s="33"/>
      <c r="S749" s="33">
        <v>1</v>
      </c>
      <c r="T749" s="33"/>
      <c r="U749" s="33">
        <v>1</v>
      </c>
      <c r="V749" s="33">
        <v>1</v>
      </c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>
        <v>1</v>
      </c>
      <c r="AI749" s="33"/>
      <c r="AJ749" s="33"/>
      <c r="AK749" s="33"/>
    </row>
    <row r="750" spans="1:37" x14ac:dyDescent="0.15">
      <c r="A750" s="29" t="s">
        <v>2997</v>
      </c>
      <c r="B750" s="29" t="s">
        <v>2998</v>
      </c>
      <c r="C750" s="29" t="s">
        <v>45</v>
      </c>
      <c r="D750" s="29" t="s">
        <v>2999</v>
      </c>
      <c r="E750" s="34">
        <v>22278</v>
      </c>
      <c r="F750" s="31">
        <v>1</v>
      </c>
      <c r="G750" s="31" t="s">
        <v>3000</v>
      </c>
      <c r="H750" s="32">
        <v>20703</v>
      </c>
      <c r="I750" s="33">
        <v>1</v>
      </c>
      <c r="J750" s="33"/>
      <c r="K750" s="33"/>
      <c r="L750" s="33"/>
      <c r="M750" s="33">
        <v>1</v>
      </c>
      <c r="N750" s="33">
        <v>1</v>
      </c>
      <c r="O750" s="33"/>
      <c r="P750" s="33"/>
      <c r="Q750" s="33"/>
      <c r="R750" s="33"/>
      <c r="S750" s="33">
        <v>1</v>
      </c>
      <c r="T750" s="33"/>
      <c r="U750" s="33">
        <v>1</v>
      </c>
      <c r="V750" s="33">
        <v>1</v>
      </c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>
        <v>1</v>
      </c>
      <c r="AI750" s="33"/>
      <c r="AJ750" s="33"/>
      <c r="AK750" s="33">
        <v>1</v>
      </c>
    </row>
    <row r="751" spans="1:37" x14ac:dyDescent="0.15">
      <c r="A751" s="29" t="s">
        <v>3001</v>
      </c>
      <c r="B751" s="29" t="s">
        <v>3002</v>
      </c>
      <c r="C751" s="29" t="s">
        <v>45</v>
      </c>
      <c r="D751" s="29" t="s">
        <v>3003</v>
      </c>
      <c r="E751" s="34">
        <v>18697</v>
      </c>
      <c r="F751" s="31">
        <v>1</v>
      </c>
      <c r="G751" s="31" t="s">
        <v>3004</v>
      </c>
      <c r="H751" s="32">
        <v>20319</v>
      </c>
      <c r="I751" s="33"/>
      <c r="J751" s="33"/>
      <c r="K751" s="33"/>
      <c r="L751" s="33"/>
      <c r="M751" s="33"/>
      <c r="N751" s="33"/>
      <c r="O751" s="33"/>
      <c r="P751" s="33">
        <v>1</v>
      </c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</row>
    <row r="752" spans="1:37" x14ac:dyDescent="0.15">
      <c r="A752" s="29" t="s">
        <v>3005</v>
      </c>
      <c r="B752" s="29" t="s">
        <v>3006</v>
      </c>
      <c r="C752" s="29" t="s">
        <v>45</v>
      </c>
      <c r="D752" s="29" t="s">
        <v>3007</v>
      </c>
      <c r="E752" s="34">
        <v>6185</v>
      </c>
      <c r="F752" s="31">
        <v>1</v>
      </c>
      <c r="G752" s="31" t="s">
        <v>3008</v>
      </c>
      <c r="H752" s="32">
        <v>41205</v>
      </c>
      <c r="I752" s="33"/>
      <c r="J752" s="33">
        <v>1</v>
      </c>
      <c r="K752" s="33">
        <v>1</v>
      </c>
      <c r="L752" s="33"/>
      <c r="M752" s="33"/>
      <c r="N752" s="33"/>
      <c r="O752" s="33">
        <v>1</v>
      </c>
      <c r="P752" s="33"/>
      <c r="Q752" s="33"/>
      <c r="R752" s="33">
        <v>1</v>
      </c>
      <c r="S752" s="33"/>
      <c r="T752" s="33"/>
      <c r="U752" s="33"/>
      <c r="V752" s="33"/>
      <c r="W752" s="33">
        <v>1</v>
      </c>
      <c r="X752" s="33"/>
      <c r="Y752" s="33"/>
      <c r="Z752" s="33"/>
      <c r="AA752" s="33">
        <v>1</v>
      </c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</row>
    <row r="753" spans="1:37" x14ac:dyDescent="0.15">
      <c r="A753" s="29" t="s">
        <v>3009</v>
      </c>
      <c r="B753" s="29" t="s">
        <v>3010</v>
      </c>
      <c r="C753" s="29" t="s">
        <v>45</v>
      </c>
      <c r="D753" s="29" t="s">
        <v>3011</v>
      </c>
      <c r="E753" s="34">
        <v>22767</v>
      </c>
      <c r="F753" s="31">
        <v>1</v>
      </c>
      <c r="G753" s="31" t="s">
        <v>3012</v>
      </c>
      <c r="H753" s="32">
        <v>31213</v>
      </c>
      <c r="I753" s="33">
        <v>1</v>
      </c>
      <c r="J753" s="33">
        <v>1</v>
      </c>
      <c r="K753" s="33">
        <v>1</v>
      </c>
      <c r="L753" s="33">
        <v>1</v>
      </c>
      <c r="M753" s="33">
        <v>1</v>
      </c>
      <c r="N753" s="33">
        <v>1</v>
      </c>
      <c r="O753" s="33">
        <v>1</v>
      </c>
      <c r="P753" s="33"/>
      <c r="Q753" s="33"/>
      <c r="R753" s="33">
        <v>1</v>
      </c>
      <c r="S753" s="33">
        <v>1</v>
      </c>
      <c r="T753" s="33">
        <v>1</v>
      </c>
      <c r="U753" s="33">
        <v>1</v>
      </c>
      <c r="V753" s="33">
        <v>1</v>
      </c>
      <c r="W753" s="33">
        <v>1</v>
      </c>
      <c r="X753" s="33">
        <v>1</v>
      </c>
      <c r="Y753" s="33">
        <v>1</v>
      </c>
      <c r="Z753" s="33">
        <v>1</v>
      </c>
      <c r="AA753" s="33">
        <v>1</v>
      </c>
      <c r="AB753" s="33"/>
      <c r="AC753" s="33">
        <v>1</v>
      </c>
      <c r="AD753" s="33"/>
      <c r="AE753" s="33">
        <v>1</v>
      </c>
      <c r="AF753" s="33"/>
      <c r="AG753" s="33">
        <v>1</v>
      </c>
      <c r="AH753" s="33">
        <v>1</v>
      </c>
      <c r="AI753" s="33"/>
      <c r="AJ753" s="33"/>
      <c r="AK753" s="33"/>
    </row>
    <row r="754" spans="1:37" x14ac:dyDescent="0.15">
      <c r="A754" s="29" t="s">
        <v>3013</v>
      </c>
      <c r="B754" s="29" t="s">
        <v>3014</v>
      </c>
      <c r="C754" s="29" t="s">
        <v>45</v>
      </c>
      <c r="D754" s="29" t="s">
        <v>3015</v>
      </c>
      <c r="E754" s="34">
        <v>15077</v>
      </c>
      <c r="F754" s="31">
        <v>1</v>
      </c>
      <c r="G754" s="31" t="s">
        <v>3016</v>
      </c>
      <c r="H754" s="32">
        <v>50610</v>
      </c>
      <c r="I754" s="33">
        <v>1</v>
      </c>
      <c r="J754" s="33"/>
      <c r="K754" s="33"/>
      <c r="L754" s="33"/>
      <c r="M754" s="33">
        <v>1</v>
      </c>
      <c r="N754" s="33"/>
      <c r="O754" s="33"/>
      <c r="P754" s="33"/>
      <c r="Q754" s="33"/>
      <c r="R754" s="33"/>
      <c r="S754" s="33"/>
      <c r="T754" s="33"/>
      <c r="U754" s="33">
        <v>1</v>
      </c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</row>
    <row r="755" spans="1:37" x14ac:dyDescent="0.15">
      <c r="A755" s="29" t="s">
        <v>3017</v>
      </c>
      <c r="B755" s="29" t="s">
        <v>3018</v>
      </c>
      <c r="C755" s="29" t="s">
        <v>50</v>
      </c>
      <c r="D755" s="29" t="s">
        <v>3019</v>
      </c>
      <c r="E755" s="34">
        <v>15393</v>
      </c>
      <c r="F755" s="31">
        <v>1</v>
      </c>
      <c r="G755" s="31" t="s">
        <v>3020</v>
      </c>
      <c r="H755" s="32">
        <v>60225</v>
      </c>
      <c r="I755" s="33"/>
      <c r="J755" s="33">
        <v>1</v>
      </c>
      <c r="K755" s="33">
        <v>1</v>
      </c>
      <c r="L755" s="33"/>
      <c r="M755" s="33"/>
      <c r="N755" s="33"/>
      <c r="O755" s="33">
        <v>1</v>
      </c>
      <c r="P755" s="33"/>
      <c r="Q755" s="33"/>
      <c r="R755" s="33">
        <v>1</v>
      </c>
      <c r="S755" s="33"/>
      <c r="T755" s="33"/>
      <c r="U755" s="33"/>
      <c r="V755" s="33"/>
      <c r="W755" s="33"/>
      <c r="X755" s="33"/>
      <c r="Y755" s="33"/>
      <c r="Z755" s="33"/>
      <c r="AA755" s="33">
        <v>1</v>
      </c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</row>
    <row r="756" spans="1:37" x14ac:dyDescent="0.15">
      <c r="A756" s="29" t="s">
        <v>3021</v>
      </c>
      <c r="B756" s="29" t="s">
        <v>3022</v>
      </c>
      <c r="C756" s="29" t="s">
        <v>45</v>
      </c>
      <c r="D756" s="29" t="s">
        <v>3023</v>
      </c>
      <c r="E756" s="34">
        <v>20854</v>
      </c>
      <c r="F756" s="31">
        <v>1</v>
      </c>
      <c r="G756" s="31" t="s">
        <v>3024</v>
      </c>
      <c r="H756" s="32">
        <v>30720</v>
      </c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>
        <v>1</v>
      </c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</row>
    <row r="757" spans="1:37" x14ac:dyDescent="0.15">
      <c r="A757" s="29" t="s">
        <v>3025</v>
      </c>
      <c r="B757" s="29" t="s">
        <v>3026</v>
      </c>
      <c r="C757" s="29" t="s">
        <v>95</v>
      </c>
      <c r="D757" s="29" t="s">
        <v>3027</v>
      </c>
      <c r="E757" s="34">
        <v>12390</v>
      </c>
      <c r="F757" s="31">
        <v>1</v>
      </c>
      <c r="G757" s="31" t="s">
        <v>3028</v>
      </c>
      <c r="H757" s="32">
        <v>60420</v>
      </c>
      <c r="I757" s="33"/>
      <c r="J757" s="33">
        <v>1</v>
      </c>
      <c r="K757" s="33">
        <v>1</v>
      </c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</row>
    <row r="758" spans="1:37" x14ac:dyDescent="0.15">
      <c r="A758" s="29" t="s">
        <v>3029</v>
      </c>
      <c r="B758" s="29" t="s">
        <v>482</v>
      </c>
      <c r="C758" s="29" t="s">
        <v>45</v>
      </c>
      <c r="D758" s="29" t="s">
        <v>3030</v>
      </c>
      <c r="E758" s="34">
        <v>1203</v>
      </c>
      <c r="F758" s="31">
        <v>1</v>
      </c>
      <c r="G758" s="31" t="s">
        <v>3031</v>
      </c>
      <c r="H758" s="32">
        <v>30901</v>
      </c>
      <c r="I758" s="33">
        <v>1</v>
      </c>
      <c r="J758" s="33">
        <v>1</v>
      </c>
      <c r="K758" s="33"/>
      <c r="L758" s="33"/>
      <c r="M758" s="33"/>
      <c r="N758" s="33"/>
      <c r="O758" s="33"/>
      <c r="P758" s="33"/>
      <c r="Q758" s="33">
        <v>2</v>
      </c>
      <c r="R758" s="33"/>
      <c r="S758" s="33">
        <v>1</v>
      </c>
      <c r="T758" s="33"/>
      <c r="U758" s="33"/>
      <c r="V758" s="33"/>
      <c r="W758" s="33"/>
      <c r="X758" s="33"/>
      <c r="Y758" s="33"/>
      <c r="Z758" s="33"/>
      <c r="AA758" s="33"/>
      <c r="AB758" s="33">
        <v>1</v>
      </c>
      <c r="AC758" s="33"/>
      <c r="AD758" s="33"/>
      <c r="AE758" s="33"/>
      <c r="AF758" s="33"/>
      <c r="AG758" s="33"/>
      <c r="AH758" s="33">
        <v>2</v>
      </c>
      <c r="AI758" s="33"/>
      <c r="AJ758" s="33"/>
      <c r="AK758" s="33"/>
    </row>
    <row r="759" spans="1:37" x14ac:dyDescent="0.15">
      <c r="A759" s="29" t="s">
        <v>3032</v>
      </c>
      <c r="B759" s="29" t="s">
        <v>3033</v>
      </c>
      <c r="C759" s="29" t="s">
        <v>95</v>
      </c>
      <c r="D759" s="29" t="s">
        <v>3034</v>
      </c>
      <c r="E759" s="34">
        <v>21549</v>
      </c>
      <c r="F759" s="31">
        <v>1</v>
      </c>
      <c r="G759" s="31" t="s">
        <v>3035</v>
      </c>
      <c r="H759" s="32">
        <v>50413</v>
      </c>
      <c r="I759" s="33"/>
      <c r="J759" s="33"/>
      <c r="K759" s="33"/>
      <c r="L759" s="33"/>
      <c r="M759" s="33"/>
      <c r="N759" s="33"/>
      <c r="O759" s="33"/>
      <c r="P759" s="33"/>
      <c r="Q759" s="33">
        <v>1</v>
      </c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</row>
    <row r="760" spans="1:37" x14ac:dyDescent="0.15">
      <c r="A760" s="29" t="s">
        <v>3036</v>
      </c>
      <c r="B760" s="29" t="s">
        <v>3037</v>
      </c>
      <c r="C760" s="29" t="s">
        <v>45</v>
      </c>
      <c r="D760" s="29" t="s">
        <v>3038</v>
      </c>
      <c r="E760" s="34">
        <v>9845</v>
      </c>
      <c r="F760" s="31">
        <v>1</v>
      </c>
      <c r="G760" s="31" t="s">
        <v>3039</v>
      </c>
      <c r="H760" s="32">
        <v>21124</v>
      </c>
      <c r="I760" s="33"/>
      <c r="J760" s="33"/>
      <c r="K760" s="33"/>
      <c r="L760" s="33"/>
      <c r="M760" s="33"/>
      <c r="N760" s="33"/>
      <c r="O760" s="33"/>
      <c r="P760" s="33">
        <v>1</v>
      </c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</row>
    <row r="761" spans="1:37" x14ac:dyDescent="0.15">
      <c r="A761" s="29" t="s">
        <v>3040</v>
      </c>
      <c r="B761" s="29" t="s">
        <v>3041</v>
      </c>
      <c r="C761" s="29" t="s">
        <v>95</v>
      </c>
      <c r="D761" s="29" t="s">
        <v>3042</v>
      </c>
      <c r="E761" s="34">
        <v>20170</v>
      </c>
      <c r="F761" s="31">
        <v>1</v>
      </c>
      <c r="G761" s="31" t="s">
        <v>3043</v>
      </c>
      <c r="H761" s="32">
        <v>40813</v>
      </c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>
        <v>1</v>
      </c>
      <c r="T761" s="33"/>
      <c r="U761" s="33"/>
      <c r="V761" s="33"/>
      <c r="W761" s="33"/>
      <c r="X761" s="33"/>
      <c r="Y761" s="33"/>
      <c r="Z761" s="33"/>
      <c r="AA761" s="33"/>
      <c r="AB761" s="33">
        <v>1</v>
      </c>
      <c r="AC761" s="33"/>
      <c r="AD761" s="33"/>
      <c r="AE761" s="33"/>
      <c r="AF761" s="33"/>
      <c r="AG761" s="33"/>
      <c r="AH761" s="33"/>
      <c r="AI761" s="33"/>
      <c r="AJ761" s="33"/>
      <c r="AK761" s="33"/>
    </row>
    <row r="762" spans="1:37" x14ac:dyDescent="0.15">
      <c r="A762" s="29" t="s">
        <v>3044</v>
      </c>
      <c r="B762" s="29" t="s">
        <v>3045</v>
      </c>
      <c r="C762" s="29" t="s">
        <v>45</v>
      </c>
      <c r="D762" s="29" t="s">
        <v>3046</v>
      </c>
      <c r="E762" s="34">
        <v>8369</v>
      </c>
      <c r="F762" s="31">
        <v>1</v>
      </c>
      <c r="G762" s="31" t="s">
        <v>3047</v>
      </c>
      <c r="H762" s="32">
        <v>20624</v>
      </c>
      <c r="I762" s="33">
        <v>2</v>
      </c>
      <c r="J762" s="33">
        <v>2</v>
      </c>
      <c r="K762" s="33">
        <v>2</v>
      </c>
      <c r="L762" s="33"/>
      <c r="M762" s="33">
        <v>2</v>
      </c>
      <c r="N762" s="33">
        <v>2</v>
      </c>
      <c r="O762" s="33"/>
      <c r="P762" s="33"/>
      <c r="Q762" s="33"/>
      <c r="R762" s="33"/>
      <c r="S762" s="33">
        <v>2</v>
      </c>
      <c r="T762" s="33">
        <v>2</v>
      </c>
      <c r="U762" s="33">
        <v>2</v>
      </c>
      <c r="V762" s="33">
        <v>2</v>
      </c>
      <c r="W762" s="33">
        <v>2</v>
      </c>
      <c r="X762" s="33"/>
      <c r="Y762" s="33">
        <v>2</v>
      </c>
      <c r="Z762" s="33"/>
      <c r="AA762" s="33"/>
      <c r="AB762" s="33"/>
      <c r="AC762" s="33"/>
      <c r="AD762" s="33"/>
      <c r="AE762" s="33"/>
      <c r="AF762" s="33"/>
      <c r="AG762" s="33"/>
      <c r="AH762" s="33">
        <v>2</v>
      </c>
      <c r="AI762" s="33"/>
      <c r="AJ762" s="33"/>
      <c r="AK762" s="33">
        <v>2</v>
      </c>
    </row>
    <row r="763" spans="1:37" x14ac:dyDescent="0.15">
      <c r="A763" s="29" t="s">
        <v>3048</v>
      </c>
      <c r="B763" s="29" t="s">
        <v>3049</v>
      </c>
      <c r="C763" s="29" t="s">
        <v>50</v>
      </c>
      <c r="D763" s="29" t="s">
        <v>3050</v>
      </c>
      <c r="E763" s="34">
        <v>21084</v>
      </c>
      <c r="F763" s="31">
        <v>1</v>
      </c>
      <c r="G763" s="31" t="s">
        <v>3051</v>
      </c>
      <c r="H763" s="32">
        <v>40228</v>
      </c>
      <c r="I763" s="33"/>
      <c r="J763" s="33"/>
      <c r="K763" s="33"/>
      <c r="L763" s="33"/>
      <c r="M763" s="33">
        <v>1</v>
      </c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>
        <v>1</v>
      </c>
    </row>
    <row r="764" spans="1:37" x14ac:dyDescent="0.15">
      <c r="A764" s="29" t="s">
        <v>3052</v>
      </c>
      <c r="B764" s="29" t="s">
        <v>3053</v>
      </c>
      <c r="C764" s="29" t="s">
        <v>50</v>
      </c>
      <c r="D764" s="29" t="s">
        <v>3054</v>
      </c>
      <c r="E764" s="34">
        <v>4872</v>
      </c>
      <c r="F764" s="31">
        <v>1</v>
      </c>
      <c r="G764" s="31" t="s">
        <v>3055</v>
      </c>
      <c r="H764" s="32">
        <v>60525</v>
      </c>
      <c r="I764" s="33">
        <v>2</v>
      </c>
      <c r="J764" s="33">
        <v>2</v>
      </c>
      <c r="K764" s="33"/>
      <c r="L764" s="33"/>
      <c r="M764" s="33">
        <v>2</v>
      </c>
      <c r="N764" s="33"/>
      <c r="O764" s="33"/>
      <c r="P764" s="33"/>
      <c r="Q764" s="33"/>
      <c r="R764" s="33"/>
      <c r="S764" s="33"/>
      <c r="T764" s="33"/>
      <c r="U764" s="33">
        <v>2</v>
      </c>
      <c r="V764" s="33"/>
      <c r="W764" s="33"/>
      <c r="X764" s="33"/>
      <c r="Y764" s="33">
        <v>2</v>
      </c>
      <c r="Z764" s="33"/>
      <c r="AA764" s="33"/>
      <c r="AB764" s="33"/>
      <c r="AC764" s="33"/>
      <c r="AD764" s="33"/>
      <c r="AE764" s="33"/>
      <c r="AF764" s="33"/>
      <c r="AG764" s="33"/>
      <c r="AH764" s="33">
        <v>2</v>
      </c>
      <c r="AI764" s="33"/>
      <c r="AJ764" s="33"/>
      <c r="AK764" s="33">
        <v>2</v>
      </c>
    </row>
    <row r="765" spans="1:37" x14ac:dyDescent="0.15">
      <c r="A765" s="29" t="s">
        <v>3056</v>
      </c>
      <c r="B765" s="29" t="s">
        <v>3057</v>
      </c>
      <c r="C765" s="29" t="s">
        <v>45</v>
      </c>
      <c r="D765" s="29" t="s">
        <v>3058</v>
      </c>
      <c r="E765" s="34">
        <v>20472</v>
      </c>
      <c r="F765" s="31">
        <v>1</v>
      </c>
      <c r="G765" s="31" t="s">
        <v>3059</v>
      </c>
      <c r="H765" s="32">
        <v>20626</v>
      </c>
      <c r="I765" s="33"/>
      <c r="J765" s="33"/>
      <c r="K765" s="33"/>
      <c r="L765" s="33"/>
      <c r="M765" s="33"/>
      <c r="N765" s="33">
        <v>1</v>
      </c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</row>
    <row r="766" spans="1:37" x14ac:dyDescent="0.15">
      <c r="A766" s="29" t="s">
        <v>3060</v>
      </c>
      <c r="B766" s="29" t="s">
        <v>3061</v>
      </c>
      <c r="C766" s="29" t="s">
        <v>45</v>
      </c>
      <c r="D766" s="29" t="s">
        <v>3062</v>
      </c>
      <c r="E766" s="34">
        <v>20687</v>
      </c>
      <c r="F766" s="31">
        <v>1</v>
      </c>
      <c r="G766" s="31" t="s">
        <v>3063</v>
      </c>
      <c r="H766" s="32">
        <v>30208</v>
      </c>
      <c r="I766" s="33"/>
      <c r="J766" s="33"/>
      <c r="K766" s="33"/>
      <c r="L766" s="33"/>
      <c r="M766" s="33"/>
      <c r="N766" s="33"/>
      <c r="O766" s="33"/>
      <c r="P766" s="33"/>
      <c r="Q766" s="33">
        <v>1</v>
      </c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>
        <v>1</v>
      </c>
      <c r="AC766" s="33"/>
      <c r="AD766" s="33"/>
      <c r="AE766" s="33"/>
      <c r="AF766" s="33"/>
      <c r="AG766" s="33"/>
      <c r="AH766" s="33"/>
      <c r="AI766" s="33"/>
      <c r="AJ766" s="33"/>
      <c r="AK766" s="33"/>
    </row>
    <row r="767" spans="1:37" x14ac:dyDescent="0.15">
      <c r="A767" s="29" t="s">
        <v>3064</v>
      </c>
      <c r="B767" s="29" t="s">
        <v>3065</v>
      </c>
      <c r="C767" s="29" t="s">
        <v>45</v>
      </c>
      <c r="D767" s="29" t="s">
        <v>3066</v>
      </c>
      <c r="E767" s="34">
        <v>12559</v>
      </c>
      <c r="F767" s="31">
        <v>1</v>
      </c>
      <c r="G767" s="31" t="s">
        <v>3067</v>
      </c>
      <c r="H767" s="32">
        <v>40410</v>
      </c>
      <c r="I767" s="33">
        <v>1</v>
      </c>
      <c r="J767" s="33"/>
      <c r="K767" s="33"/>
      <c r="L767" s="33"/>
      <c r="M767" s="33">
        <v>1</v>
      </c>
      <c r="N767" s="33"/>
      <c r="O767" s="33"/>
      <c r="P767" s="33"/>
      <c r="Q767" s="33"/>
      <c r="R767" s="33"/>
      <c r="S767" s="33"/>
      <c r="T767" s="33"/>
      <c r="U767" s="33">
        <v>1</v>
      </c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</row>
    <row r="768" spans="1:37" x14ac:dyDescent="0.15">
      <c r="A768" s="29" t="s">
        <v>3068</v>
      </c>
      <c r="B768" s="29" t="s">
        <v>3069</v>
      </c>
      <c r="C768" s="29" t="s">
        <v>45</v>
      </c>
      <c r="D768" s="29" t="s">
        <v>3070</v>
      </c>
      <c r="E768" s="34">
        <v>13553</v>
      </c>
      <c r="F768" s="31">
        <v>1</v>
      </c>
      <c r="G768" s="31" t="s">
        <v>3071</v>
      </c>
      <c r="H768" s="32">
        <v>31109</v>
      </c>
      <c r="I768" s="33">
        <v>1</v>
      </c>
      <c r="J768" s="33"/>
      <c r="K768" s="33"/>
      <c r="L768" s="33"/>
      <c r="M768" s="33">
        <v>1</v>
      </c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</row>
    <row r="769" spans="1:37" x14ac:dyDescent="0.15">
      <c r="A769" s="29" t="s">
        <v>3072</v>
      </c>
      <c r="B769" s="29" t="s">
        <v>3073</v>
      </c>
      <c r="C769" s="29" t="s">
        <v>45</v>
      </c>
      <c r="D769" s="29" t="s">
        <v>3074</v>
      </c>
      <c r="E769" s="34">
        <v>20471</v>
      </c>
      <c r="F769" s="31">
        <v>1</v>
      </c>
      <c r="G769" s="31" t="s">
        <v>3075</v>
      </c>
      <c r="H769" s="32">
        <v>20626</v>
      </c>
      <c r="I769" s="33">
        <v>1</v>
      </c>
      <c r="J769" s="33"/>
      <c r="K769" s="33"/>
      <c r="L769" s="33"/>
      <c r="M769" s="33">
        <v>1</v>
      </c>
      <c r="N769" s="33">
        <v>1</v>
      </c>
      <c r="O769" s="33"/>
      <c r="P769" s="33"/>
      <c r="Q769" s="33"/>
      <c r="R769" s="33"/>
      <c r="S769" s="33">
        <v>1</v>
      </c>
      <c r="T769" s="33"/>
      <c r="U769" s="33">
        <v>1</v>
      </c>
      <c r="V769" s="33">
        <v>1</v>
      </c>
      <c r="W769" s="33"/>
      <c r="X769" s="33"/>
      <c r="Y769" s="33">
        <v>1</v>
      </c>
      <c r="Z769" s="33"/>
      <c r="AA769" s="33"/>
      <c r="AB769" s="33"/>
      <c r="AC769" s="33"/>
      <c r="AD769" s="33"/>
      <c r="AE769" s="33"/>
      <c r="AF769" s="33"/>
      <c r="AG769" s="33"/>
      <c r="AH769" s="33">
        <v>1</v>
      </c>
      <c r="AI769" s="33"/>
      <c r="AJ769" s="33"/>
      <c r="AK769" s="33">
        <v>1</v>
      </c>
    </row>
    <row r="770" spans="1:37" x14ac:dyDescent="0.15">
      <c r="A770" s="29" t="s">
        <v>3072</v>
      </c>
      <c r="B770" s="29" t="s">
        <v>3076</v>
      </c>
      <c r="C770" s="29" t="s">
        <v>232</v>
      </c>
      <c r="D770" s="29" t="s">
        <v>3077</v>
      </c>
      <c r="E770" s="34">
        <v>21903</v>
      </c>
      <c r="F770" s="31">
        <v>1</v>
      </c>
      <c r="G770" s="31" t="s">
        <v>3078</v>
      </c>
      <c r="H770" s="32">
        <v>60614</v>
      </c>
      <c r="I770" s="33"/>
      <c r="J770" s="33"/>
      <c r="K770" s="33"/>
      <c r="L770" s="33"/>
      <c r="M770" s="33">
        <v>1</v>
      </c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</row>
    <row r="771" spans="1:37" x14ac:dyDescent="0.15">
      <c r="A771" s="29" t="s">
        <v>3079</v>
      </c>
      <c r="B771" s="29" t="s">
        <v>3080</v>
      </c>
      <c r="C771" s="29" t="s">
        <v>45</v>
      </c>
      <c r="D771" s="29" t="s">
        <v>3081</v>
      </c>
      <c r="E771" s="34">
        <v>19409</v>
      </c>
      <c r="F771" s="31">
        <v>1</v>
      </c>
      <c r="G771" s="31" t="s">
        <v>3082</v>
      </c>
      <c r="H771" s="32">
        <v>40810</v>
      </c>
      <c r="I771" s="33">
        <v>1</v>
      </c>
      <c r="J771" s="33">
        <v>1</v>
      </c>
      <c r="K771" s="33"/>
      <c r="L771" s="33"/>
      <c r="M771" s="33">
        <v>1</v>
      </c>
      <c r="N771" s="33">
        <v>1</v>
      </c>
      <c r="O771" s="33"/>
      <c r="P771" s="33"/>
      <c r="Q771" s="33">
        <v>1</v>
      </c>
      <c r="R771" s="33"/>
      <c r="S771" s="33">
        <v>1</v>
      </c>
      <c r="T771" s="33"/>
      <c r="U771" s="33">
        <v>1</v>
      </c>
      <c r="V771" s="33">
        <v>1</v>
      </c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>
        <v>1</v>
      </c>
      <c r="AI771" s="33"/>
      <c r="AJ771" s="33"/>
      <c r="AK771" s="33"/>
    </row>
    <row r="772" spans="1:37" x14ac:dyDescent="0.15">
      <c r="A772" s="29" t="s">
        <v>3083</v>
      </c>
      <c r="B772" s="29" t="s">
        <v>3084</v>
      </c>
      <c r="C772" s="29" t="s">
        <v>45</v>
      </c>
      <c r="D772" s="29" t="s">
        <v>3085</v>
      </c>
      <c r="E772" s="34">
        <v>17165</v>
      </c>
      <c r="F772" s="31">
        <v>1</v>
      </c>
      <c r="G772" s="31" t="s">
        <v>3086</v>
      </c>
      <c r="H772" s="32">
        <v>60525</v>
      </c>
      <c r="I772" s="33">
        <v>1</v>
      </c>
      <c r="J772" s="33"/>
      <c r="K772" s="33"/>
      <c r="L772" s="33"/>
      <c r="M772" s="33">
        <v>1</v>
      </c>
      <c r="N772" s="33">
        <v>1</v>
      </c>
      <c r="O772" s="33"/>
      <c r="P772" s="33"/>
      <c r="Q772" s="33"/>
      <c r="R772" s="33"/>
      <c r="S772" s="33">
        <v>1</v>
      </c>
      <c r="T772" s="33"/>
      <c r="U772" s="33">
        <v>1</v>
      </c>
      <c r="V772" s="33">
        <v>1</v>
      </c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>
        <v>1</v>
      </c>
      <c r="AI772" s="33"/>
      <c r="AJ772" s="33"/>
      <c r="AK772" s="33"/>
    </row>
    <row r="773" spans="1:37" x14ac:dyDescent="0.15">
      <c r="A773" s="29" t="s">
        <v>3087</v>
      </c>
      <c r="B773" s="29" t="s">
        <v>3088</v>
      </c>
      <c r="C773" s="29" t="s">
        <v>50</v>
      </c>
      <c r="D773" s="29" t="s">
        <v>3089</v>
      </c>
      <c r="E773" s="34">
        <v>21755</v>
      </c>
      <c r="F773" s="31">
        <v>1</v>
      </c>
      <c r="G773" s="31" t="s">
        <v>3090</v>
      </c>
      <c r="H773" s="32">
        <v>51207</v>
      </c>
      <c r="I773" s="33">
        <v>1</v>
      </c>
      <c r="J773" s="33"/>
      <c r="K773" s="33"/>
      <c r="L773" s="33"/>
      <c r="M773" s="33">
        <v>1</v>
      </c>
      <c r="N773" s="33">
        <v>1</v>
      </c>
      <c r="O773" s="33"/>
      <c r="P773" s="33"/>
      <c r="Q773" s="33"/>
      <c r="R773" s="33"/>
      <c r="S773" s="33">
        <v>1</v>
      </c>
      <c r="T773" s="33"/>
      <c r="U773" s="33">
        <v>1</v>
      </c>
      <c r="V773" s="33"/>
      <c r="W773" s="33"/>
      <c r="X773" s="33"/>
      <c r="Y773" s="33">
        <v>1</v>
      </c>
      <c r="Z773" s="33"/>
      <c r="AA773" s="33"/>
      <c r="AB773" s="33"/>
      <c r="AC773" s="33"/>
      <c r="AD773" s="33"/>
      <c r="AE773" s="33"/>
      <c r="AF773" s="33"/>
      <c r="AG773" s="33"/>
      <c r="AH773" s="33">
        <v>1</v>
      </c>
      <c r="AI773" s="33"/>
      <c r="AJ773" s="33"/>
      <c r="AK773" s="33"/>
    </row>
    <row r="774" spans="1:37" x14ac:dyDescent="0.15">
      <c r="A774" s="29" t="s">
        <v>3091</v>
      </c>
      <c r="B774" s="29" t="s">
        <v>3092</v>
      </c>
      <c r="C774" s="29" t="s">
        <v>45</v>
      </c>
      <c r="D774" s="29" t="s">
        <v>3093</v>
      </c>
      <c r="E774" s="34">
        <v>12606</v>
      </c>
      <c r="F774" s="31">
        <v>1</v>
      </c>
      <c r="G774" s="31" t="s">
        <v>3094</v>
      </c>
      <c r="H774" s="32">
        <v>40524</v>
      </c>
      <c r="I774" s="33"/>
      <c r="J774" s="33"/>
      <c r="K774" s="33"/>
      <c r="L774" s="33"/>
      <c r="M774" s="33"/>
      <c r="N774" s="33"/>
      <c r="O774" s="33"/>
      <c r="P774" s="33">
        <v>1</v>
      </c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</row>
    <row r="775" spans="1:37" x14ac:dyDescent="0.15">
      <c r="A775" s="29" t="s">
        <v>3095</v>
      </c>
      <c r="B775" s="29" t="s">
        <v>3096</v>
      </c>
      <c r="C775" s="29" t="s">
        <v>50</v>
      </c>
      <c r="D775" s="29" t="s">
        <v>3097</v>
      </c>
      <c r="E775" s="34">
        <v>23337</v>
      </c>
      <c r="F775" s="31">
        <v>1</v>
      </c>
      <c r="G775" s="31" t="s">
        <v>3098</v>
      </c>
      <c r="H775" s="32">
        <v>60425</v>
      </c>
      <c r="I775" s="33"/>
      <c r="J775" s="33"/>
      <c r="K775" s="33">
        <v>1</v>
      </c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</row>
    <row r="776" spans="1:37" x14ac:dyDescent="0.15">
      <c r="A776" s="29" t="s">
        <v>3099</v>
      </c>
      <c r="B776" s="29" t="s">
        <v>3100</v>
      </c>
      <c r="C776" s="29" t="s">
        <v>232</v>
      </c>
      <c r="D776" s="29" t="s">
        <v>3101</v>
      </c>
      <c r="E776" s="34">
        <v>14910</v>
      </c>
      <c r="F776" s="31">
        <v>1</v>
      </c>
      <c r="G776" s="31" t="s">
        <v>3102</v>
      </c>
      <c r="H776" s="32">
        <v>50116</v>
      </c>
      <c r="I776" s="33"/>
      <c r="J776" s="33"/>
      <c r="K776" s="33"/>
      <c r="L776" s="33"/>
      <c r="M776" s="33"/>
      <c r="N776" s="33"/>
      <c r="O776" s="33"/>
      <c r="P776" s="33">
        <v>1</v>
      </c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</row>
    <row r="777" spans="1:37" x14ac:dyDescent="0.15">
      <c r="A777" s="29" t="s">
        <v>3103</v>
      </c>
      <c r="B777" s="29" t="s">
        <v>3104</v>
      </c>
      <c r="C777" s="29" t="s">
        <v>45</v>
      </c>
      <c r="D777" s="29" t="s">
        <v>3105</v>
      </c>
      <c r="E777" s="34">
        <v>6858</v>
      </c>
      <c r="F777" s="31">
        <v>1</v>
      </c>
      <c r="G777" s="31" t="s">
        <v>3106</v>
      </c>
      <c r="H777" s="32">
        <v>20810</v>
      </c>
      <c r="I777" s="33">
        <v>1</v>
      </c>
      <c r="J777" s="33">
        <v>1</v>
      </c>
      <c r="K777" s="33">
        <v>1</v>
      </c>
      <c r="L777" s="33">
        <v>1</v>
      </c>
      <c r="M777" s="33">
        <v>1</v>
      </c>
      <c r="N777" s="33"/>
      <c r="O777" s="33"/>
      <c r="P777" s="33"/>
      <c r="Q777" s="33"/>
      <c r="R777" s="33">
        <v>1</v>
      </c>
      <c r="S777" s="33"/>
      <c r="T777" s="33"/>
      <c r="U777" s="33"/>
      <c r="V777" s="33"/>
      <c r="W777" s="33"/>
      <c r="X777" s="33"/>
      <c r="Y777" s="33">
        <v>1</v>
      </c>
      <c r="Z777" s="33">
        <v>1</v>
      </c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</row>
    <row r="778" spans="1:37" x14ac:dyDescent="0.15">
      <c r="A778" s="29" t="s">
        <v>3107</v>
      </c>
      <c r="B778" s="29" t="s">
        <v>3108</v>
      </c>
      <c r="C778" s="29" t="s">
        <v>50</v>
      </c>
      <c r="D778" s="29" t="s">
        <v>3109</v>
      </c>
      <c r="E778" s="34">
        <v>15394</v>
      </c>
      <c r="F778" s="31">
        <v>1</v>
      </c>
      <c r="G778" s="31" t="s">
        <v>3110</v>
      </c>
      <c r="H778" s="32">
        <v>40901</v>
      </c>
      <c r="I778" s="33">
        <v>2</v>
      </c>
      <c r="J778" s="33"/>
      <c r="K778" s="33"/>
      <c r="L778" s="33"/>
      <c r="M778" s="33">
        <v>2</v>
      </c>
      <c r="N778" s="33">
        <v>2</v>
      </c>
      <c r="O778" s="33"/>
      <c r="P778" s="33"/>
      <c r="Q778" s="33"/>
      <c r="R778" s="33"/>
      <c r="S778" s="33">
        <v>2</v>
      </c>
      <c r="T778" s="33"/>
      <c r="U778" s="33">
        <v>2</v>
      </c>
      <c r="V778" s="33">
        <v>2</v>
      </c>
      <c r="W778" s="33"/>
      <c r="X778" s="33"/>
      <c r="Y778" s="33">
        <v>2</v>
      </c>
      <c r="Z778" s="33"/>
      <c r="AA778" s="33"/>
      <c r="AB778" s="33"/>
      <c r="AC778" s="33"/>
      <c r="AD778" s="33"/>
      <c r="AE778" s="33"/>
      <c r="AF778" s="33"/>
      <c r="AG778" s="33"/>
      <c r="AH778" s="33">
        <v>2</v>
      </c>
      <c r="AI778" s="33"/>
      <c r="AJ778" s="33"/>
      <c r="AK778" s="33">
        <v>2</v>
      </c>
    </row>
    <row r="779" spans="1:37" x14ac:dyDescent="0.15">
      <c r="A779" s="29" t="s">
        <v>3111</v>
      </c>
      <c r="B779" s="29" t="s">
        <v>3112</v>
      </c>
      <c r="C779" s="29" t="s">
        <v>45</v>
      </c>
      <c r="D779" s="29" t="s">
        <v>3113</v>
      </c>
      <c r="E779" s="34">
        <v>16297</v>
      </c>
      <c r="F779" s="31">
        <v>1</v>
      </c>
      <c r="G779" s="31" t="s">
        <v>3114</v>
      </c>
      <c r="H779" s="32">
        <v>30901</v>
      </c>
      <c r="I779" s="33">
        <v>1</v>
      </c>
      <c r="J779" s="33">
        <v>1</v>
      </c>
      <c r="K779" s="33">
        <v>1</v>
      </c>
      <c r="L779" s="33"/>
      <c r="M779" s="33">
        <v>1</v>
      </c>
      <c r="N779" s="33">
        <v>1</v>
      </c>
      <c r="O779" s="33"/>
      <c r="P779" s="33"/>
      <c r="Q779" s="33"/>
      <c r="R779" s="33"/>
      <c r="S779" s="33">
        <v>1</v>
      </c>
      <c r="T779" s="33"/>
      <c r="U779" s="33">
        <v>1</v>
      </c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>
        <v>1</v>
      </c>
      <c r="AI779" s="33"/>
      <c r="AJ779" s="33"/>
      <c r="AK779" s="33"/>
    </row>
    <row r="780" spans="1:37" x14ac:dyDescent="0.15">
      <c r="A780" s="29" t="s">
        <v>3115</v>
      </c>
      <c r="B780" s="29" t="s">
        <v>3116</v>
      </c>
      <c r="C780" s="29" t="s">
        <v>95</v>
      </c>
      <c r="D780" s="29" t="s">
        <v>3117</v>
      </c>
      <c r="E780" s="34">
        <v>19080</v>
      </c>
      <c r="F780" s="31">
        <v>1</v>
      </c>
      <c r="G780" s="31" t="s">
        <v>3118</v>
      </c>
      <c r="H780" s="32">
        <v>30927</v>
      </c>
      <c r="I780" s="33"/>
      <c r="J780" s="33"/>
      <c r="K780" s="33"/>
      <c r="L780" s="33"/>
      <c r="M780" s="33"/>
      <c r="N780" s="33"/>
      <c r="O780" s="33"/>
      <c r="P780" s="33">
        <v>1</v>
      </c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</row>
    <row r="781" spans="1:37" x14ac:dyDescent="0.15">
      <c r="A781" s="29" t="s">
        <v>3119</v>
      </c>
      <c r="B781" s="29" t="s">
        <v>3120</v>
      </c>
      <c r="C781" s="29" t="s">
        <v>50</v>
      </c>
      <c r="D781" s="29" t="s">
        <v>3121</v>
      </c>
      <c r="E781" s="34">
        <v>8786</v>
      </c>
      <c r="F781" s="31">
        <v>1</v>
      </c>
      <c r="G781" s="31" t="s">
        <v>3122</v>
      </c>
      <c r="H781" s="32">
        <v>30910</v>
      </c>
      <c r="I781" s="33"/>
      <c r="J781" s="33"/>
      <c r="K781" s="33"/>
      <c r="L781" s="33"/>
      <c r="M781" s="33"/>
      <c r="N781" s="33"/>
      <c r="O781" s="33"/>
      <c r="P781" s="33">
        <v>1</v>
      </c>
      <c r="Q781" s="33">
        <v>1</v>
      </c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>
        <v>1</v>
      </c>
      <c r="AJ781" s="33"/>
      <c r="AK781" s="33"/>
    </row>
    <row r="782" spans="1:37" x14ac:dyDescent="0.15">
      <c r="A782" s="29" t="s">
        <v>3123</v>
      </c>
      <c r="B782" s="29" t="s">
        <v>3124</v>
      </c>
      <c r="C782" s="29" t="s">
        <v>45</v>
      </c>
      <c r="D782" s="29" t="s">
        <v>3125</v>
      </c>
      <c r="E782" s="34">
        <v>8811</v>
      </c>
      <c r="F782" s="31">
        <v>1</v>
      </c>
      <c r="G782" s="31" t="s">
        <v>3126</v>
      </c>
      <c r="H782" s="32">
        <v>40125</v>
      </c>
      <c r="I782" s="33"/>
      <c r="J782" s="33">
        <v>1</v>
      </c>
      <c r="K782" s="33">
        <v>1</v>
      </c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>
        <v>1</v>
      </c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</row>
    <row r="783" spans="1:37" x14ac:dyDescent="0.15">
      <c r="A783" s="29" t="s">
        <v>3127</v>
      </c>
      <c r="B783" s="29" t="s">
        <v>3128</v>
      </c>
      <c r="C783" s="29" t="s">
        <v>95</v>
      </c>
      <c r="D783" s="29" t="s">
        <v>3129</v>
      </c>
      <c r="E783" s="34">
        <v>3081</v>
      </c>
      <c r="F783" s="31">
        <v>1</v>
      </c>
      <c r="G783" s="31" t="s">
        <v>3130</v>
      </c>
      <c r="H783" s="32">
        <v>20401</v>
      </c>
      <c r="I783" s="33"/>
      <c r="J783" s="33">
        <v>1</v>
      </c>
      <c r="K783" s="33">
        <v>1</v>
      </c>
      <c r="L783" s="33"/>
      <c r="M783" s="33"/>
      <c r="N783" s="33"/>
      <c r="O783" s="33"/>
      <c r="P783" s="33"/>
      <c r="Q783" s="33"/>
      <c r="R783" s="33"/>
      <c r="S783" s="33">
        <v>1</v>
      </c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</row>
    <row r="784" spans="1:37" x14ac:dyDescent="0.15">
      <c r="A784" s="29" t="s">
        <v>3131</v>
      </c>
      <c r="B784" s="29" t="s">
        <v>3132</v>
      </c>
      <c r="C784" s="29" t="s">
        <v>45</v>
      </c>
      <c r="D784" s="29" t="s">
        <v>3133</v>
      </c>
      <c r="E784" s="34">
        <v>18390</v>
      </c>
      <c r="F784" s="31">
        <v>1</v>
      </c>
      <c r="G784" s="31" t="s">
        <v>3134</v>
      </c>
      <c r="H784" s="32">
        <v>40920</v>
      </c>
      <c r="I784" s="33"/>
      <c r="J784" s="33"/>
      <c r="K784" s="33"/>
      <c r="L784" s="33"/>
      <c r="M784" s="33"/>
      <c r="N784" s="33"/>
      <c r="O784" s="33"/>
      <c r="P784" s="33">
        <v>1</v>
      </c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</row>
    <row r="785" spans="1:37" x14ac:dyDescent="0.15">
      <c r="A785" s="29" t="s">
        <v>3135</v>
      </c>
      <c r="B785" s="29" t="s">
        <v>3136</v>
      </c>
      <c r="C785" s="29" t="s">
        <v>50</v>
      </c>
      <c r="D785" s="29" t="s">
        <v>3137</v>
      </c>
      <c r="E785" s="34">
        <v>607</v>
      </c>
      <c r="F785" s="31">
        <v>1</v>
      </c>
      <c r="G785" s="31" t="s">
        <v>3138</v>
      </c>
      <c r="H785" s="32">
        <v>21203</v>
      </c>
      <c r="I785" s="33">
        <v>2</v>
      </c>
      <c r="J785" s="33"/>
      <c r="K785" s="33"/>
      <c r="L785" s="33"/>
      <c r="M785" s="33">
        <v>2</v>
      </c>
      <c r="N785" s="33"/>
      <c r="O785" s="33"/>
      <c r="P785" s="33"/>
      <c r="Q785" s="33"/>
      <c r="R785" s="33"/>
      <c r="S785" s="33"/>
      <c r="T785" s="33"/>
      <c r="U785" s="33">
        <v>2</v>
      </c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>
        <v>2</v>
      </c>
      <c r="AI785" s="33"/>
      <c r="AJ785" s="33"/>
      <c r="AK785" s="33"/>
    </row>
    <row r="786" spans="1:37" x14ac:dyDescent="0.15">
      <c r="A786" s="29" t="s">
        <v>3139</v>
      </c>
      <c r="B786" s="29" t="s">
        <v>3140</v>
      </c>
      <c r="C786" s="29" t="s">
        <v>45</v>
      </c>
      <c r="D786" s="29" t="s">
        <v>3141</v>
      </c>
      <c r="E786" s="34">
        <v>9727</v>
      </c>
      <c r="F786" s="31">
        <v>1</v>
      </c>
      <c r="G786" s="31" t="s">
        <v>3142</v>
      </c>
      <c r="H786" s="32">
        <v>20810</v>
      </c>
      <c r="I786" s="33">
        <v>1</v>
      </c>
      <c r="J786" s="33"/>
      <c r="K786" s="33"/>
      <c r="L786" s="33"/>
      <c r="M786" s="33">
        <v>1</v>
      </c>
      <c r="N786" s="33"/>
      <c r="O786" s="33"/>
      <c r="P786" s="33"/>
      <c r="Q786" s="33"/>
      <c r="R786" s="33"/>
      <c r="S786" s="33"/>
      <c r="T786" s="33"/>
      <c r="U786" s="33">
        <v>1</v>
      </c>
      <c r="V786" s="33">
        <v>1</v>
      </c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>
        <v>1</v>
      </c>
      <c r="AI786" s="33"/>
      <c r="AJ786" s="33"/>
      <c r="AK786" s="33"/>
    </row>
    <row r="787" spans="1:37" x14ac:dyDescent="0.15">
      <c r="A787" s="29" t="s">
        <v>3143</v>
      </c>
      <c r="B787" s="29" t="s">
        <v>3144</v>
      </c>
      <c r="C787" s="29" t="s">
        <v>45</v>
      </c>
      <c r="D787" s="29" t="s">
        <v>3145</v>
      </c>
      <c r="E787" s="34">
        <v>17699</v>
      </c>
      <c r="F787" s="31">
        <v>1</v>
      </c>
      <c r="G787" s="31" t="s">
        <v>3146</v>
      </c>
      <c r="H787" s="32">
        <v>30901</v>
      </c>
      <c r="I787" s="33">
        <v>1</v>
      </c>
      <c r="J787" s="33"/>
      <c r="K787" s="33"/>
      <c r="L787" s="33"/>
      <c r="M787" s="33"/>
      <c r="N787" s="33"/>
      <c r="O787" s="33"/>
      <c r="P787" s="33"/>
      <c r="Q787" s="33">
        <v>1</v>
      </c>
      <c r="R787" s="33"/>
      <c r="S787" s="33"/>
      <c r="T787" s="33"/>
      <c r="U787" s="33">
        <v>1</v>
      </c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>
        <v>1</v>
      </c>
      <c r="AI787" s="33"/>
      <c r="AJ787" s="33"/>
      <c r="AK787" s="33"/>
    </row>
    <row r="788" spans="1:37" x14ac:dyDescent="0.15">
      <c r="A788" s="29" t="s">
        <v>3147</v>
      </c>
      <c r="B788" s="29" t="s">
        <v>3148</v>
      </c>
      <c r="C788" s="29" t="s">
        <v>45</v>
      </c>
      <c r="D788" s="29" t="s">
        <v>3149</v>
      </c>
      <c r="E788" s="34">
        <v>22081</v>
      </c>
      <c r="F788" s="31">
        <v>1</v>
      </c>
      <c r="G788" s="31" t="s">
        <v>3150</v>
      </c>
      <c r="H788" s="32">
        <v>31002</v>
      </c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>
        <v>1</v>
      </c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</row>
    <row r="789" spans="1:37" x14ac:dyDescent="0.15">
      <c r="A789" s="29" t="s">
        <v>3151</v>
      </c>
      <c r="B789" s="29" t="s">
        <v>3152</v>
      </c>
      <c r="C789" s="29" t="s">
        <v>45</v>
      </c>
      <c r="D789" s="29" t="s">
        <v>3153</v>
      </c>
      <c r="E789" s="34">
        <v>12976</v>
      </c>
      <c r="F789" s="31">
        <v>1</v>
      </c>
      <c r="G789" s="31" t="s">
        <v>3154</v>
      </c>
      <c r="H789" s="32">
        <v>20625</v>
      </c>
      <c r="I789" s="33"/>
      <c r="J789" s="33">
        <v>1</v>
      </c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</row>
    <row r="790" spans="1:37" x14ac:dyDescent="0.15">
      <c r="A790" s="29" t="s">
        <v>3155</v>
      </c>
      <c r="B790" s="29" t="s">
        <v>3156</v>
      </c>
      <c r="C790" s="29" t="s">
        <v>45</v>
      </c>
      <c r="D790" s="29" t="s">
        <v>3157</v>
      </c>
      <c r="E790" s="34">
        <v>20953</v>
      </c>
      <c r="F790" s="31">
        <v>1</v>
      </c>
      <c r="G790" s="31" t="s">
        <v>3158</v>
      </c>
      <c r="H790" s="32">
        <v>31024</v>
      </c>
      <c r="I790" s="33"/>
      <c r="J790" s="33"/>
      <c r="K790" s="33"/>
      <c r="L790" s="33"/>
      <c r="M790" s="33"/>
      <c r="N790" s="33"/>
      <c r="O790" s="33"/>
      <c r="P790" s="33"/>
      <c r="Q790" s="33">
        <v>1</v>
      </c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</row>
    <row r="791" spans="1:37" x14ac:dyDescent="0.15">
      <c r="A791" s="29" t="s">
        <v>3159</v>
      </c>
      <c r="B791" s="29" t="s">
        <v>3160</v>
      </c>
      <c r="C791" s="29" t="s">
        <v>50</v>
      </c>
      <c r="D791" s="29" t="s">
        <v>3161</v>
      </c>
      <c r="E791" s="34">
        <v>307</v>
      </c>
      <c r="F791" s="31">
        <v>1</v>
      </c>
      <c r="G791" s="31" t="s">
        <v>3162</v>
      </c>
      <c r="H791" s="32">
        <v>30209</v>
      </c>
      <c r="I791" s="33">
        <v>2</v>
      </c>
      <c r="J791" s="33">
        <v>1</v>
      </c>
      <c r="K791" s="33"/>
      <c r="L791" s="33"/>
      <c r="M791" s="33">
        <v>2</v>
      </c>
      <c r="N791" s="33">
        <v>2</v>
      </c>
      <c r="O791" s="33"/>
      <c r="P791" s="33"/>
      <c r="Q791" s="33">
        <v>1</v>
      </c>
      <c r="R791" s="33"/>
      <c r="S791" s="33">
        <v>2</v>
      </c>
      <c r="T791" s="33"/>
      <c r="U791" s="33">
        <v>2</v>
      </c>
      <c r="V791" s="33">
        <v>2</v>
      </c>
      <c r="W791" s="33"/>
      <c r="X791" s="33"/>
      <c r="Y791" s="33">
        <v>2</v>
      </c>
      <c r="Z791" s="33"/>
      <c r="AA791" s="33"/>
      <c r="AB791" s="33"/>
      <c r="AC791" s="33"/>
      <c r="AD791" s="33"/>
      <c r="AE791" s="33"/>
      <c r="AF791" s="33"/>
      <c r="AG791" s="33"/>
      <c r="AH791" s="33">
        <v>2</v>
      </c>
      <c r="AI791" s="33"/>
      <c r="AJ791" s="33"/>
      <c r="AK791" s="33">
        <v>2</v>
      </c>
    </row>
    <row r="792" spans="1:37" x14ac:dyDescent="0.15">
      <c r="A792" s="29" t="s">
        <v>3163</v>
      </c>
      <c r="B792" s="29" t="s">
        <v>3164</v>
      </c>
      <c r="C792" s="29" t="s">
        <v>45</v>
      </c>
      <c r="D792" s="29" t="s">
        <v>3165</v>
      </c>
      <c r="E792" s="34">
        <v>21162</v>
      </c>
      <c r="F792" s="31">
        <v>1</v>
      </c>
      <c r="G792" s="31" t="s">
        <v>3166</v>
      </c>
      <c r="H792" s="32">
        <v>40518</v>
      </c>
      <c r="I792" s="33"/>
      <c r="J792" s="33"/>
      <c r="K792" s="33"/>
      <c r="L792" s="33"/>
      <c r="M792" s="33"/>
      <c r="N792" s="33"/>
      <c r="O792" s="33"/>
      <c r="P792" s="33"/>
      <c r="Q792" s="33">
        <v>1</v>
      </c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</row>
    <row r="793" spans="1:37" x14ac:dyDescent="0.15">
      <c r="A793" s="29" t="s">
        <v>3167</v>
      </c>
      <c r="B793" s="29" t="s">
        <v>3168</v>
      </c>
      <c r="C793" s="29" t="s">
        <v>45</v>
      </c>
      <c r="D793" s="29" t="s">
        <v>3169</v>
      </c>
      <c r="E793" s="34">
        <v>8610</v>
      </c>
      <c r="F793" s="31">
        <v>1</v>
      </c>
      <c r="G793" s="31" t="s">
        <v>3170</v>
      </c>
      <c r="H793" s="32">
        <v>31010</v>
      </c>
      <c r="I793" s="33"/>
      <c r="J793" s="33">
        <v>1</v>
      </c>
      <c r="K793" s="33">
        <v>1</v>
      </c>
      <c r="L793" s="33"/>
      <c r="M793" s="33"/>
      <c r="N793" s="33"/>
      <c r="O793" s="33">
        <v>1</v>
      </c>
      <c r="P793" s="33"/>
      <c r="Q793" s="33"/>
      <c r="R793" s="33"/>
      <c r="S793" s="33"/>
      <c r="T793" s="33"/>
      <c r="U793" s="33"/>
      <c r="V793" s="33"/>
      <c r="W793" s="33">
        <v>1</v>
      </c>
      <c r="X793" s="33"/>
      <c r="Y793" s="33"/>
      <c r="Z793" s="33"/>
      <c r="AA793" s="33">
        <v>1</v>
      </c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</row>
    <row r="794" spans="1:37" x14ac:dyDescent="0.15">
      <c r="A794" s="29" t="s">
        <v>3171</v>
      </c>
      <c r="B794" s="29" t="s">
        <v>3172</v>
      </c>
      <c r="C794" s="29" t="s">
        <v>45</v>
      </c>
      <c r="D794" s="29" t="s">
        <v>3173</v>
      </c>
      <c r="E794" s="34">
        <v>7495</v>
      </c>
      <c r="F794" s="31">
        <v>1</v>
      </c>
      <c r="G794" s="31" t="s">
        <v>3174</v>
      </c>
      <c r="H794" s="32">
        <v>40326</v>
      </c>
      <c r="I794" s="33">
        <v>1</v>
      </c>
      <c r="J794" s="33"/>
      <c r="K794" s="33"/>
      <c r="L794" s="33"/>
      <c r="M794" s="33">
        <v>1</v>
      </c>
      <c r="N794" s="33"/>
      <c r="O794" s="33"/>
      <c r="P794" s="33"/>
      <c r="Q794" s="33"/>
      <c r="R794" s="33"/>
      <c r="S794" s="33"/>
      <c r="T794" s="33"/>
      <c r="U794" s="33">
        <v>1</v>
      </c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</row>
    <row r="795" spans="1:37" x14ac:dyDescent="0.15">
      <c r="A795" s="29" t="s">
        <v>3175</v>
      </c>
      <c r="B795" s="29" t="s">
        <v>3176</v>
      </c>
      <c r="C795" s="29" t="s">
        <v>50</v>
      </c>
      <c r="D795" s="29" t="s">
        <v>3177</v>
      </c>
      <c r="E795" s="34">
        <v>12737</v>
      </c>
      <c r="F795" s="31">
        <v>1</v>
      </c>
      <c r="G795" s="31" t="s">
        <v>3178</v>
      </c>
      <c r="H795" s="32">
        <v>40910</v>
      </c>
      <c r="I795" s="33">
        <v>1</v>
      </c>
      <c r="J795" s="33">
        <v>1</v>
      </c>
      <c r="K795" s="33"/>
      <c r="L795" s="33"/>
      <c r="M795" s="33">
        <v>1</v>
      </c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>
        <v>1</v>
      </c>
    </row>
    <row r="796" spans="1:37" x14ac:dyDescent="0.15">
      <c r="A796" s="29" t="s">
        <v>3179</v>
      </c>
      <c r="B796" s="29" t="s">
        <v>3180</v>
      </c>
      <c r="C796" s="29" t="s">
        <v>45</v>
      </c>
      <c r="D796" s="29" t="s">
        <v>3181</v>
      </c>
      <c r="E796" s="34">
        <v>15706</v>
      </c>
      <c r="F796" s="31">
        <v>1</v>
      </c>
      <c r="G796" s="31" t="s">
        <v>3182</v>
      </c>
      <c r="H796" s="32">
        <v>50319</v>
      </c>
      <c r="I796" s="33"/>
      <c r="J796" s="33"/>
      <c r="K796" s="33"/>
      <c r="L796" s="33"/>
      <c r="M796" s="33"/>
      <c r="N796" s="33"/>
      <c r="O796" s="33"/>
      <c r="P796" s="33">
        <v>1</v>
      </c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</row>
    <row r="797" spans="1:37" x14ac:dyDescent="0.15">
      <c r="A797" s="29" t="s">
        <v>3183</v>
      </c>
      <c r="B797" s="29" t="s">
        <v>3184</v>
      </c>
      <c r="C797" s="29" t="s">
        <v>45</v>
      </c>
      <c r="D797" s="29" t="s">
        <v>3185</v>
      </c>
      <c r="E797" s="34">
        <v>18280</v>
      </c>
      <c r="F797" s="31">
        <v>1</v>
      </c>
      <c r="G797" s="31" t="s">
        <v>3186</v>
      </c>
      <c r="H797" s="32">
        <v>50919</v>
      </c>
      <c r="I797" s="33"/>
      <c r="J797" s="33"/>
      <c r="K797" s="33">
        <v>1</v>
      </c>
      <c r="L797" s="33"/>
      <c r="M797" s="33">
        <v>1</v>
      </c>
      <c r="N797" s="33"/>
      <c r="O797" s="33"/>
      <c r="P797" s="33"/>
      <c r="Q797" s="33"/>
      <c r="R797" s="33">
        <v>1</v>
      </c>
      <c r="S797" s="33">
        <v>1</v>
      </c>
      <c r="T797" s="33">
        <v>1</v>
      </c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</row>
    <row r="798" spans="1:37" x14ac:dyDescent="0.15">
      <c r="A798" s="29" t="s">
        <v>3187</v>
      </c>
      <c r="B798" s="29" t="s">
        <v>3188</v>
      </c>
      <c r="C798" s="29" t="s">
        <v>45</v>
      </c>
      <c r="D798" s="29" t="s">
        <v>3189</v>
      </c>
      <c r="E798" s="34">
        <v>19270</v>
      </c>
      <c r="F798" s="31">
        <v>1</v>
      </c>
      <c r="G798" s="31" t="s">
        <v>3190</v>
      </c>
      <c r="H798" s="32">
        <v>40502</v>
      </c>
      <c r="I798" s="33"/>
      <c r="J798" s="33">
        <v>1</v>
      </c>
      <c r="K798" s="33">
        <v>1</v>
      </c>
      <c r="L798" s="33"/>
      <c r="M798" s="33"/>
      <c r="N798" s="33"/>
      <c r="O798" s="33">
        <v>1</v>
      </c>
      <c r="P798" s="33"/>
      <c r="Q798" s="33"/>
      <c r="R798" s="33">
        <v>1</v>
      </c>
      <c r="S798" s="33"/>
      <c r="T798" s="33"/>
      <c r="U798" s="33"/>
      <c r="V798" s="33"/>
      <c r="W798" s="33"/>
      <c r="X798" s="33"/>
      <c r="Y798" s="33"/>
      <c r="Z798" s="33"/>
      <c r="AA798" s="33">
        <v>1</v>
      </c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</row>
    <row r="799" spans="1:37" x14ac:dyDescent="0.15">
      <c r="A799" s="29" t="s">
        <v>3191</v>
      </c>
      <c r="B799" s="29" t="s">
        <v>3192</v>
      </c>
      <c r="C799" s="29" t="s">
        <v>45</v>
      </c>
      <c r="D799" s="29" t="s">
        <v>3193</v>
      </c>
      <c r="E799" s="34">
        <v>16651</v>
      </c>
      <c r="F799" s="31">
        <v>1</v>
      </c>
      <c r="G799" s="31" t="s">
        <v>3194</v>
      </c>
      <c r="H799" s="32">
        <v>40823</v>
      </c>
      <c r="I799" s="33"/>
      <c r="J799" s="33"/>
      <c r="K799" s="33"/>
      <c r="L799" s="33"/>
      <c r="M799" s="33">
        <v>1</v>
      </c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</row>
    <row r="800" spans="1:37" x14ac:dyDescent="0.15">
      <c r="A800" s="29" t="s">
        <v>3195</v>
      </c>
      <c r="B800" s="29" t="s">
        <v>3196</v>
      </c>
      <c r="C800" s="29" t="s">
        <v>50</v>
      </c>
      <c r="D800" s="29" t="s">
        <v>3197</v>
      </c>
      <c r="E800" s="34">
        <v>22515</v>
      </c>
      <c r="F800" s="31">
        <v>1</v>
      </c>
      <c r="G800" s="31" t="s">
        <v>3198</v>
      </c>
      <c r="H800" s="32">
        <v>30222</v>
      </c>
      <c r="I800" s="33"/>
      <c r="J800" s="33"/>
      <c r="K800" s="33"/>
      <c r="L800" s="33"/>
      <c r="M800" s="33">
        <v>1</v>
      </c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</row>
    <row r="801" spans="1:37" x14ac:dyDescent="0.15">
      <c r="A801" s="29" t="s">
        <v>3199</v>
      </c>
      <c r="B801" s="29" t="s">
        <v>3200</v>
      </c>
      <c r="C801" s="29" t="s">
        <v>45</v>
      </c>
      <c r="D801" s="29" t="s">
        <v>3201</v>
      </c>
      <c r="E801" s="34">
        <v>15261</v>
      </c>
      <c r="F801" s="31">
        <v>1</v>
      </c>
      <c r="G801" s="31" t="s">
        <v>3202</v>
      </c>
      <c r="H801" s="32">
        <v>51110</v>
      </c>
      <c r="I801" s="33"/>
      <c r="J801" s="33"/>
      <c r="K801" s="33"/>
      <c r="L801" s="33"/>
      <c r="M801" s="33"/>
      <c r="N801" s="33"/>
      <c r="O801" s="33"/>
      <c r="P801" s="33"/>
      <c r="Q801" s="33">
        <v>1</v>
      </c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</row>
    <row r="802" spans="1:37" x14ac:dyDescent="0.15">
      <c r="A802" s="29" t="s">
        <v>3203</v>
      </c>
      <c r="B802" s="29" t="s">
        <v>3204</v>
      </c>
      <c r="C802" s="29" t="s">
        <v>45</v>
      </c>
      <c r="D802" s="29" t="s">
        <v>3205</v>
      </c>
      <c r="E802" s="34">
        <v>23052</v>
      </c>
      <c r="F802" s="31">
        <v>1</v>
      </c>
      <c r="G802" s="31" t="s">
        <v>3206</v>
      </c>
      <c r="H802" s="32">
        <v>50125</v>
      </c>
      <c r="I802" s="33">
        <v>1</v>
      </c>
      <c r="J802" s="33"/>
      <c r="K802" s="33"/>
      <c r="L802" s="33"/>
      <c r="M802" s="33">
        <v>1</v>
      </c>
      <c r="N802" s="33"/>
      <c r="O802" s="33"/>
      <c r="P802" s="33"/>
      <c r="Q802" s="33"/>
      <c r="R802" s="33"/>
      <c r="S802" s="33"/>
      <c r="T802" s="33"/>
      <c r="U802" s="33">
        <v>1</v>
      </c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</row>
    <row r="803" spans="1:37" x14ac:dyDescent="0.15">
      <c r="A803" s="29" t="s">
        <v>3207</v>
      </c>
      <c r="B803" s="29" t="s">
        <v>3208</v>
      </c>
      <c r="C803" s="29" t="s">
        <v>45</v>
      </c>
      <c r="D803" s="29" t="s">
        <v>3209</v>
      </c>
      <c r="E803" s="34">
        <v>18953</v>
      </c>
      <c r="F803" s="31">
        <v>1</v>
      </c>
      <c r="G803" s="31" t="s">
        <v>3210</v>
      </c>
      <c r="H803" s="32">
        <v>30402</v>
      </c>
      <c r="I803" s="33">
        <v>1</v>
      </c>
      <c r="J803" s="33"/>
      <c r="K803" s="33"/>
      <c r="L803" s="33"/>
      <c r="M803" s="33">
        <v>1</v>
      </c>
      <c r="N803" s="33"/>
      <c r="O803" s="33"/>
      <c r="P803" s="33"/>
      <c r="Q803" s="33"/>
      <c r="R803" s="33"/>
      <c r="S803" s="33"/>
      <c r="T803" s="33"/>
      <c r="U803" s="33">
        <v>1</v>
      </c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</row>
    <row r="804" spans="1:37" x14ac:dyDescent="0.15">
      <c r="A804" s="29" t="s">
        <v>3211</v>
      </c>
      <c r="B804" s="29" t="s">
        <v>3212</v>
      </c>
      <c r="C804" s="29" t="s">
        <v>45</v>
      </c>
      <c r="D804" s="29" t="s">
        <v>3213</v>
      </c>
      <c r="E804" s="34">
        <v>22321</v>
      </c>
      <c r="F804" s="31">
        <v>1</v>
      </c>
      <c r="G804" s="31" t="s">
        <v>3214</v>
      </c>
      <c r="H804" s="32">
        <v>20804</v>
      </c>
      <c r="I804" s="33">
        <v>1</v>
      </c>
      <c r="J804" s="33"/>
      <c r="K804" s="33"/>
      <c r="L804" s="33"/>
      <c r="M804" s="33">
        <v>1</v>
      </c>
      <c r="N804" s="33"/>
      <c r="O804" s="33"/>
      <c r="P804" s="33"/>
      <c r="Q804" s="33">
        <v>1</v>
      </c>
      <c r="R804" s="33"/>
      <c r="S804" s="33"/>
      <c r="T804" s="33"/>
      <c r="U804" s="33">
        <v>1</v>
      </c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</row>
    <row r="805" spans="1:37" x14ac:dyDescent="0.15">
      <c r="A805" s="29" t="s">
        <v>3215</v>
      </c>
      <c r="B805" s="29" t="s">
        <v>3216</v>
      </c>
      <c r="C805" s="29" t="s">
        <v>50</v>
      </c>
      <c r="D805" s="29" t="s">
        <v>3217</v>
      </c>
      <c r="E805" s="34">
        <v>20246</v>
      </c>
      <c r="F805" s="31">
        <v>1</v>
      </c>
      <c r="G805" s="31" t="s">
        <v>3218</v>
      </c>
      <c r="H805" s="32">
        <v>20401</v>
      </c>
      <c r="I805" s="33"/>
      <c r="J805" s="33">
        <v>1</v>
      </c>
      <c r="K805" s="33">
        <v>1</v>
      </c>
      <c r="L805" s="33"/>
      <c r="M805" s="33"/>
      <c r="N805" s="33"/>
      <c r="O805" s="33">
        <v>1</v>
      </c>
      <c r="P805" s="33"/>
      <c r="Q805" s="33"/>
      <c r="R805" s="33">
        <v>1</v>
      </c>
      <c r="S805" s="33"/>
      <c r="T805" s="33"/>
      <c r="U805" s="33"/>
      <c r="V805" s="33"/>
      <c r="W805" s="33"/>
      <c r="X805" s="33">
        <v>1</v>
      </c>
      <c r="Y805" s="33"/>
      <c r="Z805" s="33"/>
      <c r="AA805" s="33">
        <v>1</v>
      </c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</row>
    <row r="806" spans="1:37" x14ac:dyDescent="0.15">
      <c r="A806" s="29" t="s">
        <v>3219</v>
      </c>
      <c r="B806" s="29" t="s">
        <v>3220</v>
      </c>
      <c r="C806" s="29" t="s">
        <v>45</v>
      </c>
      <c r="D806" s="29" t="s">
        <v>3221</v>
      </c>
      <c r="E806" s="34">
        <v>18519</v>
      </c>
      <c r="F806" s="31">
        <v>1</v>
      </c>
      <c r="G806" s="31" t="s">
        <v>3222</v>
      </c>
      <c r="H806" s="32">
        <v>60717</v>
      </c>
      <c r="I806" s="33"/>
      <c r="J806" s="33"/>
      <c r="K806" s="33"/>
      <c r="L806" s="33"/>
      <c r="M806" s="33"/>
      <c r="N806" s="33"/>
      <c r="O806" s="33"/>
      <c r="P806" s="33"/>
      <c r="Q806" s="33">
        <v>1</v>
      </c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>
        <v>1</v>
      </c>
      <c r="AC806" s="33"/>
      <c r="AD806" s="33"/>
      <c r="AE806" s="33"/>
      <c r="AF806" s="33"/>
      <c r="AG806" s="33"/>
      <c r="AH806" s="33"/>
      <c r="AI806" s="33"/>
      <c r="AJ806" s="33"/>
      <c r="AK806" s="33"/>
    </row>
    <row r="807" spans="1:37" x14ac:dyDescent="0.15">
      <c r="A807" s="29" t="s">
        <v>3223</v>
      </c>
      <c r="B807" s="29" t="s">
        <v>3224</v>
      </c>
      <c r="C807" s="29" t="s">
        <v>50</v>
      </c>
      <c r="D807" s="29" t="s">
        <v>3225</v>
      </c>
      <c r="E807" s="34">
        <v>12130</v>
      </c>
      <c r="F807" s="31">
        <v>1</v>
      </c>
      <c r="G807" s="31" t="s">
        <v>3226</v>
      </c>
      <c r="H807" s="32">
        <v>21124</v>
      </c>
      <c r="I807" s="33">
        <v>1</v>
      </c>
      <c r="J807" s="33">
        <v>1</v>
      </c>
      <c r="K807" s="33">
        <v>1</v>
      </c>
      <c r="L807" s="33"/>
      <c r="M807" s="33">
        <v>1</v>
      </c>
      <c r="N807" s="33"/>
      <c r="O807" s="33">
        <v>1</v>
      </c>
      <c r="P807" s="33"/>
      <c r="Q807" s="33"/>
      <c r="R807" s="33">
        <v>1</v>
      </c>
      <c r="S807" s="33">
        <v>1</v>
      </c>
      <c r="T807" s="33"/>
      <c r="U807" s="33">
        <v>1</v>
      </c>
      <c r="V807" s="33">
        <v>1</v>
      </c>
      <c r="W807" s="33"/>
      <c r="X807" s="33"/>
      <c r="Y807" s="33"/>
      <c r="Z807" s="33"/>
      <c r="AA807" s="33">
        <v>1</v>
      </c>
      <c r="AB807" s="33"/>
      <c r="AC807" s="33"/>
      <c r="AD807" s="33"/>
      <c r="AE807" s="33"/>
      <c r="AF807" s="33"/>
      <c r="AG807" s="33"/>
      <c r="AH807" s="33">
        <v>1</v>
      </c>
      <c r="AI807" s="33"/>
      <c r="AJ807" s="33"/>
      <c r="AK807" s="33"/>
    </row>
    <row r="808" spans="1:37" x14ac:dyDescent="0.15">
      <c r="A808" s="29" t="s">
        <v>3227</v>
      </c>
      <c r="B808" s="29" t="s">
        <v>3228</v>
      </c>
      <c r="C808" s="29" t="s">
        <v>45</v>
      </c>
      <c r="D808" s="29" t="s">
        <v>3229</v>
      </c>
      <c r="E808" s="34">
        <v>21815</v>
      </c>
      <c r="F808" s="31">
        <v>1</v>
      </c>
      <c r="G808" s="31" t="s">
        <v>3230</v>
      </c>
      <c r="H808" s="32">
        <v>60301</v>
      </c>
      <c r="I808" s="33"/>
      <c r="J808" s="33"/>
      <c r="K808" s="33"/>
      <c r="L808" s="33"/>
      <c r="M808" s="33">
        <v>1</v>
      </c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</row>
    <row r="809" spans="1:37" x14ac:dyDescent="0.15">
      <c r="A809" s="29" t="s">
        <v>3231</v>
      </c>
      <c r="B809" s="29" t="s">
        <v>3232</v>
      </c>
      <c r="C809" s="29" t="s">
        <v>45</v>
      </c>
      <c r="D809" s="29" t="s">
        <v>3233</v>
      </c>
      <c r="E809" s="34">
        <v>16780</v>
      </c>
      <c r="F809" s="31">
        <v>1</v>
      </c>
      <c r="G809" s="31" t="s">
        <v>3234</v>
      </c>
      <c r="H809" s="32">
        <v>50124</v>
      </c>
      <c r="I809" s="33">
        <v>1</v>
      </c>
      <c r="J809" s="33">
        <v>1</v>
      </c>
      <c r="K809" s="33">
        <v>1</v>
      </c>
      <c r="L809" s="33"/>
      <c r="M809" s="33">
        <v>1</v>
      </c>
      <c r="N809" s="33">
        <v>1</v>
      </c>
      <c r="O809" s="33">
        <v>1</v>
      </c>
      <c r="P809" s="33"/>
      <c r="Q809" s="33">
        <v>1</v>
      </c>
      <c r="R809" s="33">
        <v>1</v>
      </c>
      <c r="S809" s="33">
        <v>1</v>
      </c>
      <c r="T809" s="33">
        <v>1</v>
      </c>
      <c r="U809" s="33">
        <v>1</v>
      </c>
      <c r="V809" s="33">
        <v>1</v>
      </c>
      <c r="W809" s="33"/>
      <c r="X809" s="33"/>
      <c r="Y809" s="33">
        <v>1</v>
      </c>
      <c r="Z809" s="33"/>
      <c r="AA809" s="33">
        <v>1</v>
      </c>
      <c r="AB809" s="33"/>
      <c r="AC809" s="33"/>
      <c r="AD809" s="33"/>
      <c r="AE809" s="33"/>
      <c r="AF809" s="33"/>
      <c r="AG809" s="33"/>
      <c r="AH809" s="33">
        <v>1</v>
      </c>
      <c r="AI809" s="33"/>
      <c r="AJ809" s="33"/>
      <c r="AK809" s="33">
        <v>1</v>
      </c>
    </row>
    <row r="810" spans="1:37" x14ac:dyDescent="0.15">
      <c r="A810" s="29" t="s">
        <v>3235</v>
      </c>
      <c r="B810" s="29" t="s">
        <v>3236</v>
      </c>
      <c r="C810" s="29" t="s">
        <v>232</v>
      </c>
      <c r="D810" s="29" t="s">
        <v>3237</v>
      </c>
      <c r="E810" s="34">
        <v>227</v>
      </c>
      <c r="F810" s="31">
        <v>1</v>
      </c>
      <c r="G810" s="31" t="s">
        <v>3238</v>
      </c>
      <c r="H810" s="32">
        <v>20210</v>
      </c>
      <c r="I810" s="33">
        <v>1</v>
      </c>
      <c r="J810" s="33"/>
      <c r="K810" s="33"/>
      <c r="L810" s="33"/>
      <c r="M810" s="33">
        <v>1</v>
      </c>
      <c r="N810" s="33">
        <v>1</v>
      </c>
      <c r="O810" s="33"/>
      <c r="P810" s="33"/>
      <c r="Q810" s="33"/>
      <c r="R810" s="33"/>
      <c r="S810" s="33"/>
      <c r="T810" s="33"/>
      <c r="U810" s="33">
        <v>1</v>
      </c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>
        <v>1</v>
      </c>
      <c r="AI810" s="33"/>
      <c r="AJ810" s="33"/>
      <c r="AK810" s="33">
        <v>1</v>
      </c>
    </row>
    <row r="811" spans="1:37" x14ac:dyDescent="0.15">
      <c r="A811" s="29" t="s">
        <v>3239</v>
      </c>
      <c r="B811" s="29" t="s">
        <v>3240</v>
      </c>
      <c r="C811" s="29" t="s">
        <v>50</v>
      </c>
      <c r="D811" s="29" t="s">
        <v>3241</v>
      </c>
      <c r="E811" s="34">
        <v>12629</v>
      </c>
      <c r="F811" s="31">
        <v>1</v>
      </c>
      <c r="G811" s="31" t="s">
        <v>3242</v>
      </c>
      <c r="H811" s="32">
        <v>40610</v>
      </c>
      <c r="I811" s="33"/>
      <c r="J811" s="33">
        <v>1</v>
      </c>
      <c r="K811" s="33">
        <v>1</v>
      </c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>
        <v>1</v>
      </c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</row>
    <row r="812" spans="1:37" x14ac:dyDescent="0.15">
      <c r="A812" s="29" t="s">
        <v>3243</v>
      </c>
      <c r="B812" s="29" t="s">
        <v>3244</v>
      </c>
      <c r="C812" s="29" t="s">
        <v>45</v>
      </c>
      <c r="D812" s="29" t="s">
        <v>3245</v>
      </c>
      <c r="E812" s="34">
        <v>16012</v>
      </c>
      <c r="F812" s="31">
        <v>1</v>
      </c>
      <c r="G812" s="31" t="s">
        <v>3246</v>
      </c>
      <c r="H812" s="32">
        <v>20825</v>
      </c>
      <c r="I812" s="33">
        <v>1</v>
      </c>
      <c r="J812" s="33">
        <v>1</v>
      </c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</row>
    <row r="813" spans="1:37" x14ac:dyDescent="0.15">
      <c r="A813" s="29" t="s">
        <v>3243</v>
      </c>
      <c r="B813" s="29" t="s">
        <v>3247</v>
      </c>
      <c r="C813" s="29" t="s">
        <v>50</v>
      </c>
      <c r="D813" s="29" t="s">
        <v>3248</v>
      </c>
      <c r="E813" s="34">
        <v>20928</v>
      </c>
      <c r="F813" s="31">
        <v>1</v>
      </c>
      <c r="G813" s="31" t="s">
        <v>3249</v>
      </c>
      <c r="H813" s="32">
        <v>30928</v>
      </c>
      <c r="I813" s="33"/>
      <c r="J813" s="33">
        <v>1</v>
      </c>
      <c r="K813" s="33">
        <v>1</v>
      </c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</row>
    <row r="814" spans="1:37" x14ac:dyDescent="0.15">
      <c r="A814" s="29" t="s">
        <v>3243</v>
      </c>
      <c r="B814" s="29" t="s">
        <v>3250</v>
      </c>
      <c r="C814" s="29" t="s">
        <v>45</v>
      </c>
      <c r="D814" s="29" t="s">
        <v>3251</v>
      </c>
      <c r="E814" s="34">
        <v>23054</v>
      </c>
      <c r="F814" s="31">
        <v>1</v>
      </c>
      <c r="G814" s="31" t="s">
        <v>3252</v>
      </c>
      <c r="H814" s="32">
        <v>50125</v>
      </c>
      <c r="I814" s="33"/>
      <c r="J814" s="33"/>
      <c r="K814" s="33"/>
      <c r="L814" s="33"/>
      <c r="M814" s="33">
        <v>1</v>
      </c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</row>
    <row r="815" spans="1:37" x14ac:dyDescent="0.15">
      <c r="A815" s="29" t="s">
        <v>3253</v>
      </c>
      <c r="B815" s="29" t="s">
        <v>3254</v>
      </c>
      <c r="C815" s="29" t="s">
        <v>50</v>
      </c>
      <c r="D815" s="29" t="s">
        <v>3255</v>
      </c>
      <c r="E815" s="34">
        <v>18921</v>
      </c>
      <c r="F815" s="31">
        <v>1</v>
      </c>
      <c r="G815" s="31" t="s">
        <v>3256</v>
      </c>
      <c r="H815" s="32">
        <v>30819</v>
      </c>
      <c r="I815" s="33"/>
      <c r="J815" s="33"/>
      <c r="K815" s="33"/>
      <c r="L815" s="33"/>
      <c r="M815" s="33">
        <v>1</v>
      </c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</row>
    <row r="816" spans="1:37" x14ac:dyDescent="0.15">
      <c r="A816" s="29" t="s">
        <v>3257</v>
      </c>
      <c r="B816" s="29" t="s">
        <v>3258</v>
      </c>
      <c r="C816" s="29" t="s">
        <v>232</v>
      </c>
      <c r="D816" s="29" t="s">
        <v>3259</v>
      </c>
      <c r="E816" s="34">
        <v>8443</v>
      </c>
      <c r="F816" s="31">
        <v>1</v>
      </c>
      <c r="G816" s="31" t="s">
        <v>3260</v>
      </c>
      <c r="H816" s="32">
        <v>40711</v>
      </c>
      <c r="I816" s="33">
        <v>1</v>
      </c>
      <c r="J816" s="33">
        <v>1</v>
      </c>
      <c r="K816" s="33">
        <v>1</v>
      </c>
      <c r="L816" s="33"/>
      <c r="M816" s="33">
        <v>1</v>
      </c>
      <c r="N816" s="33">
        <v>1</v>
      </c>
      <c r="O816" s="33"/>
      <c r="P816" s="33"/>
      <c r="Q816" s="33"/>
      <c r="R816" s="33"/>
      <c r="S816" s="33">
        <v>1</v>
      </c>
      <c r="T816" s="33"/>
      <c r="U816" s="33">
        <v>1</v>
      </c>
      <c r="V816" s="33">
        <v>1</v>
      </c>
      <c r="W816" s="33"/>
      <c r="X816" s="33"/>
      <c r="Y816" s="33">
        <v>1</v>
      </c>
      <c r="Z816" s="33"/>
      <c r="AA816" s="33"/>
      <c r="AB816" s="33"/>
      <c r="AC816" s="33"/>
      <c r="AD816" s="33"/>
      <c r="AE816" s="33"/>
      <c r="AF816" s="33"/>
      <c r="AG816" s="33"/>
      <c r="AH816" s="33">
        <v>1</v>
      </c>
      <c r="AI816" s="33"/>
      <c r="AJ816" s="33"/>
      <c r="AK816" s="33">
        <v>1</v>
      </c>
    </row>
    <row r="817" spans="1:37" x14ac:dyDescent="0.15">
      <c r="A817" s="29" t="s">
        <v>3261</v>
      </c>
      <c r="B817" s="29" t="s">
        <v>3262</v>
      </c>
      <c r="C817" s="29" t="s">
        <v>45</v>
      </c>
      <c r="D817" s="29" t="s">
        <v>3263</v>
      </c>
      <c r="E817" s="34">
        <v>12003</v>
      </c>
      <c r="F817" s="31">
        <v>1</v>
      </c>
      <c r="G817" s="31" t="s">
        <v>3264</v>
      </c>
      <c r="H817" s="32">
        <v>30323</v>
      </c>
      <c r="I817" s="33">
        <v>2</v>
      </c>
      <c r="J817" s="33">
        <v>2</v>
      </c>
      <c r="K817" s="33">
        <v>1</v>
      </c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>
        <v>1</v>
      </c>
      <c r="AB817" s="33"/>
      <c r="AC817" s="33"/>
      <c r="AD817" s="33"/>
      <c r="AE817" s="33"/>
      <c r="AF817" s="33"/>
      <c r="AG817" s="33"/>
      <c r="AH817" s="33"/>
      <c r="AI817" s="33"/>
      <c r="AJ817" s="33"/>
      <c r="AK817" s="33">
        <v>2</v>
      </c>
    </row>
    <row r="818" spans="1:37" x14ac:dyDescent="0.15">
      <c r="A818" s="29" t="s">
        <v>3265</v>
      </c>
      <c r="B818" s="29" t="s">
        <v>3266</v>
      </c>
      <c r="C818" s="29" t="s">
        <v>50</v>
      </c>
      <c r="D818" s="29" t="s">
        <v>3267</v>
      </c>
      <c r="E818" s="34">
        <v>12052</v>
      </c>
      <c r="F818" s="31">
        <v>1</v>
      </c>
      <c r="G818" s="31" t="s">
        <v>3268</v>
      </c>
      <c r="H818" s="32">
        <v>20908</v>
      </c>
      <c r="I818" s="33"/>
      <c r="J818" s="33">
        <v>1</v>
      </c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</row>
    <row r="819" spans="1:37" x14ac:dyDescent="0.15">
      <c r="A819" s="29" t="s">
        <v>3265</v>
      </c>
      <c r="B819" s="29" t="s">
        <v>3269</v>
      </c>
      <c r="C819" s="29" t="s">
        <v>95</v>
      </c>
      <c r="D819" s="29" t="s">
        <v>3270</v>
      </c>
      <c r="E819" s="34">
        <v>15094</v>
      </c>
      <c r="F819" s="31">
        <v>1</v>
      </c>
      <c r="G819" s="31" t="s">
        <v>3271</v>
      </c>
      <c r="H819" s="32">
        <v>50625</v>
      </c>
      <c r="I819" s="33"/>
      <c r="J819" s="33"/>
      <c r="K819" s="33">
        <v>1</v>
      </c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</row>
    <row r="820" spans="1:37" x14ac:dyDescent="0.15">
      <c r="A820" s="29" t="s">
        <v>3272</v>
      </c>
      <c r="B820" s="29" t="s">
        <v>3273</v>
      </c>
      <c r="C820" s="29" t="s">
        <v>50</v>
      </c>
      <c r="D820" s="29" t="s">
        <v>3274</v>
      </c>
      <c r="E820" s="34">
        <v>7085</v>
      </c>
      <c r="F820" s="31">
        <v>1</v>
      </c>
      <c r="G820" s="31" t="s">
        <v>3275</v>
      </c>
      <c r="H820" s="32">
        <v>20401</v>
      </c>
      <c r="I820" s="33">
        <v>1</v>
      </c>
      <c r="J820" s="33">
        <v>1</v>
      </c>
      <c r="K820" s="33">
        <v>1</v>
      </c>
      <c r="L820" s="33"/>
      <c r="M820" s="33">
        <v>1</v>
      </c>
      <c r="N820" s="33"/>
      <c r="O820" s="33"/>
      <c r="P820" s="33"/>
      <c r="Q820" s="33">
        <v>1</v>
      </c>
      <c r="R820" s="33"/>
      <c r="S820" s="33"/>
      <c r="T820" s="33"/>
      <c r="U820" s="33"/>
      <c r="V820" s="33"/>
      <c r="W820" s="33"/>
      <c r="X820" s="33"/>
      <c r="Y820" s="33"/>
      <c r="Z820" s="33"/>
      <c r="AA820" s="33">
        <v>1</v>
      </c>
      <c r="AB820" s="33"/>
      <c r="AC820" s="33"/>
      <c r="AD820" s="33"/>
      <c r="AE820" s="33"/>
      <c r="AF820" s="33"/>
      <c r="AG820" s="33"/>
      <c r="AH820" s="33">
        <v>1</v>
      </c>
      <c r="AI820" s="33"/>
      <c r="AJ820" s="33"/>
      <c r="AK820" s="33">
        <v>1</v>
      </c>
    </row>
    <row r="821" spans="1:37" x14ac:dyDescent="0.15">
      <c r="A821" s="29" t="s">
        <v>3276</v>
      </c>
      <c r="B821" s="29" t="s">
        <v>3277</v>
      </c>
      <c r="C821" s="29" t="s">
        <v>45</v>
      </c>
      <c r="D821" s="29" t="s">
        <v>3278</v>
      </c>
      <c r="E821" s="34">
        <v>20352</v>
      </c>
      <c r="F821" s="31">
        <v>1</v>
      </c>
      <c r="G821" s="31" t="s">
        <v>3279</v>
      </c>
      <c r="H821" s="32">
        <v>20312</v>
      </c>
      <c r="I821" s="33">
        <v>1</v>
      </c>
      <c r="J821" s="33"/>
      <c r="K821" s="33"/>
      <c r="L821" s="33"/>
      <c r="M821" s="33">
        <v>1</v>
      </c>
      <c r="N821" s="33"/>
      <c r="O821" s="33"/>
      <c r="P821" s="33"/>
      <c r="Q821" s="33"/>
      <c r="R821" s="33"/>
      <c r="S821" s="33">
        <v>1</v>
      </c>
      <c r="T821" s="33"/>
      <c r="U821" s="33">
        <v>1</v>
      </c>
      <c r="V821" s="33">
        <v>1</v>
      </c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>
        <v>1</v>
      </c>
      <c r="AI821" s="33"/>
      <c r="AJ821" s="33"/>
      <c r="AK821" s="33">
        <v>1</v>
      </c>
    </row>
    <row r="822" spans="1:37" x14ac:dyDescent="0.15">
      <c r="A822" s="29" t="s">
        <v>3280</v>
      </c>
      <c r="B822" s="29" t="s">
        <v>3281</v>
      </c>
      <c r="C822" s="29" t="s">
        <v>45</v>
      </c>
      <c r="D822" s="29" t="s">
        <v>3282</v>
      </c>
      <c r="E822" s="34">
        <v>9561</v>
      </c>
      <c r="F822" s="31">
        <v>1</v>
      </c>
      <c r="G822" s="31" t="s">
        <v>3283</v>
      </c>
      <c r="H822" s="32">
        <v>40325</v>
      </c>
      <c r="I822" s="33">
        <v>1</v>
      </c>
      <c r="J822" s="33"/>
      <c r="K822" s="33"/>
      <c r="L822" s="33"/>
      <c r="M822" s="33">
        <v>1</v>
      </c>
      <c r="N822" s="33"/>
      <c r="O822" s="33"/>
      <c r="P822" s="33"/>
      <c r="Q822" s="33">
        <v>2</v>
      </c>
      <c r="R822" s="33"/>
      <c r="S822" s="33"/>
      <c r="T822" s="33"/>
      <c r="U822" s="33">
        <v>1</v>
      </c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>
        <v>2</v>
      </c>
      <c r="AI822" s="33"/>
      <c r="AJ822" s="33"/>
      <c r="AK822" s="33"/>
    </row>
    <row r="823" spans="1:37" x14ac:dyDescent="0.15">
      <c r="A823" s="29" t="s">
        <v>3284</v>
      </c>
      <c r="B823" s="29" t="s">
        <v>3285</v>
      </c>
      <c r="C823" s="29" t="s">
        <v>45</v>
      </c>
      <c r="D823" s="29" t="s">
        <v>3286</v>
      </c>
      <c r="E823" s="34">
        <v>16576</v>
      </c>
      <c r="F823" s="31">
        <v>1</v>
      </c>
      <c r="G823" s="31" t="s">
        <v>3287</v>
      </c>
      <c r="H823" s="32">
        <v>40610</v>
      </c>
      <c r="I823" s="33">
        <v>1</v>
      </c>
      <c r="J823" s="33"/>
      <c r="K823" s="33"/>
      <c r="L823" s="33"/>
      <c r="M823" s="33">
        <v>1</v>
      </c>
      <c r="N823" s="33"/>
      <c r="O823" s="33"/>
      <c r="P823" s="33"/>
      <c r="Q823" s="33">
        <v>1</v>
      </c>
      <c r="R823" s="33"/>
      <c r="S823" s="33">
        <v>1</v>
      </c>
      <c r="T823" s="33"/>
      <c r="U823" s="33">
        <v>1</v>
      </c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>
        <v>1</v>
      </c>
      <c r="AI823" s="33"/>
      <c r="AJ823" s="33"/>
      <c r="AK823" s="33">
        <v>1</v>
      </c>
    </row>
    <row r="824" spans="1:37" x14ac:dyDescent="0.15">
      <c r="A824" s="29" t="s">
        <v>3288</v>
      </c>
      <c r="B824" s="29" t="s">
        <v>3289</v>
      </c>
      <c r="C824" s="29" t="s">
        <v>45</v>
      </c>
      <c r="D824" s="29" t="s">
        <v>3290</v>
      </c>
      <c r="E824" s="34">
        <v>15817</v>
      </c>
      <c r="F824" s="31">
        <v>1</v>
      </c>
      <c r="G824" s="31" t="s">
        <v>3291</v>
      </c>
      <c r="H824" s="32">
        <v>20310</v>
      </c>
      <c r="I824" s="33"/>
      <c r="J824" s="33"/>
      <c r="K824" s="33"/>
      <c r="L824" s="33"/>
      <c r="M824" s="33">
        <v>1</v>
      </c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</row>
    <row r="825" spans="1:37" x14ac:dyDescent="0.15">
      <c r="A825" s="29" t="s">
        <v>3292</v>
      </c>
      <c r="B825" s="29" t="s">
        <v>3293</v>
      </c>
      <c r="C825" s="29" t="s">
        <v>45</v>
      </c>
      <c r="D825" s="29" t="s">
        <v>3294</v>
      </c>
      <c r="E825" s="34">
        <v>13002</v>
      </c>
      <c r="F825" s="31">
        <v>1</v>
      </c>
      <c r="G825" s="31" t="s">
        <v>3295</v>
      </c>
      <c r="H825" s="32">
        <v>20720</v>
      </c>
      <c r="I825" s="33">
        <v>1</v>
      </c>
      <c r="J825" s="33"/>
      <c r="K825" s="33"/>
      <c r="L825" s="33"/>
      <c r="M825" s="33">
        <v>1</v>
      </c>
      <c r="N825" s="33">
        <v>1</v>
      </c>
      <c r="O825" s="33"/>
      <c r="P825" s="33"/>
      <c r="Q825" s="33"/>
      <c r="R825" s="33"/>
      <c r="S825" s="33"/>
      <c r="T825" s="33"/>
      <c r="U825" s="33">
        <v>1</v>
      </c>
      <c r="V825" s="33">
        <v>1</v>
      </c>
      <c r="W825" s="33"/>
      <c r="X825" s="33"/>
      <c r="Y825" s="33"/>
      <c r="Z825" s="33"/>
      <c r="AA825" s="33"/>
      <c r="AB825" s="33"/>
      <c r="AC825" s="33"/>
      <c r="AD825" s="33"/>
      <c r="AE825" s="33">
        <v>1</v>
      </c>
      <c r="AF825" s="33"/>
      <c r="AG825" s="33"/>
      <c r="AH825" s="33">
        <v>1</v>
      </c>
      <c r="AI825" s="33"/>
      <c r="AJ825" s="33"/>
      <c r="AK825" s="33"/>
    </row>
    <row r="826" spans="1:37" x14ac:dyDescent="0.15">
      <c r="A826" s="29" t="s">
        <v>3296</v>
      </c>
      <c r="B826" s="29" t="s">
        <v>3297</v>
      </c>
      <c r="C826" s="29" t="s">
        <v>45</v>
      </c>
      <c r="D826" s="29" t="s">
        <v>3298</v>
      </c>
      <c r="E826" s="34">
        <v>20617</v>
      </c>
      <c r="F826" s="31">
        <v>1</v>
      </c>
      <c r="G826" s="31" t="s">
        <v>3299</v>
      </c>
      <c r="H826" s="32">
        <v>21109</v>
      </c>
      <c r="I826" s="33"/>
      <c r="J826" s="33"/>
      <c r="K826" s="33"/>
      <c r="L826" s="33"/>
      <c r="M826" s="33"/>
      <c r="N826" s="33"/>
      <c r="O826" s="33"/>
      <c r="P826" s="33">
        <v>1</v>
      </c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</row>
    <row r="827" spans="1:37" x14ac:dyDescent="0.15">
      <c r="A827" s="29" t="s">
        <v>3300</v>
      </c>
      <c r="B827" s="29" t="s">
        <v>3301</v>
      </c>
      <c r="C827" s="29" t="s">
        <v>45</v>
      </c>
      <c r="D827" s="29" t="s">
        <v>3302</v>
      </c>
      <c r="E827" s="34">
        <v>9395</v>
      </c>
      <c r="F827" s="31">
        <v>1</v>
      </c>
      <c r="G827" s="31" t="s">
        <v>3303</v>
      </c>
      <c r="H827" s="32">
        <v>40809</v>
      </c>
      <c r="I827" s="33"/>
      <c r="J827" s="33"/>
      <c r="K827" s="33"/>
      <c r="L827" s="33"/>
      <c r="M827" s="33"/>
      <c r="N827" s="33"/>
      <c r="O827" s="33"/>
      <c r="P827" s="33">
        <v>1</v>
      </c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</row>
    <row r="828" spans="1:37" x14ac:dyDescent="0.15">
      <c r="A828" s="29" t="s">
        <v>3304</v>
      </c>
      <c r="B828" s="29" t="s">
        <v>3305</v>
      </c>
      <c r="C828" s="29" t="s">
        <v>95</v>
      </c>
      <c r="D828" s="29" t="s">
        <v>3306</v>
      </c>
      <c r="E828" s="34">
        <v>1600</v>
      </c>
      <c r="F828" s="31">
        <v>1</v>
      </c>
      <c r="G828" s="31" t="s">
        <v>3307</v>
      </c>
      <c r="H828" s="32">
        <v>40425</v>
      </c>
      <c r="I828" s="33">
        <v>2</v>
      </c>
      <c r="J828" s="33"/>
      <c r="K828" s="33"/>
      <c r="L828" s="33"/>
      <c r="M828" s="33">
        <v>2</v>
      </c>
      <c r="N828" s="33"/>
      <c r="O828" s="33"/>
      <c r="P828" s="33"/>
      <c r="Q828" s="33">
        <v>1</v>
      </c>
      <c r="R828" s="33"/>
      <c r="S828" s="33"/>
      <c r="T828" s="33"/>
      <c r="U828" s="33">
        <v>2</v>
      </c>
      <c r="V828" s="33">
        <v>2</v>
      </c>
      <c r="W828" s="33"/>
      <c r="X828" s="33"/>
      <c r="Y828" s="33"/>
      <c r="Z828" s="33"/>
      <c r="AA828" s="33"/>
      <c r="AB828" s="33"/>
      <c r="AC828" s="33"/>
      <c r="AD828" s="33"/>
      <c r="AE828" s="33">
        <v>2</v>
      </c>
      <c r="AF828" s="33"/>
      <c r="AG828" s="33"/>
      <c r="AH828" s="33"/>
      <c r="AI828" s="33"/>
      <c r="AJ828" s="33"/>
      <c r="AK828" s="33">
        <v>2</v>
      </c>
    </row>
    <row r="829" spans="1:37" x14ac:dyDescent="0.15">
      <c r="A829" s="29" t="s">
        <v>3308</v>
      </c>
      <c r="B829" s="29" t="s">
        <v>3309</v>
      </c>
      <c r="C829" s="29" t="s">
        <v>45</v>
      </c>
      <c r="D829" s="29" t="s">
        <v>3310</v>
      </c>
      <c r="E829" s="34">
        <v>7171</v>
      </c>
      <c r="F829" s="31">
        <v>1</v>
      </c>
      <c r="G829" s="31" t="s">
        <v>3311</v>
      </c>
      <c r="H829" s="32">
        <v>30711</v>
      </c>
      <c r="I829" s="33"/>
      <c r="J829" s="33"/>
      <c r="K829" s="33"/>
      <c r="L829" s="33"/>
      <c r="M829" s="33"/>
      <c r="N829" s="33"/>
      <c r="O829" s="33">
        <v>1</v>
      </c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</row>
    <row r="830" spans="1:37" x14ac:dyDescent="0.15">
      <c r="A830" s="29" t="s">
        <v>3312</v>
      </c>
      <c r="B830" s="29" t="s">
        <v>3313</v>
      </c>
      <c r="C830" s="29" t="s">
        <v>45</v>
      </c>
      <c r="D830" s="29" t="s">
        <v>3314</v>
      </c>
      <c r="E830" s="34">
        <v>22574</v>
      </c>
      <c r="F830" s="31">
        <v>1</v>
      </c>
      <c r="G830" s="31" t="s">
        <v>3315</v>
      </c>
      <c r="H830" s="32">
        <v>30513</v>
      </c>
      <c r="I830" s="33"/>
      <c r="J830" s="33"/>
      <c r="K830" s="33"/>
      <c r="L830" s="33"/>
      <c r="M830" s="33"/>
      <c r="N830" s="33"/>
      <c r="O830" s="33"/>
      <c r="P830" s="33"/>
      <c r="Q830" s="33">
        <v>1</v>
      </c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</row>
    <row r="831" spans="1:37" x14ac:dyDescent="0.15">
      <c r="A831" s="29" t="s">
        <v>3316</v>
      </c>
      <c r="B831" s="29" t="s">
        <v>3317</v>
      </c>
      <c r="C831" s="29" t="s">
        <v>45</v>
      </c>
      <c r="D831" s="29" t="s">
        <v>3318</v>
      </c>
      <c r="E831" s="34">
        <v>17797</v>
      </c>
      <c r="F831" s="31">
        <v>1</v>
      </c>
      <c r="G831" s="31" t="s">
        <v>3319</v>
      </c>
      <c r="H831" s="32">
        <v>31110</v>
      </c>
      <c r="I831" s="33">
        <v>1</v>
      </c>
      <c r="J831" s="33"/>
      <c r="K831" s="33"/>
      <c r="L831" s="33"/>
      <c r="M831" s="33">
        <v>1</v>
      </c>
      <c r="N831" s="33">
        <v>1</v>
      </c>
      <c r="O831" s="33"/>
      <c r="P831" s="33"/>
      <c r="Q831" s="33">
        <v>1</v>
      </c>
      <c r="R831" s="33"/>
      <c r="S831" s="33">
        <v>1</v>
      </c>
      <c r="T831" s="33"/>
      <c r="U831" s="33">
        <v>1</v>
      </c>
      <c r="V831" s="33">
        <v>1</v>
      </c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>
        <v>1</v>
      </c>
      <c r="AI831" s="33"/>
      <c r="AJ831" s="33"/>
      <c r="AK831" s="33"/>
    </row>
    <row r="832" spans="1:37" x14ac:dyDescent="0.15">
      <c r="A832" s="29" t="s">
        <v>3320</v>
      </c>
      <c r="B832" s="29" t="s">
        <v>3321</v>
      </c>
      <c r="C832" s="29" t="s">
        <v>45</v>
      </c>
      <c r="D832" s="29" t="s">
        <v>3322</v>
      </c>
      <c r="E832" s="34">
        <v>8863</v>
      </c>
      <c r="F832" s="31">
        <v>1</v>
      </c>
      <c r="G832" s="31" t="s">
        <v>3323</v>
      </c>
      <c r="H832" s="32">
        <v>31005</v>
      </c>
      <c r="I832" s="33"/>
      <c r="J832" s="33">
        <v>1</v>
      </c>
      <c r="K832" s="33"/>
      <c r="L832" s="33"/>
      <c r="M832" s="33"/>
      <c r="N832" s="33"/>
      <c r="O832" s="33"/>
      <c r="P832" s="33"/>
      <c r="Q832" s="33"/>
      <c r="R832" s="33"/>
      <c r="S832" s="33">
        <v>1</v>
      </c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>
        <v>1</v>
      </c>
    </row>
    <row r="833" spans="1:37" x14ac:dyDescent="0.15">
      <c r="A833" s="29" t="s">
        <v>3324</v>
      </c>
      <c r="B833" s="29" t="s">
        <v>3325</v>
      </c>
      <c r="C833" s="29" t="s">
        <v>45</v>
      </c>
      <c r="D833" s="29" t="s">
        <v>3326</v>
      </c>
      <c r="E833" s="34">
        <v>7403</v>
      </c>
      <c r="F833" s="31">
        <v>1</v>
      </c>
      <c r="G833" s="31" t="s">
        <v>3327</v>
      </c>
      <c r="H833" s="32">
        <v>21210</v>
      </c>
      <c r="I833" s="33"/>
      <c r="J833" s="33"/>
      <c r="K833" s="33"/>
      <c r="L833" s="33">
        <v>1</v>
      </c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>
        <v>1</v>
      </c>
      <c r="Z833" s="33">
        <v>1</v>
      </c>
      <c r="AA833" s="33">
        <v>1</v>
      </c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</row>
    <row r="834" spans="1:37" x14ac:dyDescent="0.15">
      <c r="A834" s="29" t="s">
        <v>3328</v>
      </c>
      <c r="B834" s="29" t="s">
        <v>3329</v>
      </c>
      <c r="C834" s="29" t="s">
        <v>45</v>
      </c>
      <c r="D834" s="29" t="s">
        <v>3330</v>
      </c>
      <c r="E834" s="34">
        <v>16697</v>
      </c>
      <c r="F834" s="31">
        <v>1</v>
      </c>
      <c r="G834" s="31" t="s">
        <v>3331</v>
      </c>
      <c r="H834" s="32">
        <v>61025</v>
      </c>
      <c r="I834" s="33"/>
      <c r="J834" s="33"/>
      <c r="K834" s="33"/>
      <c r="L834" s="33"/>
      <c r="M834" s="33"/>
      <c r="N834" s="33"/>
      <c r="O834" s="33"/>
      <c r="P834" s="33">
        <v>1</v>
      </c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</row>
    <row r="835" spans="1:37" x14ac:dyDescent="0.15">
      <c r="A835" s="29" t="s">
        <v>3332</v>
      </c>
      <c r="B835" s="29" t="s">
        <v>3333</v>
      </c>
      <c r="C835" s="29" t="s">
        <v>95</v>
      </c>
      <c r="D835" s="29" t="s">
        <v>3334</v>
      </c>
      <c r="E835" s="34">
        <v>19435</v>
      </c>
      <c r="F835" s="31">
        <v>1</v>
      </c>
      <c r="G835" s="31" t="s">
        <v>3335</v>
      </c>
      <c r="H835" s="32">
        <v>40827</v>
      </c>
      <c r="I835" s="33"/>
      <c r="J835" s="33"/>
      <c r="K835" s="33"/>
      <c r="L835" s="33"/>
      <c r="M835" s="33"/>
      <c r="N835" s="33"/>
      <c r="O835" s="33"/>
      <c r="P835" s="33"/>
      <c r="Q835" s="33">
        <v>1</v>
      </c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</row>
    <row r="836" spans="1:37" x14ac:dyDescent="0.15">
      <c r="A836" s="29" t="s">
        <v>3336</v>
      </c>
      <c r="B836" s="29" t="s">
        <v>3337</v>
      </c>
      <c r="C836" s="29" t="s">
        <v>45</v>
      </c>
      <c r="D836" s="29" t="s">
        <v>3338</v>
      </c>
      <c r="E836" s="34">
        <v>1794</v>
      </c>
      <c r="F836" s="31">
        <v>1</v>
      </c>
      <c r="G836" s="31" t="s">
        <v>3339</v>
      </c>
      <c r="H836" s="32">
        <v>31222</v>
      </c>
      <c r="I836" s="33">
        <v>2</v>
      </c>
      <c r="J836" s="33">
        <v>1</v>
      </c>
      <c r="K836" s="33">
        <v>1</v>
      </c>
      <c r="L836" s="33"/>
      <c r="M836" s="33">
        <v>2</v>
      </c>
      <c r="N836" s="33"/>
      <c r="O836" s="33"/>
      <c r="P836" s="33"/>
      <c r="Q836" s="33">
        <v>1</v>
      </c>
      <c r="R836" s="33"/>
      <c r="S836" s="33"/>
      <c r="T836" s="33"/>
      <c r="U836" s="33">
        <v>2</v>
      </c>
      <c r="V836" s="33"/>
      <c r="W836" s="33"/>
      <c r="X836" s="33"/>
      <c r="Y836" s="33"/>
      <c r="Z836" s="33"/>
      <c r="AA836" s="33"/>
      <c r="AB836" s="33"/>
      <c r="AC836" s="33"/>
      <c r="AD836" s="33"/>
      <c r="AE836" s="33">
        <v>1</v>
      </c>
      <c r="AF836" s="33"/>
      <c r="AG836" s="33"/>
      <c r="AH836" s="33">
        <v>2</v>
      </c>
      <c r="AI836" s="33"/>
      <c r="AJ836" s="33"/>
      <c r="AK836" s="33">
        <v>2</v>
      </c>
    </row>
    <row r="837" spans="1:37" x14ac:dyDescent="0.15">
      <c r="A837" s="29" t="s">
        <v>3340</v>
      </c>
      <c r="B837" s="29" t="s">
        <v>3341</v>
      </c>
      <c r="C837" s="29" t="s">
        <v>50</v>
      </c>
      <c r="D837" s="29" t="s">
        <v>3342</v>
      </c>
      <c r="E837" s="34">
        <v>13861</v>
      </c>
      <c r="F837" s="31">
        <v>1</v>
      </c>
      <c r="G837" s="31" t="s">
        <v>3343</v>
      </c>
      <c r="H837" s="32">
        <v>50210</v>
      </c>
      <c r="I837" s="33"/>
      <c r="J837" s="33"/>
      <c r="K837" s="33"/>
      <c r="L837" s="33"/>
      <c r="M837" s="33"/>
      <c r="N837" s="33"/>
      <c r="O837" s="33">
        <v>1</v>
      </c>
      <c r="P837" s="33"/>
      <c r="Q837" s="33"/>
      <c r="R837" s="33"/>
      <c r="S837" s="33"/>
      <c r="T837" s="33"/>
      <c r="U837" s="33"/>
      <c r="V837" s="33"/>
      <c r="W837" s="33">
        <v>1</v>
      </c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</row>
    <row r="838" spans="1:37" x14ac:dyDescent="0.15">
      <c r="A838" s="29" t="s">
        <v>3344</v>
      </c>
      <c r="B838" s="29" t="s">
        <v>3345</v>
      </c>
      <c r="C838" s="29" t="s">
        <v>45</v>
      </c>
      <c r="D838" s="29" t="s">
        <v>3346</v>
      </c>
      <c r="E838" s="34">
        <v>23067</v>
      </c>
      <c r="F838" s="31">
        <v>1</v>
      </c>
      <c r="G838" s="31" t="s">
        <v>3347</v>
      </c>
      <c r="H838" s="32">
        <v>50209</v>
      </c>
      <c r="I838" s="33"/>
      <c r="J838" s="33"/>
      <c r="K838" s="33"/>
      <c r="L838" s="33"/>
      <c r="M838" s="33">
        <v>1</v>
      </c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</row>
    <row r="839" spans="1:37" x14ac:dyDescent="0.15">
      <c r="A839" s="29" t="s">
        <v>3348</v>
      </c>
      <c r="B839" s="29" t="s">
        <v>3349</v>
      </c>
      <c r="C839" s="29" t="s">
        <v>45</v>
      </c>
      <c r="D839" s="29" t="s">
        <v>3350</v>
      </c>
      <c r="E839" s="34">
        <v>17031</v>
      </c>
      <c r="F839" s="31">
        <v>1</v>
      </c>
      <c r="G839" s="31" t="s">
        <v>3351</v>
      </c>
      <c r="H839" s="32">
        <v>51125</v>
      </c>
      <c r="I839" s="33"/>
      <c r="J839" s="33"/>
      <c r="K839" s="33"/>
      <c r="L839" s="33"/>
      <c r="M839" s="33">
        <v>1</v>
      </c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</row>
    <row r="840" spans="1:37" x14ac:dyDescent="0.15">
      <c r="A840" s="29" t="s">
        <v>3352</v>
      </c>
      <c r="B840" s="29" t="s">
        <v>3353</v>
      </c>
      <c r="C840" s="29" t="s">
        <v>50</v>
      </c>
      <c r="D840" s="29" t="s">
        <v>3354</v>
      </c>
      <c r="E840" s="34">
        <v>10563</v>
      </c>
      <c r="F840" s="31">
        <v>1</v>
      </c>
      <c r="G840" s="31" t="s">
        <v>3355</v>
      </c>
      <c r="H840" s="32">
        <v>40711</v>
      </c>
      <c r="I840" s="33">
        <v>1</v>
      </c>
      <c r="J840" s="33"/>
      <c r="K840" s="33"/>
      <c r="L840" s="33"/>
      <c r="M840" s="33">
        <v>1</v>
      </c>
      <c r="N840" s="33"/>
      <c r="O840" s="33"/>
      <c r="P840" s="33"/>
      <c r="Q840" s="33">
        <v>1</v>
      </c>
      <c r="R840" s="33"/>
      <c r="S840" s="33"/>
      <c r="T840" s="33"/>
      <c r="U840" s="33">
        <v>1</v>
      </c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>
        <v>1</v>
      </c>
      <c r="AI840" s="33"/>
      <c r="AJ840" s="33"/>
      <c r="AK840" s="33"/>
    </row>
    <row r="841" spans="1:37" x14ac:dyDescent="0.15">
      <c r="A841" s="29" t="s">
        <v>3356</v>
      </c>
      <c r="B841" s="29" t="s">
        <v>3357</v>
      </c>
      <c r="C841" s="29" t="s">
        <v>45</v>
      </c>
      <c r="D841" s="29" t="s">
        <v>3358</v>
      </c>
      <c r="E841" s="34">
        <v>21320</v>
      </c>
      <c r="F841" s="31">
        <v>1</v>
      </c>
      <c r="G841" s="31" t="s">
        <v>3359</v>
      </c>
      <c r="H841" s="32">
        <v>40901</v>
      </c>
      <c r="I841" s="33"/>
      <c r="J841" s="33"/>
      <c r="K841" s="33"/>
      <c r="L841" s="33"/>
      <c r="M841" s="33"/>
      <c r="N841" s="33"/>
      <c r="O841" s="33"/>
      <c r="P841" s="33"/>
      <c r="Q841" s="33">
        <v>1</v>
      </c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</row>
    <row r="842" spans="1:37" x14ac:dyDescent="0.15">
      <c r="A842" s="29" t="s">
        <v>3360</v>
      </c>
      <c r="B842" s="29" t="s">
        <v>3361</v>
      </c>
      <c r="C842" s="29" t="s">
        <v>45</v>
      </c>
      <c r="D842" s="29" t="s">
        <v>3362</v>
      </c>
      <c r="E842" s="34">
        <v>20023</v>
      </c>
      <c r="F842" s="31">
        <v>1</v>
      </c>
      <c r="G842" s="31" t="s">
        <v>3363</v>
      </c>
      <c r="H842" s="32">
        <v>60418</v>
      </c>
      <c r="I842" s="33">
        <v>1</v>
      </c>
      <c r="J842" s="33">
        <v>1</v>
      </c>
      <c r="K842" s="33">
        <v>1</v>
      </c>
      <c r="L842" s="33"/>
      <c r="M842" s="33">
        <v>1</v>
      </c>
      <c r="N842" s="33"/>
      <c r="O842" s="33"/>
      <c r="P842" s="33"/>
      <c r="Q842" s="33"/>
      <c r="R842" s="33"/>
      <c r="S842" s="33"/>
      <c r="T842" s="33"/>
      <c r="U842" s="33">
        <v>1</v>
      </c>
      <c r="V842" s="33"/>
      <c r="W842" s="33"/>
      <c r="X842" s="33"/>
      <c r="Y842" s="33"/>
      <c r="Z842" s="33"/>
      <c r="AA842" s="33">
        <v>1</v>
      </c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</row>
    <row r="843" spans="1:37" x14ac:dyDescent="0.15">
      <c r="A843" s="29" t="s">
        <v>3364</v>
      </c>
      <c r="B843" s="29" t="s">
        <v>3365</v>
      </c>
      <c r="C843" s="29" t="s">
        <v>45</v>
      </c>
      <c r="D843" s="29" t="s">
        <v>3366</v>
      </c>
      <c r="E843" s="34">
        <v>22118</v>
      </c>
      <c r="F843" s="31">
        <v>1</v>
      </c>
      <c r="G843" s="31" t="s">
        <v>3367</v>
      </c>
      <c r="H843" s="32">
        <v>20127</v>
      </c>
      <c r="I843" s="33">
        <v>1</v>
      </c>
      <c r="J843" s="33"/>
      <c r="K843" s="33"/>
      <c r="L843" s="33"/>
      <c r="M843" s="33">
        <v>1</v>
      </c>
      <c r="N843" s="33">
        <v>1</v>
      </c>
      <c r="O843" s="33"/>
      <c r="P843" s="33"/>
      <c r="Q843" s="33">
        <v>1</v>
      </c>
      <c r="R843" s="33"/>
      <c r="S843" s="33">
        <v>1</v>
      </c>
      <c r="T843" s="33"/>
      <c r="U843" s="33">
        <v>1</v>
      </c>
      <c r="V843" s="33">
        <v>1</v>
      </c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>
        <v>1</v>
      </c>
      <c r="AI843" s="33"/>
      <c r="AJ843" s="33"/>
      <c r="AK843" s="33">
        <v>1</v>
      </c>
    </row>
    <row r="844" spans="1:37" x14ac:dyDescent="0.15">
      <c r="A844" s="29" t="s">
        <v>3368</v>
      </c>
      <c r="B844" s="29" t="s">
        <v>3369</v>
      </c>
      <c r="C844" s="29" t="s">
        <v>95</v>
      </c>
      <c r="D844" s="29" t="s">
        <v>3370</v>
      </c>
      <c r="E844" s="34">
        <v>7748</v>
      </c>
      <c r="F844" s="31">
        <v>1</v>
      </c>
      <c r="G844" s="31" t="s">
        <v>3371</v>
      </c>
      <c r="H844" s="32">
        <v>40125</v>
      </c>
      <c r="I844" s="33"/>
      <c r="J844" s="33">
        <v>1</v>
      </c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</row>
    <row r="845" spans="1:37" x14ac:dyDescent="0.15">
      <c r="A845" s="29" t="s">
        <v>3372</v>
      </c>
      <c r="B845" s="29" t="s">
        <v>3373</v>
      </c>
      <c r="C845" s="29" t="s">
        <v>45</v>
      </c>
      <c r="D845" s="29" t="s">
        <v>3374</v>
      </c>
      <c r="E845" s="34">
        <v>8509</v>
      </c>
      <c r="F845" s="31">
        <v>1</v>
      </c>
      <c r="G845" s="31" t="s">
        <v>3375</v>
      </c>
      <c r="H845" s="32">
        <v>51018</v>
      </c>
      <c r="I845" s="33"/>
      <c r="J845" s="33">
        <v>2</v>
      </c>
      <c r="K845" s="33">
        <v>1</v>
      </c>
      <c r="L845" s="33"/>
      <c r="M845" s="33"/>
      <c r="N845" s="33"/>
      <c r="O845" s="33">
        <v>1</v>
      </c>
      <c r="P845" s="33"/>
      <c r="Q845" s="33"/>
      <c r="R845" s="33">
        <v>1</v>
      </c>
      <c r="S845" s="33">
        <v>1</v>
      </c>
      <c r="T845" s="33"/>
      <c r="U845" s="33"/>
      <c r="V845" s="33"/>
      <c r="W845" s="33"/>
      <c r="X845" s="33"/>
      <c r="Y845" s="33"/>
      <c r="Z845" s="33"/>
      <c r="AA845" s="33">
        <v>1</v>
      </c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</row>
    <row r="846" spans="1:37" x14ac:dyDescent="0.15">
      <c r="A846" s="29" t="s">
        <v>3376</v>
      </c>
      <c r="B846" s="29" t="s">
        <v>3377</v>
      </c>
      <c r="C846" s="29" t="s">
        <v>45</v>
      </c>
      <c r="D846" s="29" t="s">
        <v>3378</v>
      </c>
      <c r="E846" s="34">
        <v>11892</v>
      </c>
      <c r="F846" s="31">
        <v>1</v>
      </c>
      <c r="G846" s="31" t="s">
        <v>3379</v>
      </c>
      <c r="H846" s="32">
        <v>20425</v>
      </c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>
        <v>1</v>
      </c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</row>
    <row r="847" spans="1:37" x14ac:dyDescent="0.15">
      <c r="A847" s="29" t="s">
        <v>3380</v>
      </c>
      <c r="B847" s="29" t="s">
        <v>3381</v>
      </c>
      <c r="C847" s="29" t="s">
        <v>45</v>
      </c>
      <c r="D847" s="29" t="s">
        <v>3382</v>
      </c>
      <c r="E847" s="34">
        <v>16692</v>
      </c>
      <c r="F847" s="31">
        <v>1</v>
      </c>
      <c r="G847" s="31" t="s">
        <v>3383</v>
      </c>
      <c r="H847" s="32">
        <v>50121</v>
      </c>
      <c r="I847" s="33">
        <v>2</v>
      </c>
      <c r="J847" s="33"/>
      <c r="K847" s="33"/>
      <c r="L847" s="33"/>
      <c r="M847" s="33">
        <v>2</v>
      </c>
      <c r="N847" s="33">
        <v>2</v>
      </c>
      <c r="O847" s="33"/>
      <c r="P847" s="33"/>
      <c r="Q847" s="33"/>
      <c r="R847" s="33"/>
      <c r="S847" s="33">
        <v>2</v>
      </c>
      <c r="T847" s="33"/>
      <c r="U847" s="33">
        <v>2</v>
      </c>
      <c r="V847" s="33">
        <v>2</v>
      </c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>
        <v>2</v>
      </c>
      <c r="AI847" s="33"/>
      <c r="AJ847" s="33"/>
      <c r="AK847" s="33"/>
    </row>
    <row r="848" spans="1:37" x14ac:dyDescent="0.15">
      <c r="A848" s="29" t="s">
        <v>3384</v>
      </c>
      <c r="B848" s="29" t="s">
        <v>3385</v>
      </c>
      <c r="C848" s="29" t="s">
        <v>45</v>
      </c>
      <c r="D848" s="29" t="s">
        <v>3386</v>
      </c>
      <c r="E848" s="34">
        <v>15273</v>
      </c>
      <c r="F848" s="31">
        <v>1</v>
      </c>
      <c r="G848" s="31" t="s">
        <v>3387</v>
      </c>
      <c r="H848" s="32">
        <v>51125</v>
      </c>
      <c r="I848" s="33"/>
      <c r="J848" s="33"/>
      <c r="K848" s="33"/>
      <c r="L848" s="33"/>
      <c r="M848" s="33"/>
      <c r="N848" s="33"/>
      <c r="O848" s="33">
        <v>1</v>
      </c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</row>
    <row r="849" spans="1:37" x14ac:dyDescent="0.15">
      <c r="A849" s="29" t="s">
        <v>3388</v>
      </c>
      <c r="B849" s="29" t="s">
        <v>3389</v>
      </c>
      <c r="C849" s="29" t="s">
        <v>45</v>
      </c>
      <c r="D849" s="29" t="s">
        <v>3390</v>
      </c>
      <c r="E849" s="34">
        <v>18513</v>
      </c>
      <c r="F849" s="31">
        <v>1</v>
      </c>
      <c r="G849" s="31" t="s">
        <v>3391</v>
      </c>
      <c r="H849" s="32">
        <v>60710</v>
      </c>
      <c r="I849" s="33"/>
      <c r="J849" s="33">
        <v>1</v>
      </c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</row>
    <row r="850" spans="1:37" x14ac:dyDescent="0.15">
      <c r="A850" s="29" t="s">
        <v>3392</v>
      </c>
      <c r="B850" s="29" t="s">
        <v>3393</v>
      </c>
      <c r="C850" s="29" t="s">
        <v>45</v>
      </c>
      <c r="D850" s="29" t="s">
        <v>3382</v>
      </c>
      <c r="E850" s="34">
        <v>10105</v>
      </c>
      <c r="F850" s="31">
        <v>1</v>
      </c>
      <c r="G850" s="31" t="s">
        <v>3394</v>
      </c>
      <c r="H850" s="32">
        <v>30510</v>
      </c>
      <c r="I850" s="33">
        <v>2</v>
      </c>
      <c r="J850" s="33"/>
      <c r="K850" s="33"/>
      <c r="L850" s="33"/>
      <c r="M850" s="33">
        <v>2</v>
      </c>
      <c r="N850" s="33">
        <v>2</v>
      </c>
      <c r="O850" s="33"/>
      <c r="P850" s="33"/>
      <c r="Q850" s="33"/>
      <c r="R850" s="33"/>
      <c r="S850" s="33">
        <v>2</v>
      </c>
      <c r="T850" s="33"/>
      <c r="U850" s="33">
        <v>2</v>
      </c>
      <c r="V850" s="33">
        <v>2</v>
      </c>
      <c r="W850" s="33"/>
      <c r="X850" s="33"/>
      <c r="Y850" s="33">
        <v>2</v>
      </c>
      <c r="Z850" s="33"/>
      <c r="AA850" s="33"/>
      <c r="AB850" s="33"/>
      <c r="AC850" s="33"/>
      <c r="AD850" s="33"/>
      <c r="AE850" s="33">
        <v>1</v>
      </c>
      <c r="AF850" s="33"/>
      <c r="AG850" s="33"/>
      <c r="AH850" s="33">
        <v>2</v>
      </c>
      <c r="AI850" s="33"/>
      <c r="AJ850" s="33"/>
      <c r="AK850" s="33">
        <v>2</v>
      </c>
    </row>
    <row r="851" spans="1:37" x14ac:dyDescent="0.15">
      <c r="A851" s="29" t="s">
        <v>3395</v>
      </c>
      <c r="B851" s="29" t="s">
        <v>2970</v>
      </c>
      <c r="C851" s="29" t="s">
        <v>50</v>
      </c>
      <c r="D851" s="29" t="s">
        <v>3396</v>
      </c>
      <c r="E851" s="34">
        <v>16506</v>
      </c>
      <c r="F851" s="31">
        <v>1</v>
      </c>
      <c r="G851" s="31" t="s">
        <v>3397</v>
      </c>
      <c r="H851" s="32">
        <v>21220</v>
      </c>
      <c r="I851" s="33"/>
      <c r="J851" s="33"/>
      <c r="K851" s="33"/>
      <c r="L851" s="33"/>
      <c r="M851" s="33">
        <v>1</v>
      </c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</row>
    <row r="852" spans="1:37" x14ac:dyDescent="0.15">
      <c r="A852" s="29" t="s">
        <v>3398</v>
      </c>
      <c r="B852" s="29" t="s">
        <v>3399</v>
      </c>
      <c r="C852" s="29" t="s">
        <v>45</v>
      </c>
      <c r="D852" s="29" t="s">
        <v>3400</v>
      </c>
      <c r="E852" s="34">
        <v>18200</v>
      </c>
      <c r="F852" s="31">
        <v>1</v>
      </c>
      <c r="G852" s="31" t="s">
        <v>3401</v>
      </c>
      <c r="H852" s="32">
        <v>50620</v>
      </c>
      <c r="I852" s="33"/>
      <c r="J852" s="33"/>
      <c r="K852" s="33">
        <v>1</v>
      </c>
      <c r="L852" s="33">
        <v>1</v>
      </c>
      <c r="M852" s="33"/>
      <c r="N852" s="33"/>
      <c r="O852" s="33">
        <v>1</v>
      </c>
      <c r="P852" s="33"/>
      <c r="Q852" s="33"/>
      <c r="R852" s="33"/>
      <c r="S852" s="33"/>
      <c r="T852" s="33"/>
      <c r="U852" s="33"/>
      <c r="V852" s="33"/>
      <c r="W852" s="33">
        <v>1</v>
      </c>
      <c r="X852" s="33"/>
      <c r="Y852" s="33">
        <v>1</v>
      </c>
      <c r="Z852" s="33">
        <v>1</v>
      </c>
      <c r="AA852" s="33">
        <v>1</v>
      </c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</row>
    <row r="853" spans="1:37" x14ac:dyDescent="0.15">
      <c r="A853" s="29" t="s">
        <v>3402</v>
      </c>
      <c r="B853" s="29" t="s">
        <v>3403</v>
      </c>
      <c r="C853" s="29" t="s">
        <v>45</v>
      </c>
      <c r="D853" s="29" t="s">
        <v>3404</v>
      </c>
      <c r="E853" s="34">
        <v>20566</v>
      </c>
      <c r="F853" s="31">
        <v>1</v>
      </c>
      <c r="G853" s="31" t="s">
        <v>3405</v>
      </c>
      <c r="H853" s="32">
        <v>20924</v>
      </c>
      <c r="I853" s="33"/>
      <c r="J853" s="33"/>
      <c r="K853" s="33"/>
      <c r="L853" s="33"/>
      <c r="M853" s="33"/>
      <c r="N853" s="33"/>
      <c r="O853" s="33"/>
      <c r="P853" s="33">
        <v>1</v>
      </c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</row>
    <row r="854" spans="1:37" x14ac:dyDescent="0.15">
      <c r="A854" s="29" t="s">
        <v>3406</v>
      </c>
      <c r="B854" s="29" t="s">
        <v>3407</v>
      </c>
      <c r="C854" s="29" t="s">
        <v>45</v>
      </c>
      <c r="D854" s="29" t="s">
        <v>3408</v>
      </c>
      <c r="E854" s="34">
        <v>16299</v>
      </c>
      <c r="F854" s="31">
        <v>1</v>
      </c>
      <c r="G854" s="31" t="s">
        <v>3409</v>
      </c>
      <c r="H854" s="32">
        <v>30901</v>
      </c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>
        <v>1</v>
      </c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</row>
    <row r="855" spans="1:37" x14ac:dyDescent="0.15">
      <c r="A855" s="29" t="s">
        <v>3410</v>
      </c>
      <c r="B855" s="29" t="s">
        <v>3411</v>
      </c>
      <c r="C855" s="29" t="s">
        <v>45</v>
      </c>
      <c r="D855" s="29" t="s">
        <v>3412</v>
      </c>
      <c r="E855" s="34">
        <v>17357</v>
      </c>
      <c r="F855" s="31">
        <v>1</v>
      </c>
      <c r="G855" s="31" t="s">
        <v>3413</v>
      </c>
      <c r="H855" s="32">
        <v>50319</v>
      </c>
      <c r="I855" s="33"/>
      <c r="J855" s="33">
        <v>1</v>
      </c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</row>
    <row r="856" spans="1:37" x14ac:dyDescent="0.15">
      <c r="A856" s="29" t="s">
        <v>3414</v>
      </c>
      <c r="B856" s="29" t="s">
        <v>3415</v>
      </c>
      <c r="C856" s="29" t="s">
        <v>50</v>
      </c>
      <c r="D856" s="29" t="s">
        <v>3416</v>
      </c>
      <c r="E856" s="34">
        <v>19580</v>
      </c>
      <c r="F856" s="31">
        <v>1</v>
      </c>
      <c r="G856" s="31" t="s">
        <v>3417</v>
      </c>
      <c r="H856" s="32">
        <v>50107</v>
      </c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>
        <v>1</v>
      </c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</row>
    <row r="857" spans="1:37" x14ac:dyDescent="0.15">
      <c r="A857" s="29" t="s">
        <v>3418</v>
      </c>
      <c r="B857" s="29" t="s">
        <v>3419</v>
      </c>
      <c r="C857" s="29" t="s">
        <v>95</v>
      </c>
      <c r="D857" s="29" t="s">
        <v>3420</v>
      </c>
      <c r="E857" s="34">
        <v>12835</v>
      </c>
      <c r="F857" s="31">
        <v>1</v>
      </c>
      <c r="G857" s="31" t="s">
        <v>3421</v>
      </c>
      <c r="H857" s="32">
        <v>50921</v>
      </c>
      <c r="I857" s="33"/>
      <c r="J857" s="33">
        <v>1</v>
      </c>
      <c r="K857" s="33">
        <v>1</v>
      </c>
      <c r="L857" s="33"/>
      <c r="M857" s="33"/>
      <c r="N857" s="33"/>
      <c r="O857" s="33">
        <v>1</v>
      </c>
      <c r="P857" s="33"/>
      <c r="Q857" s="33"/>
      <c r="R857" s="33">
        <v>1</v>
      </c>
      <c r="S857" s="33"/>
      <c r="T857" s="33"/>
      <c r="U857" s="33"/>
      <c r="V857" s="33"/>
      <c r="W857" s="33"/>
      <c r="X857" s="33"/>
      <c r="Y857" s="33"/>
      <c r="Z857" s="33"/>
      <c r="AA857" s="33">
        <v>1</v>
      </c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</row>
    <row r="858" spans="1:37" x14ac:dyDescent="0.15">
      <c r="A858" s="29" t="s">
        <v>3422</v>
      </c>
      <c r="B858" s="29" t="s">
        <v>3423</v>
      </c>
      <c r="C858" s="29" t="s">
        <v>45</v>
      </c>
      <c r="D858" s="29" t="s">
        <v>3424</v>
      </c>
      <c r="E858" s="34">
        <v>20577</v>
      </c>
      <c r="F858" s="31">
        <v>1</v>
      </c>
      <c r="G858" s="31" t="s">
        <v>3425</v>
      </c>
      <c r="H858" s="32">
        <v>21009</v>
      </c>
      <c r="I858" s="33"/>
      <c r="J858" s="33"/>
      <c r="K858" s="33"/>
      <c r="L858" s="33"/>
      <c r="M858" s="33"/>
      <c r="N858" s="33"/>
      <c r="O858" s="33"/>
      <c r="P858" s="33"/>
      <c r="Q858" s="33">
        <v>1</v>
      </c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</row>
    <row r="859" spans="1:37" x14ac:dyDescent="0.15">
      <c r="A859" s="29" t="s">
        <v>3426</v>
      </c>
      <c r="B859" s="29" t="s">
        <v>3427</v>
      </c>
      <c r="C859" s="29" t="s">
        <v>50</v>
      </c>
      <c r="D859" s="29" t="s">
        <v>3428</v>
      </c>
      <c r="E859" s="34">
        <v>5753</v>
      </c>
      <c r="F859" s="31">
        <v>1</v>
      </c>
      <c r="G859" s="31" t="s">
        <v>3429</v>
      </c>
      <c r="H859" s="32">
        <v>21225</v>
      </c>
      <c r="I859" s="33">
        <v>1</v>
      </c>
      <c r="J859" s="33">
        <v>1</v>
      </c>
      <c r="K859" s="33">
        <v>1</v>
      </c>
      <c r="L859" s="33"/>
      <c r="M859" s="33">
        <v>1</v>
      </c>
      <c r="N859" s="33"/>
      <c r="O859" s="33"/>
      <c r="P859" s="33"/>
      <c r="Q859" s="33"/>
      <c r="R859" s="33"/>
      <c r="S859" s="33">
        <v>1</v>
      </c>
      <c r="T859" s="33"/>
      <c r="U859" s="33">
        <v>1</v>
      </c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</row>
    <row r="860" spans="1:37" x14ac:dyDescent="0.15">
      <c r="A860" s="29" t="s">
        <v>3430</v>
      </c>
      <c r="B860" s="29" t="s">
        <v>3431</v>
      </c>
      <c r="C860" s="29" t="s">
        <v>50</v>
      </c>
      <c r="D860" s="29" t="s">
        <v>3432</v>
      </c>
      <c r="E860" s="34">
        <v>840</v>
      </c>
      <c r="F860" s="31">
        <v>1</v>
      </c>
      <c r="G860" s="31" t="s">
        <v>3433</v>
      </c>
      <c r="H860" s="32">
        <v>50825</v>
      </c>
      <c r="I860" s="33">
        <v>2</v>
      </c>
      <c r="J860" s="33">
        <v>2</v>
      </c>
      <c r="K860" s="33">
        <v>2</v>
      </c>
      <c r="L860" s="33"/>
      <c r="M860" s="33">
        <v>2</v>
      </c>
      <c r="N860" s="33">
        <v>2</v>
      </c>
      <c r="O860" s="33">
        <v>2</v>
      </c>
      <c r="P860" s="33"/>
      <c r="Q860" s="33"/>
      <c r="R860" s="33"/>
      <c r="S860" s="33">
        <v>2</v>
      </c>
      <c r="T860" s="33"/>
      <c r="U860" s="33">
        <v>2</v>
      </c>
      <c r="V860" s="33">
        <v>2</v>
      </c>
      <c r="W860" s="33"/>
      <c r="X860" s="33"/>
      <c r="Y860" s="33">
        <v>2</v>
      </c>
      <c r="Z860" s="33">
        <v>2</v>
      </c>
      <c r="AA860" s="33"/>
      <c r="AB860" s="33"/>
      <c r="AC860" s="33"/>
      <c r="AD860" s="33"/>
      <c r="AE860" s="33"/>
      <c r="AF860" s="33"/>
      <c r="AG860" s="33"/>
      <c r="AH860" s="33">
        <v>2</v>
      </c>
      <c r="AI860" s="33"/>
      <c r="AJ860" s="33"/>
      <c r="AK860" s="33">
        <v>2</v>
      </c>
    </row>
    <row r="861" spans="1:37" x14ac:dyDescent="0.15">
      <c r="A861" s="29" t="s">
        <v>3434</v>
      </c>
      <c r="B861" s="29" t="s">
        <v>3435</v>
      </c>
      <c r="C861" s="29" t="s">
        <v>50</v>
      </c>
      <c r="D861" s="29" t="s">
        <v>3436</v>
      </c>
      <c r="E861" s="34">
        <v>2279</v>
      </c>
      <c r="F861" s="31">
        <v>1</v>
      </c>
      <c r="G861" s="31" t="s">
        <v>3437</v>
      </c>
      <c r="H861" s="32">
        <v>30320</v>
      </c>
      <c r="I861" s="33">
        <v>2</v>
      </c>
      <c r="J861" s="33">
        <v>2</v>
      </c>
      <c r="K861" s="33">
        <v>2</v>
      </c>
      <c r="L861" s="33"/>
      <c r="M861" s="33">
        <v>2</v>
      </c>
      <c r="N861" s="33"/>
      <c r="O861" s="33"/>
      <c r="P861" s="33"/>
      <c r="Q861" s="33"/>
      <c r="R861" s="33"/>
      <c r="S861" s="33">
        <v>2</v>
      </c>
      <c r="T861" s="33"/>
      <c r="U861" s="33">
        <v>2</v>
      </c>
      <c r="V861" s="33"/>
      <c r="W861" s="33"/>
      <c r="X861" s="33"/>
      <c r="Y861" s="33">
        <v>2</v>
      </c>
      <c r="Z861" s="33"/>
      <c r="AA861" s="33"/>
      <c r="AB861" s="33"/>
      <c r="AC861" s="33"/>
      <c r="AD861" s="33"/>
      <c r="AE861" s="33"/>
      <c r="AF861" s="33"/>
      <c r="AG861" s="33"/>
      <c r="AH861" s="33">
        <v>2</v>
      </c>
      <c r="AI861" s="33"/>
      <c r="AJ861" s="33"/>
      <c r="AK861" s="33">
        <v>2</v>
      </c>
    </row>
    <row r="862" spans="1:37" x14ac:dyDescent="0.15">
      <c r="A862" s="29" t="s">
        <v>3438</v>
      </c>
      <c r="B862" s="29" t="s">
        <v>3439</v>
      </c>
      <c r="C862" s="29" t="s">
        <v>50</v>
      </c>
      <c r="D862" s="29" t="s">
        <v>3440</v>
      </c>
      <c r="E862" s="34">
        <v>15829</v>
      </c>
      <c r="F862" s="31">
        <v>1</v>
      </c>
      <c r="G862" s="31" t="s">
        <v>3441</v>
      </c>
      <c r="H862" s="32">
        <v>20324</v>
      </c>
      <c r="I862" s="33"/>
      <c r="J862" s="33">
        <v>1</v>
      </c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</row>
    <row r="863" spans="1:37" x14ac:dyDescent="0.15">
      <c r="A863" s="29" t="s">
        <v>3442</v>
      </c>
      <c r="B863" s="29" t="s">
        <v>3443</v>
      </c>
      <c r="C863" s="29" t="s">
        <v>45</v>
      </c>
      <c r="D863" s="29" t="s">
        <v>3444</v>
      </c>
      <c r="E863" s="34">
        <v>20750</v>
      </c>
      <c r="F863" s="31">
        <v>1</v>
      </c>
      <c r="G863" s="31" t="s">
        <v>3445</v>
      </c>
      <c r="H863" s="32">
        <v>30328</v>
      </c>
      <c r="I863" s="33">
        <v>1</v>
      </c>
      <c r="J863" s="33"/>
      <c r="K863" s="33"/>
      <c r="L863" s="33"/>
      <c r="M863" s="33">
        <v>1</v>
      </c>
      <c r="N863" s="33">
        <v>1</v>
      </c>
      <c r="O863" s="33">
        <v>1</v>
      </c>
      <c r="P863" s="33"/>
      <c r="Q863" s="33"/>
      <c r="R863" s="33"/>
      <c r="S863" s="33">
        <v>1</v>
      </c>
      <c r="T863" s="33"/>
      <c r="U863" s="33">
        <v>1</v>
      </c>
      <c r="V863" s="33">
        <v>1</v>
      </c>
      <c r="W863" s="33">
        <v>1</v>
      </c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>
        <v>1</v>
      </c>
      <c r="AI863" s="33"/>
      <c r="AJ863" s="33"/>
      <c r="AK863" s="33"/>
    </row>
    <row r="864" spans="1:37" x14ac:dyDescent="0.15">
      <c r="A864" s="29" t="s">
        <v>3446</v>
      </c>
      <c r="B864" s="29" t="s">
        <v>3447</v>
      </c>
      <c r="C864" s="29" t="s">
        <v>95</v>
      </c>
      <c r="D864" s="29" t="s">
        <v>3448</v>
      </c>
      <c r="E864" s="34">
        <v>17757</v>
      </c>
      <c r="F864" s="31">
        <v>1</v>
      </c>
      <c r="G864" s="31" t="s">
        <v>3449</v>
      </c>
      <c r="H864" s="32">
        <v>30920</v>
      </c>
      <c r="I864" s="33"/>
      <c r="J864" s="33"/>
      <c r="K864" s="33"/>
      <c r="L864" s="33"/>
      <c r="M864" s="33">
        <v>1</v>
      </c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</row>
    <row r="865" spans="1:37" x14ac:dyDescent="0.15">
      <c r="A865" s="29" t="s">
        <v>3450</v>
      </c>
      <c r="B865" s="29" t="s">
        <v>3451</v>
      </c>
      <c r="C865" s="29" t="s">
        <v>232</v>
      </c>
      <c r="D865" s="29" t="s">
        <v>3452</v>
      </c>
      <c r="E865" s="34">
        <v>46</v>
      </c>
      <c r="F865" s="31">
        <v>1</v>
      </c>
      <c r="G865" s="31" t="s">
        <v>3453</v>
      </c>
      <c r="H865" s="32">
        <v>21025</v>
      </c>
      <c r="I865" s="33">
        <v>2</v>
      </c>
      <c r="J865" s="33">
        <v>1</v>
      </c>
      <c r="K865" s="33"/>
      <c r="L865" s="33"/>
      <c r="M865" s="33">
        <v>2</v>
      </c>
      <c r="N865" s="33"/>
      <c r="O865" s="33"/>
      <c r="P865" s="33"/>
      <c r="Q865" s="33"/>
      <c r="R865" s="33"/>
      <c r="S865" s="33">
        <v>2</v>
      </c>
      <c r="T865" s="33"/>
      <c r="U865" s="33">
        <v>2</v>
      </c>
      <c r="V865" s="33">
        <v>2</v>
      </c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>
        <v>2</v>
      </c>
      <c r="AI865" s="33"/>
      <c r="AJ865" s="33"/>
      <c r="AK865" s="33">
        <v>2</v>
      </c>
    </row>
    <row r="866" spans="1:37" x14ac:dyDescent="0.15">
      <c r="A866" s="29" t="s">
        <v>3454</v>
      </c>
      <c r="B866" s="29" t="s">
        <v>3455</v>
      </c>
      <c r="C866" s="29" t="s">
        <v>95</v>
      </c>
      <c r="D866" s="29" t="s">
        <v>3456</v>
      </c>
      <c r="E866" s="34">
        <v>13996</v>
      </c>
      <c r="F866" s="31">
        <v>1</v>
      </c>
      <c r="G866" s="31" t="s">
        <v>3457</v>
      </c>
      <c r="H866" s="32">
        <v>20825</v>
      </c>
      <c r="I866" s="33"/>
      <c r="J866" s="33"/>
      <c r="K866" s="33"/>
      <c r="L866" s="33"/>
      <c r="M866" s="33"/>
      <c r="N866" s="33"/>
      <c r="O866" s="33"/>
      <c r="P866" s="33">
        <v>1</v>
      </c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</row>
    <row r="867" spans="1:37" x14ac:dyDescent="0.15">
      <c r="A867" s="29" t="s">
        <v>3458</v>
      </c>
      <c r="B867" s="29" t="s">
        <v>3459</v>
      </c>
      <c r="C867" s="29" t="s">
        <v>45</v>
      </c>
      <c r="D867" s="29" t="s">
        <v>3460</v>
      </c>
      <c r="E867" s="34">
        <v>2372</v>
      </c>
      <c r="F867" s="31">
        <v>1</v>
      </c>
      <c r="G867" s="31" t="s">
        <v>3461</v>
      </c>
      <c r="H867" s="32">
        <v>60723</v>
      </c>
      <c r="I867" s="33"/>
      <c r="J867" s="33"/>
      <c r="K867" s="33"/>
      <c r="L867" s="33"/>
      <c r="M867" s="33"/>
      <c r="N867" s="33"/>
      <c r="O867" s="33"/>
      <c r="P867" s="33">
        <v>2</v>
      </c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</row>
    <row r="868" spans="1:37" x14ac:dyDescent="0.15">
      <c r="A868" s="29" t="s">
        <v>3462</v>
      </c>
      <c r="B868" s="29" t="s">
        <v>3463</v>
      </c>
      <c r="C868" s="29" t="s">
        <v>95</v>
      </c>
      <c r="D868" s="29" t="s">
        <v>3464</v>
      </c>
      <c r="E868" s="34">
        <v>18858</v>
      </c>
      <c r="F868" s="31">
        <v>1</v>
      </c>
      <c r="G868" s="31" t="s">
        <v>3465</v>
      </c>
      <c r="H868" s="32">
        <v>21005</v>
      </c>
      <c r="I868" s="33"/>
      <c r="J868" s="33"/>
      <c r="K868" s="33"/>
      <c r="L868" s="33"/>
      <c r="M868" s="33"/>
      <c r="N868" s="33"/>
      <c r="O868" s="33"/>
      <c r="P868" s="33"/>
      <c r="Q868" s="33">
        <v>1</v>
      </c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</row>
    <row r="869" spans="1:37" x14ac:dyDescent="0.15">
      <c r="A869" s="29" t="s">
        <v>3466</v>
      </c>
      <c r="B869" s="29" t="s">
        <v>3467</v>
      </c>
      <c r="C869" s="29" t="s">
        <v>45</v>
      </c>
      <c r="D869" s="29" t="s">
        <v>3468</v>
      </c>
      <c r="E869" s="34">
        <v>14908</v>
      </c>
      <c r="F869" s="31">
        <v>1</v>
      </c>
      <c r="G869" s="31" t="s">
        <v>3469</v>
      </c>
      <c r="H869" s="32">
        <v>20401</v>
      </c>
      <c r="I869" s="33">
        <v>1</v>
      </c>
      <c r="J869" s="33"/>
      <c r="K869" s="33"/>
      <c r="L869" s="33"/>
      <c r="M869" s="33">
        <v>1</v>
      </c>
      <c r="N869" s="33"/>
      <c r="O869" s="33"/>
      <c r="P869" s="33"/>
      <c r="Q869" s="33"/>
      <c r="R869" s="33"/>
      <c r="S869" s="33"/>
      <c r="T869" s="33"/>
      <c r="U869" s="33">
        <v>1</v>
      </c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>
        <v>1</v>
      </c>
      <c r="AI869" s="33"/>
      <c r="AJ869" s="33"/>
      <c r="AK869" s="33">
        <v>1</v>
      </c>
    </row>
    <row r="870" spans="1:37" x14ac:dyDescent="0.15">
      <c r="A870" s="29" t="s">
        <v>3470</v>
      </c>
      <c r="B870" s="29" t="s">
        <v>3471</v>
      </c>
      <c r="C870" s="29" t="s">
        <v>45</v>
      </c>
      <c r="D870" s="29" t="s">
        <v>3472</v>
      </c>
      <c r="E870" s="34">
        <v>21346</v>
      </c>
      <c r="F870" s="31">
        <v>1</v>
      </c>
      <c r="G870" s="31" t="s">
        <v>3473</v>
      </c>
      <c r="H870" s="32">
        <v>40925</v>
      </c>
      <c r="I870" s="33"/>
      <c r="J870" s="33">
        <v>1</v>
      </c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</row>
    <row r="871" spans="1:37" x14ac:dyDescent="0.15">
      <c r="A871" s="29" t="s">
        <v>3474</v>
      </c>
      <c r="B871" s="29" t="s">
        <v>3475</v>
      </c>
      <c r="C871" s="29" t="s">
        <v>45</v>
      </c>
      <c r="D871" s="29" t="s">
        <v>3476</v>
      </c>
      <c r="E871" s="34">
        <v>17667</v>
      </c>
      <c r="F871" s="31">
        <v>1</v>
      </c>
      <c r="G871" s="31" t="s">
        <v>3477</v>
      </c>
      <c r="H871" s="32">
        <v>30402</v>
      </c>
      <c r="I871" s="33">
        <v>1</v>
      </c>
      <c r="J871" s="33"/>
      <c r="K871" s="33">
        <v>1</v>
      </c>
      <c r="L871" s="33"/>
      <c r="M871" s="33">
        <v>1</v>
      </c>
      <c r="N871" s="33">
        <v>1</v>
      </c>
      <c r="O871" s="33"/>
      <c r="P871" s="33"/>
      <c r="Q871" s="33"/>
      <c r="R871" s="33">
        <v>1</v>
      </c>
      <c r="S871" s="33">
        <v>1</v>
      </c>
      <c r="T871" s="33">
        <v>1</v>
      </c>
      <c r="U871" s="33">
        <v>1</v>
      </c>
      <c r="V871" s="33">
        <v>1</v>
      </c>
      <c r="W871" s="33"/>
      <c r="X871" s="33"/>
      <c r="Y871" s="33">
        <v>1</v>
      </c>
      <c r="Z871" s="33"/>
      <c r="AA871" s="33"/>
      <c r="AB871" s="33"/>
      <c r="AC871" s="33"/>
      <c r="AD871" s="33"/>
      <c r="AE871" s="33"/>
      <c r="AF871" s="33"/>
      <c r="AG871" s="33"/>
      <c r="AH871" s="33">
        <v>1</v>
      </c>
      <c r="AI871" s="33"/>
      <c r="AJ871" s="33"/>
      <c r="AK871" s="33">
        <v>1</v>
      </c>
    </row>
    <row r="872" spans="1:37" x14ac:dyDescent="0.15">
      <c r="A872" s="29" t="s">
        <v>3478</v>
      </c>
      <c r="B872" s="29" t="s">
        <v>3479</v>
      </c>
      <c r="C872" s="29" t="s">
        <v>45</v>
      </c>
      <c r="D872" s="29" t="s">
        <v>3480</v>
      </c>
      <c r="E872" s="34">
        <v>20464</v>
      </c>
      <c r="F872" s="31">
        <v>1</v>
      </c>
      <c r="G872" s="31" t="s">
        <v>3481</v>
      </c>
      <c r="H872" s="32">
        <v>20619</v>
      </c>
      <c r="I872" s="33"/>
      <c r="J872" s="33"/>
      <c r="K872" s="33"/>
      <c r="L872" s="33"/>
      <c r="M872" s="33"/>
      <c r="N872" s="33"/>
      <c r="O872" s="33"/>
      <c r="P872" s="33"/>
      <c r="Q872" s="33">
        <v>1</v>
      </c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</row>
    <row r="873" spans="1:37" x14ac:dyDescent="0.15">
      <c r="A873" s="29" t="s">
        <v>3482</v>
      </c>
      <c r="B873" s="29" t="s">
        <v>3483</v>
      </c>
      <c r="C873" s="29" t="s">
        <v>95</v>
      </c>
      <c r="D873" s="29" t="s">
        <v>3484</v>
      </c>
      <c r="E873" s="34">
        <v>6844</v>
      </c>
      <c r="F873" s="31">
        <v>1</v>
      </c>
      <c r="G873" s="31" t="s">
        <v>3485</v>
      </c>
      <c r="H873" s="32">
        <v>20210</v>
      </c>
      <c r="I873" s="33">
        <v>1</v>
      </c>
      <c r="J873" s="33"/>
      <c r="K873" s="33"/>
      <c r="L873" s="33"/>
      <c r="M873" s="33">
        <v>1</v>
      </c>
      <c r="N873" s="33">
        <v>1</v>
      </c>
      <c r="O873" s="33"/>
      <c r="P873" s="33"/>
      <c r="Q873" s="33"/>
      <c r="R873" s="33"/>
      <c r="S873" s="33"/>
      <c r="T873" s="33"/>
      <c r="U873" s="33">
        <v>1</v>
      </c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</row>
    <row r="874" spans="1:37" x14ac:dyDescent="0.15">
      <c r="A874" s="29" t="s">
        <v>3486</v>
      </c>
      <c r="B874" s="29" t="s">
        <v>3487</v>
      </c>
      <c r="C874" s="29" t="s">
        <v>45</v>
      </c>
      <c r="D874" s="29" t="s">
        <v>3488</v>
      </c>
      <c r="E874" s="34">
        <v>19848</v>
      </c>
      <c r="F874" s="31">
        <v>1</v>
      </c>
      <c r="G874" s="31" t="s">
        <v>3489</v>
      </c>
      <c r="H874" s="32">
        <v>21207</v>
      </c>
      <c r="I874" s="33">
        <v>1</v>
      </c>
      <c r="J874" s="33"/>
      <c r="K874" s="33"/>
      <c r="L874" s="33"/>
      <c r="M874" s="33">
        <v>1</v>
      </c>
      <c r="N874" s="33">
        <v>1</v>
      </c>
      <c r="O874" s="33"/>
      <c r="P874" s="33"/>
      <c r="Q874" s="33"/>
      <c r="R874" s="33"/>
      <c r="S874" s="33">
        <v>1</v>
      </c>
      <c r="T874" s="33"/>
      <c r="U874" s="33">
        <v>1</v>
      </c>
      <c r="V874" s="33">
        <v>1</v>
      </c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>
        <v>1</v>
      </c>
      <c r="AI874" s="33"/>
      <c r="AJ874" s="33"/>
      <c r="AK874" s="33"/>
    </row>
    <row r="875" spans="1:37" x14ac:dyDescent="0.15">
      <c r="A875" s="29" t="s">
        <v>3490</v>
      </c>
      <c r="B875" s="29" t="s">
        <v>3491</v>
      </c>
      <c r="C875" s="29" t="s">
        <v>50</v>
      </c>
      <c r="D875" s="29" t="s">
        <v>3492</v>
      </c>
      <c r="E875" s="34">
        <v>14020</v>
      </c>
      <c r="F875" s="31">
        <v>1</v>
      </c>
      <c r="G875" s="31" t="s">
        <v>3493</v>
      </c>
      <c r="H875" s="32">
        <v>20908</v>
      </c>
      <c r="I875" s="33">
        <v>1</v>
      </c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</row>
    <row r="876" spans="1:37" x14ac:dyDescent="0.15">
      <c r="A876" s="29" t="s">
        <v>3494</v>
      </c>
      <c r="B876" s="29" t="s">
        <v>3495</v>
      </c>
      <c r="C876" s="29" t="s">
        <v>50</v>
      </c>
      <c r="D876" s="29" t="s">
        <v>3496</v>
      </c>
      <c r="E876" s="34">
        <v>10167</v>
      </c>
      <c r="F876" s="31">
        <v>1</v>
      </c>
      <c r="G876" s="31" t="s">
        <v>3497</v>
      </c>
      <c r="H876" s="32">
        <v>40110</v>
      </c>
      <c r="I876" s="33">
        <v>1</v>
      </c>
      <c r="J876" s="33"/>
      <c r="K876" s="33"/>
      <c r="L876" s="33"/>
      <c r="M876" s="33">
        <v>1</v>
      </c>
      <c r="N876" s="33">
        <v>1</v>
      </c>
      <c r="O876" s="33"/>
      <c r="P876" s="33"/>
      <c r="Q876" s="33">
        <v>1</v>
      </c>
      <c r="R876" s="33"/>
      <c r="S876" s="33"/>
      <c r="T876" s="33"/>
      <c r="U876" s="33">
        <v>1</v>
      </c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>
        <v>1</v>
      </c>
      <c r="AI876" s="33"/>
      <c r="AJ876" s="33"/>
      <c r="AK876" s="33">
        <v>1</v>
      </c>
    </row>
    <row r="877" spans="1:37" x14ac:dyDescent="0.15">
      <c r="A877" s="29" t="s">
        <v>3494</v>
      </c>
      <c r="B877" s="29" t="s">
        <v>3498</v>
      </c>
      <c r="C877" s="29" t="s">
        <v>45</v>
      </c>
      <c r="D877" s="29" t="s">
        <v>3499</v>
      </c>
      <c r="E877" s="34">
        <v>15856</v>
      </c>
      <c r="F877" s="31">
        <v>1</v>
      </c>
      <c r="G877" s="31" t="s">
        <v>3500</v>
      </c>
      <c r="H877" s="32">
        <v>20309</v>
      </c>
      <c r="I877" s="33">
        <v>1</v>
      </c>
      <c r="J877" s="33">
        <v>1</v>
      </c>
      <c r="K877" s="33"/>
      <c r="L877" s="33"/>
      <c r="M877" s="33">
        <v>1</v>
      </c>
      <c r="N877" s="33"/>
      <c r="O877" s="33"/>
      <c r="P877" s="33"/>
      <c r="Q877" s="33">
        <v>1</v>
      </c>
      <c r="R877" s="33"/>
      <c r="S877" s="33"/>
      <c r="T877" s="33"/>
      <c r="U877" s="33">
        <v>1</v>
      </c>
      <c r="V877" s="33"/>
      <c r="W877" s="33"/>
      <c r="X877" s="33"/>
      <c r="Y877" s="33">
        <v>1</v>
      </c>
      <c r="Z877" s="33"/>
      <c r="AA877" s="33"/>
      <c r="AB877" s="33"/>
      <c r="AC877" s="33"/>
      <c r="AD877" s="33"/>
      <c r="AE877" s="33">
        <v>1</v>
      </c>
      <c r="AF877" s="33"/>
      <c r="AG877" s="33"/>
      <c r="AH877" s="33">
        <v>1</v>
      </c>
      <c r="AI877" s="33"/>
      <c r="AJ877" s="33"/>
      <c r="AK877" s="33">
        <v>1</v>
      </c>
    </row>
    <row r="878" spans="1:37" x14ac:dyDescent="0.15">
      <c r="A878" s="29" t="s">
        <v>3501</v>
      </c>
      <c r="B878" s="29" t="s">
        <v>3502</v>
      </c>
      <c r="C878" s="29" t="s">
        <v>50</v>
      </c>
      <c r="D878" s="29" t="s">
        <v>3503</v>
      </c>
      <c r="E878" s="34">
        <v>16328</v>
      </c>
      <c r="F878" s="31">
        <v>1</v>
      </c>
      <c r="G878" s="31" t="s">
        <v>3504</v>
      </c>
      <c r="H878" s="32">
        <v>30725</v>
      </c>
      <c r="I878" s="33"/>
      <c r="J878" s="33">
        <v>1</v>
      </c>
      <c r="K878" s="33">
        <v>1</v>
      </c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</row>
    <row r="879" spans="1:37" x14ac:dyDescent="0.15">
      <c r="A879" s="29" t="s">
        <v>3505</v>
      </c>
      <c r="B879" s="29" t="s">
        <v>2934</v>
      </c>
      <c r="C879" s="29" t="s">
        <v>45</v>
      </c>
      <c r="D879" s="29" t="s">
        <v>3506</v>
      </c>
      <c r="E879" s="34">
        <v>10727</v>
      </c>
      <c r="F879" s="31">
        <v>1</v>
      </c>
      <c r="G879" s="31" t="s">
        <v>3507</v>
      </c>
      <c r="H879" s="32">
        <v>41125</v>
      </c>
      <c r="I879" s="33">
        <v>1</v>
      </c>
      <c r="J879" s="33"/>
      <c r="K879" s="33">
        <v>1</v>
      </c>
      <c r="L879" s="33"/>
      <c r="M879" s="33">
        <v>1</v>
      </c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</row>
    <row r="880" spans="1:37" x14ac:dyDescent="0.15">
      <c r="A880" s="29" t="s">
        <v>3508</v>
      </c>
      <c r="B880" s="29" t="s">
        <v>3509</v>
      </c>
      <c r="C880" s="29" t="s">
        <v>45</v>
      </c>
      <c r="D880" s="29" t="s">
        <v>3510</v>
      </c>
      <c r="E880" s="34">
        <v>21869</v>
      </c>
      <c r="F880" s="31">
        <v>1</v>
      </c>
      <c r="G880" s="31" t="s">
        <v>3511</v>
      </c>
      <c r="H880" s="32">
        <v>60510</v>
      </c>
      <c r="I880" s="33"/>
      <c r="J880" s="33"/>
      <c r="K880" s="33"/>
      <c r="L880" s="33"/>
      <c r="M880" s="33">
        <v>1</v>
      </c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</row>
    <row r="881" spans="1:37" x14ac:dyDescent="0.15">
      <c r="A881" s="29" t="s">
        <v>3508</v>
      </c>
      <c r="B881" s="29" t="s">
        <v>3512</v>
      </c>
      <c r="C881" s="29" t="s">
        <v>45</v>
      </c>
      <c r="D881" s="29" t="s">
        <v>3513</v>
      </c>
      <c r="E881" s="34">
        <v>23292</v>
      </c>
      <c r="F881" s="31">
        <v>1</v>
      </c>
      <c r="G881" s="31" t="s">
        <v>3514</v>
      </c>
      <c r="H881" s="32">
        <v>60208</v>
      </c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>
        <v>1</v>
      </c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</row>
    <row r="882" spans="1:37" x14ac:dyDescent="0.15">
      <c r="A882" s="29" t="s">
        <v>3515</v>
      </c>
      <c r="B882" s="29" t="s">
        <v>3516</v>
      </c>
      <c r="C882" s="29" t="s">
        <v>45</v>
      </c>
      <c r="D882" s="29" t="s">
        <v>3517</v>
      </c>
      <c r="E882" s="34">
        <v>8239</v>
      </c>
      <c r="F882" s="31">
        <v>1</v>
      </c>
      <c r="G882" s="31" t="s">
        <v>3518</v>
      </c>
      <c r="H882" s="32">
        <v>20825</v>
      </c>
      <c r="I882" s="33"/>
      <c r="J882" s="33">
        <v>1</v>
      </c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</row>
    <row r="883" spans="1:37" x14ac:dyDescent="0.15">
      <c r="A883" s="29" t="s">
        <v>3519</v>
      </c>
      <c r="B883" s="29" t="s">
        <v>3520</v>
      </c>
      <c r="C883" s="29" t="s">
        <v>95</v>
      </c>
      <c r="D883" s="29" t="s">
        <v>3521</v>
      </c>
      <c r="E883" s="34">
        <v>12055</v>
      </c>
      <c r="F883" s="31">
        <v>1</v>
      </c>
      <c r="G883" s="31" t="s">
        <v>3522</v>
      </c>
      <c r="H883" s="32">
        <v>20914</v>
      </c>
      <c r="I883" s="33"/>
      <c r="J883" s="33">
        <v>2</v>
      </c>
      <c r="K883" s="33">
        <v>2</v>
      </c>
      <c r="L883" s="33">
        <v>2</v>
      </c>
      <c r="M883" s="33">
        <v>2</v>
      </c>
      <c r="N883" s="33">
        <v>2</v>
      </c>
      <c r="O883" s="33">
        <v>2</v>
      </c>
      <c r="P883" s="33"/>
      <c r="Q883" s="33"/>
      <c r="R883" s="33">
        <v>2</v>
      </c>
      <c r="S883" s="33">
        <v>2</v>
      </c>
      <c r="T883" s="33">
        <v>2</v>
      </c>
      <c r="U883" s="33"/>
      <c r="V883" s="33"/>
      <c r="W883" s="33">
        <v>2</v>
      </c>
      <c r="X883" s="33">
        <v>2</v>
      </c>
      <c r="Y883" s="33">
        <v>2</v>
      </c>
      <c r="Z883" s="33">
        <v>2</v>
      </c>
      <c r="AA883" s="33">
        <v>2</v>
      </c>
      <c r="AB883" s="33"/>
      <c r="AC883" s="33">
        <v>2</v>
      </c>
      <c r="AD883" s="33"/>
      <c r="AE883" s="33"/>
      <c r="AF883" s="33"/>
      <c r="AG883" s="33">
        <v>2</v>
      </c>
      <c r="AH883" s="33"/>
      <c r="AI883" s="33"/>
      <c r="AJ883" s="33"/>
      <c r="AK883" s="33">
        <v>2</v>
      </c>
    </row>
    <row r="884" spans="1:37" x14ac:dyDescent="0.15">
      <c r="A884" s="29" t="s">
        <v>3523</v>
      </c>
      <c r="B884" s="29" t="s">
        <v>3524</v>
      </c>
      <c r="C884" s="29" t="s">
        <v>50</v>
      </c>
      <c r="D884" s="29" t="s">
        <v>3525</v>
      </c>
      <c r="E884" s="34">
        <v>14330</v>
      </c>
      <c r="F884" s="31">
        <v>1</v>
      </c>
      <c r="G884" s="31" t="s">
        <v>3526</v>
      </c>
      <c r="H884" s="32">
        <v>30809</v>
      </c>
      <c r="I884" s="33"/>
      <c r="J884" s="33">
        <v>1</v>
      </c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</row>
    <row r="885" spans="1:37" x14ac:dyDescent="0.15">
      <c r="A885" s="29" t="s">
        <v>3527</v>
      </c>
      <c r="B885" s="29" t="s">
        <v>3528</v>
      </c>
      <c r="C885" s="29" t="s">
        <v>45</v>
      </c>
      <c r="D885" s="29" t="s">
        <v>3529</v>
      </c>
      <c r="E885" s="34">
        <v>17823</v>
      </c>
      <c r="F885" s="31">
        <v>1</v>
      </c>
      <c r="G885" s="31" t="s">
        <v>3530</v>
      </c>
      <c r="H885" s="32">
        <v>40120</v>
      </c>
      <c r="I885" s="33"/>
      <c r="J885" s="33">
        <v>1</v>
      </c>
      <c r="K885" s="33"/>
      <c r="L885" s="33"/>
      <c r="M885" s="33"/>
      <c r="N885" s="33"/>
      <c r="O885" s="33"/>
      <c r="P885" s="33"/>
      <c r="Q885" s="33"/>
      <c r="R885" s="33"/>
      <c r="S885" s="33">
        <v>1</v>
      </c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</row>
    <row r="886" spans="1:37" x14ac:dyDescent="0.15">
      <c r="A886" s="29" t="s">
        <v>3531</v>
      </c>
      <c r="B886" s="29" t="s">
        <v>3532</v>
      </c>
      <c r="C886" s="29" t="s">
        <v>45</v>
      </c>
      <c r="D886" s="29" t="s">
        <v>3533</v>
      </c>
      <c r="E886" s="34">
        <v>13016</v>
      </c>
      <c r="F886" s="31">
        <v>1</v>
      </c>
      <c r="G886" s="31" t="s">
        <v>3534</v>
      </c>
      <c r="H886" s="32">
        <v>20724</v>
      </c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>
        <v>1</v>
      </c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</row>
    <row r="887" spans="1:37" x14ac:dyDescent="0.15">
      <c r="A887" s="29" t="s">
        <v>3535</v>
      </c>
      <c r="B887" s="29" t="s">
        <v>3536</v>
      </c>
      <c r="C887" s="29" t="s">
        <v>45</v>
      </c>
      <c r="D887" s="29" t="s">
        <v>3537</v>
      </c>
      <c r="E887" s="34">
        <v>8633</v>
      </c>
      <c r="F887" s="31">
        <v>1</v>
      </c>
      <c r="G887" s="31" t="s">
        <v>3538</v>
      </c>
      <c r="H887" s="32">
        <v>30610</v>
      </c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>
        <v>1</v>
      </c>
      <c r="T887" s="33"/>
      <c r="U887" s="33"/>
      <c r="V887" s="33"/>
      <c r="W887" s="33"/>
      <c r="X887" s="33"/>
      <c r="Y887" s="33"/>
      <c r="Z887" s="33"/>
      <c r="AA887" s="33"/>
      <c r="AB887" s="33">
        <v>1</v>
      </c>
      <c r="AC887" s="33"/>
      <c r="AD887" s="33"/>
      <c r="AE887" s="33"/>
      <c r="AF887" s="33"/>
      <c r="AG887" s="33"/>
      <c r="AH887" s="33"/>
      <c r="AI887" s="33"/>
      <c r="AJ887" s="33"/>
      <c r="AK887" s="33"/>
    </row>
    <row r="888" spans="1:37" x14ac:dyDescent="0.15">
      <c r="A888" s="29" t="s">
        <v>3539</v>
      </c>
      <c r="B888" s="29" t="s">
        <v>3540</v>
      </c>
      <c r="C888" s="29" t="s">
        <v>95</v>
      </c>
      <c r="D888" s="29" t="s">
        <v>3541</v>
      </c>
      <c r="E888" s="34">
        <v>22496</v>
      </c>
      <c r="F888" s="31">
        <v>1</v>
      </c>
      <c r="G888" s="31" t="s">
        <v>3542</v>
      </c>
      <c r="H888" s="32">
        <v>30125</v>
      </c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>
        <v>1</v>
      </c>
      <c r="AH888" s="33"/>
      <c r="AI888" s="33"/>
      <c r="AJ888" s="33"/>
      <c r="AK888" s="33"/>
    </row>
    <row r="889" spans="1:37" x14ac:dyDescent="0.15">
      <c r="A889" s="29" t="s">
        <v>3543</v>
      </c>
      <c r="B889" s="29" t="s">
        <v>3544</v>
      </c>
      <c r="C889" s="29" t="s">
        <v>50</v>
      </c>
      <c r="D889" s="29" t="s">
        <v>3545</v>
      </c>
      <c r="E889" s="34">
        <v>12053</v>
      </c>
      <c r="F889" s="31">
        <v>1</v>
      </c>
      <c r="G889" s="31" t="s">
        <v>3546</v>
      </c>
      <c r="H889" s="32">
        <v>20908</v>
      </c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>
        <v>1</v>
      </c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</row>
    <row r="890" spans="1:37" x14ac:dyDescent="0.15">
      <c r="A890" s="29" t="s">
        <v>3547</v>
      </c>
      <c r="B890" s="29" t="s">
        <v>3548</v>
      </c>
      <c r="C890" s="29" t="s">
        <v>50</v>
      </c>
      <c r="D890" s="29" t="s">
        <v>3549</v>
      </c>
      <c r="E890" s="34">
        <v>7400</v>
      </c>
      <c r="F890" s="31">
        <v>1</v>
      </c>
      <c r="G890" s="31" t="s">
        <v>3550</v>
      </c>
      <c r="H890" s="32">
        <v>31118</v>
      </c>
      <c r="I890" s="33">
        <v>1</v>
      </c>
      <c r="J890" s="33"/>
      <c r="K890" s="33"/>
      <c r="L890" s="33"/>
      <c r="M890" s="33">
        <v>1</v>
      </c>
      <c r="N890" s="33">
        <v>1</v>
      </c>
      <c r="O890" s="33"/>
      <c r="P890" s="33"/>
      <c r="Q890" s="33"/>
      <c r="R890" s="33"/>
      <c r="S890" s="33"/>
      <c r="T890" s="33"/>
      <c r="U890" s="33">
        <v>1</v>
      </c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</row>
    <row r="891" spans="1:37" x14ac:dyDescent="0.15">
      <c r="A891" s="29" t="s">
        <v>3551</v>
      </c>
      <c r="B891" s="29" t="s">
        <v>3552</v>
      </c>
      <c r="C891" s="29" t="s">
        <v>45</v>
      </c>
      <c r="D891" s="29" t="s">
        <v>3553</v>
      </c>
      <c r="E891" s="34">
        <v>20792</v>
      </c>
      <c r="F891" s="31">
        <v>1</v>
      </c>
      <c r="G891" s="31" t="s">
        <v>3554</v>
      </c>
      <c r="H891" s="32">
        <v>30520</v>
      </c>
      <c r="I891" s="33"/>
      <c r="J891" s="33"/>
      <c r="K891" s="33"/>
      <c r="L891" s="33"/>
      <c r="M891" s="33"/>
      <c r="N891" s="33"/>
      <c r="O891" s="33"/>
      <c r="P891" s="33"/>
      <c r="Q891" s="33">
        <v>1</v>
      </c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</row>
    <row r="892" spans="1:37" x14ac:dyDescent="0.15">
      <c r="A892" s="29" t="s">
        <v>3555</v>
      </c>
      <c r="B892" s="29" t="s">
        <v>3556</v>
      </c>
      <c r="C892" s="29" t="s">
        <v>95</v>
      </c>
      <c r="D892" s="29" t="s">
        <v>3557</v>
      </c>
      <c r="E892" s="34">
        <v>3830</v>
      </c>
      <c r="F892" s="31">
        <v>1</v>
      </c>
      <c r="G892" s="31" t="s">
        <v>3558</v>
      </c>
      <c r="H892" s="32">
        <v>41222</v>
      </c>
      <c r="I892" s="33"/>
      <c r="J892" s="33">
        <v>1</v>
      </c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>
        <v>1</v>
      </c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</row>
    <row r="893" spans="1:37" x14ac:dyDescent="0.15">
      <c r="A893" s="29" t="s">
        <v>3559</v>
      </c>
      <c r="B893" s="29" t="s">
        <v>3560</v>
      </c>
      <c r="C893" s="29" t="s">
        <v>50</v>
      </c>
      <c r="D893" s="29" t="s">
        <v>3561</v>
      </c>
      <c r="E893" s="34">
        <v>21515</v>
      </c>
      <c r="F893" s="31">
        <v>1</v>
      </c>
      <c r="G893" s="31" t="s">
        <v>3562</v>
      </c>
      <c r="H893" s="32">
        <v>50309</v>
      </c>
      <c r="I893" s="33"/>
      <c r="J893" s="33">
        <v>1</v>
      </c>
      <c r="K893" s="33">
        <v>1</v>
      </c>
      <c r="L893" s="33"/>
      <c r="M893" s="33"/>
      <c r="N893" s="33"/>
      <c r="O893" s="33">
        <v>1</v>
      </c>
      <c r="P893" s="33"/>
      <c r="Q893" s="33"/>
      <c r="R893" s="33">
        <v>1</v>
      </c>
      <c r="S893" s="33"/>
      <c r="T893" s="33"/>
      <c r="U893" s="33"/>
      <c r="V893" s="33"/>
      <c r="W893" s="33"/>
      <c r="X893" s="33"/>
      <c r="Y893" s="33"/>
      <c r="Z893" s="33"/>
      <c r="AA893" s="33">
        <v>1</v>
      </c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</row>
    <row r="894" spans="1:37" x14ac:dyDescent="0.15">
      <c r="A894" s="29" t="s">
        <v>3563</v>
      </c>
      <c r="B894" s="29" t="s">
        <v>3564</v>
      </c>
      <c r="C894" s="29" t="s">
        <v>50</v>
      </c>
      <c r="D894" s="29" t="s">
        <v>3565</v>
      </c>
      <c r="E894" s="34">
        <v>5873</v>
      </c>
      <c r="F894" s="31">
        <v>1</v>
      </c>
      <c r="G894" s="31" t="s">
        <v>3566</v>
      </c>
      <c r="H894" s="32">
        <v>40225</v>
      </c>
      <c r="I894" s="33">
        <v>1</v>
      </c>
      <c r="J894" s="33">
        <v>1</v>
      </c>
      <c r="K894" s="33">
        <v>1</v>
      </c>
      <c r="L894" s="33"/>
      <c r="M894" s="33">
        <v>1</v>
      </c>
      <c r="N894" s="33">
        <v>1</v>
      </c>
      <c r="O894" s="33">
        <v>1</v>
      </c>
      <c r="P894" s="33"/>
      <c r="Q894" s="33"/>
      <c r="R894" s="33">
        <v>1</v>
      </c>
      <c r="S894" s="33"/>
      <c r="T894" s="33"/>
      <c r="U894" s="33">
        <v>1</v>
      </c>
      <c r="V894" s="33">
        <v>1</v>
      </c>
      <c r="W894" s="33"/>
      <c r="X894" s="33"/>
      <c r="Y894" s="33"/>
      <c r="Z894" s="33"/>
      <c r="AA894" s="33">
        <v>1</v>
      </c>
      <c r="AB894" s="33"/>
      <c r="AC894" s="33"/>
      <c r="AD894" s="33"/>
      <c r="AE894" s="33"/>
      <c r="AF894" s="33"/>
      <c r="AG894" s="33"/>
      <c r="AH894" s="33">
        <v>1</v>
      </c>
      <c r="AI894" s="33"/>
      <c r="AJ894" s="33"/>
      <c r="AK894" s="33"/>
    </row>
    <row r="895" spans="1:37" x14ac:dyDescent="0.15">
      <c r="A895" s="29" t="s">
        <v>3567</v>
      </c>
      <c r="B895" s="29" t="s">
        <v>3568</v>
      </c>
      <c r="C895" s="29" t="s">
        <v>50</v>
      </c>
      <c r="D895" s="29" t="s">
        <v>3569</v>
      </c>
      <c r="E895" s="34">
        <v>11038</v>
      </c>
      <c r="F895" s="31">
        <v>1</v>
      </c>
      <c r="G895" s="31" t="s">
        <v>3570</v>
      </c>
      <c r="H895" s="32">
        <v>60524</v>
      </c>
      <c r="I895" s="33">
        <v>2</v>
      </c>
      <c r="J895" s="33">
        <v>2</v>
      </c>
      <c r="K895" s="33">
        <v>2</v>
      </c>
      <c r="L895" s="33"/>
      <c r="M895" s="33">
        <v>2</v>
      </c>
      <c r="N895" s="33">
        <v>2</v>
      </c>
      <c r="O895" s="33"/>
      <c r="P895" s="33"/>
      <c r="Q895" s="33"/>
      <c r="R895" s="33"/>
      <c r="S895" s="33"/>
      <c r="T895" s="33"/>
      <c r="U895" s="33">
        <v>2</v>
      </c>
      <c r="V895" s="33"/>
      <c r="W895" s="33"/>
      <c r="X895" s="33"/>
      <c r="Y895" s="33">
        <v>2</v>
      </c>
      <c r="Z895" s="33"/>
      <c r="AA895" s="33"/>
      <c r="AB895" s="33"/>
      <c r="AC895" s="33"/>
      <c r="AD895" s="33"/>
      <c r="AE895" s="33"/>
      <c r="AF895" s="33"/>
      <c r="AG895" s="33"/>
      <c r="AH895" s="33">
        <v>2</v>
      </c>
      <c r="AI895" s="33"/>
      <c r="AJ895" s="33"/>
      <c r="AK895" s="33">
        <v>2</v>
      </c>
    </row>
    <row r="896" spans="1:37" x14ac:dyDescent="0.15">
      <c r="A896" s="29" t="s">
        <v>3571</v>
      </c>
      <c r="B896" s="29" t="s">
        <v>3572</v>
      </c>
      <c r="C896" s="29" t="s">
        <v>45</v>
      </c>
      <c r="D896" s="29" t="s">
        <v>3573</v>
      </c>
      <c r="E896" s="34">
        <v>20060</v>
      </c>
      <c r="F896" s="31">
        <v>1</v>
      </c>
      <c r="G896" s="31" t="s">
        <v>3574</v>
      </c>
      <c r="H896" s="32">
        <v>60411</v>
      </c>
      <c r="I896" s="33">
        <v>1</v>
      </c>
      <c r="J896" s="33"/>
      <c r="K896" s="33">
        <v>1</v>
      </c>
      <c r="L896" s="33"/>
      <c r="M896" s="33">
        <v>1</v>
      </c>
      <c r="N896" s="33">
        <v>1</v>
      </c>
      <c r="O896" s="33"/>
      <c r="P896" s="33"/>
      <c r="Q896" s="33"/>
      <c r="R896" s="33">
        <v>1</v>
      </c>
      <c r="S896" s="33">
        <v>1</v>
      </c>
      <c r="T896" s="33">
        <v>1</v>
      </c>
      <c r="U896" s="33">
        <v>1</v>
      </c>
      <c r="V896" s="33">
        <v>1</v>
      </c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>
        <v>1</v>
      </c>
      <c r="AI896" s="33"/>
      <c r="AJ896" s="33"/>
      <c r="AK896" s="33">
        <v>1</v>
      </c>
    </row>
    <row r="897" spans="1:37" x14ac:dyDescent="0.15">
      <c r="A897" s="29" t="s">
        <v>3575</v>
      </c>
      <c r="B897" s="29" t="s">
        <v>3576</v>
      </c>
      <c r="C897" s="29" t="s">
        <v>50</v>
      </c>
      <c r="D897" s="29" t="s">
        <v>3577</v>
      </c>
      <c r="E897" s="34">
        <v>23352</v>
      </c>
      <c r="F897" s="31">
        <v>1</v>
      </c>
      <c r="G897" s="31" t="s">
        <v>3578</v>
      </c>
      <c r="H897" s="32">
        <v>60521</v>
      </c>
      <c r="I897" s="33"/>
      <c r="J897" s="33"/>
      <c r="K897" s="33"/>
      <c r="L897" s="33"/>
      <c r="M897" s="33"/>
      <c r="N897" s="33"/>
      <c r="O897" s="33"/>
      <c r="P897" s="33">
        <v>1</v>
      </c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</row>
    <row r="898" spans="1:37" x14ac:dyDescent="0.15">
      <c r="A898" s="29" t="s">
        <v>3579</v>
      </c>
      <c r="B898" s="29" t="s">
        <v>3580</v>
      </c>
      <c r="C898" s="29" t="s">
        <v>45</v>
      </c>
      <c r="D898" s="29" t="s">
        <v>3581</v>
      </c>
      <c r="E898" s="34">
        <v>19948</v>
      </c>
      <c r="F898" s="31">
        <v>1</v>
      </c>
      <c r="G898" s="31" t="s">
        <v>3582</v>
      </c>
      <c r="H898" s="32">
        <v>60116</v>
      </c>
      <c r="I898" s="33"/>
      <c r="J898" s="33"/>
      <c r="K898" s="33"/>
      <c r="L898" s="33"/>
      <c r="M898" s="33"/>
      <c r="N898" s="33"/>
      <c r="O898" s="33"/>
      <c r="P898" s="33"/>
      <c r="Q898" s="33">
        <v>1</v>
      </c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>
        <v>1</v>
      </c>
      <c r="AI898" s="33"/>
      <c r="AJ898" s="33"/>
      <c r="AK898" s="33"/>
    </row>
    <row r="899" spans="1:37" x14ac:dyDescent="0.15">
      <c r="A899" s="29" t="s">
        <v>3583</v>
      </c>
      <c r="B899" s="29" t="s">
        <v>3584</v>
      </c>
      <c r="C899" s="29" t="s">
        <v>45</v>
      </c>
      <c r="D899" s="29" t="s">
        <v>3585</v>
      </c>
      <c r="E899" s="34">
        <v>729</v>
      </c>
      <c r="F899" s="31">
        <v>1</v>
      </c>
      <c r="G899" s="31" t="s">
        <v>3586</v>
      </c>
      <c r="H899" s="32">
        <v>40425</v>
      </c>
      <c r="I899" s="33">
        <v>2</v>
      </c>
      <c r="J899" s="33"/>
      <c r="K899" s="33"/>
      <c r="L899" s="33"/>
      <c r="M899" s="33">
        <v>2</v>
      </c>
      <c r="N899" s="33">
        <v>2</v>
      </c>
      <c r="O899" s="33"/>
      <c r="P899" s="33"/>
      <c r="Q899" s="33"/>
      <c r="R899" s="33"/>
      <c r="S899" s="33">
        <v>2</v>
      </c>
      <c r="T899" s="33"/>
      <c r="U899" s="33">
        <v>2</v>
      </c>
      <c r="V899" s="33">
        <v>2</v>
      </c>
      <c r="W899" s="33"/>
      <c r="X899" s="33"/>
      <c r="Y899" s="33">
        <v>2</v>
      </c>
      <c r="Z899" s="33"/>
      <c r="AA899" s="33"/>
      <c r="AB899" s="33"/>
      <c r="AC899" s="33"/>
      <c r="AD899" s="33"/>
      <c r="AE899" s="33"/>
      <c r="AF899" s="33"/>
      <c r="AG899" s="33"/>
      <c r="AH899" s="33">
        <v>2</v>
      </c>
      <c r="AI899" s="33"/>
      <c r="AJ899" s="33"/>
      <c r="AK899" s="33">
        <v>2</v>
      </c>
    </row>
    <row r="900" spans="1:37" x14ac:dyDescent="0.15">
      <c r="A900" s="29" t="s">
        <v>3587</v>
      </c>
      <c r="B900" s="29" t="s">
        <v>3588</v>
      </c>
      <c r="C900" s="29" t="s">
        <v>45</v>
      </c>
      <c r="D900" s="29" t="s">
        <v>3589</v>
      </c>
      <c r="E900" s="34">
        <v>4941</v>
      </c>
      <c r="F900" s="31">
        <v>1</v>
      </c>
      <c r="G900" s="31" t="s">
        <v>3590</v>
      </c>
      <c r="H900" s="32">
        <v>40910</v>
      </c>
      <c r="I900" s="33">
        <v>1</v>
      </c>
      <c r="J900" s="33">
        <v>1</v>
      </c>
      <c r="K900" s="33">
        <v>1</v>
      </c>
      <c r="L900" s="33"/>
      <c r="M900" s="33">
        <v>1</v>
      </c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>
        <v>1</v>
      </c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</row>
    <row r="901" spans="1:37" x14ac:dyDescent="0.15">
      <c r="A901" s="29" t="s">
        <v>3591</v>
      </c>
      <c r="B901" s="29" t="s">
        <v>3592</v>
      </c>
      <c r="C901" s="29" t="s">
        <v>45</v>
      </c>
      <c r="D901" s="29" t="s">
        <v>3593</v>
      </c>
      <c r="E901" s="34">
        <v>21627</v>
      </c>
      <c r="F901" s="31">
        <v>1</v>
      </c>
      <c r="G901" s="31" t="s">
        <v>3594</v>
      </c>
      <c r="H901" s="32">
        <v>50629</v>
      </c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>
        <v>1</v>
      </c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</row>
    <row r="902" spans="1:37" x14ac:dyDescent="0.15">
      <c r="A902" s="29" t="s">
        <v>3595</v>
      </c>
      <c r="B902" s="29" t="s">
        <v>3596</v>
      </c>
      <c r="C902" s="29" t="s">
        <v>95</v>
      </c>
      <c r="D902" s="29" t="s">
        <v>3597</v>
      </c>
      <c r="E902" s="34">
        <v>4749</v>
      </c>
      <c r="F902" s="31">
        <v>1</v>
      </c>
      <c r="G902" s="31" t="s">
        <v>3598</v>
      </c>
      <c r="H902" s="32">
        <v>20110</v>
      </c>
      <c r="I902" s="33">
        <v>2</v>
      </c>
      <c r="J902" s="33"/>
      <c r="K902" s="33"/>
      <c r="L902" s="33"/>
      <c r="M902" s="33">
        <v>2</v>
      </c>
      <c r="N902" s="33"/>
      <c r="O902" s="33"/>
      <c r="P902" s="33"/>
      <c r="Q902" s="33">
        <v>2</v>
      </c>
      <c r="R902" s="33"/>
      <c r="S902" s="33"/>
      <c r="T902" s="33"/>
      <c r="U902" s="33">
        <v>2</v>
      </c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>
        <v>2</v>
      </c>
      <c r="AI902" s="33"/>
      <c r="AJ902" s="33"/>
      <c r="AK902" s="33"/>
    </row>
    <row r="903" spans="1:37" x14ac:dyDescent="0.15">
      <c r="A903" s="29" t="s">
        <v>3599</v>
      </c>
      <c r="B903" s="29" t="s">
        <v>3600</v>
      </c>
      <c r="C903" s="29" t="s">
        <v>95</v>
      </c>
      <c r="D903" s="29" t="s">
        <v>3601</v>
      </c>
      <c r="E903" s="34">
        <v>23092</v>
      </c>
      <c r="F903" s="31">
        <v>1</v>
      </c>
      <c r="G903" s="31" t="s">
        <v>3602</v>
      </c>
      <c r="H903" s="32">
        <v>50316</v>
      </c>
      <c r="I903" s="33"/>
      <c r="J903" s="33"/>
      <c r="K903" s="33"/>
      <c r="L903" s="33"/>
      <c r="M903" s="33"/>
      <c r="N903" s="33"/>
      <c r="O903" s="33"/>
      <c r="P903" s="33">
        <v>1</v>
      </c>
      <c r="Q903" s="33">
        <v>1</v>
      </c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</row>
    <row r="904" spans="1:37" x14ac:dyDescent="0.15">
      <c r="A904" s="29" t="s">
        <v>3603</v>
      </c>
      <c r="B904" s="29" t="s">
        <v>3604</v>
      </c>
      <c r="C904" s="29" t="s">
        <v>45</v>
      </c>
      <c r="D904" s="29" t="s">
        <v>3605</v>
      </c>
      <c r="E904" s="34">
        <v>896</v>
      </c>
      <c r="F904" s="31">
        <v>1</v>
      </c>
      <c r="G904" s="31" t="s">
        <v>3606</v>
      </c>
      <c r="H904" s="32">
        <v>40324</v>
      </c>
      <c r="I904" s="33">
        <v>1</v>
      </c>
      <c r="J904" s="33"/>
      <c r="K904" s="33"/>
      <c r="L904" s="33"/>
      <c r="M904" s="33">
        <v>1</v>
      </c>
      <c r="N904" s="33"/>
      <c r="O904" s="33"/>
      <c r="P904" s="33"/>
      <c r="Q904" s="33"/>
      <c r="R904" s="33"/>
      <c r="S904" s="33"/>
      <c r="T904" s="33"/>
      <c r="U904" s="33">
        <v>1</v>
      </c>
      <c r="V904" s="33"/>
      <c r="W904" s="33"/>
      <c r="X904" s="33"/>
      <c r="Y904" s="33"/>
      <c r="Z904" s="33"/>
      <c r="AA904" s="33"/>
      <c r="AB904" s="33"/>
      <c r="AC904" s="33"/>
      <c r="AD904" s="33"/>
      <c r="AE904" s="33">
        <v>1</v>
      </c>
      <c r="AF904" s="33"/>
      <c r="AG904" s="33"/>
      <c r="AH904" s="33"/>
      <c r="AI904" s="33"/>
      <c r="AJ904" s="33"/>
      <c r="AK904" s="33"/>
    </row>
    <row r="905" spans="1:37" x14ac:dyDescent="0.15">
      <c r="A905" s="29" t="s">
        <v>3607</v>
      </c>
      <c r="B905" s="29" t="s">
        <v>3608</v>
      </c>
      <c r="C905" s="29" t="s">
        <v>50</v>
      </c>
      <c r="D905" s="29" t="s">
        <v>3609</v>
      </c>
      <c r="E905" s="34">
        <v>22064</v>
      </c>
      <c r="F905" s="31">
        <v>1</v>
      </c>
      <c r="G905" s="31" t="s">
        <v>3610</v>
      </c>
      <c r="H905" s="32">
        <v>11106</v>
      </c>
      <c r="I905" s="33">
        <v>1</v>
      </c>
      <c r="J905" s="33"/>
      <c r="K905" s="33"/>
      <c r="L905" s="33"/>
      <c r="M905" s="33">
        <v>1</v>
      </c>
      <c r="N905" s="33"/>
      <c r="O905" s="33"/>
      <c r="P905" s="33"/>
      <c r="Q905" s="33"/>
      <c r="R905" s="33"/>
      <c r="S905" s="33"/>
      <c r="T905" s="33"/>
      <c r="U905" s="33">
        <v>1</v>
      </c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>
        <v>1</v>
      </c>
    </row>
    <row r="906" spans="1:37" x14ac:dyDescent="0.15">
      <c r="A906" s="29" t="s">
        <v>3611</v>
      </c>
      <c r="B906" s="29" t="s">
        <v>3612</v>
      </c>
      <c r="C906" s="29" t="s">
        <v>45</v>
      </c>
      <c r="D906" s="29" t="s">
        <v>3613</v>
      </c>
      <c r="E906" s="34">
        <v>23002</v>
      </c>
      <c r="F906" s="31">
        <v>1</v>
      </c>
      <c r="G906" s="31" t="s">
        <v>3614</v>
      </c>
      <c r="H906" s="32">
        <v>41107</v>
      </c>
      <c r="I906" s="33"/>
      <c r="J906" s="33">
        <v>1</v>
      </c>
      <c r="K906" s="33">
        <v>1</v>
      </c>
      <c r="L906" s="33"/>
      <c r="M906" s="33"/>
      <c r="N906" s="33"/>
      <c r="O906" s="33">
        <v>1</v>
      </c>
      <c r="P906" s="33"/>
      <c r="Q906" s="33"/>
      <c r="R906" s="33">
        <v>1</v>
      </c>
      <c r="S906" s="33"/>
      <c r="T906" s="33"/>
      <c r="U906" s="33"/>
      <c r="V906" s="33"/>
      <c r="W906" s="33"/>
      <c r="X906" s="33"/>
      <c r="Y906" s="33"/>
      <c r="Z906" s="33"/>
      <c r="AA906" s="33">
        <v>1</v>
      </c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</row>
    <row r="907" spans="1:37" x14ac:dyDescent="0.15">
      <c r="A907" s="29" t="s">
        <v>3615</v>
      </c>
      <c r="B907" s="29" t="s">
        <v>3616</v>
      </c>
      <c r="C907" s="29" t="s">
        <v>95</v>
      </c>
      <c r="D907" s="29" t="s">
        <v>3617</v>
      </c>
      <c r="E907" s="34">
        <v>19728</v>
      </c>
      <c r="F907" s="31">
        <v>1</v>
      </c>
      <c r="G907" s="31" t="s">
        <v>3618</v>
      </c>
      <c r="H907" s="32">
        <v>50605</v>
      </c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>
        <v>1</v>
      </c>
      <c r="AC907" s="33"/>
      <c r="AD907" s="33"/>
      <c r="AE907" s="33"/>
      <c r="AF907" s="33"/>
      <c r="AG907" s="33"/>
      <c r="AH907" s="33"/>
      <c r="AI907" s="33"/>
      <c r="AJ907" s="33"/>
      <c r="AK907" s="33"/>
    </row>
    <row r="908" spans="1:37" x14ac:dyDescent="0.15">
      <c r="A908" s="29" t="s">
        <v>3619</v>
      </c>
      <c r="B908" s="29" t="s">
        <v>3620</v>
      </c>
      <c r="C908" s="29" t="s">
        <v>45</v>
      </c>
      <c r="D908" s="29" t="s">
        <v>3621</v>
      </c>
      <c r="E908" s="34">
        <v>22954</v>
      </c>
      <c r="F908" s="31">
        <v>1</v>
      </c>
      <c r="G908" s="31" t="s">
        <v>3622</v>
      </c>
      <c r="H908" s="32">
        <v>40808</v>
      </c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>
        <v>1</v>
      </c>
      <c r="AE908" s="33"/>
      <c r="AF908" s="33"/>
      <c r="AG908" s="33"/>
      <c r="AH908" s="33"/>
      <c r="AI908" s="33"/>
      <c r="AJ908" s="33"/>
      <c r="AK908" s="33"/>
    </row>
    <row r="909" spans="1:37" x14ac:dyDescent="0.15">
      <c r="A909" s="29" t="s">
        <v>3623</v>
      </c>
      <c r="B909" s="29" t="s">
        <v>3624</v>
      </c>
      <c r="C909" s="29" t="s">
        <v>95</v>
      </c>
      <c r="D909" s="29" t="s">
        <v>3625</v>
      </c>
      <c r="E909" s="34">
        <v>22188</v>
      </c>
      <c r="F909" s="31">
        <v>1</v>
      </c>
      <c r="G909" s="31" t="s">
        <v>3626</v>
      </c>
      <c r="H909" s="32">
        <v>20410</v>
      </c>
      <c r="I909" s="33">
        <v>1</v>
      </c>
      <c r="J909" s="33">
        <v>1</v>
      </c>
      <c r="K909" s="33">
        <v>1</v>
      </c>
      <c r="L909" s="33"/>
      <c r="M909" s="33">
        <v>1</v>
      </c>
      <c r="N909" s="33">
        <v>1</v>
      </c>
      <c r="O909" s="33"/>
      <c r="P909" s="33"/>
      <c r="Q909" s="33">
        <v>1</v>
      </c>
      <c r="R909" s="33"/>
      <c r="S909" s="33"/>
      <c r="T909" s="33"/>
      <c r="U909" s="33">
        <v>1</v>
      </c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>
        <v>1</v>
      </c>
      <c r="AI909" s="33"/>
      <c r="AJ909" s="33"/>
      <c r="AK909" s="33">
        <v>1</v>
      </c>
    </row>
    <row r="910" spans="1:37" x14ac:dyDescent="0.15">
      <c r="A910" s="29" t="s">
        <v>3627</v>
      </c>
      <c r="B910" s="29" t="s">
        <v>3628</v>
      </c>
      <c r="C910" s="29" t="s">
        <v>95</v>
      </c>
      <c r="D910" s="29" t="s">
        <v>3629</v>
      </c>
      <c r="E910" s="34">
        <v>16055</v>
      </c>
      <c r="F910" s="31">
        <v>1</v>
      </c>
      <c r="G910" s="31" t="s">
        <v>3630</v>
      </c>
      <c r="H910" s="32">
        <v>20925</v>
      </c>
      <c r="I910" s="33"/>
      <c r="J910" s="33"/>
      <c r="K910" s="33"/>
      <c r="L910" s="33"/>
      <c r="M910" s="33"/>
      <c r="N910" s="33"/>
      <c r="O910" s="33"/>
      <c r="P910" s="33"/>
      <c r="Q910" s="33">
        <v>1</v>
      </c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</row>
    <row r="911" spans="1:37" x14ac:dyDescent="0.15">
      <c r="A911" s="29" t="s">
        <v>3631</v>
      </c>
      <c r="B911" s="29" t="s">
        <v>1944</v>
      </c>
      <c r="C911" s="29" t="s">
        <v>45</v>
      </c>
      <c r="D911" s="29" t="s">
        <v>1945</v>
      </c>
      <c r="E911" s="34">
        <v>22049</v>
      </c>
      <c r="F911" s="31">
        <v>1</v>
      </c>
      <c r="G911" s="31" t="s">
        <v>3632</v>
      </c>
      <c r="H911" s="32">
        <v>11021</v>
      </c>
      <c r="I911" s="33">
        <v>1</v>
      </c>
      <c r="J911" s="33">
        <v>1</v>
      </c>
      <c r="K911" s="33"/>
      <c r="L911" s="33"/>
      <c r="M911" s="33">
        <v>1</v>
      </c>
      <c r="N911" s="33">
        <v>1</v>
      </c>
      <c r="O911" s="33"/>
      <c r="P911" s="33"/>
      <c r="Q911" s="33"/>
      <c r="R911" s="33"/>
      <c r="S911" s="33">
        <v>1</v>
      </c>
      <c r="T911" s="33"/>
      <c r="U911" s="33">
        <v>1</v>
      </c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>
        <v>1</v>
      </c>
      <c r="AI911" s="33"/>
      <c r="AJ911" s="33"/>
      <c r="AK911" s="33"/>
    </row>
    <row r="912" spans="1:37" x14ac:dyDescent="0.15">
      <c r="A912" s="29" t="s">
        <v>3633</v>
      </c>
      <c r="B912" s="29" t="s">
        <v>3634</v>
      </c>
      <c r="C912" s="29" t="s">
        <v>45</v>
      </c>
      <c r="D912" s="29" t="s">
        <v>3635</v>
      </c>
      <c r="E912" s="34">
        <v>16479</v>
      </c>
      <c r="F912" s="31">
        <v>1</v>
      </c>
      <c r="G912" s="31" t="s">
        <v>3636</v>
      </c>
      <c r="H912" s="32">
        <v>40125</v>
      </c>
      <c r="I912" s="33">
        <v>1</v>
      </c>
      <c r="J912" s="33">
        <v>1</v>
      </c>
      <c r="K912" s="33"/>
      <c r="L912" s="33"/>
      <c r="M912" s="33">
        <v>1</v>
      </c>
      <c r="N912" s="33">
        <v>1</v>
      </c>
      <c r="O912" s="33"/>
      <c r="P912" s="33"/>
      <c r="Q912" s="33">
        <v>1</v>
      </c>
      <c r="R912" s="33"/>
      <c r="S912" s="33">
        <v>1</v>
      </c>
      <c r="T912" s="33"/>
      <c r="U912" s="33">
        <v>1</v>
      </c>
      <c r="V912" s="33">
        <v>1</v>
      </c>
      <c r="W912" s="33"/>
      <c r="X912" s="33"/>
      <c r="Y912" s="33"/>
      <c r="Z912" s="33"/>
      <c r="AA912" s="33"/>
      <c r="AB912" s="33">
        <v>1</v>
      </c>
      <c r="AC912" s="33"/>
      <c r="AD912" s="33"/>
      <c r="AE912" s="33"/>
      <c r="AF912" s="33"/>
      <c r="AG912" s="33"/>
      <c r="AH912" s="33">
        <v>1</v>
      </c>
      <c r="AI912" s="33"/>
      <c r="AJ912" s="33"/>
      <c r="AK912" s="33">
        <v>1</v>
      </c>
    </row>
    <row r="913" spans="1:37" x14ac:dyDescent="0.15">
      <c r="A913" s="29" t="s">
        <v>3637</v>
      </c>
      <c r="B913" s="29" t="s">
        <v>3638</v>
      </c>
      <c r="C913" s="29" t="s">
        <v>50</v>
      </c>
      <c r="D913" s="29" t="s">
        <v>3639</v>
      </c>
      <c r="E913" s="34">
        <v>10565</v>
      </c>
      <c r="F913" s="31">
        <v>1</v>
      </c>
      <c r="G913" s="31" t="s">
        <v>3640</v>
      </c>
      <c r="H913" s="32">
        <v>40710</v>
      </c>
      <c r="I913" s="33"/>
      <c r="J913" s="33">
        <v>1</v>
      </c>
      <c r="K913" s="33">
        <v>1</v>
      </c>
      <c r="L913" s="33"/>
      <c r="M913" s="33"/>
      <c r="N913" s="33"/>
      <c r="O913" s="33"/>
      <c r="P913" s="33"/>
      <c r="Q913" s="33"/>
      <c r="R913" s="33"/>
      <c r="S913" s="33">
        <v>1</v>
      </c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</row>
    <row r="914" spans="1:37" x14ac:dyDescent="0.15">
      <c r="A914" s="29" t="s">
        <v>3641</v>
      </c>
      <c r="B914" s="29" t="s">
        <v>3642</v>
      </c>
      <c r="C914" s="29" t="s">
        <v>50</v>
      </c>
      <c r="D914" s="29" t="s">
        <v>3643</v>
      </c>
      <c r="E914" s="34">
        <v>19073</v>
      </c>
      <c r="F914" s="31">
        <v>1</v>
      </c>
      <c r="G914" s="31" t="s">
        <v>3644</v>
      </c>
      <c r="H914" s="32">
        <v>30920</v>
      </c>
      <c r="I914" s="33">
        <v>1</v>
      </c>
      <c r="J914" s="33"/>
      <c r="K914" s="33"/>
      <c r="L914" s="33"/>
      <c r="M914" s="33">
        <v>1</v>
      </c>
      <c r="N914" s="33"/>
      <c r="O914" s="33"/>
      <c r="P914" s="33"/>
      <c r="Q914" s="33"/>
      <c r="R914" s="33"/>
      <c r="S914" s="33"/>
      <c r="T914" s="33"/>
      <c r="U914" s="33">
        <v>1</v>
      </c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</row>
    <row r="915" spans="1:37" x14ac:dyDescent="0.15">
      <c r="A915" s="29" t="s">
        <v>3645</v>
      </c>
      <c r="B915" s="29" t="s">
        <v>3646</v>
      </c>
      <c r="C915" s="29" t="s">
        <v>45</v>
      </c>
      <c r="D915" s="29" t="s">
        <v>3647</v>
      </c>
      <c r="E915" s="34">
        <v>15437</v>
      </c>
      <c r="F915" s="31">
        <v>1</v>
      </c>
      <c r="G915" s="31" t="s">
        <v>3648</v>
      </c>
      <c r="H915" s="32">
        <v>60409</v>
      </c>
      <c r="I915" s="33"/>
      <c r="J915" s="33"/>
      <c r="K915" s="33"/>
      <c r="L915" s="33"/>
      <c r="M915" s="33"/>
      <c r="N915" s="33"/>
      <c r="O915" s="33"/>
      <c r="P915" s="33">
        <v>1</v>
      </c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</row>
    <row r="916" spans="1:37" x14ac:dyDescent="0.15">
      <c r="A916" s="29" t="s">
        <v>3649</v>
      </c>
      <c r="B916" s="29" t="s">
        <v>3650</v>
      </c>
      <c r="C916" s="29" t="s">
        <v>45</v>
      </c>
      <c r="D916" s="29" t="s">
        <v>3651</v>
      </c>
      <c r="E916" s="34">
        <v>14524</v>
      </c>
      <c r="F916" s="31">
        <v>1</v>
      </c>
      <c r="G916" s="31" t="s">
        <v>3652</v>
      </c>
      <c r="H916" s="32">
        <v>31213</v>
      </c>
      <c r="I916" s="33">
        <v>1</v>
      </c>
      <c r="J916" s="33"/>
      <c r="K916" s="33"/>
      <c r="L916" s="33"/>
      <c r="M916" s="33">
        <v>1</v>
      </c>
      <c r="N916" s="33">
        <v>1</v>
      </c>
      <c r="O916" s="33"/>
      <c r="P916" s="33">
        <v>2</v>
      </c>
      <c r="Q916" s="33">
        <v>1</v>
      </c>
      <c r="R916" s="33"/>
      <c r="S916" s="33">
        <v>1</v>
      </c>
      <c r="T916" s="33"/>
      <c r="U916" s="33">
        <v>1</v>
      </c>
      <c r="V916" s="33">
        <v>1</v>
      </c>
      <c r="W916" s="33"/>
      <c r="X916" s="33"/>
      <c r="Y916" s="33"/>
      <c r="Z916" s="33"/>
      <c r="AA916" s="33"/>
      <c r="AB916" s="33">
        <v>1</v>
      </c>
      <c r="AC916" s="33"/>
      <c r="AD916" s="33"/>
      <c r="AE916" s="33"/>
      <c r="AF916" s="33"/>
      <c r="AG916" s="33"/>
      <c r="AH916" s="33">
        <v>1</v>
      </c>
      <c r="AI916" s="33"/>
      <c r="AJ916" s="33"/>
      <c r="AK916" s="33"/>
    </row>
    <row r="917" spans="1:37" x14ac:dyDescent="0.15">
      <c r="A917" s="29" t="s">
        <v>3653</v>
      </c>
      <c r="B917" s="29" t="s">
        <v>3654</v>
      </c>
      <c r="C917" s="29" t="s">
        <v>45</v>
      </c>
      <c r="D917" s="29" t="s">
        <v>3655</v>
      </c>
      <c r="E917" s="34">
        <v>19746</v>
      </c>
      <c r="F917" s="31">
        <v>1</v>
      </c>
      <c r="G917" s="31" t="s">
        <v>3656</v>
      </c>
      <c r="H917" s="32">
        <v>50620</v>
      </c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>
        <v>1</v>
      </c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</row>
    <row r="918" spans="1:37" x14ac:dyDescent="0.15">
      <c r="A918" s="29" t="s">
        <v>3657</v>
      </c>
      <c r="B918" s="29" t="s">
        <v>3658</v>
      </c>
      <c r="C918" s="29" t="s">
        <v>45</v>
      </c>
      <c r="D918" s="29" t="s">
        <v>3659</v>
      </c>
      <c r="E918" s="34">
        <v>13082</v>
      </c>
      <c r="F918" s="31">
        <v>1</v>
      </c>
      <c r="G918" s="31" t="s">
        <v>3660</v>
      </c>
      <c r="H918" s="32">
        <v>20925</v>
      </c>
      <c r="I918" s="33">
        <v>1</v>
      </c>
      <c r="J918" s="33"/>
      <c r="K918" s="33"/>
      <c r="L918" s="33"/>
      <c r="M918" s="33">
        <v>1</v>
      </c>
      <c r="N918" s="33"/>
      <c r="O918" s="33"/>
      <c r="P918" s="33"/>
      <c r="Q918" s="33"/>
      <c r="R918" s="33"/>
      <c r="S918" s="33"/>
      <c r="T918" s="33"/>
      <c r="U918" s="33">
        <v>1</v>
      </c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</row>
    <row r="919" spans="1:37" x14ac:dyDescent="0.15">
      <c r="A919" s="29" t="s">
        <v>3661</v>
      </c>
      <c r="B919" s="29" t="s">
        <v>3662</v>
      </c>
      <c r="C919" s="29" t="s">
        <v>232</v>
      </c>
      <c r="D919" s="29" t="s">
        <v>3663</v>
      </c>
      <c r="E919" s="34">
        <v>12140</v>
      </c>
      <c r="F919" s="31">
        <v>1</v>
      </c>
      <c r="G919" s="31" t="s">
        <v>3664</v>
      </c>
      <c r="H919" s="32">
        <v>21124</v>
      </c>
      <c r="I919" s="33">
        <v>1</v>
      </c>
      <c r="J919" s="33"/>
      <c r="K919" s="33"/>
      <c r="L919" s="33"/>
      <c r="M919" s="33">
        <v>1</v>
      </c>
      <c r="N919" s="33"/>
      <c r="O919" s="33"/>
      <c r="P919" s="33"/>
      <c r="Q919" s="33">
        <v>1</v>
      </c>
      <c r="R919" s="33"/>
      <c r="S919" s="33"/>
      <c r="T919" s="33"/>
      <c r="U919" s="33">
        <v>1</v>
      </c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>
        <v>1</v>
      </c>
      <c r="AI919" s="33"/>
      <c r="AJ919" s="33"/>
      <c r="AK919" s="33"/>
    </row>
    <row r="920" spans="1:37" x14ac:dyDescent="0.15">
      <c r="A920" s="29" t="s">
        <v>3665</v>
      </c>
      <c r="B920" s="29" t="s">
        <v>3666</v>
      </c>
      <c r="C920" s="29" t="s">
        <v>45</v>
      </c>
      <c r="D920" s="29" t="s">
        <v>3667</v>
      </c>
      <c r="E920" s="34">
        <v>11772</v>
      </c>
      <c r="F920" s="31">
        <v>1</v>
      </c>
      <c r="G920" s="31" t="s">
        <v>3668</v>
      </c>
      <c r="H920" s="32">
        <v>21124</v>
      </c>
      <c r="I920" s="33">
        <v>2</v>
      </c>
      <c r="J920" s="33">
        <v>1</v>
      </c>
      <c r="K920" s="33"/>
      <c r="L920" s="33"/>
      <c r="M920" s="33">
        <v>2</v>
      </c>
      <c r="N920" s="33">
        <v>2</v>
      </c>
      <c r="O920" s="33"/>
      <c r="P920" s="33"/>
      <c r="Q920" s="33"/>
      <c r="R920" s="33"/>
      <c r="S920" s="33">
        <v>2</v>
      </c>
      <c r="T920" s="33"/>
      <c r="U920" s="33">
        <v>2</v>
      </c>
      <c r="V920" s="33">
        <v>2</v>
      </c>
      <c r="W920" s="33"/>
      <c r="X920" s="33"/>
      <c r="Y920" s="33">
        <v>2</v>
      </c>
      <c r="Z920" s="33"/>
      <c r="AA920" s="33"/>
      <c r="AB920" s="33"/>
      <c r="AC920" s="33"/>
      <c r="AD920" s="33"/>
      <c r="AE920" s="33"/>
      <c r="AF920" s="33"/>
      <c r="AG920" s="33"/>
      <c r="AH920" s="33">
        <v>2</v>
      </c>
      <c r="AI920" s="33"/>
      <c r="AJ920" s="33"/>
      <c r="AK920" s="33">
        <v>2</v>
      </c>
    </row>
    <row r="921" spans="1:37" x14ac:dyDescent="0.15">
      <c r="A921" s="29" t="s">
        <v>3669</v>
      </c>
      <c r="B921" s="29" t="s">
        <v>3670</v>
      </c>
      <c r="C921" s="29" t="s">
        <v>45</v>
      </c>
      <c r="D921" s="29" t="s">
        <v>3671</v>
      </c>
      <c r="E921" s="34">
        <v>17251</v>
      </c>
      <c r="F921" s="31">
        <v>1</v>
      </c>
      <c r="G921" s="31" t="s">
        <v>3672</v>
      </c>
      <c r="H921" s="32">
        <v>60810</v>
      </c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>
        <v>1</v>
      </c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</row>
    <row r="922" spans="1:37" x14ac:dyDescent="0.15">
      <c r="A922" s="29" t="s">
        <v>3673</v>
      </c>
      <c r="B922" s="29" t="s">
        <v>3674</v>
      </c>
      <c r="C922" s="29" t="s">
        <v>95</v>
      </c>
      <c r="D922" s="29" t="s">
        <v>3675</v>
      </c>
      <c r="E922" s="34">
        <v>7249</v>
      </c>
      <c r="F922" s="31">
        <v>1</v>
      </c>
      <c r="G922" s="31" t="s">
        <v>3676</v>
      </c>
      <c r="H922" s="32">
        <v>20725</v>
      </c>
      <c r="I922" s="33">
        <v>2</v>
      </c>
      <c r="J922" s="33"/>
      <c r="K922" s="33"/>
      <c r="L922" s="33"/>
      <c r="M922" s="33">
        <v>2</v>
      </c>
      <c r="N922" s="33">
        <v>2</v>
      </c>
      <c r="O922" s="33"/>
      <c r="P922" s="33"/>
      <c r="Q922" s="33"/>
      <c r="R922" s="33"/>
      <c r="S922" s="33"/>
      <c r="T922" s="33"/>
      <c r="U922" s="33">
        <v>2</v>
      </c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>
        <v>2</v>
      </c>
    </row>
    <row r="923" spans="1:37" x14ac:dyDescent="0.15">
      <c r="A923" s="29" t="s">
        <v>3677</v>
      </c>
      <c r="B923" s="29" t="s">
        <v>3678</v>
      </c>
      <c r="C923" s="29" t="s">
        <v>45</v>
      </c>
      <c r="D923" s="29" t="s">
        <v>3679</v>
      </c>
      <c r="E923" s="34">
        <v>9193</v>
      </c>
      <c r="F923" s="31">
        <v>1</v>
      </c>
      <c r="G923" s="31" t="s">
        <v>3680</v>
      </c>
      <c r="H923" s="32">
        <v>40610</v>
      </c>
      <c r="I923" s="33"/>
      <c r="J923" s="33"/>
      <c r="K923" s="33"/>
      <c r="L923" s="33"/>
      <c r="M923" s="33"/>
      <c r="N923" s="33"/>
      <c r="O923" s="33"/>
      <c r="P923" s="33">
        <v>1</v>
      </c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</row>
    <row r="924" spans="1:37" x14ac:dyDescent="0.15">
      <c r="A924" s="29" t="s">
        <v>3681</v>
      </c>
      <c r="B924" s="29" t="s">
        <v>3682</v>
      </c>
      <c r="C924" s="29" t="s">
        <v>45</v>
      </c>
      <c r="D924" s="29" t="s">
        <v>3683</v>
      </c>
      <c r="E924" s="34">
        <v>14916</v>
      </c>
      <c r="F924" s="31">
        <v>1</v>
      </c>
      <c r="G924" s="31" t="s">
        <v>3684</v>
      </c>
      <c r="H924" s="32">
        <v>50129</v>
      </c>
      <c r="I924" s="33"/>
      <c r="J924" s="33"/>
      <c r="K924" s="33"/>
      <c r="L924" s="33"/>
      <c r="M924" s="33"/>
      <c r="N924" s="33"/>
      <c r="O924" s="33"/>
      <c r="P924" s="33"/>
      <c r="Q924" s="33">
        <v>1</v>
      </c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</row>
    <row r="925" spans="1:37" x14ac:dyDescent="0.15">
      <c r="A925" s="29" t="s">
        <v>3685</v>
      </c>
      <c r="B925" s="29" t="s">
        <v>3686</v>
      </c>
      <c r="C925" s="29" t="s">
        <v>45</v>
      </c>
      <c r="D925" s="29" t="s">
        <v>3687</v>
      </c>
      <c r="E925" s="34">
        <v>21787</v>
      </c>
      <c r="F925" s="31">
        <v>1</v>
      </c>
      <c r="G925" s="31" t="s">
        <v>3688</v>
      </c>
      <c r="H925" s="32">
        <v>60118</v>
      </c>
      <c r="I925" s="33"/>
      <c r="J925" s="33"/>
      <c r="K925" s="33"/>
      <c r="L925" s="33"/>
      <c r="M925" s="33"/>
      <c r="N925" s="33"/>
      <c r="O925" s="33"/>
      <c r="P925" s="33"/>
      <c r="Q925" s="33">
        <v>1</v>
      </c>
      <c r="R925" s="33"/>
      <c r="S925" s="33">
        <v>1</v>
      </c>
      <c r="T925" s="33"/>
      <c r="U925" s="33"/>
      <c r="V925" s="33"/>
      <c r="W925" s="33"/>
      <c r="X925" s="33"/>
      <c r="Y925" s="33"/>
      <c r="Z925" s="33"/>
      <c r="AA925" s="33"/>
      <c r="AB925" s="33">
        <v>1</v>
      </c>
      <c r="AC925" s="33"/>
      <c r="AD925" s="33"/>
      <c r="AE925" s="33"/>
      <c r="AF925" s="33"/>
      <c r="AG925" s="33"/>
      <c r="AH925" s="33"/>
      <c r="AI925" s="33"/>
      <c r="AJ925" s="33"/>
      <c r="AK925" s="33"/>
    </row>
    <row r="926" spans="1:37" x14ac:dyDescent="0.15">
      <c r="A926" s="29" t="s">
        <v>3689</v>
      </c>
      <c r="B926" s="29" t="s">
        <v>3690</v>
      </c>
      <c r="C926" s="29" t="s">
        <v>45</v>
      </c>
      <c r="D926" s="29" t="s">
        <v>3691</v>
      </c>
      <c r="E926" s="34">
        <v>6684</v>
      </c>
      <c r="F926" s="31">
        <v>1</v>
      </c>
      <c r="G926" s="31" t="s">
        <v>3692</v>
      </c>
      <c r="H926" s="32">
        <v>21014</v>
      </c>
      <c r="I926" s="33">
        <v>1</v>
      </c>
      <c r="J926" s="33">
        <v>1</v>
      </c>
      <c r="K926" s="33"/>
      <c r="L926" s="33"/>
      <c r="M926" s="33">
        <v>1</v>
      </c>
      <c r="N926" s="33"/>
      <c r="O926" s="33"/>
      <c r="P926" s="33"/>
      <c r="Q926" s="33"/>
      <c r="R926" s="33"/>
      <c r="S926" s="33"/>
      <c r="T926" s="33"/>
      <c r="U926" s="33">
        <v>1</v>
      </c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</row>
    <row r="927" spans="1:37" x14ac:dyDescent="0.15">
      <c r="A927" s="29" t="s">
        <v>3693</v>
      </c>
      <c r="B927" s="29" t="s">
        <v>3694</v>
      </c>
      <c r="C927" s="29" t="s">
        <v>45</v>
      </c>
      <c r="D927" s="29" t="s">
        <v>3695</v>
      </c>
      <c r="E927" s="34">
        <v>17069</v>
      </c>
      <c r="F927" s="31">
        <v>1</v>
      </c>
      <c r="G927" s="31" t="s">
        <v>3696</v>
      </c>
      <c r="H927" s="32">
        <v>51225</v>
      </c>
      <c r="I927" s="33">
        <v>1</v>
      </c>
      <c r="J927" s="33"/>
      <c r="K927" s="33">
        <v>1</v>
      </c>
      <c r="L927" s="33">
        <v>1</v>
      </c>
      <c r="M927" s="33">
        <v>1</v>
      </c>
      <c r="N927" s="33">
        <v>1</v>
      </c>
      <c r="O927" s="33">
        <v>1</v>
      </c>
      <c r="P927" s="33"/>
      <c r="Q927" s="33"/>
      <c r="R927" s="33">
        <v>1</v>
      </c>
      <c r="S927" s="33">
        <v>1</v>
      </c>
      <c r="T927" s="33"/>
      <c r="U927" s="33">
        <v>1</v>
      </c>
      <c r="V927" s="33">
        <v>1</v>
      </c>
      <c r="W927" s="33">
        <v>1</v>
      </c>
      <c r="X927" s="33">
        <v>1</v>
      </c>
      <c r="Y927" s="33">
        <v>1</v>
      </c>
      <c r="Z927" s="33">
        <v>1</v>
      </c>
      <c r="AA927" s="33">
        <v>1</v>
      </c>
      <c r="AB927" s="33"/>
      <c r="AC927" s="33">
        <v>1</v>
      </c>
      <c r="AD927" s="33"/>
      <c r="AE927" s="33"/>
      <c r="AF927" s="33"/>
      <c r="AG927" s="33">
        <v>1</v>
      </c>
      <c r="AH927" s="33">
        <v>1</v>
      </c>
      <c r="AI927" s="33"/>
      <c r="AJ927" s="33"/>
      <c r="AK927" s="33"/>
    </row>
    <row r="928" spans="1:37" x14ac:dyDescent="0.15">
      <c r="A928" s="29" t="s">
        <v>3697</v>
      </c>
      <c r="B928" s="29" t="s">
        <v>3698</v>
      </c>
      <c r="C928" s="29" t="s">
        <v>95</v>
      </c>
      <c r="D928" s="29" t="s">
        <v>3699</v>
      </c>
      <c r="E928" s="34">
        <v>11788</v>
      </c>
      <c r="F928" s="31">
        <v>1</v>
      </c>
      <c r="G928" s="31" t="s">
        <v>3700</v>
      </c>
      <c r="H928" s="32">
        <v>40820</v>
      </c>
      <c r="I928" s="33">
        <v>2</v>
      </c>
      <c r="J928" s="33"/>
      <c r="K928" s="33"/>
      <c r="L928" s="33"/>
      <c r="M928" s="33">
        <v>2</v>
      </c>
      <c r="N928" s="33"/>
      <c r="O928" s="33"/>
      <c r="P928" s="33"/>
      <c r="Q928" s="33">
        <v>1</v>
      </c>
      <c r="R928" s="33"/>
      <c r="S928" s="33">
        <v>2</v>
      </c>
      <c r="T928" s="33"/>
      <c r="U928" s="33">
        <v>2</v>
      </c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>
        <v>2</v>
      </c>
      <c r="AI928" s="33">
        <v>1</v>
      </c>
      <c r="AJ928" s="33"/>
      <c r="AK928" s="33"/>
    </row>
    <row r="929" spans="1:37" x14ac:dyDescent="0.15">
      <c r="A929" s="29" t="s">
        <v>3701</v>
      </c>
      <c r="B929" s="29" t="s">
        <v>3702</v>
      </c>
      <c r="C929" s="29" t="s">
        <v>45</v>
      </c>
      <c r="D929" s="29" t="s">
        <v>3703</v>
      </c>
      <c r="E929" s="34">
        <v>17577</v>
      </c>
      <c r="F929" s="31">
        <v>1</v>
      </c>
      <c r="G929" s="31" t="s">
        <v>3704</v>
      </c>
      <c r="H929" s="32">
        <v>21212</v>
      </c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>
        <v>1</v>
      </c>
      <c r="AE929" s="33"/>
      <c r="AF929" s="33"/>
      <c r="AG929" s="33"/>
      <c r="AH929" s="33"/>
      <c r="AI929" s="33"/>
      <c r="AJ929" s="33"/>
      <c r="AK929" s="33"/>
    </row>
    <row r="930" spans="1:37" x14ac:dyDescent="0.15">
      <c r="A930" s="29" t="s">
        <v>3705</v>
      </c>
      <c r="B930" s="29" t="s">
        <v>3706</v>
      </c>
      <c r="C930" s="29" t="s">
        <v>45</v>
      </c>
      <c r="D930" s="29" t="s">
        <v>3707</v>
      </c>
      <c r="E930" s="34">
        <v>14086</v>
      </c>
      <c r="F930" s="31">
        <v>1</v>
      </c>
      <c r="G930" s="31" t="s">
        <v>3708</v>
      </c>
      <c r="H930" s="32">
        <v>21208</v>
      </c>
      <c r="I930" s="33"/>
      <c r="J930" s="33"/>
      <c r="K930" s="33"/>
      <c r="L930" s="33"/>
      <c r="M930" s="33"/>
      <c r="N930" s="33"/>
      <c r="O930" s="33"/>
      <c r="P930" s="33">
        <v>2</v>
      </c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>
        <v>1</v>
      </c>
      <c r="AE930" s="33"/>
      <c r="AF930" s="33"/>
      <c r="AG930" s="33"/>
      <c r="AH930" s="33"/>
      <c r="AI930" s="33">
        <v>1</v>
      </c>
      <c r="AJ930" s="33"/>
      <c r="AK930" s="33"/>
    </row>
    <row r="931" spans="1:37" x14ac:dyDescent="0.15">
      <c r="A931" s="29" t="s">
        <v>3709</v>
      </c>
      <c r="B931" s="29" t="s">
        <v>3710</v>
      </c>
      <c r="C931" s="29" t="s">
        <v>45</v>
      </c>
      <c r="D931" s="29" t="s">
        <v>3711</v>
      </c>
      <c r="E931" s="34">
        <v>16513</v>
      </c>
      <c r="F931" s="31">
        <v>1</v>
      </c>
      <c r="G931" s="31" t="s">
        <v>3712</v>
      </c>
      <c r="H931" s="32">
        <v>40308</v>
      </c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>
        <v>1</v>
      </c>
      <c r="AJ931" s="33"/>
      <c r="AK931" s="33"/>
    </row>
    <row r="932" spans="1:37" x14ac:dyDescent="0.15">
      <c r="A932" s="29" t="s">
        <v>3713</v>
      </c>
      <c r="B932" s="29" t="s">
        <v>3714</v>
      </c>
      <c r="C932" s="29" t="s">
        <v>45</v>
      </c>
      <c r="D932" s="29" t="s">
        <v>3715</v>
      </c>
      <c r="E932" s="34">
        <v>19027</v>
      </c>
      <c r="F932" s="31">
        <v>1</v>
      </c>
      <c r="G932" s="31" t="s">
        <v>3716</v>
      </c>
      <c r="H932" s="32">
        <v>30805</v>
      </c>
      <c r="I932" s="33">
        <v>1</v>
      </c>
      <c r="J932" s="33">
        <v>1</v>
      </c>
      <c r="K932" s="33">
        <v>1</v>
      </c>
      <c r="L932" s="33"/>
      <c r="M932" s="33">
        <v>1</v>
      </c>
      <c r="N932" s="33">
        <v>1</v>
      </c>
      <c r="O932" s="33">
        <v>1</v>
      </c>
      <c r="P932" s="33"/>
      <c r="Q932" s="33"/>
      <c r="R932" s="33">
        <v>1</v>
      </c>
      <c r="S932" s="33">
        <v>1</v>
      </c>
      <c r="T932" s="33"/>
      <c r="U932" s="33">
        <v>1</v>
      </c>
      <c r="V932" s="33">
        <v>1</v>
      </c>
      <c r="W932" s="33"/>
      <c r="X932" s="33"/>
      <c r="Y932" s="33">
        <v>1</v>
      </c>
      <c r="Z932" s="33"/>
      <c r="AA932" s="33">
        <v>1</v>
      </c>
      <c r="AB932" s="33"/>
      <c r="AC932" s="33"/>
      <c r="AD932" s="33"/>
      <c r="AE932" s="33"/>
      <c r="AF932" s="33"/>
      <c r="AG932" s="33"/>
      <c r="AH932" s="33">
        <v>1</v>
      </c>
      <c r="AI932" s="33"/>
      <c r="AJ932" s="33"/>
      <c r="AK932" s="33">
        <v>1</v>
      </c>
    </row>
    <row r="933" spans="1:37" x14ac:dyDescent="0.15">
      <c r="A933" s="29" t="s">
        <v>3717</v>
      </c>
      <c r="B933" s="29" t="s">
        <v>3718</v>
      </c>
      <c r="C933" s="29" t="s">
        <v>45</v>
      </c>
      <c r="D933" s="29" t="s">
        <v>3719</v>
      </c>
      <c r="E933" s="34">
        <v>15264</v>
      </c>
      <c r="F933" s="31">
        <v>1</v>
      </c>
      <c r="G933" s="31" t="s">
        <v>3720</v>
      </c>
      <c r="H933" s="32">
        <v>51110</v>
      </c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>
        <v>1</v>
      </c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</row>
    <row r="934" spans="1:37" x14ac:dyDescent="0.15">
      <c r="A934" s="29" t="s">
        <v>3721</v>
      </c>
      <c r="B934" s="29" t="s">
        <v>3722</v>
      </c>
      <c r="C934" s="29" t="s">
        <v>50</v>
      </c>
      <c r="D934" s="29" t="s">
        <v>3723</v>
      </c>
      <c r="E934" s="34">
        <v>18886</v>
      </c>
      <c r="F934" s="31">
        <v>1</v>
      </c>
      <c r="G934" s="31" t="s">
        <v>3724</v>
      </c>
      <c r="H934" s="32">
        <v>21203</v>
      </c>
      <c r="I934" s="33">
        <v>1</v>
      </c>
      <c r="J934" s="33"/>
      <c r="K934" s="33"/>
      <c r="L934" s="33"/>
      <c r="M934" s="33">
        <v>1</v>
      </c>
      <c r="N934" s="33"/>
      <c r="O934" s="33"/>
      <c r="P934" s="33"/>
      <c r="Q934" s="33"/>
      <c r="R934" s="33"/>
      <c r="S934" s="33"/>
      <c r="T934" s="33"/>
      <c r="U934" s="33">
        <v>1</v>
      </c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</row>
    <row r="935" spans="1:37" x14ac:dyDescent="0.15">
      <c r="A935" s="29" t="s">
        <v>3725</v>
      </c>
      <c r="B935" s="29" t="s">
        <v>3726</v>
      </c>
      <c r="C935" s="29" t="s">
        <v>95</v>
      </c>
      <c r="D935" s="29" t="s">
        <v>3727</v>
      </c>
      <c r="E935" s="34">
        <v>15723</v>
      </c>
      <c r="F935" s="31">
        <v>1</v>
      </c>
      <c r="G935" s="31" t="s">
        <v>3728</v>
      </c>
      <c r="H935" s="32">
        <v>60718</v>
      </c>
      <c r="I935" s="33">
        <v>2</v>
      </c>
      <c r="J935" s="33"/>
      <c r="K935" s="33"/>
      <c r="L935" s="33"/>
      <c r="M935" s="33">
        <v>2</v>
      </c>
      <c r="N935" s="33">
        <v>2</v>
      </c>
      <c r="O935" s="33"/>
      <c r="P935" s="33"/>
      <c r="Q935" s="33">
        <v>1</v>
      </c>
      <c r="R935" s="33"/>
      <c r="S935" s="33">
        <v>2</v>
      </c>
      <c r="T935" s="33"/>
      <c r="U935" s="33">
        <v>2</v>
      </c>
      <c r="V935" s="33">
        <v>2</v>
      </c>
      <c r="W935" s="33"/>
      <c r="X935" s="33"/>
      <c r="Y935" s="33">
        <v>2</v>
      </c>
      <c r="Z935" s="33"/>
      <c r="AA935" s="33"/>
      <c r="AB935" s="33"/>
      <c r="AC935" s="33"/>
      <c r="AD935" s="33"/>
      <c r="AE935" s="33"/>
      <c r="AF935" s="33"/>
      <c r="AG935" s="33"/>
      <c r="AH935" s="33">
        <v>2</v>
      </c>
      <c r="AI935" s="33"/>
      <c r="AJ935" s="33"/>
      <c r="AK935" s="33"/>
    </row>
    <row r="936" spans="1:37" x14ac:dyDescent="0.15">
      <c r="A936" s="29" t="s">
        <v>3729</v>
      </c>
      <c r="B936" s="29" t="s">
        <v>3730</v>
      </c>
      <c r="C936" s="29" t="s">
        <v>45</v>
      </c>
      <c r="D936" s="29" t="s">
        <v>3731</v>
      </c>
      <c r="E936" s="34">
        <v>22947</v>
      </c>
      <c r="F936" s="31">
        <v>1</v>
      </c>
      <c r="G936" s="31" t="s">
        <v>3732</v>
      </c>
      <c r="H936" s="32">
        <v>40801</v>
      </c>
      <c r="I936" s="33"/>
      <c r="J936" s="33"/>
      <c r="K936" s="33"/>
      <c r="L936" s="33"/>
      <c r="M936" s="33"/>
      <c r="N936" s="33"/>
      <c r="O936" s="33"/>
      <c r="P936" s="33">
        <v>1</v>
      </c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</row>
    <row r="937" spans="1:37" x14ac:dyDescent="0.15">
      <c r="A937" s="29" t="s">
        <v>3733</v>
      </c>
      <c r="B937" s="29" t="s">
        <v>3734</v>
      </c>
      <c r="C937" s="29" t="s">
        <v>50</v>
      </c>
      <c r="D937" s="29" t="s">
        <v>3735</v>
      </c>
      <c r="E937" s="34">
        <v>19620</v>
      </c>
      <c r="F937" s="31">
        <v>1</v>
      </c>
      <c r="G937" s="31" t="s">
        <v>3736</v>
      </c>
      <c r="H937" s="32">
        <v>50220</v>
      </c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>
        <v>1</v>
      </c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</row>
    <row r="938" spans="1:37" x14ac:dyDescent="0.15">
      <c r="A938" s="29" t="s">
        <v>3737</v>
      </c>
      <c r="B938" s="29" t="s">
        <v>3738</v>
      </c>
      <c r="C938" s="29" t="s">
        <v>45</v>
      </c>
      <c r="D938" s="29" t="s">
        <v>3739</v>
      </c>
      <c r="E938" s="34">
        <v>20929</v>
      </c>
      <c r="F938" s="31">
        <v>1</v>
      </c>
      <c r="G938" s="31" t="s">
        <v>3740</v>
      </c>
      <c r="H938" s="32">
        <v>30928</v>
      </c>
      <c r="I938" s="33">
        <v>1</v>
      </c>
      <c r="J938" s="33"/>
      <c r="K938" s="33"/>
      <c r="L938" s="33"/>
      <c r="M938" s="33">
        <v>1</v>
      </c>
      <c r="N938" s="33">
        <v>1</v>
      </c>
      <c r="O938" s="33"/>
      <c r="P938" s="33"/>
      <c r="Q938" s="33"/>
      <c r="R938" s="33"/>
      <c r="S938" s="33">
        <v>1</v>
      </c>
      <c r="T938" s="33"/>
      <c r="U938" s="33">
        <v>1</v>
      </c>
      <c r="V938" s="33">
        <v>1</v>
      </c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>
        <v>1</v>
      </c>
      <c r="AI938" s="33"/>
      <c r="AJ938" s="33"/>
      <c r="AK938" s="33">
        <v>1</v>
      </c>
    </row>
    <row r="939" spans="1:37" x14ac:dyDescent="0.15">
      <c r="A939" s="29" t="s">
        <v>3741</v>
      </c>
      <c r="B939" s="29" t="s">
        <v>3742</v>
      </c>
      <c r="C939" s="29" t="s">
        <v>45</v>
      </c>
      <c r="D939" s="29" t="s">
        <v>1219</v>
      </c>
      <c r="E939" s="34">
        <v>20739</v>
      </c>
      <c r="F939" s="31">
        <v>1</v>
      </c>
      <c r="G939" s="31" t="s">
        <v>3743</v>
      </c>
      <c r="H939" s="32">
        <v>30322</v>
      </c>
      <c r="I939" s="33"/>
      <c r="J939" s="33">
        <v>1</v>
      </c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</row>
    <row r="940" spans="1:37" x14ac:dyDescent="0.15">
      <c r="A940" s="29" t="s">
        <v>3744</v>
      </c>
      <c r="B940" s="29" t="s">
        <v>3745</v>
      </c>
      <c r="C940" s="29" t="s">
        <v>45</v>
      </c>
      <c r="D940" s="29" t="s">
        <v>3746</v>
      </c>
      <c r="E940" s="34">
        <v>21149</v>
      </c>
      <c r="F940" s="31">
        <v>1</v>
      </c>
      <c r="G940" s="31" t="s">
        <v>3747</v>
      </c>
      <c r="H940" s="32">
        <v>40427</v>
      </c>
      <c r="I940" s="33">
        <v>1</v>
      </c>
      <c r="J940" s="33"/>
      <c r="K940" s="33"/>
      <c r="L940" s="33"/>
      <c r="M940" s="33">
        <v>1</v>
      </c>
      <c r="N940" s="33">
        <v>1</v>
      </c>
      <c r="O940" s="33"/>
      <c r="P940" s="33"/>
      <c r="Q940" s="33"/>
      <c r="R940" s="33"/>
      <c r="S940" s="33">
        <v>1</v>
      </c>
      <c r="T940" s="33"/>
      <c r="U940" s="33">
        <v>1</v>
      </c>
      <c r="V940" s="33">
        <v>1</v>
      </c>
      <c r="W940" s="33"/>
      <c r="X940" s="33"/>
      <c r="Y940" s="33">
        <v>1</v>
      </c>
      <c r="Z940" s="33"/>
      <c r="AA940" s="33"/>
      <c r="AB940" s="33"/>
      <c r="AC940" s="33"/>
      <c r="AD940" s="33"/>
      <c r="AE940" s="33"/>
      <c r="AF940" s="33"/>
      <c r="AG940" s="33"/>
      <c r="AH940" s="33">
        <v>1</v>
      </c>
      <c r="AI940" s="33"/>
      <c r="AJ940" s="33"/>
      <c r="AK940" s="33">
        <v>1</v>
      </c>
    </row>
    <row r="941" spans="1:37" x14ac:dyDescent="0.15">
      <c r="A941" s="29" t="s">
        <v>3748</v>
      </c>
      <c r="B941" s="29" t="s">
        <v>3749</v>
      </c>
      <c r="C941" s="29" t="s">
        <v>95</v>
      </c>
      <c r="D941" s="29" t="s">
        <v>3750</v>
      </c>
      <c r="E941" s="34">
        <v>23084</v>
      </c>
      <c r="F941" s="31">
        <v>1</v>
      </c>
      <c r="G941" s="31" t="s">
        <v>3751</v>
      </c>
      <c r="H941" s="32">
        <v>50310</v>
      </c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>
        <v>1</v>
      </c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</row>
    <row r="942" spans="1:37" x14ac:dyDescent="0.15">
      <c r="A942" s="29" t="s">
        <v>3752</v>
      </c>
      <c r="B942" s="29" t="s">
        <v>3753</v>
      </c>
      <c r="C942" s="29" t="s">
        <v>50</v>
      </c>
      <c r="D942" s="29" t="s">
        <v>3754</v>
      </c>
      <c r="E942" s="34">
        <v>9782</v>
      </c>
      <c r="F942" s="31">
        <v>1</v>
      </c>
      <c r="G942" s="31" t="s">
        <v>3755</v>
      </c>
      <c r="H942" s="32">
        <v>20910</v>
      </c>
      <c r="I942" s="33">
        <v>1</v>
      </c>
      <c r="J942" s="33"/>
      <c r="K942" s="33"/>
      <c r="L942" s="33"/>
      <c r="M942" s="33">
        <v>1</v>
      </c>
      <c r="N942" s="33">
        <v>1</v>
      </c>
      <c r="O942" s="33"/>
      <c r="P942" s="33">
        <v>1</v>
      </c>
      <c r="Q942" s="33"/>
      <c r="R942" s="33"/>
      <c r="S942" s="33">
        <v>1</v>
      </c>
      <c r="T942" s="33"/>
      <c r="U942" s="33">
        <v>1</v>
      </c>
      <c r="V942" s="33">
        <v>1</v>
      </c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>
        <v>1</v>
      </c>
      <c r="AI942" s="33">
        <v>1</v>
      </c>
      <c r="AJ942" s="33"/>
      <c r="AK942" s="33"/>
    </row>
    <row r="943" spans="1:37" x14ac:dyDescent="0.15">
      <c r="A943" s="29" t="s">
        <v>3756</v>
      </c>
      <c r="B943" s="29" t="s">
        <v>3757</v>
      </c>
      <c r="C943" s="29" t="s">
        <v>45</v>
      </c>
      <c r="D943" s="29" t="s">
        <v>3758</v>
      </c>
      <c r="E943" s="34">
        <v>17012</v>
      </c>
      <c r="F943" s="31">
        <v>1</v>
      </c>
      <c r="G943" s="31" t="s">
        <v>3759</v>
      </c>
      <c r="H943" s="32">
        <v>51024</v>
      </c>
      <c r="I943" s="33"/>
      <c r="J943" s="33"/>
      <c r="K943" s="33"/>
      <c r="L943" s="33"/>
      <c r="M943" s="33"/>
      <c r="N943" s="33"/>
      <c r="O943" s="33"/>
      <c r="P943" s="33"/>
      <c r="Q943" s="33">
        <v>1</v>
      </c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>
        <v>1</v>
      </c>
      <c r="AC943" s="33"/>
      <c r="AD943" s="33"/>
      <c r="AE943" s="33"/>
      <c r="AF943" s="33"/>
      <c r="AG943" s="33"/>
      <c r="AH943" s="33"/>
      <c r="AI943" s="33"/>
      <c r="AJ943" s="33"/>
      <c r="AK943" s="33"/>
    </row>
    <row r="944" spans="1:37" x14ac:dyDescent="0.15">
      <c r="A944" s="29" t="s">
        <v>3760</v>
      </c>
      <c r="B944" s="29" t="s">
        <v>3761</v>
      </c>
      <c r="C944" s="29" t="s">
        <v>50</v>
      </c>
      <c r="D944" s="29" t="s">
        <v>3762</v>
      </c>
      <c r="E944" s="34">
        <v>19800</v>
      </c>
      <c r="F944" s="31">
        <v>1</v>
      </c>
      <c r="G944" s="31" t="s">
        <v>3763</v>
      </c>
      <c r="H944" s="32">
        <v>50805</v>
      </c>
      <c r="I944" s="33">
        <v>1</v>
      </c>
      <c r="J944" s="33"/>
      <c r="K944" s="33"/>
      <c r="L944" s="33"/>
      <c r="M944" s="33">
        <v>1</v>
      </c>
      <c r="N944" s="33">
        <v>1</v>
      </c>
      <c r="O944" s="33"/>
      <c r="P944" s="33"/>
      <c r="Q944" s="33"/>
      <c r="R944" s="33"/>
      <c r="S944" s="33">
        <v>1</v>
      </c>
      <c r="T944" s="33"/>
      <c r="U944" s="33">
        <v>1</v>
      </c>
      <c r="V944" s="33">
        <v>1</v>
      </c>
      <c r="W944" s="33"/>
      <c r="X944" s="33"/>
      <c r="Y944" s="33">
        <v>1</v>
      </c>
      <c r="Z944" s="33"/>
      <c r="AA944" s="33"/>
      <c r="AB944" s="33"/>
      <c r="AC944" s="33"/>
      <c r="AD944" s="33"/>
      <c r="AE944" s="33"/>
      <c r="AF944" s="33"/>
      <c r="AG944" s="33"/>
      <c r="AH944" s="33">
        <v>1</v>
      </c>
      <c r="AI944" s="33"/>
      <c r="AJ944" s="33"/>
      <c r="AK944" s="33"/>
    </row>
    <row r="945" spans="1:37" x14ac:dyDescent="0.15">
      <c r="A945" s="29" t="s">
        <v>3764</v>
      </c>
      <c r="B945" s="29" t="s">
        <v>3765</v>
      </c>
      <c r="C945" s="29" t="s">
        <v>50</v>
      </c>
      <c r="D945" s="29" t="s">
        <v>3766</v>
      </c>
      <c r="E945" s="34">
        <v>10042</v>
      </c>
      <c r="F945" s="31">
        <v>1</v>
      </c>
      <c r="G945" s="31" t="s">
        <v>3767</v>
      </c>
      <c r="H945" s="32">
        <v>20514</v>
      </c>
      <c r="I945" s="33"/>
      <c r="J945" s="33"/>
      <c r="K945" s="33"/>
      <c r="L945" s="33"/>
      <c r="M945" s="33"/>
      <c r="N945" s="33"/>
      <c r="O945" s="33"/>
      <c r="P945" s="33">
        <v>1</v>
      </c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</row>
    <row r="946" spans="1:37" x14ac:dyDescent="0.15">
      <c r="A946" s="29" t="s">
        <v>3768</v>
      </c>
      <c r="B946" s="29" t="s">
        <v>3769</v>
      </c>
      <c r="C946" s="29" t="s">
        <v>45</v>
      </c>
      <c r="D946" s="29" t="s">
        <v>3770</v>
      </c>
      <c r="E946" s="34">
        <v>13436</v>
      </c>
      <c r="F946" s="31">
        <v>1</v>
      </c>
      <c r="G946" s="31" t="s">
        <v>3771</v>
      </c>
      <c r="H946" s="32">
        <v>31205</v>
      </c>
      <c r="I946" s="33">
        <v>1</v>
      </c>
      <c r="J946" s="33">
        <v>1</v>
      </c>
      <c r="K946" s="33"/>
      <c r="L946" s="33"/>
      <c r="M946" s="33"/>
      <c r="N946" s="33"/>
      <c r="O946" s="33"/>
      <c r="P946" s="33">
        <v>2</v>
      </c>
      <c r="Q946" s="33">
        <v>1</v>
      </c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</row>
    <row r="947" spans="1:37" x14ac:dyDescent="0.15">
      <c r="A947" s="29" t="s">
        <v>3772</v>
      </c>
      <c r="B947" s="29" t="s">
        <v>3773</v>
      </c>
      <c r="C947" s="29" t="s">
        <v>50</v>
      </c>
      <c r="D947" s="29" t="s">
        <v>3774</v>
      </c>
      <c r="E947" s="34">
        <v>14386</v>
      </c>
      <c r="F947" s="31">
        <v>1</v>
      </c>
      <c r="G947" s="31" t="s">
        <v>3775</v>
      </c>
      <c r="H947" s="32">
        <v>30920</v>
      </c>
      <c r="I947" s="33"/>
      <c r="J947" s="33"/>
      <c r="K947" s="33"/>
      <c r="L947" s="33"/>
      <c r="M947" s="33"/>
      <c r="N947" s="33"/>
      <c r="O947" s="33"/>
      <c r="P947" s="33">
        <v>1</v>
      </c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>
        <v>1</v>
      </c>
      <c r="AE947" s="33"/>
      <c r="AF947" s="33"/>
      <c r="AG947" s="33"/>
      <c r="AH947" s="33"/>
      <c r="AI947" s="33"/>
      <c r="AJ947" s="33"/>
      <c r="AK947" s="33"/>
    </row>
    <row r="948" spans="1:37" x14ac:dyDescent="0.15">
      <c r="A948" s="29" t="s">
        <v>3776</v>
      </c>
      <c r="B948" s="29" t="s">
        <v>3777</v>
      </c>
      <c r="C948" s="29" t="s">
        <v>45</v>
      </c>
      <c r="D948" s="29" t="s">
        <v>3778</v>
      </c>
      <c r="E948" s="34">
        <v>16632</v>
      </c>
      <c r="F948" s="31">
        <v>1</v>
      </c>
      <c r="G948" s="31" t="s">
        <v>3779</v>
      </c>
      <c r="H948" s="32">
        <v>40809</v>
      </c>
      <c r="I948" s="33"/>
      <c r="J948" s="33"/>
      <c r="K948" s="33"/>
      <c r="L948" s="33"/>
      <c r="M948" s="33"/>
      <c r="N948" s="33"/>
      <c r="O948" s="33"/>
      <c r="P948" s="33">
        <v>1</v>
      </c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>
        <v>1</v>
      </c>
      <c r="AE948" s="33"/>
      <c r="AF948" s="33"/>
      <c r="AG948" s="33"/>
      <c r="AH948" s="33"/>
      <c r="AI948" s="33"/>
      <c r="AJ948" s="33"/>
      <c r="AK948" s="33"/>
    </row>
    <row r="949" spans="1:37" x14ac:dyDescent="0.15">
      <c r="A949" s="29" t="s">
        <v>3780</v>
      </c>
      <c r="B949" s="29" t="s">
        <v>3781</v>
      </c>
      <c r="C949" s="29" t="s">
        <v>50</v>
      </c>
      <c r="D949" s="29" t="s">
        <v>3782</v>
      </c>
      <c r="E949" s="34">
        <v>23196</v>
      </c>
      <c r="F949" s="31">
        <v>1</v>
      </c>
      <c r="G949" s="31" t="s">
        <v>3783</v>
      </c>
      <c r="H949" s="32">
        <v>50728</v>
      </c>
      <c r="I949" s="33">
        <v>1</v>
      </c>
      <c r="J949" s="33">
        <v>1</v>
      </c>
      <c r="K949" s="33"/>
      <c r="L949" s="33"/>
      <c r="M949" s="33">
        <v>1</v>
      </c>
      <c r="N949" s="33">
        <v>1</v>
      </c>
      <c r="O949" s="33"/>
      <c r="P949" s="33"/>
      <c r="Q949" s="33"/>
      <c r="R949" s="33"/>
      <c r="S949" s="33">
        <v>1</v>
      </c>
      <c r="T949" s="33"/>
      <c r="U949" s="33">
        <v>1</v>
      </c>
      <c r="V949" s="33">
        <v>1</v>
      </c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>
        <v>1</v>
      </c>
      <c r="AI949" s="33"/>
      <c r="AJ949" s="33"/>
      <c r="AK949" s="33">
        <v>1</v>
      </c>
    </row>
    <row r="950" spans="1:37" x14ac:dyDescent="0.15">
      <c r="A950" s="29" t="s">
        <v>3784</v>
      </c>
      <c r="B950" s="29" t="s">
        <v>3785</v>
      </c>
      <c r="C950" s="29" t="s">
        <v>45</v>
      </c>
      <c r="D950" s="29" t="s">
        <v>3786</v>
      </c>
      <c r="E950" s="34">
        <v>20311</v>
      </c>
      <c r="F950" s="31">
        <v>1</v>
      </c>
      <c r="G950" s="31" t="s">
        <v>3787</v>
      </c>
      <c r="H950" s="32">
        <v>20129</v>
      </c>
      <c r="I950" s="33">
        <v>1</v>
      </c>
      <c r="J950" s="33"/>
      <c r="K950" s="33"/>
      <c r="L950" s="33"/>
      <c r="M950" s="33">
        <v>1</v>
      </c>
      <c r="N950" s="33">
        <v>1</v>
      </c>
      <c r="O950" s="33"/>
      <c r="P950" s="33"/>
      <c r="Q950" s="33"/>
      <c r="R950" s="33"/>
      <c r="S950" s="33">
        <v>1</v>
      </c>
      <c r="T950" s="33"/>
      <c r="U950" s="33">
        <v>1</v>
      </c>
      <c r="V950" s="33">
        <v>1</v>
      </c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>
        <v>1</v>
      </c>
      <c r="AI950" s="33"/>
      <c r="AJ950" s="33"/>
      <c r="AK950" s="33"/>
    </row>
    <row r="951" spans="1:37" x14ac:dyDescent="0.15">
      <c r="A951" s="29" t="s">
        <v>3788</v>
      </c>
      <c r="B951" s="29" t="s">
        <v>3789</v>
      </c>
      <c r="C951" s="29" t="s">
        <v>45</v>
      </c>
      <c r="D951" s="29" t="s">
        <v>3790</v>
      </c>
      <c r="E951" s="34">
        <v>10629</v>
      </c>
      <c r="F951" s="31">
        <v>1</v>
      </c>
      <c r="G951" s="31" t="s">
        <v>3791</v>
      </c>
      <c r="H951" s="32">
        <v>40810</v>
      </c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>
        <v>1</v>
      </c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</row>
    <row r="952" spans="1:37" x14ac:dyDescent="0.15">
      <c r="A952" s="29" t="s">
        <v>3792</v>
      </c>
      <c r="B952" s="29" t="s">
        <v>3793</v>
      </c>
      <c r="C952" s="29" t="s">
        <v>45</v>
      </c>
      <c r="D952" s="29" t="s">
        <v>3794</v>
      </c>
      <c r="E952" s="34">
        <v>18633</v>
      </c>
      <c r="F952" s="31">
        <v>1</v>
      </c>
      <c r="G952" s="31" t="s">
        <v>3795</v>
      </c>
      <c r="H952" s="32">
        <v>11211</v>
      </c>
      <c r="I952" s="33">
        <v>1</v>
      </c>
      <c r="J952" s="33">
        <v>1</v>
      </c>
      <c r="K952" s="33"/>
      <c r="L952" s="33"/>
      <c r="M952" s="33">
        <v>1</v>
      </c>
      <c r="N952" s="33"/>
      <c r="O952" s="33"/>
      <c r="P952" s="33"/>
      <c r="Q952" s="33"/>
      <c r="R952" s="33"/>
      <c r="S952" s="33"/>
      <c r="T952" s="33"/>
      <c r="U952" s="33">
        <v>1</v>
      </c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</row>
    <row r="953" spans="1:37" x14ac:dyDescent="0.15">
      <c r="A953" s="29" t="s">
        <v>3796</v>
      </c>
      <c r="B953" s="29" t="s">
        <v>3797</v>
      </c>
      <c r="C953" s="29" t="s">
        <v>95</v>
      </c>
      <c r="D953" s="29" t="s">
        <v>3798</v>
      </c>
      <c r="E953" s="34">
        <v>20784</v>
      </c>
      <c r="F953" s="31">
        <v>1</v>
      </c>
      <c r="G953" s="31" t="s">
        <v>3799</v>
      </c>
      <c r="H953" s="32">
        <v>30516</v>
      </c>
      <c r="I953" s="33"/>
      <c r="J953" s="33"/>
      <c r="K953" s="33"/>
      <c r="L953" s="33">
        <v>1</v>
      </c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</row>
    <row r="954" spans="1:37" x14ac:dyDescent="0.15">
      <c r="A954" s="29" t="s">
        <v>3800</v>
      </c>
      <c r="B954" s="29" t="s">
        <v>3801</v>
      </c>
      <c r="C954" s="29" t="s">
        <v>45</v>
      </c>
      <c r="D954" s="29" t="s">
        <v>3802</v>
      </c>
      <c r="E954" s="34">
        <v>20891</v>
      </c>
      <c r="F954" s="31">
        <v>1</v>
      </c>
      <c r="G954" s="31" t="s">
        <v>3803</v>
      </c>
      <c r="H954" s="32">
        <v>30818</v>
      </c>
      <c r="I954" s="33"/>
      <c r="J954" s="33"/>
      <c r="K954" s="33"/>
      <c r="L954" s="33"/>
      <c r="M954" s="33">
        <v>1</v>
      </c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>
        <v>1</v>
      </c>
    </row>
    <row r="955" spans="1:37" x14ac:dyDescent="0.15">
      <c r="A955" s="29" t="s">
        <v>3804</v>
      </c>
      <c r="B955" s="29" t="s">
        <v>3805</v>
      </c>
      <c r="C955" s="29" t="s">
        <v>45</v>
      </c>
      <c r="D955" s="29" t="s">
        <v>3806</v>
      </c>
      <c r="E955" s="34">
        <v>22038</v>
      </c>
      <c r="F955" s="31">
        <v>1</v>
      </c>
      <c r="G955" s="31" t="s">
        <v>3807</v>
      </c>
      <c r="H955" s="32">
        <v>61008</v>
      </c>
      <c r="I955" s="33">
        <v>1</v>
      </c>
      <c r="J955" s="33"/>
      <c r="K955" s="33"/>
      <c r="L955" s="33"/>
      <c r="M955" s="33">
        <v>1</v>
      </c>
      <c r="N955" s="33">
        <v>1</v>
      </c>
      <c r="O955" s="33"/>
      <c r="P955" s="33"/>
      <c r="Q955" s="33"/>
      <c r="R955" s="33"/>
      <c r="S955" s="33">
        <v>1</v>
      </c>
      <c r="T955" s="33"/>
      <c r="U955" s="33">
        <v>1</v>
      </c>
      <c r="V955" s="33">
        <v>1</v>
      </c>
      <c r="W955" s="33"/>
      <c r="X955" s="33"/>
      <c r="Y955" s="33">
        <v>1</v>
      </c>
      <c r="Z955" s="33"/>
      <c r="AA955" s="33"/>
      <c r="AB955" s="33"/>
      <c r="AC955" s="33"/>
      <c r="AD955" s="33"/>
      <c r="AE955" s="33"/>
      <c r="AF955" s="33"/>
      <c r="AG955" s="33"/>
      <c r="AH955" s="33">
        <v>1</v>
      </c>
      <c r="AI955" s="33"/>
      <c r="AJ955" s="33"/>
      <c r="AK955" s="33"/>
    </row>
    <row r="956" spans="1:37" x14ac:dyDescent="0.15">
      <c r="A956" s="29" t="s">
        <v>3808</v>
      </c>
      <c r="B956" s="29" t="s">
        <v>3809</v>
      </c>
      <c r="C956" s="29" t="s">
        <v>50</v>
      </c>
      <c r="D956" s="29" t="s">
        <v>3810</v>
      </c>
      <c r="E956" s="34">
        <v>16032</v>
      </c>
      <c r="F956" s="31">
        <v>1</v>
      </c>
      <c r="G956" s="31" t="s">
        <v>3811</v>
      </c>
      <c r="H956" s="32">
        <v>20908</v>
      </c>
      <c r="I956" s="33"/>
      <c r="J956" s="33"/>
      <c r="K956" s="33"/>
      <c r="L956" s="33"/>
      <c r="M956" s="33">
        <v>1</v>
      </c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</row>
    <row r="957" spans="1:37" x14ac:dyDescent="0.15">
      <c r="A957" s="29" t="s">
        <v>3812</v>
      </c>
      <c r="B957" s="29" t="s">
        <v>3813</v>
      </c>
      <c r="C957" s="29" t="s">
        <v>50</v>
      </c>
      <c r="D957" s="29" t="s">
        <v>3814</v>
      </c>
      <c r="E957" s="34">
        <v>18832</v>
      </c>
      <c r="F957" s="31">
        <v>1</v>
      </c>
      <c r="G957" s="31" t="s">
        <v>3815</v>
      </c>
      <c r="H957" s="32">
        <v>20820</v>
      </c>
      <c r="I957" s="33"/>
      <c r="J957" s="33"/>
      <c r="K957" s="33"/>
      <c r="L957" s="33"/>
      <c r="M957" s="33">
        <v>1</v>
      </c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</row>
    <row r="958" spans="1:37" x14ac:dyDescent="0.15">
      <c r="A958" s="29" t="s">
        <v>3816</v>
      </c>
      <c r="B958" s="29" t="s">
        <v>3817</v>
      </c>
      <c r="C958" s="29" t="s">
        <v>95</v>
      </c>
      <c r="D958" s="29" t="s">
        <v>3818</v>
      </c>
      <c r="E958" s="34">
        <v>19173</v>
      </c>
      <c r="F958" s="31">
        <v>1</v>
      </c>
      <c r="G958" s="31" t="s">
        <v>3819</v>
      </c>
      <c r="H958" s="32">
        <v>40127</v>
      </c>
      <c r="I958" s="33">
        <v>1</v>
      </c>
      <c r="J958" s="33">
        <v>1</v>
      </c>
      <c r="K958" s="33"/>
      <c r="L958" s="33"/>
      <c r="M958" s="33">
        <v>1</v>
      </c>
      <c r="N958" s="33">
        <v>1</v>
      </c>
      <c r="O958" s="33"/>
      <c r="P958" s="33"/>
      <c r="Q958" s="33"/>
      <c r="R958" s="33"/>
      <c r="S958" s="33">
        <v>1</v>
      </c>
      <c r="T958" s="33"/>
      <c r="U958" s="33">
        <v>1</v>
      </c>
      <c r="V958" s="33">
        <v>1</v>
      </c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>
        <v>1</v>
      </c>
      <c r="AI958" s="33"/>
      <c r="AJ958" s="33"/>
      <c r="AK958" s="33">
        <v>1</v>
      </c>
    </row>
    <row r="959" spans="1:37" x14ac:dyDescent="0.15">
      <c r="A959" s="29" t="s">
        <v>3820</v>
      </c>
      <c r="B959" s="29" t="s">
        <v>3821</v>
      </c>
      <c r="C959" s="29" t="s">
        <v>45</v>
      </c>
      <c r="D959" s="29" t="s">
        <v>3822</v>
      </c>
      <c r="E959" s="34">
        <v>19476</v>
      </c>
      <c r="F959" s="31">
        <v>1</v>
      </c>
      <c r="G959" s="31" t="s">
        <v>3823</v>
      </c>
      <c r="H959" s="32">
        <v>40927</v>
      </c>
      <c r="I959" s="33"/>
      <c r="J959" s="33">
        <v>1</v>
      </c>
      <c r="K959" s="33">
        <v>1</v>
      </c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</row>
    <row r="960" spans="1:37" x14ac:dyDescent="0.15">
      <c r="A960" s="29" t="s">
        <v>3824</v>
      </c>
      <c r="B960" s="29" t="s">
        <v>3813</v>
      </c>
      <c r="C960" s="29" t="s">
        <v>50</v>
      </c>
      <c r="D960" s="29" t="s">
        <v>3825</v>
      </c>
      <c r="E960" s="34">
        <v>3034</v>
      </c>
      <c r="F960" s="31">
        <v>1</v>
      </c>
      <c r="G960" s="31" t="s">
        <v>3826</v>
      </c>
      <c r="H960" s="32">
        <v>20225</v>
      </c>
      <c r="I960" s="33">
        <v>1</v>
      </c>
      <c r="J960" s="33"/>
      <c r="K960" s="33"/>
      <c r="L960" s="33"/>
      <c r="M960" s="33">
        <v>1</v>
      </c>
      <c r="N960" s="33">
        <v>1</v>
      </c>
      <c r="O960" s="33"/>
      <c r="P960" s="33"/>
      <c r="Q960" s="33">
        <v>1</v>
      </c>
      <c r="R960" s="33"/>
      <c r="S960" s="33">
        <v>1</v>
      </c>
      <c r="T960" s="33"/>
      <c r="U960" s="33">
        <v>1</v>
      </c>
      <c r="V960" s="33">
        <v>1</v>
      </c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>
        <v>1</v>
      </c>
      <c r="AI960" s="33"/>
      <c r="AJ960" s="33"/>
      <c r="AK960" s="33"/>
    </row>
    <row r="961" spans="1:37" x14ac:dyDescent="0.15">
      <c r="A961" s="29" t="s">
        <v>3827</v>
      </c>
      <c r="B961" s="29" t="s">
        <v>1820</v>
      </c>
      <c r="C961" s="29" t="s">
        <v>50</v>
      </c>
      <c r="D961" s="29" t="s">
        <v>3828</v>
      </c>
      <c r="E961" s="34">
        <v>20227</v>
      </c>
      <c r="F961" s="31">
        <v>1</v>
      </c>
      <c r="G961" s="31" t="s">
        <v>3829</v>
      </c>
      <c r="H961" s="32">
        <v>11027</v>
      </c>
      <c r="I961" s="33"/>
      <c r="J961" s="33"/>
      <c r="K961" s="33"/>
      <c r="L961" s="33"/>
      <c r="M961" s="33"/>
      <c r="N961" s="33"/>
      <c r="O961" s="33"/>
      <c r="P961" s="33"/>
      <c r="Q961" s="33">
        <v>1</v>
      </c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>
        <v>1</v>
      </c>
      <c r="AI961" s="33"/>
      <c r="AJ961" s="33"/>
      <c r="AK961" s="33"/>
    </row>
    <row r="962" spans="1:37" x14ac:dyDescent="0.15">
      <c r="A962" s="29" t="s">
        <v>3830</v>
      </c>
      <c r="B962" s="29" t="s">
        <v>3831</v>
      </c>
      <c r="C962" s="29" t="s">
        <v>50</v>
      </c>
      <c r="D962" s="29" t="s">
        <v>3832</v>
      </c>
      <c r="E962" s="34">
        <v>20489</v>
      </c>
      <c r="F962" s="31">
        <v>1</v>
      </c>
      <c r="G962" s="31" t="s">
        <v>3833</v>
      </c>
      <c r="H962" s="32">
        <v>20710</v>
      </c>
      <c r="I962" s="33"/>
      <c r="J962" s="33">
        <v>1</v>
      </c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  <c r="AK962" s="33"/>
    </row>
    <row r="963" spans="1:37" x14ac:dyDescent="0.15">
      <c r="A963" s="29" t="s">
        <v>3834</v>
      </c>
      <c r="B963" s="29" t="s">
        <v>3305</v>
      </c>
      <c r="C963" s="29" t="s">
        <v>50</v>
      </c>
      <c r="D963" s="29" t="s">
        <v>3835</v>
      </c>
      <c r="E963" s="34">
        <v>9702</v>
      </c>
      <c r="F963" s="31">
        <v>1</v>
      </c>
      <c r="G963" s="31" t="s">
        <v>3836</v>
      </c>
      <c r="H963" s="32">
        <v>20725</v>
      </c>
      <c r="I963" s="33">
        <v>1</v>
      </c>
      <c r="J963" s="33"/>
      <c r="K963" s="33"/>
      <c r="L963" s="33"/>
      <c r="M963" s="33">
        <v>1</v>
      </c>
      <c r="N963" s="33"/>
      <c r="O963" s="33"/>
      <c r="P963" s="33"/>
      <c r="Q963" s="33"/>
      <c r="R963" s="33"/>
      <c r="S963" s="33"/>
      <c r="T963" s="33">
        <v>1</v>
      </c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  <c r="AK963" s="33"/>
    </row>
    <row r="964" spans="1:37" x14ac:dyDescent="0.15">
      <c r="A964" s="29" t="s">
        <v>3837</v>
      </c>
      <c r="B964" s="29" t="s">
        <v>3838</v>
      </c>
      <c r="C964" s="29" t="s">
        <v>45</v>
      </c>
      <c r="D964" s="29" t="s">
        <v>3839</v>
      </c>
      <c r="E964" s="34">
        <v>12751</v>
      </c>
      <c r="F964" s="31">
        <v>1</v>
      </c>
      <c r="G964" s="31" t="s">
        <v>3840</v>
      </c>
      <c r="H964" s="32">
        <v>40901</v>
      </c>
      <c r="I964" s="33">
        <v>2</v>
      </c>
      <c r="J964" s="33"/>
      <c r="K964" s="33"/>
      <c r="L964" s="33"/>
      <c r="M964" s="33">
        <v>2</v>
      </c>
      <c r="N964" s="33">
        <v>2</v>
      </c>
      <c r="O964" s="33"/>
      <c r="P964" s="33"/>
      <c r="Q964" s="33">
        <v>1</v>
      </c>
      <c r="R964" s="33"/>
      <c r="S964" s="33">
        <v>2</v>
      </c>
      <c r="T964" s="33"/>
      <c r="U964" s="33">
        <v>2</v>
      </c>
      <c r="V964" s="33">
        <v>2</v>
      </c>
      <c r="W964" s="33"/>
      <c r="X964" s="33"/>
      <c r="Y964" s="33">
        <v>2</v>
      </c>
      <c r="Z964" s="33"/>
      <c r="AA964" s="33"/>
      <c r="AB964" s="33"/>
      <c r="AC964" s="33"/>
      <c r="AD964" s="33"/>
      <c r="AE964" s="33"/>
      <c r="AF964" s="33"/>
      <c r="AG964" s="33"/>
      <c r="AH964" s="33">
        <v>2</v>
      </c>
      <c r="AI964" s="33"/>
      <c r="AJ964" s="33"/>
      <c r="AK964" s="33">
        <v>2</v>
      </c>
    </row>
    <row r="965" spans="1:37" x14ac:dyDescent="0.15">
      <c r="A965" s="29" t="s">
        <v>3841</v>
      </c>
      <c r="B965" s="29" t="s">
        <v>3842</v>
      </c>
      <c r="C965" s="29" t="s">
        <v>50</v>
      </c>
      <c r="D965" s="29" t="s">
        <v>3843</v>
      </c>
      <c r="E965" s="34">
        <v>13510</v>
      </c>
      <c r="F965" s="31">
        <v>1</v>
      </c>
      <c r="G965" s="31" t="s">
        <v>3844</v>
      </c>
      <c r="H965" s="32">
        <v>31224</v>
      </c>
      <c r="I965" s="33"/>
      <c r="J965" s="33">
        <v>1</v>
      </c>
      <c r="K965" s="33">
        <v>1</v>
      </c>
      <c r="L965" s="33">
        <v>1</v>
      </c>
      <c r="M965" s="33">
        <v>1</v>
      </c>
      <c r="N965" s="33">
        <v>1</v>
      </c>
      <c r="O965" s="33">
        <v>1</v>
      </c>
      <c r="P965" s="33"/>
      <c r="Q965" s="33"/>
      <c r="R965" s="33">
        <v>1</v>
      </c>
      <c r="S965" s="33">
        <v>1</v>
      </c>
      <c r="T965" s="33">
        <v>1</v>
      </c>
      <c r="U965" s="33"/>
      <c r="V965" s="33"/>
      <c r="W965" s="33">
        <v>1</v>
      </c>
      <c r="X965" s="33">
        <v>1</v>
      </c>
      <c r="Y965" s="33">
        <v>1</v>
      </c>
      <c r="Z965" s="33">
        <v>1</v>
      </c>
      <c r="AA965" s="33">
        <v>1</v>
      </c>
      <c r="AB965" s="33"/>
      <c r="AC965" s="33">
        <v>1</v>
      </c>
      <c r="AD965" s="33"/>
      <c r="AE965" s="33"/>
      <c r="AF965" s="33"/>
      <c r="AG965" s="33">
        <v>1</v>
      </c>
      <c r="AH965" s="33"/>
      <c r="AI965" s="33"/>
      <c r="AJ965" s="33"/>
      <c r="AK965" s="33"/>
    </row>
    <row r="966" spans="1:37" x14ac:dyDescent="0.15">
      <c r="A966" s="29" t="s">
        <v>3845</v>
      </c>
      <c r="B966" s="29" t="s">
        <v>3846</v>
      </c>
      <c r="C966" s="29" t="s">
        <v>95</v>
      </c>
      <c r="D966" s="29" t="s">
        <v>3847</v>
      </c>
      <c r="E966" s="34">
        <v>23228</v>
      </c>
      <c r="F966" s="31">
        <v>1</v>
      </c>
      <c r="G966" s="31" t="s">
        <v>3848</v>
      </c>
      <c r="H966" s="32">
        <v>51006</v>
      </c>
      <c r="I966" s="33"/>
      <c r="J966" s="33"/>
      <c r="K966" s="33"/>
      <c r="L966" s="33"/>
      <c r="M966" s="33">
        <v>1</v>
      </c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  <c r="AK966" s="33">
        <v>1</v>
      </c>
    </row>
    <row r="967" spans="1:37" x14ac:dyDescent="0.15">
      <c r="A967" s="29" t="s">
        <v>3849</v>
      </c>
      <c r="B967" s="29" t="s">
        <v>3850</v>
      </c>
      <c r="C967" s="29" t="s">
        <v>50</v>
      </c>
      <c r="D967" s="29" t="s">
        <v>3851</v>
      </c>
      <c r="E967" s="34">
        <v>11357</v>
      </c>
      <c r="F967" s="31">
        <v>1</v>
      </c>
      <c r="G967" s="31" t="s">
        <v>3852</v>
      </c>
      <c r="H967" s="32">
        <v>20425</v>
      </c>
      <c r="I967" s="33">
        <v>1</v>
      </c>
      <c r="J967" s="33">
        <v>1</v>
      </c>
      <c r="K967" s="33">
        <v>1</v>
      </c>
      <c r="L967" s="33"/>
      <c r="M967" s="33">
        <v>1</v>
      </c>
      <c r="N967" s="33">
        <v>1</v>
      </c>
      <c r="O967" s="33">
        <v>1</v>
      </c>
      <c r="P967" s="33"/>
      <c r="Q967" s="33"/>
      <c r="R967" s="33">
        <v>1</v>
      </c>
      <c r="S967" s="33">
        <v>1</v>
      </c>
      <c r="T967" s="33"/>
      <c r="U967" s="33"/>
      <c r="V967" s="33"/>
      <c r="W967" s="33"/>
      <c r="X967" s="33"/>
      <c r="Y967" s="33"/>
      <c r="Z967" s="33"/>
      <c r="AA967" s="33">
        <v>1</v>
      </c>
      <c r="AB967" s="33"/>
      <c r="AC967" s="33"/>
      <c r="AD967" s="33"/>
      <c r="AE967" s="33"/>
      <c r="AF967" s="33"/>
      <c r="AG967" s="33"/>
      <c r="AH967" s="33">
        <v>1</v>
      </c>
      <c r="AI967" s="33"/>
      <c r="AJ967" s="33"/>
      <c r="AK967" s="33"/>
    </row>
    <row r="968" spans="1:37" x14ac:dyDescent="0.15">
      <c r="A968" s="29" t="s">
        <v>3853</v>
      </c>
      <c r="B968" s="29" t="s">
        <v>3854</v>
      </c>
      <c r="C968" s="29" t="s">
        <v>50</v>
      </c>
      <c r="D968" s="29" t="s">
        <v>3855</v>
      </c>
      <c r="E968" s="34">
        <v>13423</v>
      </c>
      <c r="F968" s="31">
        <v>1</v>
      </c>
      <c r="G968" s="31" t="s">
        <v>3856</v>
      </c>
      <c r="H968" s="32">
        <v>20925</v>
      </c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>
        <v>1</v>
      </c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  <c r="AK968" s="33"/>
    </row>
    <row r="969" spans="1:37" x14ac:dyDescent="0.15">
      <c r="A969" s="29" t="s">
        <v>3857</v>
      </c>
      <c r="B969" s="29" t="s">
        <v>3858</v>
      </c>
      <c r="C969" s="29" t="s">
        <v>45</v>
      </c>
      <c r="D969" s="29" t="s">
        <v>3859</v>
      </c>
      <c r="E969" s="34">
        <v>15076</v>
      </c>
      <c r="F969" s="31">
        <v>1</v>
      </c>
      <c r="G969" s="31" t="s">
        <v>3860</v>
      </c>
      <c r="H969" s="32">
        <v>50610</v>
      </c>
      <c r="I969" s="33"/>
      <c r="J969" s="33"/>
      <c r="K969" s="33"/>
      <c r="L969" s="33"/>
      <c r="M969" s="33">
        <v>1</v>
      </c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  <c r="AK969" s="33"/>
    </row>
    <row r="970" spans="1:37" x14ac:dyDescent="0.15">
      <c r="A970" s="29" t="s">
        <v>3861</v>
      </c>
      <c r="B970" s="29" t="s">
        <v>3862</v>
      </c>
      <c r="C970" s="29" t="s">
        <v>95</v>
      </c>
      <c r="D970" s="29" t="s">
        <v>3863</v>
      </c>
      <c r="E970" s="34">
        <v>23166</v>
      </c>
      <c r="F970" s="31">
        <v>1</v>
      </c>
      <c r="G970" s="31" t="s">
        <v>3864</v>
      </c>
      <c r="H970" s="32">
        <v>50629</v>
      </c>
      <c r="I970" s="33"/>
      <c r="J970" s="33">
        <v>1</v>
      </c>
      <c r="K970" s="33">
        <v>1</v>
      </c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  <c r="AK970" s="33"/>
    </row>
    <row r="971" spans="1:37" x14ac:dyDescent="0.15">
      <c r="A971" s="29" t="s">
        <v>3865</v>
      </c>
      <c r="B971" s="29" t="s">
        <v>3866</v>
      </c>
      <c r="C971" s="29" t="s">
        <v>45</v>
      </c>
      <c r="D971" s="29" t="s">
        <v>3867</v>
      </c>
      <c r="E971" s="34">
        <v>22495</v>
      </c>
      <c r="F971" s="31">
        <v>1</v>
      </c>
      <c r="G971" s="31" t="s">
        <v>3868</v>
      </c>
      <c r="H971" s="32">
        <v>30125</v>
      </c>
      <c r="I971" s="33">
        <v>1</v>
      </c>
      <c r="J971" s="33"/>
      <c r="K971" s="33"/>
      <c r="L971" s="33"/>
      <c r="M971" s="33">
        <v>1</v>
      </c>
      <c r="N971" s="33">
        <v>1</v>
      </c>
      <c r="O971" s="33"/>
      <c r="P971" s="33"/>
      <c r="Q971" s="33"/>
      <c r="R971" s="33"/>
      <c r="S971" s="33">
        <v>1</v>
      </c>
      <c r="T971" s="33"/>
      <c r="U971" s="33">
        <v>1</v>
      </c>
      <c r="V971" s="33">
        <v>1</v>
      </c>
      <c r="W971" s="33"/>
      <c r="X971" s="33"/>
      <c r="Y971" s="33">
        <v>1</v>
      </c>
      <c r="Z971" s="33"/>
      <c r="AA971" s="33"/>
      <c r="AB971" s="33"/>
      <c r="AC971" s="33"/>
      <c r="AD971" s="33"/>
      <c r="AE971" s="33"/>
      <c r="AF971" s="33"/>
      <c r="AG971" s="33"/>
      <c r="AH971" s="33">
        <v>1</v>
      </c>
      <c r="AI971" s="33"/>
      <c r="AJ971" s="33"/>
      <c r="AK971" s="33"/>
    </row>
    <row r="972" spans="1:37" x14ac:dyDescent="0.15">
      <c r="A972" s="29" t="s">
        <v>3869</v>
      </c>
      <c r="B972" s="29" t="s">
        <v>3870</v>
      </c>
      <c r="C972" s="29" t="s">
        <v>45</v>
      </c>
      <c r="D972" s="29" t="s">
        <v>3871</v>
      </c>
      <c r="E972" s="34">
        <v>9758</v>
      </c>
      <c r="F972" s="31">
        <v>1</v>
      </c>
      <c r="G972" s="31" t="s">
        <v>3872</v>
      </c>
      <c r="H972" s="32">
        <v>40425</v>
      </c>
      <c r="I972" s="33">
        <v>1</v>
      </c>
      <c r="J972" s="33"/>
      <c r="K972" s="33"/>
      <c r="L972" s="33"/>
      <c r="M972" s="33">
        <v>1</v>
      </c>
      <c r="N972" s="33">
        <v>1</v>
      </c>
      <c r="O972" s="33"/>
      <c r="P972" s="33"/>
      <c r="Q972" s="33"/>
      <c r="R972" s="33"/>
      <c r="S972" s="33"/>
      <c r="T972" s="33"/>
      <c r="U972" s="33">
        <v>1</v>
      </c>
      <c r="V972" s="33">
        <v>1</v>
      </c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>
        <v>1</v>
      </c>
      <c r="AI972" s="33"/>
      <c r="AJ972" s="33"/>
      <c r="AK972" s="33"/>
    </row>
    <row r="973" spans="1:37" x14ac:dyDescent="0.15">
      <c r="A973" s="29" t="s">
        <v>3873</v>
      </c>
      <c r="B973" s="29" t="s">
        <v>3874</v>
      </c>
      <c r="C973" s="29" t="s">
        <v>45</v>
      </c>
      <c r="D973" s="29" t="s">
        <v>3875</v>
      </c>
      <c r="E973" s="34">
        <v>8404</v>
      </c>
      <c r="F973" s="31">
        <v>1</v>
      </c>
      <c r="G973" s="31" t="s">
        <v>3876</v>
      </c>
      <c r="H973" s="32">
        <v>21224</v>
      </c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>
        <v>1</v>
      </c>
      <c r="Z973" s="33">
        <v>1</v>
      </c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  <c r="AK973" s="33"/>
    </row>
    <row r="974" spans="1:37" x14ac:dyDescent="0.15">
      <c r="A974" s="29" t="s">
        <v>3877</v>
      </c>
      <c r="B974" s="29" t="s">
        <v>3878</v>
      </c>
      <c r="C974" s="29" t="s">
        <v>45</v>
      </c>
      <c r="D974" s="29" t="s">
        <v>3879</v>
      </c>
      <c r="E974" s="34">
        <v>19677</v>
      </c>
      <c r="F974" s="31">
        <v>1</v>
      </c>
      <c r="G974" s="31" t="s">
        <v>3880</v>
      </c>
      <c r="H974" s="32">
        <v>50426</v>
      </c>
      <c r="I974" s="33"/>
      <c r="J974" s="33"/>
      <c r="K974" s="33"/>
      <c r="L974" s="33"/>
      <c r="M974" s="33"/>
      <c r="N974" s="33"/>
      <c r="O974" s="33"/>
      <c r="P974" s="33"/>
      <c r="Q974" s="33">
        <v>1</v>
      </c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  <c r="AK974" s="33"/>
    </row>
    <row r="975" spans="1:37" x14ac:dyDescent="0.15">
      <c r="A975" s="29" t="s">
        <v>3881</v>
      </c>
      <c r="B975" s="29" t="s">
        <v>3882</v>
      </c>
      <c r="C975" s="29" t="s">
        <v>232</v>
      </c>
      <c r="D975" s="29" t="s">
        <v>3883</v>
      </c>
      <c r="E975" s="34">
        <v>19242</v>
      </c>
      <c r="F975" s="31">
        <v>1</v>
      </c>
      <c r="G975" s="31" t="s">
        <v>3884</v>
      </c>
      <c r="H975" s="32">
        <v>40405</v>
      </c>
      <c r="I975" s="33">
        <v>1</v>
      </c>
      <c r="J975" s="33"/>
      <c r="K975" s="33"/>
      <c r="L975" s="33"/>
      <c r="M975" s="33"/>
      <c r="N975" s="33"/>
      <c r="O975" s="33"/>
      <c r="P975" s="33"/>
      <c r="Q975" s="33">
        <v>1</v>
      </c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>
        <v>1</v>
      </c>
      <c r="AI975" s="33"/>
      <c r="AJ975" s="33"/>
      <c r="AK975" s="33"/>
    </row>
    <row r="976" spans="1:37" x14ac:dyDescent="0.15">
      <c r="A976" s="29" t="s">
        <v>3885</v>
      </c>
      <c r="B976" s="29" t="s">
        <v>3886</v>
      </c>
      <c r="C976" s="29" t="s">
        <v>45</v>
      </c>
      <c r="D976" s="29" t="s">
        <v>3887</v>
      </c>
      <c r="E976" s="34">
        <v>18058</v>
      </c>
      <c r="F976" s="31">
        <v>1</v>
      </c>
      <c r="G976" s="31" t="s">
        <v>3888</v>
      </c>
      <c r="H976" s="32">
        <v>41113</v>
      </c>
      <c r="I976" s="33"/>
      <c r="J976" s="33">
        <v>1</v>
      </c>
      <c r="K976" s="33">
        <v>1</v>
      </c>
      <c r="L976" s="33"/>
      <c r="M976" s="33"/>
      <c r="N976" s="33"/>
      <c r="O976" s="33">
        <v>1</v>
      </c>
      <c r="P976" s="33"/>
      <c r="Q976" s="33"/>
      <c r="R976" s="33">
        <v>1</v>
      </c>
      <c r="S976" s="33"/>
      <c r="T976" s="33"/>
      <c r="U976" s="33"/>
      <c r="V976" s="33"/>
      <c r="W976" s="33"/>
      <c r="X976" s="33"/>
      <c r="Y976" s="33"/>
      <c r="Z976" s="33"/>
      <c r="AA976" s="33">
        <v>1</v>
      </c>
      <c r="AB976" s="33"/>
      <c r="AC976" s="33"/>
      <c r="AD976" s="33"/>
      <c r="AE976" s="33"/>
      <c r="AF976" s="33"/>
      <c r="AG976" s="33"/>
      <c r="AH976" s="33"/>
      <c r="AI976" s="33"/>
      <c r="AJ976" s="33"/>
      <c r="AK976" s="33"/>
    </row>
    <row r="977" spans="1:37" x14ac:dyDescent="0.15">
      <c r="A977" s="29" t="s">
        <v>3889</v>
      </c>
      <c r="B977" s="29" t="s">
        <v>3890</v>
      </c>
      <c r="C977" s="29" t="s">
        <v>45</v>
      </c>
      <c r="D977" s="29" t="s">
        <v>3891</v>
      </c>
      <c r="E977" s="34">
        <v>22148</v>
      </c>
      <c r="F977" s="31">
        <v>1</v>
      </c>
      <c r="G977" s="31" t="s">
        <v>3892</v>
      </c>
      <c r="H977" s="32">
        <v>20303</v>
      </c>
      <c r="I977" s="33"/>
      <c r="J977" s="33"/>
      <c r="K977" s="33"/>
      <c r="L977" s="33"/>
      <c r="M977" s="33">
        <v>1</v>
      </c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  <c r="AK977" s="33"/>
    </row>
    <row r="978" spans="1:37" x14ac:dyDescent="0.15">
      <c r="A978" s="29" t="s">
        <v>3893</v>
      </c>
      <c r="B978" s="29" t="s">
        <v>3894</v>
      </c>
      <c r="C978" s="29" t="s">
        <v>50</v>
      </c>
      <c r="D978" s="29" t="s">
        <v>3895</v>
      </c>
      <c r="E978" s="34">
        <v>5545</v>
      </c>
      <c r="F978" s="31">
        <v>1</v>
      </c>
      <c r="G978" s="31" t="s">
        <v>3896</v>
      </c>
      <c r="H978" s="32">
        <v>31109</v>
      </c>
      <c r="I978" s="33">
        <v>1</v>
      </c>
      <c r="J978" s="33"/>
      <c r="K978" s="33"/>
      <c r="L978" s="33"/>
      <c r="M978" s="33">
        <v>1</v>
      </c>
      <c r="N978" s="33">
        <v>1</v>
      </c>
      <c r="O978" s="33"/>
      <c r="P978" s="33"/>
      <c r="Q978" s="33">
        <v>1</v>
      </c>
      <c r="R978" s="33"/>
      <c r="S978" s="33"/>
      <c r="T978" s="33"/>
      <c r="U978" s="33">
        <v>1</v>
      </c>
      <c r="V978" s="33">
        <v>1</v>
      </c>
      <c r="W978" s="33"/>
      <c r="X978" s="33"/>
      <c r="Y978" s="33"/>
      <c r="Z978" s="33"/>
      <c r="AA978" s="33"/>
      <c r="AB978" s="33">
        <v>1</v>
      </c>
      <c r="AC978" s="33"/>
      <c r="AD978" s="33"/>
      <c r="AE978" s="33"/>
      <c r="AF978" s="33"/>
      <c r="AG978" s="33"/>
      <c r="AH978" s="33">
        <v>1</v>
      </c>
      <c r="AI978" s="33"/>
      <c r="AJ978" s="33"/>
      <c r="AK978" s="33"/>
    </row>
    <row r="979" spans="1:37" x14ac:dyDescent="0.15">
      <c r="A979" s="29" t="s">
        <v>3897</v>
      </c>
      <c r="B979" s="29" t="s">
        <v>3898</v>
      </c>
      <c r="C979" s="29" t="s">
        <v>95</v>
      </c>
      <c r="D979" s="29" t="s">
        <v>3899</v>
      </c>
      <c r="E979" s="34">
        <v>19503</v>
      </c>
      <c r="F979" s="31">
        <v>1</v>
      </c>
      <c r="G979" s="31" t="s">
        <v>3900</v>
      </c>
      <c r="H979" s="32">
        <v>41026</v>
      </c>
      <c r="I979" s="33"/>
      <c r="J979" s="33"/>
      <c r="K979" s="33"/>
      <c r="L979" s="33"/>
      <c r="M979" s="33"/>
      <c r="N979" s="33"/>
      <c r="O979" s="33"/>
      <c r="P979" s="33">
        <v>1</v>
      </c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  <c r="AK979" s="33"/>
    </row>
    <row r="980" spans="1:37" x14ac:dyDescent="0.15">
      <c r="A980" s="29" t="s">
        <v>3901</v>
      </c>
      <c r="B980" s="29" t="s">
        <v>3902</v>
      </c>
      <c r="C980" s="29" t="s">
        <v>95</v>
      </c>
      <c r="D980" s="29" t="s">
        <v>3903</v>
      </c>
      <c r="E980" s="34">
        <v>20849</v>
      </c>
      <c r="F980" s="31">
        <v>1</v>
      </c>
      <c r="G980" s="31" t="s">
        <v>3904</v>
      </c>
      <c r="H980" s="32">
        <v>30715</v>
      </c>
      <c r="I980" s="33"/>
      <c r="J980" s="33"/>
      <c r="K980" s="33"/>
      <c r="L980" s="33"/>
      <c r="M980" s="33">
        <v>1</v>
      </c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  <c r="AK980" s="33"/>
    </row>
    <row r="981" spans="1:37" x14ac:dyDescent="0.15">
      <c r="A981" s="29" t="s">
        <v>3905</v>
      </c>
      <c r="B981" s="29" t="s">
        <v>3906</v>
      </c>
      <c r="C981" s="29" t="s">
        <v>95</v>
      </c>
      <c r="D981" s="29" t="s">
        <v>3907</v>
      </c>
      <c r="E981" s="34">
        <v>18178</v>
      </c>
      <c r="F981" s="31">
        <v>1</v>
      </c>
      <c r="G981" s="31" t="s">
        <v>3908</v>
      </c>
      <c r="H981" s="32">
        <v>50502</v>
      </c>
      <c r="I981" s="33">
        <v>1</v>
      </c>
      <c r="J981" s="33"/>
      <c r="K981" s="33"/>
      <c r="L981" s="33"/>
      <c r="M981" s="33">
        <v>1</v>
      </c>
      <c r="N981" s="33">
        <v>1</v>
      </c>
      <c r="O981" s="33"/>
      <c r="P981" s="33"/>
      <c r="Q981" s="33"/>
      <c r="R981" s="33"/>
      <c r="S981" s="33">
        <v>1</v>
      </c>
      <c r="T981" s="33"/>
      <c r="U981" s="33">
        <v>1</v>
      </c>
      <c r="V981" s="33">
        <v>1</v>
      </c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>
        <v>1</v>
      </c>
      <c r="AI981" s="33"/>
      <c r="AJ981" s="33"/>
      <c r="AK981" s="33">
        <v>1</v>
      </c>
    </row>
    <row r="982" spans="1:37" x14ac:dyDescent="0.15">
      <c r="A982" s="29" t="s">
        <v>3909</v>
      </c>
      <c r="B982" s="29" t="s">
        <v>3910</v>
      </c>
      <c r="C982" s="29" t="s">
        <v>45</v>
      </c>
      <c r="D982" s="29" t="s">
        <v>3911</v>
      </c>
      <c r="E982" s="34">
        <v>15272</v>
      </c>
      <c r="F982" s="31">
        <v>1</v>
      </c>
      <c r="G982" s="31" t="s">
        <v>3912</v>
      </c>
      <c r="H982" s="32">
        <v>51125</v>
      </c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>
        <v>1</v>
      </c>
      <c r="Y982" s="33">
        <v>1</v>
      </c>
      <c r="Z982" s="33"/>
      <c r="AA982" s="33">
        <v>1</v>
      </c>
      <c r="AB982" s="33"/>
      <c r="AC982" s="33"/>
      <c r="AD982" s="33"/>
      <c r="AE982" s="33"/>
      <c r="AF982" s="33"/>
      <c r="AG982" s="33">
        <v>1</v>
      </c>
      <c r="AH982" s="33"/>
      <c r="AI982" s="33"/>
      <c r="AJ982" s="33"/>
      <c r="AK982" s="33"/>
    </row>
    <row r="983" spans="1:37" x14ac:dyDescent="0.15">
      <c r="A983" s="29" t="s">
        <v>3913</v>
      </c>
      <c r="B983" s="29" t="s">
        <v>3914</v>
      </c>
      <c r="C983" s="29" t="s">
        <v>45</v>
      </c>
      <c r="D983" s="29" t="s">
        <v>3915</v>
      </c>
      <c r="E983" s="34">
        <v>6819</v>
      </c>
      <c r="F983" s="31">
        <v>1</v>
      </c>
      <c r="G983" s="31" t="s">
        <v>3916</v>
      </c>
      <c r="H983" s="32">
        <v>20410</v>
      </c>
      <c r="I983" s="33"/>
      <c r="J983" s="33"/>
      <c r="K983" s="33"/>
      <c r="L983" s="33"/>
      <c r="M983" s="33"/>
      <c r="N983" s="33"/>
      <c r="O983" s="33"/>
      <c r="P983" s="33">
        <v>2</v>
      </c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  <c r="AK983" s="33"/>
    </row>
    <row r="984" spans="1:37" x14ac:dyDescent="0.15">
      <c r="A984" s="29" t="s">
        <v>3917</v>
      </c>
      <c r="B984" s="29" t="s">
        <v>3918</v>
      </c>
      <c r="C984" s="29" t="s">
        <v>95</v>
      </c>
      <c r="D984" s="29" t="s">
        <v>3919</v>
      </c>
      <c r="E984" s="34">
        <v>12073</v>
      </c>
      <c r="F984" s="31">
        <v>1</v>
      </c>
      <c r="G984" s="31" t="s">
        <v>3920</v>
      </c>
      <c r="H984" s="32">
        <v>20925</v>
      </c>
      <c r="I984" s="33"/>
      <c r="J984" s="33"/>
      <c r="K984" s="33"/>
      <c r="L984" s="33"/>
      <c r="M984" s="33">
        <v>1</v>
      </c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  <c r="AK984" s="33"/>
    </row>
    <row r="985" spans="1:37" x14ac:dyDescent="0.15">
      <c r="A985" s="29" t="s">
        <v>3921</v>
      </c>
      <c r="B985" s="29" t="s">
        <v>3922</v>
      </c>
      <c r="C985" s="29" t="s">
        <v>95</v>
      </c>
      <c r="D985" s="29" t="s">
        <v>3923</v>
      </c>
      <c r="E985" s="34">
        <v>20724</v>
      </c>
      <c r="F985" s="31">
        <v>1</v>
      </c>
      <c r="G985" s="31" t="s">
        <v>3924</v>
      </c>
      <c r="H985" s="32">
        <v>30307</v>
      </c>
      <c r="I985" s="33"/>
      <c r="J985" s="33"/>
      <c r="K985" s="33"/>
      <c r="L985" s="33"/>
      <c r="M985" s="33"/>
      <c r="N985" s="33"/>
      <c r="O985" s="33"/>
      <c r="P985" s="33"/>
      <c r="Q985" s="33">
        <v>1</v>
      </c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  <c r="AK985" s="33"/>
    </row>
    <row r="986" spans="1:37" x14ac:dyDescent="0.15">
      <c r="A986" s="29" t="s">
        <v>3925</v>
      </c>
      <c r="B986" s="29" t="s">
        <v>3926</v>
      </c>
      <c r="C986" s="29" t="s">
        <v>45</v>
      </c>
      <c r="D986" s="29" t="s">
        <v>3927</v>
      </c>
      <c r="E986" s="34">
        <v>16086</v>
      </c>
      <c r="F986" s="31">
        <v>1</v>
      </c>
      <c r="G986" s="31" t="s">
        <v>3928</v>
      </c>
      <c r="H986" s="32">
        <v>21025</v>
      </c>
      <c r="I986" s="33">
        <v>2</v>
      </c>
      <c r="J986" s="33"/>
      <c r="K986" s="33"/>
      <c r="L986" s="33"/>
      <c r="M986" s="33">
        <v>2</v>
      </c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>
        <v>2</v>
      </c>
      <c r="AF986" s="33"/>
      <c r="AG986" s="33"/>
      <c r="AH986" s="33"/>
      <c r="AI986" s="33"/>
      <c r="AJ986" s="33"/>
      <c r="AK986" s="33">
        <v>2</v>
      </c>
    </row>
    <row r="987" spans="1:37" x14ac:dyDescent="0.15">
      <c r="A987" s="29" t="s">
        <v>3929</v>
      </c>
      <c r="B987" s="29" t="s">
        <v>3930</v>
      </c>
      <c r="C987" s="29" t="s">
        <v>45</v>
      </c>
      <c r="D987" s="29" t="s">
        <v>3931</v>
      </c>
      <c r="E987" s="34">
        <v>7040</v>
      </c>
      <c r="F987" s="31">
        <v>1</v>
      </c>
      <c r="G987" s="31" t="s">
        <v>3932</v>
      </c>
      <c r="H987" s="32">
        <v>21110</v>
      </c>
      <c r="I987" s="33"/>
      <c r="J987" s="33"/>
      <c r="K987" s="33"/>
      <c r="L987" s="33"/>
      <c r="M987" s="33"/>
      <c r="N987" s="33"/>
      <c r="O987" s="33"/>
      <c r="P987" s="33">
        <v>1</v>
      </c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>
        <v>1</v>
      </c>
      <c r="AE987" s="33"/>
      <c r="AF987" s="33"/>
      <c r="AG987" s="33"/>
      <c r="AH987" s="33"/>
      <c r="AI987" s="33"/>
      <c r="AJ987" s="33"/>
      <c r="AK987" s="33"/>
    </row>
    <row r="988" spans="1:37" x14ac:dyDescent="0.15">
      <c r="A988" s="29" t="s">
        <v>3933</v>
      </c>
      <c r="B988" s="29" t="s">
        <v>3934</v>
      </c>
      <c r="C988" s="29" t="s">
        <v>45</v>
      </c>
      <c r="D988" s="29" t="s">
        <v>3935</v>
      </c>
      <c r="E988" s="34">
        <v>17531</v>
      </c>
      <c r="F988" s="31">
        <v>1</v>
      </c>
      <c r="G988" s="31" t="s">
        <v>3936</v>
      </c>
      <c r="H988" s="32">
        <v>20920</v>
      </c>
      <c r="I988" s="33"/>
      <c r="J988" s="33"/>
      <c r="K988" s="33"/>
      <c r="L988" s="33"/>
      <c r="M988" s="33">
        <v>1</v>
      </c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  <c r="AJ988" s="33"/>
      <c r="AK988" s="33"/>
    </row>
    <row r="989" spans="1:37" x14ac:dyDescent="0.15">
      <c r="A989" s="29" t="s">
        <v>3937</v>
      </c>
      <c r="B989" s="29" t="s">
        <v>3938</v>
      </c>
      <c r="C989" s="29" t="s">
        <v>45</v>
      </c>
      <c r="D989" s="29" t="s">
        <v>3939</v>
      </c>
      <c r="E989" s="34">
        <v>14534</v>
      </c>
      <c r="F989" s="31">
        <v>1</v>
      </c>
      <c r="G989" s="31" t="s">
        <v>3940</v>
      </c>
      <c r="H989" s="32">
        <v>40225</v>
      </c>
      <c r="I989" s="33"/>
      <c r="J989" s="33">
        <v>1</v>
      </c>
      <c r="K989" s="33">
        <v>1</v>
      </c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  <c r="AJ989" s="33"/>
      <c r="AK989" s="33"/>
    </row>
    <row r="990" spans="1:37" x14ac:dyDescent="0.15">
      <c r="A990" s="29" t="s">
        <v>3941</v>
      </c>
      <c r="B990" s="29" t="s">
        <v>3942</v>
      </c>
      <c r="C990" s="29" t="s">
        <v>50</v>
      </c>
      <c r="D990" s="29" t="s">
        <v>3943</v>
      </c>
      <c r="E990" s="34">
        <v>21153</v>
      </c>
      <c r="F990" s="31">
        <v>1</v>
      </c>
      <c r="G990" s="31" t="s">
        <v>3944</v>
      </c>
      <c r="H990" s="32">
        <v>40510</v>
      </c>
      <c r="I990" s="33"/>
      <c r="J990" s="33"/>
      <c r="K990" s="33">
        <v>1</v>
      </c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  <c r="AJ990" s="33"/>
      <c r="AK990" s="33"/>
    </row>
    <row r="991" spans="1:37" x14ac:dyDescent="0.15">
      <c r="A991" s="29" t="s">
        <v>3945</v>
      </c>
      <c r="B991" s="29" t="s">
        <v>3946</v>
      </c>
      <c r="C991" s="29" t="s">
        <v>45</v>
      </c>
      <c r="D991" s="29" t="s">
        <v>3947</v>
      </c>
      <c r="E991" s="34">
        <v>22938</v>
      </c>
      <c r="F991" s="31">
        <v>1</v>
      </c>
      <c r="G991" s="31" t="s">
        <v>3948</v>
      </c>
      <c r="H991" s="32">
        <v>40715</v>
      </c>
      <c r="I991" s="33">
        <v>1</v>
      </c>
      <c r="J991" s="33">
        <v>1</v>
      </c>
      <c r="K991" s="33">
        <v>1</v>
      </c>
      <c r="L991" s="33"/>
      <c r="M991" s="33">
        <v>1</v>
      </c>
      <c r="N991" s="33">
        <v>1</v>
      </c>
      <c r="O991" s="33">
        <v>1</v>
      </c>
      <c r="P991" s="33"/>
      <c r="Q991" s="33">
        <v>1</v>
      </c>
      <c r="R991" s="33">
        <v>1</v>
      </c>
      <c r="S991" s="33">
        <v>1</v>
      </c>
      <c r="T991" s="33"/>
      <c r="U991" s="33">
        <v>1</v>
      </c>
      <c r="V991" s="33">
        <v>1</v>
      </c>
      <c r="W991" s="33"/>
      <c r="X991" s="33"/>
      <c r="Y991" s="33">
        <v>1</v>
      </c>
      <c r="Z991" s="33"/>
      <c r="AA991" s="33">
        <v>1</v>
      </c>
      <c r="AB991" s="33"/>
      <c r="AC991" s="33"/>
      <c r="AD991" s="33"/>
      <c r="AE991" s="33"/>
      <c r="AF991" s="33"/>
      <c r="AG991" s="33"/>
      <c r="AH991" s="33">
        <v>1</v>
      </c>
      <c r="AI991" s="33"/>
      <c r="AJ991" s="33"/>
      <c r="AK991" s="33">
        <v>1</v>
      </c>
    </row>
    <row r="992" spans="1:37" x14ac:dyDescent="0.15">
      <c r="A992" s="29" t="s">
        <v>3949</v>
      </c>
      <c r="B992" s="29" t="s">
        <v>3950</v>
      </c>
      <c r="C992" s="29" t="s">
        <v>50</v>
      </c>
      <c r="D992" s="29" t="s">
        <v>3951</v>
      </c>
      <c r="E992" s="34">
        <v>23071</v>
      </c>
      <c r="F992" s="31">
        <v>1</v>
      </c>
      <c r="G992" s="31" t="s">
        <v>3952</v>
      </c>
      <c r="H992" s="32">
        <v>50216</v>
      </c>
      <c r="I992" s="33">
        <v>1</v>
      </c>
      <c r="J992" s="33"/>
      <c r="K992" s="33"/>
      <c r="L992" s="33"/>
      <c r="M992" s="33">
        <v>1</v>
      </c>
      <c r="N992" s="33"/>
      <c r="O992" s="33"/>
      <c r="P992" s="33"/>
      <c r="Q992" s="33"/>
      <c r="R992" s="33"/>
      <c r="S992" s="33">
        <v>1</v>
      </c>
      <c r="T992" s="33"/>
      <c r="U992" s="33">
        <v>1</v>
      </c>
      <c r="V992" s="33">
        <v>1</v>
      </c>
      <c r="W992" s="33"/>
      <c r="X992" s="33"/>
      <c r="Y992" s="33">
        <v>1</v>
      </c>
      <c r="Z992" s="33"/>
      <c r="AA992" s="33"/>
      <c r="AB992" s="33"/>
      <c r="AC992" s="33"/>
      <c r="AD992" s="33"/>
      <c r="AE992" s="33"/>
      <c r="AF992" s="33"/>
      <c r="AG992" s="33"/>
      <c r="AH992" s="33">
        <v>1</v>
      </c>
      <c r="AI992" s="33"/>
      <c r="AJ992" s="33"/>
      <c r="AK992" s="33"/>
    </row>
    <row r="993" spans="1:37" x14ac:dyDescent="0.15">
      <c r="A993" s="29" t="s">
        <v>3953</v>
      </c>
      <c r="B993" s="29" t="s">
        <v>3954</v>
      </c>
      <c r="C993" s="29" t="s">
        <v>45</v>
      </c>
      <c r="D993" s="29" t="s">
        <v>3955</v>
      </c>
      <c r="E993" s="34">
        <v>21184</v>
      </c>
      <c r="F993" s="31">
        <v>1</v>
      </c>
      <c r="G993" s="31" t="s">
        <v>3956</v>
      </c>
      <c r="H993" s="32">
        <v>40602</v>
      </c>
      <c r="I993" s="33">
        <v>1</v>
      </c>
      <c r="J993" s="33"/>
      <c r="K993" s="33"/>
      <c r="L993" s="33"/>
      <c r="M993" s="33">
        <v>1</v>
      </c>
      <c r="N993" s="33"/>
      <c r="O993" s="33"/>
      <c r="P993" s="33"/>
      <c r="Q993" s="33"/>
      <c r="R993" s="33"/>
      <c r="S993" s="33"/>
      <c r="T993" s="33"/>
      <c r="U993" s="33">
        <v>1</v>
      </c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  <c r="AJ993" s="33"/>
      <c r="AK993" s="33">
        <v>1</v>
      </c>
    </row>
    <row r="994" spans="1:37" x14ac:dyDescent="0.15">
      <c r="A994" s="29" t="s">
        <v>3957</v>
      </c>
      <c r="B994" s="29" t="s">
        <v>3958</v>
      </c>
      <c r="C994" s="29" t="s">
        <v>45</v>
      </c>
      <c r="D994" s="29" t="s">
        <v>3959</v>
      </c>
      <c r="E994" s="34">
        <v>19408</v>
      </c>
      <c r="F994" s="31">
        <v>1</v>
      </c>
      <c r="G994" s="31" t="s">
        <v>3960</v>
      </c>
      <c r="H994" s="32">
        <v>40727</v>
      </c>
      <c r="I994" s="33"/>
      <c r="J994" s="33">
        <v>1</v>
      </c>
      <c r="K994" s="33">
        <v>1</v>
      </c>
      <c r="L994" s="33"/>
      <c r="M994" s="33"/>
      <c r="N994" s="33"/>
      <c r="O994" s="33"/>
      <c r="P994" s="33"/>
      <c r="Q994" s="33">
        <v>1</v>
      </c>
      <c r="R994" s="33"/>
      <c r="S994" s="33"/>
      <c r="T994" s="33"/>
      <c r="U994" s="33"/>
      <c r="V994" s="33"/>
      <c r="W994" s="33"/>
      <c r="X994" s="33"/>
      <c r="Y994" s="33">
        <v>1</v>
      </c>
      <c r="Z994" s="33">
        <v>1</v>
      </c>
      <c r="AA994" s="33">
        <v>1</v>
      </c>
      <c r="AB994" s="33"/>
      <c r="AC994" s="33">
        <v>1</v>
      </c>
      <c r="AD994" s="33"/>
      <c r="AE994" s="33"/>
      <c r="AF994" s="33"/>
      <c r="AG994" s="33">
        <v>1</v>
      </c>
      <c r="AH994" s="33"/>
      <c r="AI994" s="33"/>
      <c r="AJ994" s="33"/>
      <c r="AK994" s="33"/>
    </row>
    <row r="995" spans="1:37" x14ac:dyDescent="0.15">
      <c r="A995" s="29" t="s">
        <v>3961</v>
      </c>
      <c r="B995" s="29" t="s">
        <v>3962</v>
      </c>
      <c r="C995" s="29" t="s">
        <v>50</v>
      </c>
      <c r="D995" s="29" t="s">
        <v>3963</v>
      </c>
      <c r="E995" s="34">
        <v>22821</v>
      </c>
      <c r="F995" s="31">
        <v>1</v>
      </c>
      <c r="G995" s="31" t="s">
        <v>3964</v>
      </c>
      <c r="H995" s="32">
        <v>40314</v>
      </c>
      <c r="I995" s="33">
        <v>1</v>
      </c>
      <c r="J995" s="33">
        <v>1</v>
      </c>
      <c r="K995" s="33">
        <v>1</v>
      </c>
      <c r="L995" s="33">
        <v>1</v>
      </c>
      <c r="M995" s="33">
        <v>1</v>
      </c>
      <c r="N995" s="33">
        <v>1</v>
      </c>
      <c r="O995" s="33">
        <v>1</v>
      </c>
      <c r="P995" s="33"/>
      <c r="Q995" s="33">
        <v>1</v>
      </c>
      <c r="R995" s="33">
        <v>1</v>
      </c>
      <c r="S995" s="33">
        <v>1</v>
      </c>
      <c r="T995" s="33">
        <v>1</v>
      </c>
      <c r="U995" s="33">
        <v>1</v>
      </c>
      <c r="V995" s="33">
        <v>1</v>
      </c>
      <c r="W995" s="33">
        <v>1</v>
      </c>
      <c r="X995" s="33">
        <v>1</v>
      </c>
      <c r="Y995" s="33">
        <v>1</v>
      </c>
      <c r="Z995" s="33">
        <v>1</v>
      </c>
      <c r="AA995" s="33">
        <v>1</v>
      </c>
      <c r="AB995" s="33"/>
      <c r="AC995" s="33">
        <v>1</v>
      </c>
      <c r="AD995" s="33"/>
      <c r="AE995" s="33">
        <v>1</v>
      </c>
      <c r="AF995" s="33"/>
      <c r="AG995" s="33">
        <v>1</v>
      </c>
      <c r="AH995" s="33">
        <v>1</v>
      </c>
      <c r="AI995" s="33"/>
      <c r="AJ995" s="33"/>
      <c r="AK995" s="33">
        <v>1</v>
      </c>
    </row>
    <row r="996" spans="1:37" x14ac:dyDescent="0.15">
      <c r="A996" s="29" t="s">
        <v>3965</v>
      </c>
      <c r="B996" s="29" t="s">
        <v>3966</v>
      </c>
      <c r="C996" s="29" t="s">
        <v>45</v>
      </c>
      <c r="D996" s="29" t="s">
        <v>3967</v>
      </c>
      <c r="E996" s="34">
        <v>19010</v>
      </c>
      <c r="F996" s="31">
        <v>1</v>
      </c>
      <c r="G996" s="31" t="s">
        <v>3968</v>
      </c>
      <c r="H996" s="32">
        <v>30720</v>
      </c>
      <c r="I996" s="33"/>
      <c r="J996" s="33">
        <v>1</v>
      </c>
      <c r="K996" s="33">
        <v>1</v>
      </c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>
        <v>1</v>
      </c>
      <c r="AB996" s="33"/>
      <c r="AC996" s="33"/>
      <c r="AD996" s="33"/>
      <c r="AE996" s="33"/>
      <c r="AF996" s="33"/>
      <c r="AG996" s="33"/>
      <c r="AH996" s="33"/>
      <c r="AI996" s="33"/>
      <c r="AJ996" s="33"/>
      <c r="AK996" s="33"/>
    </row>
    <row r="997" spans="1:37" x14ac:dyDescent="0.15">
      <c r="A997" s="29" t="s">
        <v>3969</v>
      </c>
      <c r="B997" s="29" t="s">
        <v>3970</v>
      </c>
      <c r="C997" s="29" t="s">
        <v>45</v>
      </c>
      <c r="D997" s="29" t="s">
        <v>3971</v>
      </c>
      <c r="E997" s="34">
        <v>13018</v>
      </c>
      <c r="F997" s="31">
        <v>1</v>
      </c>
      <c r="G997" s="31" t="s">
        <v>3972</v>
      </c>
      <c r="H997" s="32">
        <v>30125</v>
      </c>
      <c r="I997" s="33"/>
      <c r="J997" s="33">
        <v>1</v>
      </c>
      <c r="K997" s="33">
        <v>1</v>
      </c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  <c r="AJ997" s="33"/>
      <c r="AK997" s="33"/>
    </row>
    <row r="998" spans="1:37" x14ac:dyDescent="0.15">
      <c r="A998" s="29" t="s">
        <v>3973</v>
      </c>
      <c r="B998" s="29" t="s">
        <v>3974</v>
      </c>
      <c r="C998" s="29" t="s">
        <v>50</v>
      </c>
      <c r="D998" s="29" t="s">
        <v>3975</v>
      </c>
      <c r="E998" s="34">
        <v>4547</v>
      </c>
      <c r="F998" s="31">
        <v>1</v>
      </c>
      <c r="G998" s="31" t="s">
        <v>3976</v>
      </c>
      <c r="H998" s="32">
        <v>21218</v>
      </c>
      <c r="I998" s="33">
        <v>2</v>
      </c>
      <c r="J998" s="33"/>
      <c r="K998" s="33"/>
      <c r="L998" s="33"/>
      <c r="M998" s="33">
        <v>2</v>
      </c>
      <c r="N998" s="33"/>
      <c r="O998" s="33"/>
      <c r="P998" s="33"/>
      <c r="Q998" s="33"/>
      <c r="R998" s="33"/>
      <c r="S998" s="33"/>
      <c r="T998" s="33"/>
      <c r="U998" s="33">
        <v>2</v>
      </c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>
        <v>2</v>
      </c>
      <c r="AI998" s="33"/>
      <c r="AJ998" s="33"/>
      <c r="AK998" s="33">
        <v>2</v>
      </c>
    </row>
    <row r="999" spans="1:37" x14ac:dyDescent="0.15">
      <c r="A999" s="29" t="s">
        <v>3977</v>
      </c>
      <c r="B999" s="29" t="s">
        <v>2802</v>
      </c>
      <c r="C999" s="29" t="s">
        <v>50</v>
      </c>
      <c r="D999" s="29" t="s">
        <v>3978</v>
      </c>
      <c r="E999" s="34">
        <v>19450</v>
      </c>
      <c r="F999" s="31">
        <v>1</v>
      </c>
      <c r="G999" s="31" t="s">
        <v>3979</v>
      </c>
      <c r="H999" s="32">
        <v>40901</v>
      </c>
      <c r="I999" s="33">
        <v>1</v>
      </c>
      <c r="J999" s="33">
        <v>1</v>
      </c>
      <c r="K999" s="33"/>
      <c r="L999" s="33"/>
      <c r="M999" s="33">
        <v>1</v>
      </c>
      <c r="N999" s="33">
        <v>1</v>
      </c>
      <c r="O999" s="33"/>
      <c r="P999" s="33"/>
      <c r="Q999" s="33">
        <v>1</v>
      </c>
      <c r="R999" s="33"/>
      <c r="S999" s="33">
        <v>1</v>
      </c>
      <c r="T999" s="33"/>
      <c r="U999" s="33">
        <v>1</v>
      </c>
      <c r="V999" s="33">
        <v>1</v>
      </c>
      <c r="W999" s="33"/>
      <c r="X999" s="33"/>
      <c r="Y999" s="33">
        <v>1</v>
      </c>
      <c r="Z999" s="33"/>
      <c r="AA999" s="33"/>
      <c r="AB999" s="33">
        <v>1</v>
      </c>
      <c r="AC999" s="33"/>
      <c r="AD999" s="33"/>
      <c r="AE999" s="33"/>
      <c r="AF999" s="33"/>
      <c r="AG999" s="33"/>
      <c r="AH999" s="33">
        <v>1</v>
      </c>
      <c r="AI999" s="33"/>
      <c r="AJ999" s="33"/>
      <c r="AK999" s="33">
        <v>1</v>
      </c>
    </row>
    <row r="1000" spans="1:37" x14ac:dyDescent="0.15">
      <c r="A1000" s="29" t="s">
        <v>3980</v>
      </c>
      <c r="B1000" s="29" t="s">
        <v>3981</v>
      </c>
      <c r="C1000" s="29" t="s">
        <v>45</v>
      </c>
      <c r="D1000" s="29" t="s">
        <v>3982</v>
      </c>
      <c r="E1000" s="34">
        <v>23085</v>
      </c>
      <c r="F1000" s="31">
        <v>1</v>
      </c>
      <c r="G1000" s="31" t="s">
        <v>3983</v>
      </c>
      <c r="H1000" s="32">
        <v>50310</v>
      </c>
      <c r="I1000" s="33"/>
      <c r="J1000" s="33"/>
      <c r="K1000" s="33"/>
      <c r="L1000" s="33"/>
      <c r="M1000" s="33"/>
      <c r="N1000" s="33"/>
      <c r="O1000" s="33"/>
      <c r="P1000" s="33"/>
      <c r="Q1000" s="33">
        <v>1</v>
      </c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/>
      <c r="AJ1000" s="33"/>
      <c r="AK1000" s="33"/>
    </row>
    <row r="1001" spans="1:37" x14ac:dyDescent="0.15">
      <c r="A1001" s="29" t="s">
        <v>3984</v>
      </c>
      <c r="B1001" s="29" t="s">
        <v>3985</v>
      </c>
      <c r="C1001" s="29" t="s">
        <v>45</v>
      </c>
      <c r="D1001" s="29" t="s">
        <v>3986</v>
      </c>
      <c r="E1001" s="34">
        <v>15617</v>
      </c>
      <c r="F1001" s="31">
        <v>1</v>
      </c>
      <c r="G1001" s="31" t="s">
        <v>3987</v>
      </c>
      <c r="H1001" s="32">
        <v>60723</v>
      </c>
      <c r="I1001" s="33">
        <v>1</v>
      </c>
      <c r="J1001" s="33"/>
      <c r="K1001" s="33"/>
      <c r="L1001" s="33"/>
      <c r="M1001" s="33">
        <v>1</v>
      </c>
      <c r="N1001" s="33">
        <v>1</v>
      </c>
      <c r="O1001" s="33"/>
      <c r="P1001" s="33"/>
      <c r="Q1001" s="33"/>
      <c r="R1001" s="33"/>
      <c r="S1001" s="33">
        <v>1</v>
      </c>
      <c r="T1001" s="33"/>
      <c r="U1001" s="33">
        <v>1</v>
      </c>
      <c r="V1001" s="33"/>
      <c r="W1001" s="33"/>
      <c r="X1001" s="33"/>
      <c r="Y1001" s="33"/>
      <c r="Z1001" s="33"/>
      <c r="AA1001" s="33"/>
      <c r="AB1001" s="33"/>
      <c r="AC1001" s="33"/>
      <c r="AD1001" s="33"/>
      <c r="AE1001" s="33"/>
      <c r="AF1001" s="33"/>
      <c r="AG1001" s="33"/>
      <c r="AH1001" s="33">
        <v>1</v>
      </c>
      <c r="AI1001" s="33"/>
      <c r="AJ1001" s="33"/>
      <c r="AK1001" s="33"/>
    </row>
    <row r="1002" spans="1:37" x14ac:dyDescent="0.15">
      <c r="A1002" s="29" t="s">
        <v>3988</v>
      </c>
      <c r="B1002" s="29" t="s">
        <v>3989</v>
      </c>
      <c r="C1002" s="29" t="s">
        <v>45</v>
      </c>
      <c r="D1002" s="29" t="s">
        <v>3990</v>
      </c>
      <c r="E1002" s="34">
        <v>18777</v>
      </c>
      <c r="F1002" s="31">
        <v>1</v>
      </c>
      <c r="G1002" s="31" t="s">
        <v>3991</v>
      </c>
      <c r="H1002" s="32">
        <v>20604</v>
      </c>
      <c r="I1002" s="33">
        <v>2</v>
      </c>
      <c r="J1002" s="33">
        <v>2</v>
      </c>
      <c r="K1002" s="33">
        <v>2</v>
      </c>
      <c r="L1002" s="33">
        <v>2</v>
      </c>
      <c r="M1002" s="33">
        <v>2</v>
      </c>
      <c r="N1002" s="33">
        <v>2</v>
      </c>
      <c r="O1002" s="33">
        <v>2</v>
      </c>
      <c r="P1002" s="33">
        <v>2</v>
      </c>
      <c r="Q1002" s="33">
        <v>2</v>
      </c>
      <c r="R1002" s="33">
        <v>2</v>
      </c>
      <c r="S1002" s="33">
        <v>2</v>
      </c>
      <c r="T1002" s="33">
        <v>2</v>
      </c>
      <c r="U1002" s="33">
        <v>2</v>
      </c>
      <c r="V1002" s="33"/>
      <c r="W1002" s="33">
        <v>2</v>
      </c>
      <c r="X1002" s="33">
        <v>2</v>
      </c>
      <c r="Y1002" s="33">
        <v>2</v>
      </c>
      <c r="Z1002" s="33">
        <v>2</v>
      </c>
      <c r="AA1002" s="33">
        <v>2</v>
      </c>
      <c r="AB1002" s="33">
        <v>2</v>
      </c>
      <c r="AC1002" s="33">
        <v>2</v>
      </c>
      <c r="AD1002" s="33">
        <v>1</v>
      </c>
      <c r="AE1002" s="33"/>
      <c r="AF1002" s="33"/>
      <c r="AG1002" s="33">
        <v>2</v>
      </c>
      <c r="AH1002" s="33">
        <v>2</v>
      </c>
      <c r="AI1002" s="33"/>
      <c r="AJ1002" s="33"/>
      <c r="AK1002" s="33">
        <v>2</v>
      </c>
    </row>
    <row r="1003" spans="1:37" x14ac:dyDescent="0.15">
      <c r="A1003" s="29" t="s">
        <v>3992</v>
      </c>
      <c r="B1003" s="29" t="s">
        <v>3993</v>
      </c>
      <c r="C1003" s="29" t="s">
        <v>95</v>
      </c>
      <c r="D1003" s="29" t="s">
        <v>3994</v>
      </c>
      <c r="E1003" s="34">
        <v>21195</v>
      </c>
      <c r="F1003" s="31">
        <v>1</v>
      </c>
      <c r="G1003" s="31" t="s">
        <v>3995</v>
      </c>
      <c r="H1003" s="32">
        <v>40609</v>
      </c>
      <c r="I1003" s="33"/>
      <c r="J1003" s="33"/>
      <c r="K1003" s="33"/>
      <c r="L1003" s="33"/>
      <c r="M1003" s="33"/>
      <c r="N1003" s="33"/>
      <c r="O1003" s="33"/>
      <c r="P1003" s="33"/>
      <c r="Q1003" s="33">
        <v>1</v>
      </c>
      <c r="R1003" s="33"/>
      <c r="S1003" s="33"/>
      <c r="T1003" s="33"/>
      <c r="U1003" s="33"/>
      <c r="V1003" s="33"/>
      <c r="W1003" s="33"/>
      <c r="X1003" s="33"/>
      <c r="Y1003" s="33"/>
      <c r="Z1003" s="33"/>
      <c r="AA1003" s="33"/>
      <c r="AB1003" s="33"/>
      <c r="AC1003" s="33"/>
      <c r="AD1003" s="33"/>
      <c r="AE1003" s="33"/>
      <c r="AF1003" s="33"/>
      <c r="AG1003" s="33"/>
      <c r="AH1003" s="33"/>
      <c r="AI1003" s="33"/>
      <c r="AJ1003" s="33"/>
      <c r="AK1003" s="33"/>
    </row>
    <row r="1004" spans="1:37" x14ac:dyDescent="0.15">
      <c r="A1004" s="29" t="s">
        <v>3996</v>
      </c>
      <c r="B1004" s="29" t="s">
        <v>3997</v>
      </c>
      <c r="C1004" s="29" t="s">
        <v>95</v>
      </c>
      <c r="D1004" s="29" t="s">
        <v>3998</v>
      </c>
      <c r="E1004" s="34">
        <v>20204</v>
      </c>
      <c r="F1004" s="31">
        <v>1</v>
      </c>
      <c r="G1004" s="31" t="s">
        <v>3999</v>
      </c>
      <c r="H1004" s="32">
        <v>61003</v>
      </c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3"/>
      <c r="Y1004" s="33"/>
      <c r="Z1004" s="33"/>
      <c r="AA1004" s="33"/>
      <c r="AB1004" s="33"/>
      <c r="AC1004" s="33">
        <v>1</v>
      </c>
      <c r="AD1004" s="33"/>
      <c r="AE1004" s="33"/>
      <c r="AF1004" s="33"/>
      <c r="AG1004" s="33"/>
      <c r="AH1004" s="33"/>
      <c r="AI1004" s="33"/>
      <c r="AJ1004" s="33"/>
      <c r="AK1004" s="33"/>
    </row>
    <row r="1005" spans="1:37" x14ac:dyDescent="0.15">
      <c r="A1005" s="29" t="s">
        <v>4000</v>
      </c>
      <c r="B1005" s="29" t="s">
        <v>4001</v>
      </c>
      <c r="C1005" s="29" t="s">
        <v>45</v>
      </c>
      <c r="D1005" s="29" t="s">
        <v>4002</v>
      </c>
      <c r="E1005" s="34">
        <v>17818</v>
      </c>
      <c r="F1005" s="31">
        <v>1</v>
      </c>
      <c r="G1005" s="31" t="s">
        <v>4003</v>
      </c>
      <c r="H1005" s="32">
        <v>31212</v>
      </c>
      <c r="I1005" s="33">
        <v>1</v>
      </c>
      <c r="J1005" s="33"/>
      <c r="K1005" s="33"/>
      <c r="L1005" s="33"/>
      <c r="M1005" s="33">
        <v>1</v>
      </c>
      <c r="N1005" s="33">
        <v>1</v>
      </c>
      <c r="O1005" s="33"/>
      <c r="P1005" s="33"/>
      <c r="Q1005" s="33"/>
      <c r="R1005" s="33"/>
      <c r="S1005" s="33">
        <v>1</v>
      </c>
      <c r="T1005" s="33"/>
      <c r="U1005" s="33">
        <v>1</v>
      </c>
      <c r="V1005" s="33">
        <v>1</v>
      </c>
      <c r="W1005" s="33"/>
      <c r="X1005" s="33"/>
      <c r="Y1005" s="33"/>
      <c r="Z1005" s="33"/>
      <c r="AA1005" s="33"/>
      <c r="AB1005" s="33">
        <v>1</v>
      </c>
      <c r="AC1005" s="33"/>
      <c r="AD1005" s="33"/>
      <c r="AE1005" s="33"/>
      <c r="AF1005" s="33"/>
      <c r="AG1005" s="33"/>
      <c r="AH1005" s="33">
        <v>1</v>
      </c>
      <c r="AI1005" s="33"/>
      <c r="AJ1005" s="33"/>
      <c r="AK1005" s="33"/>
    </row>
    <row r="1006" spans="1:37" x14ac:dyDescent="0.15">
      <c r="A1006" s="29" t="s">
        <v>4004</v>
      </c>
      <c r="B1006" s="29" t="s">
        <v>4005</v>
      </c>
      <c r="C1006" s="29" t="s">
        <v>45</v>
      </c>
      <c r="D1006" s="29" t="s">
        <v>4002</v>
      </c>
      <c r="E1006" s="34">
        <v>19818</v>
      </c>
      <c r="F1006" s="31">
        <v>1</v>
      </c>
      <c r="G1006" s="31" t="s">
        <v>4006</v>
      </c>
      <c r="H1006" s="32">
        <v>50827</v>
      </c>
      <c r="I1006" s="33">
        <v>1</v>
      </c>
      <c r="J1006" s="33"/>
      <c r="K1006" s="33"/>
      <c r="L1006" s="33"/>
      <c r="M1006" s="33">
        <v>1</v>
      </c>
      <c r="N1006" s="33">
        <v>1</v>
      </c>
      <c r="O1006" s="33"/>
      <c r="P1006" s="33">
        <v>1</v>
      </c>
      <c r="Q1006" s="33"/>
      <c r="R1006" s="33"/>
      <c r="S1006" s="33">
        <v>1</v>
      </c>
      <c r="T1006" s="33"/>
      <c r="U1006" s="33">
        <v>1</v>
      </c>
      <c r="V1006" s="33">
        <v>1</v>
      </c>
      <c r="W1006" s="33"/>
      <c r="X1006" s="33"/>
      <c r="Y1006" s="33"/>
      <c r="Z1006" s="33"/>
      <c r="AA1006" s="33"/>
      <c r="AB1006" s="33"/>
      <c r="AC1006" s="33"/>
      <c r="AD1006" s="33"/>
      <c r="AE1006" s="33"/>
      <c r="AF1006" s="33"/>
      <c r="AG1006" s="33"/>
      <c r="AH1006" s="33">
        <v>1</v>
      </c>
      <c r="AI1006" s="33"/>
      <c r="AJ1006" s="33"/>
      <c r="AK1006" s="33"/>
    </row>
    <row r="1007" spans="1:37" x14ac:dyDescent="0.15">
      <c r="A1007" s="29" t="s">
        <v>4007</v>
      </c>
      <c r="B1007" s="29" t="s">
        <v>4008</v>
      </c>
      <c r="C1007" s="29" t="s">
        <v>45</v>
      </c>
      <c r="D1007" s="29" t="s">
        <v>4009</v>
      </c>
      <c r="E1007" s="34">
        <v>21434</v>
      </c>
      <c r="F1007" s="31">
        <v>1</v>
      </c>
      <c r="G1007" s="31" t="s">
        <v>4010</v>
      </c>
      <c r="H1007" s="32">
        <v>41205</v>
      </c>
      <c r="I1007" s="33"/>
      <c r="J1007" s="33"/>
      <c r="K1007" s="33"/>
      <c r="L1007" s="33">
        <v>1</v>
      </c>
      <c r="M1007" s="33"/>
      <c r="N1007" s="33">
        <v>1</v>
      </c>
      <c r="O1007" s="33"/>
      <c r="P1007" s="33"/>
      <c r="Q1007" s="33"/>
      <c r="R1007" s="33">
        <v>1</v>
      </c>
      <c r="S1007" s="33"/>
      <c r="T1007" s="33"/>
      <c r="U1007" s="33"/>
      <c r="V1007" s="33"/>
      <c r="W1007" s="33"/>
      <c r="X1007" s="33"/>
      <c r="Y1007" s="33">
        <v>1</v>
      </c>
      <c r="Z1007" s="33"/>
      <c r="AA1007" s="33">
        <v>1</v>
      </c>
      <c r="AB1007" s="33"/>
      <c r="AC1007" s="33"/>
      <c r="AD1007" s="33"/>
      <c r="AE1007" s="33"/>
      <c r="AF1007" s="33"/>
      <c r="AG1007" s="33"/>
      <c r="AH1007" s="33"/>
      <c r="AI1007" s="33"/>
      <c r="AJ1007" s="33"/>
      <c r="AK1007" s="33"/>
    </row>
    <row r="1008" spans="1:37" x14ac:dyDescent="0.15">
      <c r="A1008" s="29" t="s">
        <v>4011</v>
      </c>
      <c r="B1008" s="29" t="s">
        <v>4012</v>
      </c>
      <c r="C1008" s="29" t="s">
        <v>95</v>
      </c>
      <c r="D1008" s="29" t="s">
        <v>4013</v>
      </c>
      <c r="E1008" s="34">
        <v>19584</v>
      </c>
      <c r="F1008" s="31">
        <v>1</v>
      </c>
      <c r="G1008" s="31" t="s">
        <v>4014</v>
      </c>
      <c r="H1008" s="32">
        <v>50413</v>
      </c>
      <c r="I1008" s="33">
        <v>2</v>
      </c>
      <c r="J1008" s="33">
        <v>1</v>
      </c>
      <c r="K1008" s="33">
        <v>1</v>
      </c>
      <c r="L1008" s="33"/>
      <c r="M1008" s="33">
        <v>2</v>
      </c>
      <c r="N1008" s="33">
        <v>2</v>
      </c>
      <c r="O1008" s="33"/>
      <c r="P1008" s="33"/>
      <c r="Q1008" s="33"/>
      <c r="R1008" s="33">
        <v>1</v>
      </c>
      <c r="S1008" s="33">
        <v>2</v>
      </c>
      <c r="T1008" s="33">
        <v>1</v>
      </c>
      <c r="U1008" s="33">
        <v>2</v>
      </c>
      <c r="V1008" s="33">
        <v>2</v>
      </c>
      <c r="W1008" s="33"/>
      <c r="X1008" s="33"/>
      <c r="Y1008" s="33">
        <v>2</v>
      </c>
      <c r="Z1008" s="33"/>
      <c r="AA1008" s="33"/>
      <c r="AB1008" s="33"/>
      <c r="AC1008" s="33"/>
      <c r="AD1008" s="33"/>
      <c r="AE1008" s="33"/>
      <c r="AF1008" s="33"/>
      <c r="AG1008" s="33"/>
      <c r="AH1008" s="33">
        <v>2</v>
      </c>
      <c r="AI1008" s="33"/>
      <c r="AJ1008" s="33"/>
      <c r="AK1008" s="33">
        <v>2</v>
      </c>
    </row>
    <row r="1009" spans="1:37" x14ac:dyDescent="0.15">
      <c r="A1009" s="29" t="s">
        <v>4015</v>
      </c>
      <c r="B1009" s="29" t="s">
        <v>4016</v>
      </c>
      <c r="C1009" s="29" t="s">
        <v>45</v>
      </c>
      <c r="D1009" s="29" t="s">
        <v>4017</v>
      </c>
      <c r="E1009" s="34">
        <v>18023</v>
      </c>
      <c r="F1009" s="31">
        <v>1</v>
      </c>
      <c r="G1009" s="31" t="s">
        <v>4018</v>
      </c>
      <c r="H1009" s="32">
        <v>40902</v>
      </c>
      <c r="I1009" s="33"/>
      <c r="J1009" s="33">
        <v>1</v>
      </c>
      <c r="K1009" s="33">
        <v>1</v>
      </c>
      <c r="L1009" s="33"/>
      <c r="M1009" s="33"/>
      <c r="N1009" s="33"/>
      <c r="O1009" s="33">
        <v>1</v>
      </c>
      <c r="P1009" s="33"/>
      <c r="Q1009" s="33"/>
      <c r="R1009" s="33">
        <v>1</v>
      </c>
      <c r="S1009" s="33"/>
      <c r="T1009" s="33"/>
      <c r="U1009" s="33"/>
      <c r="V1009" s="33"/>
      <c r="W1009" s="33"/>
      <c r="X1009" s="33"/>
      <c r="Y1009" s="33"/>
      <c r="Z1009" s="33"/>
      <c r="AA1009" s="33">
        <v>1</v>
      </c>
      <c r="AB1009" s="33"/>
      <c r="AC1009" s="33"/>
      <c r="AD1009" s="33"/>
      <c r="AE1009" s="33"/>
      <c r="AF1009" s="33"/>
      <c r="AG1009" s="33"/>
      <c r="AH1009" s="33"/>
      <c r="AI1009" s="33"/>
      <c r="AJ1009" s="33"/>
      <c r="AK1009" s="33"/>
    </row>
    <row r="1010" spans="1:37" x14ac:dyDescent="0.15">
      <c r="A1010" s="29" t="s">
        <v>4019</v>
      </c>
      <c r="B1010" s="29" t="s">
        <v>4020</v>
      </c>
      <c r="C1010" s="29" t="s">
        <v>50</v>
      </c>
      <c r="D1010" s="29" t="s">
        <v>4021</v>
      </c>
      <c r="E1010" s="34">
        <v>16139</v>
      </c>
      <c r="F1010" s="31">
        <v>1</v>
      </c>
      <c r="G1010" s="31" t="s">
        <v>4022</v>
      </c>
      <c r="H1010" s="32">
        <v>21208</v>
      </c>
      <c r="I1010" s="33"/>
      <c r="J1010" s="33">
        <v>1</v>
      </c>
      <c r="K1010" s="33">
        <v>1</v>
      </c>
      <c r="L1010" s="33"/>
      <c r="M1010" s="33"/>
      <c r="N1010" s="33"/>
      <c r="O1010" s="33">
        <v>1</v>
      </c>
      <c r="P1010" s="33"/>
      <c r="Q1010" s="33"/>
      <c r="R1010" s="33">
        <v>1</v>
      </c>
      <c r="S1010" s="33"/>
      <c r="T1010" s="33"/>
      <c r="U1010" s="33"/>
      <c r="V1010" s="33"/>
      <c r="W1010" s="33"/>
      <c r="X1010" s="33"/>
      <c r="Y1010" s="33"/>
      <c r="Z1010" s="33"/>
      <c r="AA1010" s="33">
        <v>1</v>
      </c>
      <c r="AB1010" s="33"/>
      <c r="AC1010" s="33"/>
      <c r="AD1010" s="33"/>
      <c r="AE1010" s="33"/>
      <c r="AF1010" s="33"/>
      <c r="AG1010" s="33"/>
      <c r="AH1010" s="33"/>
      <c r="AI1010" s="33"/>
      <c r="AJ1010" s="33"/>
      <c r="AK1010" s="33"/>
    </row>
    <row r="1011" spans="1:37" x14ac:dyDescent="0.15">
      <c r="A1011" s="29" t="s">
        <v>4023</v>
      </c>
      <c r="B1011" s="29" t="s">
        <v>4024</v>
      </c>
      <c r="C1011" s="29" t="s">
        <v>45</v>
      </c>
      <c r="D1011" s="29" t="s">
        <v>4025</v>
      </c>
      <c r="E1011" s="34">
        <v>20639</v>
      </c>
      <c r="F1011" s="31">
        <v>1</v>
      </c>
      <c r="G1011" s="31" t="s">
        <v>4026</v>
      </c>
      <c r="H1011" s="32">
        <v>21204</v>
      </c>
      <c r="I1011" s="33"/>
      <c r="J1011" s="33"/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  <c r="U1011" s="33"/>
      <c r="V1011" s="33"/>
      <c r="W1011" s="33"/>
      <c r="X1011" s="33"/>
      <c r="Y1011" s="33"/>
      <c r="Z1011" s="33"/>
      <c r="AA1011" s="33">
        <v>1</v>
      </c>
      <c r="AB1011" s="33"/>
      <c r="AC1011" s="33"/>
      <c r="AD1011" s="33"/>
      <c r="AE1011" s="33"/>
      <c r="AF1011" s="33"/>
      <c r="AG1011" s="33"/>
      <c r="AH1011" s="33"/>
      <c r="AI1011" s="33"/>
      <c r="AJ1011" s="33"/>
      <c r="AK1011" s="33"/>
    </row>
    <row r="1012" spans="1:37" x14ac:dyDescent="0.15">
      <c r="A1012" s="29" t="s">
        <v>4027</v>
      </c>
      <c r="B1012" s="29" t="s">
        <v>4028</v>
      </c>
      <c r="C1012" s="29" t="s">
        <v>45</v>
      </c>
      <c r="D1012" s="29" t="s">
        <v>4029</v>
      </c>
      <c r="E1012" s="34">
        <v>13304</v>
      </c>
      <c r="F1012" s="31">
        <v>1</v>
      </c>
      <c r="G1012" s="31" t="s">
        <v>4030</v>
      </c>
      <c r="H1012" s="32">
        <v>30901</v>
      </c>
      <c r="I1012" s="33"/>
      <c r="J1012" s="33"/>
      <c r="K1012" s="33">
        <v>1</v>
      </c>
      <c r="L1012" s="33"/>
      <c r="M1012" s="33"/>
      <c r="N1012" s="33"/>
      <c r="O1012" s="33">
        <v>1</v>
      </c>
      <c r="P1012" s="33"/>
      <c r="Q1012" s="33"/>
      <c r="R1012" s="33">
        <v>1</v>
      </c>
      <c r="S1012" s="33"/>
      <c r="T1012" s="33"/>
      <c r="U1012" s="33"/>
      <c r="V1012" s="33"/>
      <c r="W1012" s="33">
        <v>1</v>
      </c>
      <c r="X1012" s="33">
        <v>1</v>
      </c>
      <c r="Y1012" s="33">
        <v>1</v>
      </c>
      <c r="Z1012" s="33"/>
      <c r="AA1012" s="33">
        <v>1</v>
      </c>
      <c r="AB1012" s="33"/>
      <c r="AC1012" s="33"/>
      <c r="AD1012" s="33"/>
      <c r="AE1012" s="33"/>
      <c r="AF1012" s="33"/>
      <c r="AG1012" s="33">
        <v>1</v>
      </c>
      <c r="AH1012" s="33"/>
      <c r="AI1012" s="33"/>
      <c r="AJ1012" s="33"/>
      <c r="AK1012" s="33"/>
    </row>
    <row r="1013" spans="1:37" x14ac:dyDescent="0.15">
      <c r="A1013" s="29" t="s">
        <v>4031</v>
      </c>
      <c r="B1013" s="29" t="s">
        <v>4032</v>
      </c>
      <c r="C1013" s="29" t="s">
        <v>50</v>
      </c>
      <c r="D1013" s="29" t="s">
        <v>4033</v>
      </c>
      <c r="E1013" s="34">
        <v>18036</v>
      </c>
      <c r="F1013" s="31">
        <v>1</v>
      </c>
      <c r="G1013" s="31" t="s">
        <v>4034</v>
      </c>
      <c r="H1013" s="32">
        <v>40810</v>
      </c>
      <c r="I1013" s="33">
        <v>1</v>
      </c>
      <c r="J1013" s="33"/>
      <c r="K1013" s="33"/>
      <c r="L1013" s="33"/>
      <c r="M1013" s="33">
        <v>1</v>
      </c>
      <c r="N1013" s="33"/>
      <c r="O1013" s="33"/>
      <c r="P1013" s="33"/>
      <c r="Q1013" s="33"/>
      <c r="R1013" s="33"/>
      <c r="S1013" s="33"/>
      <c r="T1013" s="33"/>
      <c r="U1013" s="33"/>
      <c r="V1013" s="33"/>
      <c r="W1013" s="33"/>
      <c r="X1013" s="33"/>
      <c r="Y1013" s="33"/>
      <c r="Z1013" s="33"/>
      <c r="AA1013" s="33"/>
      <c r="AB1013" s="33"/>
      <c r="AC1013" s="33"/>
      <c r="AD1013" s="33"/>
      <c r="AE1013" s="33"/>
      <c r="AF1013" s="33"/>
      <c r="AG1013" s="33"/>
      <c r="AH1013" s="33"/>
      <c r="AI1013" s="33"/>
      <c r="AJ1013" s="33"/>
      <c r="AK1013" s="33">
        <v>1</v>
      </c>
    </row>
    <row r="1014" spans="1:37" x14ac:dyDescent="0.15">
      <c r="A1014" s="29" t="s">
        <v>4035</v>
      </c>
      <c r="B1014" s="29" t="s">
        <v>4036</v>
      </c>
      <c r="C1014" s="29" t="s">
        <v>50</v>
      </c>
      <c r="D1014" s="29" t="s">
        <v>4037</v>
      </c>
      <c r="E1014" s="34">
        <v>18387</v>
      </c>
      <c r="F1014" s="31">
        <v>1</v>
      </c>
      <c r="G1014" s="31" t="s">
        <v>4038</v>
      </c>
      <c r="H1014" s="32">
        <v>60128</v>
      </c>
      <c r="I1014" s="33"/>
      <c r="J1014" s="33"/>
      <c r="K1014" s="33"/>
      <c r="L1014" s="33"/>
      <c r="M1014" s="33">
        <v>1</v>
      </c>
      <c r="N1014" s="33"/>
      <c r="O1014" s="33"/>
      <c r="P1014" s="33"/>
      <c r="Q1014" s="33"/>
      <c r="R1014" s="33"/>
      <c r="S1014" s="33"/>
      <c r="T1014" s="33"/>
      <c r="U1014" s="33"/>
      <c r="V1014" s="33"/>
      <c r="W1014" s="33"/>
      <c r="X1014" s="33"/>
      <c r="Y1014" s="33"/>
      <c r="Z1014" s="33"/>
      <c r="AA1014" s="33"/>
      <c r="AB1014" s="33"/>
      <c r="AC1014" s="33"/>
      <c r="AD1014" s="33"/>
      <c r="AE1014" s="33"/>
      <c r="AF1014" s="33"/>
      <c r="AG1014" s="33"/>
      <c r="AH1014" s="33"/>
      <c r="AI1014" s="33"/>
      <c r="AJ1014" s="33"/>
      <c r="AK1014" s="33"/>
    </row>
    <row r="1015" spans="1:37" x14ac:dyDescent="0.15">
      <c r="A1015" s="29" t="s">
        <v>4039</v>
      </c>
      <c r="B1015" s="29" t="s">
        <v>4040</v>
      </c>
      <c r="C1015" s="29" t="s">
        <v>50</v>
      </c>
      <c r="D1015" s="29" t="s">
        <v>4041</v>
      </c>
      <c r="E1015" s="34">
        <v>10224</v>
      </c>
      <c r="F1015" s="31">
        <v>1</v>
      </c>
      <c r="G1015" s="31" t="s">
        <v>4042</v>
      </c>
      <c r="H1015" s="32">
        <v>30825</v>
      </c>
      <c r="I1015" s="33">
        <v>1</v>
      </c>
      <c r="J1015" s="33"/>
      <c r="K1015" s="33"/>
      <c r="L1015" s="33"/>
      <c r="M1015" s="33">
        <v>1</v>
      </c>
      <c r="N1015" s="33">
        <v>1</v>
      </c>
      <c r="O1015" s="33"/>
      <c r="P1015" s="33"/>
      <c r="Q1015" s="33">
        <v>1</v>
      </c>
      <c r="R1015" s="33"/>
      <c r="S1015" s="33"/>
      <c r="T1015" s="33"/>
      <c r="U1015" s="33">
        <v>1</v>
      </c>
      <c r="V1015" s="33">
        <v>1</v>
      </c>
      <c r="W1015" s="33"/>
      <c r="X1015" s="33"/>
      <c r="Y1015" s="33"/>
      <c r="Z1015" s="33"/>
      <c r="AA1015" s="33"/>
      <c r="AB1015" s="33"/>
      <c r="AC1015" s="33"/>
      <c r="AD1015" s="33"/>
      <c r="AE1015" s="33"/>
      <c r="AF1015" s="33"/>
      <c r="AG1015" s="33"/>
      <c r="AH1015" s="33">
        <v>1</v>
      </c>
      <c r="AI1015" s="33"/>
      <c r="AJ1015" s="33"/>
      <c r="AK1015" s="33"/>
    </row>
    <row r="1016" spans="1:37" x14ac:dyDescent="0.15">
      <c r="A1016" s="29" t="s">
        <v>4043</v>
      </c>
      <c r="B1016" s="29" t="s">
        <v>4044</v>
      </c>
      <c r="C1016" s="29" t="s">
        <v>50</v>
      </c>
      <c r="D1016" s="29" t="s">
        <v>4045</v>
      </c>
      <c r="E1016" s="34">
        <v>20508</v>
      </c>
      <c r="F1016" s="31">
        <v>1</v>
      </c>
      <c r="G1016" s="31" t="s">
        <v>4046</v>
      </c>
      <c r="H1016" s="32">
        <v>20727</v>
      </c>
      <c r="I1016" s="33"/>
      <c r="J1016" s="33"/>
      <c r="K1016" s="33"/>
      <c r="L1016" s="33"/>
      <c r="M1016" s="33"/>
      <c r="N1016" s="33"/>
      <c r="O1016" s="33"/>
      <c r="P1016" s="33">
        <v>1</v>
      </c>
      <c r="Q1016" s="33"/>
      <c r="R1016" s="33"/>
      <c r="S1016" s="33"/>
      <c r="T1016" s="33"/>
      <c r="U1016" s="33"/>
      <c r="V1016" s="33"/>
      <c r="W1016" s="33"/>
      <c r="X1016" s="33"/>
      <c r="Y1016" s="33"/>
      <c r="Z1016" s="33"/>
      <c r="AA1016" s="33"/>
      <c r="AB1016" s="33"/>
      <c r="AC1016" s="33"/>
      <c r="AD1016" s="33"/>
      <c r="AE1016" s="33"/>
      <c r="AF1016" s="33"/>
      <c r="AG1016" s="33"/>
      <c r="AH1016" s="33"/>
      <c r="AI1016" s="33"/>
      <c r="AJ1016" s="33"/>
      <c r="AK1016" s="33"/>
    </row>
    <row r="1017" spans="1:37" x14ac:dyDescent="0.15">
      <c r="A1017" s="29" t="s">
        <v>4047</v>
      </c>
      <c r="B1017" s="29" t="s">
        <v>4048</v>
      </c>
      <c r="C1017" s="29" t="s">
        <v>50</v>
      </c>
      <c r="D1017" s="29" t="s">
        <v>4049</v>
      </c>
      <c r="E1017" s="34">
        <v>8037</v>
      </c>
      <c r="F1017" s="31">
        <v>1</v>
      </c>
      <c r="G1017" s="31" t="s">
        <v>4050</v>
      </c>
      <c r="H1017" s="32">
        <v>20610</v>
      </c>
      <c r="I1017" s="33"/>
      <c r="J1017" s="33"/>
      <c r="K1017" s="33"/>
      <c r="L1017" s="33"/>
      <c r="M1017" s="33"/>
      <c r="N1017" s="33"/>
      <c r="O1017" s="33"/>
      <c r="P1017" s="33">
        <v>1</v>
      </c>
      <c r="Q1017" s="33"/>
      <c r="R1017" s="33"/>
      <c r="S1017" s="33"/>
      <c r="T1017" s="33"/>
      <c r="U1017" s="33"/>
      <c r="V1017" s="33"/>
      <c r="W1017" s="33"/>
      <c r="X1017" s="33"/>
      <c r="Y1017" s="33"/>
      <c r="Z1017" s="33"/>
      <c r="AA1017" s="33"/>
      <c r="AB1017" s="33"/>
      <c r="AC1017" s="33"/>
      <c r="AD1017" s="33"/>
      <c r="AE1017" s="33"/>
      <c r="AF1017" s="33"/>
      <c r="AG1017" s="33"/>
      <c r="AH1017" s="33"/>
      <c r="AI1017" s="33">
        <v>1</v>
      </c>
      <c r="AJ1017" s="33"/>
      <c r="AK1017" s="33"/>
    </row>
    <row r="1018" spans="1:37" x14ac:dyDescent="0.15">
      <c r="A1018" s="29" t="s">
        <v>4051</v>
      </c>
      <c r="B1018" s="29" t="s">
        <v>4052</v>
      </c>
      <c r="C1018" s="29" t="s">
        <v>45</v>
      </c>
      <c r="D1018" s="29" t="s">
        <v>4053</v>
      </c>
      <c r="E1018" s="34">
        <v>8236</v>
      </c>
      <c r="F1018" s="31">
        <v>1</v>
      </c>
      <c r="G1018" s="31" t="s">
        <v>4054</v>
      </c>
      <c r="H1018" s="32">
        <v>50808</v>
      </c>
      <c r="I1018" s="33">
        <v>2</v>
      </c>
      <c r="J1018" s="33"/>
      <c r="K1018" s="33"/>
      <c r="L1018" s="33"/>
      <c r="M1018" s="33">
        <v>2</v>
      </c>
      <c r="N1018" s="33"/>
      <c r="O1018" s="33"/>
      <c r="P1018" s="33"/>
      <c r="Q1018" s="33">
        <v>1</v>
      </c>
      <c r="R1018" s="33"/>
      <c r="S1018" s="33">
        <v>2</v>
      </c>
      <c r="T1018" s="33"/>
      <c r="U1018" s="33">
        <v>2</v>
      </c>
      <c r="V1018" s="33"/>
      <c r="W1018" s="33"/>
      <c r="X1018" s="33"/>
      <c r="Y1018" s="33"/>
      <c r="Z1018" s="33"/>
      <c r="AA1018" s="33"/>
      <c r="AB1018" s="33"/>
      <c r="AC1018" s="33"/>
      <c r="AD1018" s="33"/>
      <c r="AE1018" s="33"/>
      <c r="AF1018" s="33"/>
      <c r="AG1018" s="33"/>
      <c r="AH1018" s="33">
        <v>2</v>
      </c>
      <c r="AI1018" s="33"/>
      <c r="AJ1018" s="33"/>
      <c r="AK1018" s="33"/>
    </row>
    <row r="1019" spans="1:37" x14ac:dyDescent="0.15">
      <c r="A1019" s="29" t="s">
        <v>4055</v>
      </c>
      <c r="B1019" s="29" t="s">
        <v>4056</v>
      </c>
      <c r="C1019" s="29" t="s">
        <v>45</v>
      </c>
      <c r="D1019" s="29" t="s">
        <v>4057</v>
      </c>
      <c r="E1019" s="34">
        <v>22187</v>
      </c>
      <c r="F1019" s="31">
        <v>1</v>
      </c>
      <c r="G1019" s="31" t="s">
        <v>4058</v>
      </c>
      <c r="H1019" s="32">
        <v>20410</v>
      </c>
      <c r="I1019" s="33"/>
      <c r="J1019" s="33"/>
      <c r="K1019" s="33"/>
      <c r="L1019" s="33"/>
      <c r="M1019" s="33">
        <v>1</v>
      </c>
      <c r="N1019" s="33"/>
      <c r="O1019" s="33"/>
      <c r="P1019" s="33"/>
      <c r="Q1019" s="33"/>
      <c r="R1019" s="33"/>
      <c r="S1019" s="33"/>
      <c r="T1019" s="33"/>
      <c r="U1019" s="33"/>
      <c r="V1019" s="33"/>
      <c r="W1019" s="33"/>
      <c r="X1019" s="33"/>
      <c r="Y1019" s="33"/>
      <c r="Z1019" s="33"/>
      <c r="AA1019" s="33"/>
      <c r="AB1019" s="33"/>
      <c r="AC1019" s="33"/>
      <c r="AD1019" s="33"/>
      <c r="AE1019" s="33"/>
      <c r="AF1019" s="33"/>
      <c r="AG1019" s="33"/>
      <c r="AH1019" s="33"/>
      <c r="AI1019" s="33"/>
      <c r="AJ1019" s="33"/>
      <c r="AK1019" s="33">
        <v>1</v>
      </c>
    </row>
    <row r="1020" spans="1:37" x14ac:dyDescent="0.15">
      <c r="A1020" s="29" t="s">
        <v>4059</v>
      </c>
      <c r="B1020" s="29" t="s">
        <v>4060</v>
      </c>
      <c r="C1020" s="29" t="s">
        <v>95</v>
      </c>
      <c r="D1020" s="29" t="s">
        <v>4061</v>
      </c>
      <c r="E1020" s="34">
        <v>7507</v>
      </c>
      <c r="F1020" s="31">
        <v>1</v>
      </c>
      <c r="G1020" s="31" t="s">
        <v>4062</v>
      </c>
      <c r="H1020" s="32">
        <v>20910</v>
      </c>
      <c r="I1020" s="33">
        <v>2</v>
      </c>
      <c r="J1020" s="33">
        <v>1</v>
      </c>
      <c r="K1020" s="33">
        <v>1</v>
      </c>
      <c r="L1020" s="33"/>
      <c r="M1020" s="33">
        <v>2</v>
      </c>
      <c r="N1020" s="33">
        <v>2</v>
      </c>
      <c r="O1020" s="33"/>
      <c r="P1020" s="33"/>
      <c r="Q1020" s="33">
        <v>1</v>
      </c>
      <c r="R1020" s="33">
        <v>1</v>
      </c>
      <c r="S1020" s="33">
        <v>2</v>
      </c>
      <c r="T1020" s="33">
        <v>1</v>
      </c>
      <c r="U1020" s="33">
        <v>2</v>
      </c>
      <c r="V1020" s="33">
        <v>2</v>
      </c>
      <c r="W1020" s="33"/>
      <c r="X1020" s="33"/>
      <c r="Y1020" s="33">
        <v>2</v>
      </c>
      <c r="Z1020" s="33"/>
      <c r="AA1020" s="33"/>
      <c r="AB1020" s="33"/>
      <c r="AC1020" s="33"/>
      <c r="AD1020" s="33"/>
      <c r="AE1020" s="33">
        <v>2</v>
      </c>
      <c r="AF1020" s="33"/>
      <c r="AG1020" s="33"/>
      <c r="AH1020" s="33">
        <v>2</v>
      </c>
      <c r="AI1020" s="33"/>
      <c r="AJ1020" s="33"/>
      <c r="AK1020" s="33">
        <v>2</v>
      </c>
    </row>
    <row r="1021" spans="1:37" x14ac:dyDescent="0.15">
      <c r="A1021" s="29" t="s">
        <v>4063</v>
      </c>
      <c r="B1021" s="29" t="s">
        <v>4064</v>
      </c>
      <c r="C1021" s="29" t="s">
        <v>45</v>
      </c>
      <c r="D1021" s="29" t="s">
        <v>4065</v>
      </c>
      <c r="E1021" s="34">
        <v>14909</v>
      </c>
      <c r="F1021" s="31">
        <v>1</v>
      </c>
      <c r="G1021" s="31" t="s">
        <v>4066</v>
      </c>
      <c r="H1021" s="32">
        <v>50116</v>
      </c>
      <c r="I1021" s="33">
        <v>1</v>
      </c>
      <c r="J1021" s="33"/>
      <c r="K1021" s="33"/>
      <c r="L1021" s="33"/>
      <c r="M1021" s="33">
        <v>1</v>
      </c>
      <c r="N1021" s="33"/>
      <c r="O1021" s="33"/>
      <c r="P1021" s="33"/>
      <c r="Q1021" s="33">
        <v>1</v>
      </c>
      <c r="R1021" s="33"/>
      <c r="S1021" s="33"/>
      <c r="T1021" s="33"/>
      <c r="U1021" s="33">
        <v>1</v>
      </c>
      <c r="V1021" s="33"/>
      <c r="W1021" s="33"/>
      <c r="X1021" s="33"/>
      <c r="Y1021" s="33"/>
      <c r="Z1021" s="33"/>
      <c r="AA1021" s="33"/>
      <c r="AB1021" s="33"/>
      <c r="AC1021" s="33"/>
      <c r="AD1021" s="33"/>
      <c r="AE1021" s="33"/>
      <c r="AF1021" s="33"/>
      <c r="AG1021" s="33"/>
      <c r="AH1021" s="33">
        <v>1</v>
      </c>
      <c r="AI1021" s="33">
        <v>1</v>
      </c>
      <c r="AJ1021" s="33"/>
      <c r="AK1021" s="33"/>
    </row>
    <row r="1022" spans="1:37" x14ac:dyDescent="0.15">
      <c r="A1022" s="29" t="s">
        <v>4067</v>
      </c>
      <c r="B1022" s="29" t="s">
        <v>4068</v>
      </c>
      <c r="C1022" s="29" t="s">
        <v>95</v>
      </c>
      <c r="D1022" s="29" t="s">
        <v>4069</v>
      </c>
      <c r="E1022" s="34">
        <v>22001</v>
      </c>
      <c r="F1022" s="31">
        <v>1</v>
      </c>
      <c r="G1022" s="31" t="s">
        <v>4070</v>
      </c>
      <c r="H1022" s="32">
        <v>60902</v>
      </c>
      <c r="I1022" s="33">
        <v>1</v>
      </c>
      <c r="J1022" s="33">
        <v>1</v>
      </c>
      <c r="K1022" s="33">
        <v>1</v>
      </c>
      <c r="L1022" s="33">
        <v>1</v>
      </c>
      <c r="M1022" s="33">
        <v>1</v>
      </c>
      <c r="N1022" s="33">
        <v>1</v>
      </c>
      <c r="O1022" s="33">
        <v>1</v>
      </c>
      <c r="P1022" s="33"/>
      <c r="Q1022" s="33">
        <v>1</v>
      </c>
      <c r="R1022" s="33">
        <v>1</v>
      </c>
      <c r="S1022" s="33">
        <v>1</v>
      </c>
      <c r="T1022" s="33">
        <v>1</v>
      </c>
      <c r="U1022" s="33">
        <v>1</v>
      </c>
      <c r="V1022" s="33">
        <v>1</v>
      </c>
      <c r="W1022" s="33">
        <v>1</v>
      </c>
      <c r="X1022" s="33">
        <v>1</v>
      </c>
      <c r="Y1022" s="33">
        <v>1</v>
      </c>
      <c r="Z1022" s="33">
        <v>1</v>
      </c>
      <c r="AA1022" s="33">
        <v>1</v>
      </c>
      <c r="AB1022" s="33"/>
      <c r="AC1022" s="33">
        <v>1</v>
      </c>
      <c r="AD1022" s="33"/>
      <c r="AE1022" s="33"/>
      <c r="AF1022" s="33"/>
      <c r="AG1022" s="33">
        <v>1</v>
      </c>
      <c r="AH1022" s="33">
        <v>1</v>
      </c>
      <c r="AI1022" s="33"/>
      <c r="AJ1022" s="33"/>
      <c r="AK1022" s="33">
        <v>1</v>
      </c>
    </row>
    <row r="1023" spans="1:37" x14ac:dyDescent="0.15">
      <c r="A1023" s="29" t="s">
        <v>4071</v>
      </c>
      <c r="B1023" s="29" t="s">
        <v>4072</v>
      </c>
      <c r="C1023" s="29" t="s">
        <v>45</v>
      </c>
      <c r="D1023" s="29" t="s">
        <v>4073</v>
      </c>
      <c r="E1023" s="34">
        <v>20187</v>
      </c>
      <c r="F1023" s="31">
        <v>1</v>
      </c>
      <c r="G1023" s="31" t="s">
        <v>4074</v>
      </c>
      <c r="H1023" s="32">
        <v>60919</v>
      </c>
      <c r="I1023" s="33">
        <v>1</v>
      </c>
      <c r="J1023" s="33"/>
      <c r="K1023" s="33"/>
      <c r="L1023" s="33"/>
      <c r="M1023" s="33">
        <v>1</v>
      </c>
      <c r="N1023" s="33">
        <v>1</v>
      </c>
      <c r="O1023" s="33"/>
      <c r="P1023" s="33"/>
      <c r="Q1023" s="33"/>
      <c r="R1023" s="33"/>
      <c r="S1023" s="33"/>
      <c r="T1023" s="33"/>
      <c r="U1023" s="33">
        <v>1</v>
      </c>
      <c r="V1023" s="33"/>
      <c r="W1023" s="33"/>
      <c r="X1023" s="33"/>
      <c r="Y1023" s="33"/>
      <c r="Z1023" s="33"/>
      <c r="AA1023" s="33"/>
      <c r="AB1023" s="33"/>
      <c r="AC1023" s="33"/>
      <c r="AD1023" s="33"/>
      <c r="AE1023" s="33"/>
      <c r="AF1023" s="33"/>
      <c r="AG1023" s="33"/>
      <c r="AH1023" s="33">
        <v>1</v>
      </c>
      <c r="AI1023" s="33"/>
      <c r="AJ1023" s="33"/>
      <c r="AK1023" s="33">
        <v>1</v>
      </c>
    </row>
    <row r="1024" spans="1:37" x14ac:dyDescent="0.15">
      <c r="A1024" s="29" t="s">
        <v>4075</v>
      </c>
      <c r="B1024" s="29" t="s">
        <v>4076</v>
      </c>
      <c r="C1024" s="29" t="s">
        <v>45</v>
      </c>
      <c r="D1024" s="29" t="s">
        <v>4077</v>
      </c>
      <c r="E1024" s="34">
        <v>11971</v>
      </c>
      <c r="F1024" s="31">
        <v>1</v>
      </c>
      <c r="G1024" s="31" t="s">
        <v>4078</v>
      </c>
      <c r="H1024" s="32">
        <v>21124</v>
      </c>
      <c r="I1024" s="33"/>
      <c r="J1024" s="33">
        <v>1</v>
      </c>
      <c r="K1024" s="33">
        <v>1</v>
      </c>
      <c r="L1024" s="33">
        <v>1</v>
      </c>
      <c r="M1024" s="33"/>
      <c r="N1024" s="33">
        <v>1</v>
      </c>
      <c r="O1024" s="33">
        <v>1</v>
      </c>
      <c r="P1024" s="33"/>
      <c r="Q1024" s="33"/>
      <c r="R1024" s="33">
        <v>1</v>
      </c>
      <c r="S1024" s="33"/>
      <c r="T1024" s="33"/>
      <c r="U1024" s="33"/>
      <c r="V1024" s="33"/>
      <c r="W1024" s="33">
        <v>1</v>
      </c>
      <c r="X1024" s="33">
        <v>1</v>
      </c>
      <c r="Y1024" s="33">
        <v>1</v>
      </c>
      <c r="Z1024" s="33">
        <v>1</v>
      </c>
      <c r="AA1024" s="33">
        <v>1</v>
      </c>
      <c r="AB1024" s="33"/>
      <c r="AC1024" s="33"/>
      <c r="AD1024" s="33"/>
      <c r="AE1024" s="33"/>
      <c r="AF1024" s="33"/>
      <c r="AG1024" s="33">
        <v>1</v>
      </c>
      <c r="AH1024" s="33"/>
      <c r="AI1024" s="33"/>
      <c r="AJ1024" s="33"/>
      <c r="AK1024" s="33"/>
    </row>
    <row r="1025" spans="1:37" x14ac:dyDescent="0.15">
      <c r="A1025" s="29" t="s">
        <v>4079</v>
      </c>
      <c r="B1025" s="29" t="s">
        <v>4080</v>
      </c>
      <c r="C1025" s="29" t="s">
        <v>50</v>
      </c>
      <c r="D1025" s="29" t="s">
        <v>4081</v>
      </c>
      <c r="E1025" s="34">
        <v>528</v>
      </c>
      <c r="F1025" s="31">
        <v>1</v>
      </c>
      <c r="G1025" s="31" t="s">
        <v>4082</v>
      </c>
      <c r="H1025" s="32">
        <v>50810</v>
      </c>
      <c r="I1025" s="33">
        <v>1</v>
      </c>
      <c r="J1025" s="33"/>
      <c r="K1025" s="33"/>
      <c r="L1025" s="33"/>
      <c r="M1025" s="33">
        <v>1</v>
      </c>
      <c r="N1025" s="33"/>
      <c r="O1025" s="33"/>
      <c r="P1025" s="33"/>
      <c r="Q1025" s="33"/>
      <c r="R1025" s="33"/>
      <c r="S1025" s="33"/>
      <c r="T1025" s="33"/>
      <c r="U1025" s="33">
        <v>1</v>
      </c>
      <c r="V1025" s="33"/>
      <c r="W1025" s="33"/>
      <c r="X1025" s="33"/>
      <c r="Y1025" s="33"/>
      <c r="Z1025" s="33"/>
      <c r="AA1025" s="33"/>
      <c r="AB1025" s="33"/>
      <c r="AC1025" s="33"/>
      <c r="AD1025" s="33"/>
      <c r="AE1025" s="33"/>
      <c r="AF1025" s="33"/>
      <c r="AG1025" s="33"/>
      <c r="AH1025" s="33"/>
      <c r="AI1025" s="33"/>
      <c r="AJ1025" s="33"/>
      <c r="AK1025" s="33">
        <v>1</v>
      </c>
    </row>
    <row r="1026" spans="1:37" x14ac:dyDescent="0.15">
      <c r="A1026" s="29" t="s">
        <v>4083</v>
      </c>
      <c r="B1026" s="29" t="s">
        <v>4084</v>
      </c>
      <c r="C1026" s="29" t="s">
        <v>45</v>
      </c>
      <c r="D1026" s="29" t="s">
        <v>4085</v>
      </c>
      <c r="E1026" s="34">
        <v>22538</v>
      </c>
      <c r="F1026" s="31">
        <v>1</v>
      </c>
      <c r="G1026" s="31" t="s">
        <v>4086</v>
      </c>
      <c r="H1026" s="32">
        <v>30326</v>
      </c>
      <c r="I1026" s="33">
        <v>1</v>
      </c>
      <c r="J1026" s="33"/>
      <c r="K1026" s="33"/>
      <c r="L1026" s="33"/>
      <c r="M1026" s="33">
        <v>1</v>
      </c>
      <c r="N1026" s="33">
        <v>1</v>
      </c>
      <c r="O1026" s="33"/>
      <c r="P1026" s="33"/>
      <c r="Q1026" s="33"/>
      <c r="R1026" s="33"/>
      <c r="S1026" s="33">
        <v>1</v>
      </c>
      <c r="T1026" s="33"/>
      <c r="U1026" s="33">
        <v>1</v>
      </c>
      <c r="V1026" s="33">
        <v>1</v>
      </c>
      <c r="W1026" s="33"/>
      <c r="X1026" s="33"/>
      <c r="Y1026" s="33"/>
      <c r="Z1026" s="33"/>
      <c r="AA1026" s="33"/>
      <c r="AB1026" s="33"/>
      <c r="AC1026" s="33"/>
      <c r="AD1026" s="33"/>
      <c r="AE1026" s="33"/>
      <c r="AF1026" s="33"/>
      <c r="AG1026" s="33"/>
      <c r="AH1026" s="33">
        <v>1</v>
      </c>
      <c r="AI1026" s="33"/>
      <c r="AJ1026" s="33"/>
      <c r="AK1026" s="33">
        <v>1</v>
      </c>
    </row>
    <row r="1027" spans="1:37" x14ac:dyDescent="0.15">
      <c r="A1027" s="29" t="s">
        <v>4087</v>
      </c>
      <c r="B1027" s="29" t="s">
        <v>4088</v>
      </c>
      <c r="C1027" s="29" t="s">
        <v>50</v>
      </c>
      <c r="D1027" s="29" t="s">
        <v>4089</v>
      </c>
      <c r="E1027" s="34">
        <v>10501</v>
      </c>
      <c r="F1027" s="31">
        <v>1</v>
      </c>
      <c r="G1027" s="31" t="s">
        <v>4090</v>
      </c>
      <c r="H1027" s="32">
        <v>21025</v>
      </c>
      <c r="I1027" s="33">
        <v>1</v>
      </c>
      <c r="J1027" s="33"/>
      <c r="K1027" s="33"/>
      <c r="L1027" s="33"/>
      <c r="M1027" s="33">
        <v>1</v>
      </c>
      <c r="N1027" s="33"/>
      <c r="O1027" s="33"/>
      <c r="P1027" s="33"/>
      <c r="Q1027" s="33"/>
      <c r="R1027" s="33"/>
      <c r="S1027" s="33"/>
      <c r="T1027" s="33"/>
      <c r="U1027" s="33">
        <v>1</v>
      </c>
      <c r="V1027" s="33"/>
      <c r="W1027" s="33"/>
      <c r="X1027" s="33"/>
      <c r="Y1027" s="33"/>
      <c r="Z1027" s="33"/>
      <c r="AA1027" s="33"/>
      <c r="AB1027" s="33"/>
      <c r="AC1027" s="33"/>
      <c r="AD1027" s="33"/>
      <c r="AE1027" s="33"/>
      <c r="AF1027" s="33"/>
      <c r="AG1027" s="33"/>
      <c r="AH1027" s="33"/>
      <c r="AI1027" s="33"/>
      <c r="AJ1027" s="33"/>
      <c r="AK1027" s="33"/>
    </row>
    <row r="1028" spans="1:37" x14ac:dyDescent="0.15">
      <c r="A1028" s="29" t="s">
        <v>4091</v>
      </c>
      <c r="B1028" s="29" t="s">
        <v>4092</v>
      </c>
      <c r="C1028" s="29" t="s">
        <v>45</v>
      </c>
      <c r="D1028" s="29" t="s">
        <v>4093</v>
      </c>
      <c r="E1028" s="34">
        <v>9366</v>
      </c>
      <c r="F1028" s="31">
        <v>1</v>
      </c>
      <c r="G1028" s="31" t="s">
        <v>4094</v>
      </c>
      <c r="H1028" s="32">
        <v>40927</v>
      </c>
      <c r="I1028" s="33"/>
      <c r="J1028" s="33"/>
      <c r="K1028" s="33"/>
      <c r="L1028" s="33"/>
      <c r="M1028" s="33"/>
      <c r="N1028" s="33"/>
      <c r="O1028" s="33"/>
      <c r="P1028" s="33">
        <v>1</v>
      </c>
      <c r="Q1028" s="33"/>
      <c r="R1028" s="33"/>
      <c r="S1028" s="33"/>
      <c r="T1028" s="33"/>
      <c r="U1028" s="33"/>
      <c r="V1028" s="33"/>
      <c r="W1028" s="33"/>
      <c r="X1028" s="33"/>
      <c r="Y1028" s="33"/>
      <c r="Z1028" s="33"/>
      <c r="AA1028" s="33"/>
      <c r="AB1028" s="33"/>
      <c r="AC1028" s="33"/>
      <c r="AD1028" s="33"/>
      <c r="AE1028" s="33"/>
      <c r="AF1028" s="33"/>
      <c r="AG1028" s="33"/>
      <c r="AH1028" s="33"/>
      <c r="AI1028" s="33"/>
      <c r="AJ1028" s="33"/>
      <c r="AK1028" s="33"/>
    </row>
    <row r="1029" spans="1:37" x14ac:dyDescent="0.15">
      <c r="A1029" s="29" t="s">
        <v>4095</v>
      </c>
      <c r="B1029" s="29" t="s">
        <v>4096</v>
      </c>
      <c r="C1029" s="29" t="s">
        <v>95</v>
      </c>
      <c r="D1029" s="29" t="s">
        <v>4097</v>
      </c>
      <c r="E1029" s="34">
        <v>17747</v>
      </c>
      <c r="F1029" s="31">
        <v>1</v>
      </c>
      <c r="G1029" s="31" t="s">
        <v>4098</v>
      </c>
      <c r="H1029" s="32">
        <v>30905</v>
      </c>
      <c r="I1029" s="33">
        <v>1</v>
      </c>
      <c r="J1029" s="33"/>
      <c r="K1029" s="33"/>
      <c r="L1029" s="33"/>
      <c r="M1029" s="33">
        <v>1</v>
      </c>
      <c r="N1029" s="33">
        <v>1</v>
      </c>
      <c r="O1029" s="33"/>
      <c r="P1029" s="33"/>
      <c r="Q1029" s="33"/>
      <c r="R1029" s="33"/>
      <c r="S1029" s="33">
        <v>1</v>
      </c>
      <c r="T1029" s="33"/>
      <c r="U1029" s="33">
        <v>1</v>
      </c>
      <c r="V1029" s="33">
        <v>1</v>
      </c>
      <c r="W1029" s="33"/>
      <c r="X1029" s="33"/>
      <c r="Y1029" s="33"/>
      <c r="Z1029" s="33"/>
      <c r="AA1029" s="33"/>
      <c r="AB1029" s="33"/>
      <c r="AC1029" s="33"/>
      <c r="AD1029" s="33"/>
      <c r="AE1029" s="33"/>
      <c r="AF1029" s="33"/>
      <c r="AG1029" s="33"/>
      <c r="AH1029" s="33">
        <v>1</v>
      </c>
      <c r="AI1029" s="33"/>
      <c r="AJ1029" s="33"/>
      <c r="AK1029" s="33">
        <v>1</v>
      </c>
    </row>
    <row r="1030" spans="1:37" x14ac:dyDescent="0.15">
      <c r="A1030" s="29" t="s">
        <v>4099</v>
      </c>
      <c r="B1030" s="29" t="s">
        <v>4100</v>
      </c>
      <c r="C1030" s="29" t="s">
        <v>45</v>
      </c>
      <c r="D1030" s="29" t="s">
        <v>4101</v>
      </c>
      <c r="E1030" s="34">
        <v>21196</v>
      </c>
      <c r="F1030" s="31">
        <v>1</v>
      </c>
      <c r="G1030" s="31" t="s">
        <v>4102</v>
      </c>
      <c r="H1030" s="32">
        <v>40609</v>
      </c>
      <c r="I1030" s="33">
        <v>1</v>
      </c>
      <c r="J1030" s="33"/>
      <c r="K1030" s="33"/>
      <c r="L1030" s="33"/>
      <c r="M1030" s="33">
        <v>1</v>
      </c>
      <c r="N1030" s="33"/>
      <c r="O1030" s="33"/>
      <c r="P1030" s="33"/>
      <c r="Q1030" s="33"/>
      <c r="R1030" s="33"/>
      <c r="S1030" s="33"/>
      <c r="T1030" s="33"/>
      <c r="U1030" s="33"/>
      <c r="V1030" s="33"/>
      <c r="W1030" s="33"/>
      <c r="X1030" s="33"/>
      <c r="Y1030" s="33"/>
      <c r="Z1030" s="33"/>
      <c r="AA1030" s="33"/>
      <c r="AB1030" s="33"/>
      <c r="AC1030" s="33"/>
      <c r="AD1030" s="33"/>
      <c r="AE1030" s="33"/>
      <c r="AF1030" s="33"/>
      <c r="AG1030" s="33"/>
      <c r="AH1030" s="33"/>
      <c r="AI1030" s="33"/>
      <c r="AJ1030" s="33"/>
      <c r="AK1030" s="33">
        <v>1</v>
      </c>
    </row>
    <row r="1031" spans="1:37" x14ac:dyDescent="0.15">
      <c r="A1031" s="29" t="s">
        <v>4103</v>
      </c>
      <c r="B1031" s="29" t="s">
        <v>4104</v>
      </c>
      <c r="C1031" s="29" t="s">
        <v>45</v>
      </c>
      <c r="D1031" s="29" t="s">
        <v>4105</v>
      </c>
      <c r="E1031" s="34">
        <v>22086</v>
      </c>
      <c r="F1031" s="31">
        <v>1</v>
      </c>
      <c r="G1031" s="31" t="s">
        <v>4106</v>
      </c>
      <c r="H1031" s="32">
        <v>11213</v>
      </c>
      <c r="I1031" s="33"/>
      <c r="J1031" s="33"/>
      <c r="K1031" s="33"/>
      <c r="L1031" s="33"/>
      <c r="M1031" s="33"/>
      <c r="N1031" s="33"/>
      <c r="O1031" s="33"/>
      <c r="P1031" s="33"/>
      <c r="Q1031" s="33"/>
      <c r="R1031" s="33"/>
      <c r="S1031" s="33"/>
      <c r="T1031" s="33"/>
      <c r="U1031" s="33"/>
      <c r="V1031" s="33"/>
      <c r="W1031" s="33"/>
      <c r="X1031" s="33"/>
      <c r="Y1031" s="33"/>
      <c r="Z1031" s="33"/>
      <c r="AA1031" s="33"/>
      <c r="AB1031" s="33">
        <v>1</v>
      </c>
      <c r="AC1031" s="33"/>
      <c r="AD1031" s="33"/>
      <c r="AE1031" s="33"/>
      <c r="AF1031" s="33"/>
      <c r="AG1031" s="33"/>
      <c r="AH1031" s="33"/>
      <c r="AI1031" s="33"/>
      <c r="AJ1031" s="33"/>
      <c r="AK1031" s="33"/>
    </row>
    <row r="1032" spans="1:37" x14ac:dyDescent="0.15">
      <c r="A1032" s="29" t="s">
        <v>4107</v>
      </c>
      <c r="B1032" s="29" t="s">
        <v>4108</v>
      </c>
      <c r="C1032" s="29" t="s">
        <v>45</v>
      </c>
      <c r="D1032" s="29" t="s">
        <v>4109</v>
      </c>
      <c r="E1032" s="34">
        <v>11633</v>
      </c>
      <c r="F1032" s="31">
        <v>1</v>
      </c>
      <c r="G1032" s="31" t="s">
        <v>4110</v>
      </c>
      <c r="H1032" s="32">
        <v>20925</v>
      </c>
      <c r="I1032" s="33">
        <v>1</v>
      </c>
      <c r="J1032" s="33">
        <v>1</v>
      </c>
      <c r="K1032" s="33">
        <v>1</v>
      </c>
      <c r="L1032" s="33"/>
      <c r="M1032" s="33">
        <v>1</v>
      </c>
      <c r="N1032" s="33"/>
      <c r="O1032" s="33">
        <v>1</v>
      </c>
      <c r="P1032" s="33"/>
      <c r="Q1032" s="33">
        <v>1</v>
      </c>
      <c r="R1032" s="33"/>
      <c r="S1032" s="33">
        <v>1</v>
      </c>
      <c r="T1032" s="33"/>
      <c r="U1032" s="33">
        <v>1</v>
      </c>
      <c r="V1032" s="33"/>
      <c r="W1032" s="33"/>
      <c r="X1032" s="33"/>
      <c r="Y1032" s="33"/>
      <c r="Z1032" s="33"/>
      <c r="AA1032" s="33">
        <v>1</v>
      </c>
      <c r="AB1032" s="33"/>
      <c r="AC1032" s="33"/>
      <c r="AD1032" s="33"/>
      <c r="AE1032" s="33"/>
      <c r="AF1032" s="33"/>
      <c r="AG1032" s="33"/>
      <c r="AH1032" s="33">
        <v>1</v>
      </c>
      <c r="AI1032" s="33">
        <v>1</v>
      </c>
      <c r="AJ1032" s="33"/>
      <c r="AK1032" s="33">
        <v>1</v>
      </c>
    </row>
    <row r="1033" spans="1:37" x14ac:dyDescent="0.15">
      <c r="A1033" s="29" t="s">
        <v>4111</v>
      </c>
      <c r="B1033" s="29" t="s">
        <v>4112</v>
      </c>
      <c r="C1033" s="29" t="s">
        <v>95</v>
      </c>
      <c r="D1033" s="29" t="s">
        <v>4113</v>
      </c>
      <c r="E1033" s="34">
        <v>17415</v>
      </c>
      <c r="F1033" s="31">
        <v>1</v>
      </c>
      <c r="G1033" s="31" t="s">
        <v>4114</v>
      </c>
      <c r="H1033" s="32">
        <v>20408</v>
      </c>
      <c r="I1033" s="33"/>
      <c r="J1033" s="33"/>
      <c r="K1033" s="33"/>
      <c r="L1033" s="33"/>
      <c r="M1033" s="33">
        <v>1</v>
      </c>
      <c r="N1033" s="33"/>
      <c r="O1033" s="33"/>
      <c r="P1033" s="33"/>
      <c r="Q1033" s="33"/>
      <c r="R1033" s="33"/>
      <c r="S1033" s="33"/>
      <c r="T1033" s="33"/>
      <c r="U1033" s="33"/>
      <c r="V1033" s="33"/>
      <c r="W1033" s="33"/>
      <c r="X1033" s="33"/>
      <c r="Y1033" s="33"/>
      <c r="Z1033" s="33"/>
      <c r="AA1033" s="33"/>
      <c r="AB1033" s="33"/>
      <c r="AC1033" s="33"/>
      <c r="AD1033" s="33"/>
      <c r="AE1033" s="33"/>
      <c r="AF1033" s="33"/>
      <c r="AG1033" s="33"/>
      <c r="AH1033" s="33"/>
      <c r="AI1033" s="33"/>
      <c r="AJ1033" s="33"/>
      <c r="AK1033" s="33"/>
    </row>
    <row r="1034" spans="1:37" x14ac:dyDescent="0.15">
      <c r="A1034" s="29" t="s">
        <v>4115</v>
      </c>
      <c r="B1034" s="29" t="s">
        <v>4116</v>
      </c>
      <c r="C1034" s="29" t="s">
        <v>45</v>
      </c>
      <c r="D1034" s="29" t="s">
        <v>4117</v>
      </c>
      <c r="E1034" s="34">
        <v>18126</v>
      </c>
      <c r="F1034" s="31">
        <v>1</v>
      </c>
      <c r="G1034" s="31" t="s">
        <v>4118</v>
      </c>
      <c r="H1034" s="32">
        <v>50227</v>
      </c>
      <c r="I1034" s="33"/>
      <c r="J1034" s="33"/>
      <c r="K1034" s="33"/>
      <c r="L1034" s="33"/>
      <c r="M1034" s="33"/>
      <c r="N1034" s="33"/>
      <c r="O1034" s="33"/>
      <c r="P1034" s="33"/>
      <c r="Q1034" s="33"/>
      <c r="R1034" s="33"/>
      <c r="S1034" s="33">
        <v>1</v>
      </c>
      <c r="T1034" s="33"/>
      <c r="U1034" s="33"/>
      <c r="V1034" s="33"/>
      <c r="W1034" s="33"/>
      <c r="X1034" s="33"/>
      <c r="Y1034" s="33"/>
      <c r="Z1034" s="33"/>
      <c r="AA1034" s="33"/>
      <c r="AB1034" s="33"/>
      <c r="AC1034" s="33"/>
      <c r="AD1034" s="33"/>
      <c r="AE1034" s="33"/>
      <c r="AF1034" s="33"/>
      <c r="AG1034" s="33"/>
      <c r="AH1034" s="33"/>
      <c r="AI1034" s="33"/>
      <c r="AJ1034" s="33"/>
      <c r="AK1034" s="33"/>
    </row>
    <row r="1035" spans="1:37" x14ac:dyDescent="0.15">
      <c r="A1035" s="29" t="s">
        <v>4119</v>
      </c>
      <c r="B1035" s="29" t="s">
        <v>4120</v>
      </c>
      <c r="C1035" s="29" t="s">
        <v>45</v>
      </c>
      <c r="D1035" s="29" t="s">
        <v>4121</v>
      </c>
      <c r="E1035" s="34">
        <v>21800</v>
      </c>
      <c r="F1035" s="31">
        <v>1</v>
      </c>
      <c r="G1035" s="31" t="s">
        <v>4122</v>
      </c>
      <c r="H1035" s="32">
        <v>60201</v>
      </c>
      <c r="I1035" s="33"/>
      <c r="J1035" s="33"/>
      <c r="K1035" s="33"/>
      <c r="L1035" s="33"/>
      <c r="M1035" s="33"/>
      <c r="N1035" s="33"/>
      <c r="O1035" s="33"/>
      <c r="P1035" s="33"/>
      <c r="Q1035" s="33">
        <v>1</v>
      </c>
      <c r="R1035" s="33"/>
      <c r="S1035" s="33"/>
      <c r="T1035" s="33"/>
      <c r="U1035" s="33"/>
      <c r="V1035" s="33"/>
      <c r="W1035" s="33"/>
      <c r="X1035" s="33"/>
      <c r="Y1035" s="33"/>
      <c r="Z1035" s="33"/>
      <c r="AA1035" s="33"/>
      <c r="AB1035" s="33"/>
      <c r="AC1035" s="33"/>
      <c r="AD1035" s="33"/>
      <c r="AE1035" s="33"/>
      <c r="AF1035" s="33"/>
      <c r="AG1035" s="33"/>
      <c r="AH1035" s="33"/>
      <c r="AI1035" s="33"/>
      <c r="AJ1035" s="33"/>
      <c r="AK1035" s="33"/>
    </row>
    <row r="1036" spans="1:37" x14ac:dyDescent="0.15">
      <c r="A1036" s="29" t="s">
        <v>4123</v>
      </c>
      <c r="B1036" s="29" t="s">
        <v>4124</v>
      </c>
      <c r="C1036" s="29" t="s">
        <v>45</v>
      </c>
      <c r="D1036" s="29" t="s">
        <v>4125</v>
      </c>
      <c r="E1036" s="34">
        <v>19533</v>
      </c>
      <c r="F1036" s="31">
        <v>1</v>
      </c>
      <c r="G1036" s="31" t="s">
        <v>4126</v>
      </c>
      <c r="H1036" s="32">
        <v>41120</v>
      </c>
      <c r="I1036" s="33"/>
      <c r="J1036" s="33"/>
      <c r="K1036" s="33"/>
      <c r="L1036" s="33"/>
      <c r="M1036" s="33"/>
      <c r="N1036" s="33"/>
      <c r="O1036" s="33"/>
      <c r="P1036" s="33">
        <v>1</v>
      </c>
      <c r="Q1036" s="33"/>
      <c r="R1036" s="33"/>
      <c r="S1036" s="33"/>
      <c r="T1036" s="33"/>
      <c r="U1036" s="33"/>
      <c r="V1036" s="33"/>
      <c r="W1036" s="33"/>
      <c r="X1036" s="33"/>
      <c r="Y1036" s="33"/>
      <c r="Z1036" s="33"/>
      <c r="AA1036" s="33"/>
      <c r="AB1036" s="33"/>
      <c r="AC1036" s="33"/>
      <c r="AD1036" s="33"/>
      <c r="AE1036" s="33"/>
      <c r="AF1036" s="33"/>
      <c r="AG1036" s="33"/>
      <c r="AH1036" s="33"/>
      <c r="AI1036" s="33"/>
      <c r="AJ1036" s="33"/>
      <c r="AK1036" s="33"/>
    </row>
    <row r="1037" spans="1:37" x14ac:dyDescent="0.15">
      <c r="A1037" s="29" t="s">
        <v>4127</v>
      </c>
      <c r="B1037" s="29" t="s">
        <v>4128</v>
      </c>
      <c r="C1037" s="29" t="s">
        <v>50</v>
      </c>
      <c r="D1037" s="29" t="s">
        <v>4129</v>
      </c>
      <c r="E1037" s="34">
        <v>22251</v>
      </c>
      <c r="F1037" s="31">
        <v>1</v>
      </c>
      <c r="G1037" s="31" t="s">
        <v>4130</v>
      </c>
      <c r="H1037" s="32">
        <v>20612</v>
      </c>
      <c r="I1037" s="33"/>
      <c r="J1037" s="33"/>
      <c r="K1037" s="33"/>
      <c r="L1037" s="33"/>
      <c r="M1037" s="33"/>
      <c r="N1037" s="33"/>
      <c r="O1037" s="33"/>
      <c r="P1037" s="33"/>
      <c r="Q1037" s="33"/>
      <c r="R1037" s="33"/>
      <c r="S1037" s="33"/>
      <c r="T1037" s="33"/>
      <c r="U1037" s="33"/>
      <c r="V1037" s="33"/>
      <c r="W1037" s="33"/>
      <c r="X1037" s="33"/>
      <c r="Y1037" s="33">
        <v>1</v>
      </c>
      <c r="Z1037" s="33"/>
      <c r="AA1037" s="33"/>
      <c r="AB1037" s="33"/>
      <c r="AC1037" s="33"/>
      <c r="AD1037" s="33"/>
      <c r="AE1037" s="33"/>
      <c r="AF1037" s="33"/>
      <c r="AG1037" s="33"/>
      <c r="AH1037" s="33"/>
      <c r="AI1037" s="33"/>
      <c r="AJ1037" s="33"/>
      <c r="AK1037" s="33"/>
    </row>
    <row r="1038" spans="1:37" x14ac:dyDescent="0.15">
      <c r="A1038" s="29" t="s">
        <v>4131</v>
      </c>
      <c r="B1038" s="29" t="s">
        <v>4132</v>
      </c>
      <c r="C1038" s="29" t="s">
        <v>45</v>
      </c>
      <c r="D1038" s="29" t="s">
        <v>4133</v>
      </c>
      <c r="E1038" s="34">
        <v>16093</v>
      </c>
      <c r="F1038" s="31">
        <v>1</v>
      </c>
      <c r="G1038" s="31" t="s">
        <v>4134</v>
      </c>
      <c r="H1038" s="32">
        <v>21025</v>
      </c>
      <c r="I1038" s="33"/>
      <c r="J1038" s="33"/>
      <c r="K1038" s="33"/>
      <c r="L1038" s="33"/>
      <c r="M1038" s="33"/>
      <c r="N1038" s="33"/>
      <c r="O1038" s="33"/>
      <c r="P1038" s="33"/>
      <c r="Q1038" s="33"/>
      <c r="R1038" s="33"/>
      <c r="S1038" s="33">
        <v>1</v>
      </c>
      <c r="T1038" s="33"/>
      <c r="U1038" s="33"/>
      <c r="V1038" s="33"/>
      <c r="W1038" s="33"/>
      <c r="X1038" s="33"/>
      <c r="Y1038" s="33"/>
      <c r="Z1038" s="33"/>
      <c r="AA1038" s="33"/>
      <c r="AB1038" s="33"/>
      <c r="AC1038" s="33"/>
      <c r="AD1038" s="33"/>
      <c r="AE1038" s="33"/>
      <c r="AF1038" s="33"/>
      <c r="AG1038" s="33"/>
      <c r="AH1038" s="33"/>
      <c r="AI1038" s="33"/>
      <c r="AJ1038" s="33"/>
      <c r="AK1038" s="33"/>
    </row>
    <row r="1039" spans="1:37" x14ac:dyDescent="0.15">
      <c r="A1039" s="29" t="s">
        <v>4135</v>
      </c>
      <c r="B1039" s="29" t="s">
        <v>4136</v>
      </c>
      <c r="C1039" s="29" t="s">
        <v>50</v>
      </c>
      <c r="D1039" s="29" t="s">
        <v>4137</v>
      </c>
      <c r="E1039" s="34">
        <v>10393</v>
      </c>
      <c r="F1039" s="31">
        <v>1</v>
      </c>
      <c r="G1039" s="31" t="s">
        <v>4138</v>
      </c>
      <c r="H1039" s="32">
        <v>20811</v>
      </c>
      <c r="I1039" s="33"/>
      <c r="J1039" s="33"/>
      <c r="K1039" s="33"/>
      <c r="L1039" s="33"/>
      <c r="M1039" s="33"/>
      <c r="N1039" s="33"/>
      <c r="O1039" s="33"/>
      <c r="P1039" s="33">
        <v>2</v>
      </c>
      <c r="Q1039" s="33"/>
      <c r="R1039" s="33"/>
      <c r="S1039" s="33"/>
      <c r="T1039" s="33"/>
      <c r="U1039" s="33"/>
      <c r="V1039" s="33"/>
      <c r="W1039" s="33"/>
      <c r="X1039" s="33"/>
      <c r="Y1039" s="33"/>
      <c r="Z1039" s="33"/>
      <c r="AA1039" s="33"/>
      <c r="AB1039" s="33"/>
      <c r="AC1039" s="33"/>
      <c r="AD1039" s="33"/>
      <c r="AE1039" s="33"/>
      <c r="AF1039" s="33"/>
      <c r="AG1039" s="33"/>
      <c r="AH1039" s="33"/>
      <c r="AI1039" s="33">
        <v>1</v>
      </c>
      <c r="AJ1039" s="33"/>
      <c r="AK1039" s="33"/>
    </row>
    <row r="1040" spans="1:37" x14ac:dyDescent="0.15">
      <c r="A1040" s="29" t="s">
        <v>4139</v>
      </c>
      <c r="B1040" s="29" t="s">
        <v>4140</v>
      </c>
      <c r="C1040" s="29" t="s">
        <v>45</v>
      </c>
      <c r="D1040" s="29" t="s">
        <v>4141</v>
      </c>
      <c r="E1040" s="34">
        <v>20616</v>
      </c>
      <c r="F1040" s="31">
        <v>1</v>
      </c>
      <c r="G1040" s="31" t="s">
        <v>4142</v>
      </c>
      <c r="H1040" s="32">
        <v>21109</v>
      </c>
      <c r="I1040" s="33"/>
      <c r="J1040" s="33"/>
      <c r="K1040" s="33"/>
      <c r="L1040" s="33"/>
      <c r="M1040" s="33"/>
      <c r="N1040" s="33"/>
      <c r="O1040" s="33"/>
      <c r="P1040" s="33"/>
      <c r="Q1040" s="33"/>
      <c r="R1040" s="33"/>
      <c r="S1040" s="33"/>
      <c r="T1040" s="33"/>
      <c r="U1040" s="33"/>
      <c r="V1040" s="33"/>
      <c r="W1040" s="33"/>
      <c r="X1040" s="33"/>
      <c r="Y1040" s="33"/>
      <c r="Z1040" s="33"/>
      <c r="AA1040" s="33"/>
      <c r="AB1040" s="33">
        <v>1</v>
      </c>
      <c r="AC1040" s="33"/>
      <c r="AD1040" s="33"/>
      <c r="AE1040" s="33"/>
      <c r="AF1040" s="33"/>
      <c r="AG1040" s="33"/>
      <c r="AH1040" s="33"/>
      <c r="AI1040" s="33"/>
      <c r="AJ1040" s="33"/>
      <c r="AK1040" s="33"/>
    </row>
    <row r="1041" spans="1:37" x14ac:dyDescent="0.15">
      <c r="A1041" s="29" t="s">
        <v>4143</v>
      </c>
      <c r="B1041" s="29" t="s">
        <v>4144</v>
      </c>
      <c r="C1041" s="29" t="s">
        <v>45</v>
      </c>
      <c r="D1041" s="29" t="s">
        <v>4145</v>
      </c>
      <c r="E1041" s="34">
        <v>11312</v>
      </c>
      <c r="F1041" s="31">
        <v>1</v>
      </c>
      <c r="G1041" s="31" t="s">
        <v>4146</v>
      </c>
      <c r="H1041" s="32">
        <v>21124</v>
      </c>
      <c r="I1041" s="33"/>
      <c r="J1041" s="33"/>
      <c r="K1041" s="33"/>
      <c r="L1041" s="33"/>
      <c r="M1041" s="33"/>
      <c r="N1041" s="33"/>
      <c r="O1041" s="33"/>
      <c r="P1041" s="33"/>
      <c r="Q1041" s="33"/>
      <c r="R1041" s="33"/>
      <c r="S1041" s="33">
        <v>1</v>
      </c>
      <c r="T1041" s="33"/>
      <c r="U1041" s="33"/>
      <c r="V1041" s="33"/>
      <c r="W1041" s="33"/>
      <c r="X1041" s="33"/>
      <c r="Y1041" s="33"/>
      <c r="Z1041" s="33"/>
      <c r="AA1041" s="33"/>
      <c r="AB1041" s="33"/>
      <c r="AC1041" s="33"/>
      <c r="AD1041" s="33"/>
      <c r="AE1041" s="33"/>
      <c r="AF1041" s="33"/>
      <c r="AG1041" s="33"/>
      <c r="AH1041" s="33"/>
      <c r="AI1041" s="33"/>
      <c r="AJ1041" s="33"/>
      <c r="AK1041" s="33"/>
    </row>
    <row r="1042" spans="1:37" x14ac:dyDescent="0.15">
      <c r="A1042" s="29" t="s">
        <v>4147</v>
      </c>
      <c r="B1042" s="29" t="s">
        <v>4148</v>
      </c>
      <c r="C1042" s="29" t="s">
        <v>95</v>
      </c>
      <c r="D1042" s="29" t="s">
        <v>4149</v>
      </c>
      <c r="E1042" s="34">
        <v>6846</v>
      </c>
      <c r="F1042" s="31">
        <v>1</v>
      </c>
      <c r="G1042" s="31" t="s">
        <v>4150</v>
      </c>
      <c r="H1042" s="32">
        <v>30725</v>
      </c>
      <c r="I1042" s="33"/>
      <c r="J1042" s="33"/>
      <c r="K1042" s="33"/>
      <c r="L1042" s="33"/>
      <c r="M1042" s="33">
        <v>1</v>
      </c>
      <c r="N1042" s="33"/>
      <c r="O1042" s="33"/>
      <c r="P1042" s="33"/>
      <c r="Q1042" s="33"/>
      <c r="R1042" s="33"/>
      <c r="S1042" s="33"/>
      <c r="T1042" s="33"/>
      <c r="U1042" s="33"/>
      <c r="V1042" s="33"/>
      <c r="W1042" s="33"/>
      <c r="X1042" s="33"/>
      <c r="Y1042" s="33"/>
      <c r="Z1042" s="33"/>
      <c r="AA1042" s="33"/>
      <c r="AB1042" s="33"/>
      <c r="AC1042" s="33"/>
      <c r="AD1042" s="33"/>
      <c r="AE1042" s="33"/>
      <c r="AF1042" s="33"/>
      <c r="AG1042" s="33"/>
      <c r="AH1042" s="33"/>
      <c r="AI1042" s="33"/>
      <c r="AJ1042" s="33"/>
      <c r="AK1042" s="33"/>
    </row>
    <row r="1043" spans="1:37" x14ac:dyDescent="0.15">
      <c r="A1043" s="29" t="s">
        <v>4151</v>
      </c>
      <c r="B1043" s="29" t="s">
        <v>4152</v>
      </c>
      <c r="C1043" s="29" t="s">
        <v>45</v>
      </c>
      <c r="D1043" s="29" t="s">
        <v>4153</v>
      </c>
      <c r="E1043" s="34">
        <v>19156</v>
      </c>
      <c r="F1043" s="31">
        <v>1</v>
      </c>
      <c r="G1043" s="31" t="s">
        <v>4154</v>
      </c>
      <c r="H1043" s="32">
        <v>40105</v>
      </c>
      <c r="I1043" s="33"/>
      <c r="J1043" s="33">
        <v>1</v>
      </c>
      <c r="K1043" s="33">
        <v>1</v>
      </c>
      <c r="L1043" s="33"/>
      <c r="M1043" s="33"/>
      <c r="N1043" s="33"/>
      <c r="O1043" s="33"/>
      <c r="P1043" s="33"/>
      <c r="Q1043" s="33"/>
      <c r="R1043" s="33"/>
      <c r="S1043" s="33"/>
      <c r="T1043" s="33"/>
      <c r="U1043" s="33"/>
      <c r="V1043" s="33"/>
      <c r="W1043" s="33"/>
      <c r="X1043" s="33"/>
      <c r="Y1043" s="33"/>
      <c r="Z1043" s="33"/>
      <c r="AA1043" s="33">
        <v>1</v>
      </c>
      <c r="AB1043" s="33"/>
      <c r="AC1043" s="33"/>
      <c r="AD1043" s="33"/>
      <c r="AE1043" s="33"/>
      <c r="AF1043" s="33"/>
      <c r="AG1043" s="33"/>
      <c r="AH1043" s="33"/>
      <c r="AI1043" s="33"/>
      <c r="AJ1043" s="33"/>
      <c r="AK1043" s="33">
        <v>1</v>
      </c>
    </row>
    <row r="1044" spans="1:37" x14ac:dyDescent="0.15">
      <c r="A1044" s="29" t="s">
        <v>4155</v>
      </c>
      <c r="B1044" s="29" t="s">
        <v>4156</v>
      </c>
      <c r="C1044" s="29" t="s">
        <v>50</v>
      </c>
      <c r="D1044" s="29" t="s">
        <v>4157</v>
      </c>
      <c r="E1044" s="34">
        <v>7425</v>
      </c>
      <c r="F1044" s="31">
        <v>1</v>
      </c>
      <c r="G1044" s="31" t="s">
        <v>4158</v>
      </c>
      <c r="H1044" s="32">
        <v>21104</v>
      </c>
      <c r="I1044" s="33">
        <v>1</v>
      </c>
      <c r="J1044" s="33"/>
      <c r="K1044" s="33"/>
      <c r="L1044" s="33"/>
      <c r="M1044" s="33">
        <v>1</v>
      </c>
      <c r="N1044" s="33"/>
      <c r="O1044" s="33"/>
      <c r="P1044" s="33"/>
      <c r="Q1044" s="33">
        <v>1</v>
      </c>
      <c r="R1044" s="33"/>
      <c r="S1044" s="33"/>
      <c r="T1044" s="33"/>
      <c r="U1044" s="33">
        <v>1</v>
      </c>
      <c r="V1044" s="33"/>
      <c r="W1044" s="33"/>
      <c r="X1044" s="33"/>
      <c r="Y1044" s="33"/>
      <c r="Z1044" s="33"/>
      <c r="AA1044" s="33"/>
      <c r="AB1044" s="33"/>
      <c r="AC1044" s="33"/>
      <c r="AD1044" s="33"/>
      <c r="AE1044" s="33"/>
      <c r="AF1044" s="33"/>
      <c r="AG1044" s="33"/>
      <c r="AH1044" s="33"/>
      <c r="AI1044" s="33"/>
      <c r="AJ1044" s="33"/>
      <c r="AK1044" s="33"/>
    </row>
    <row r="1045" spans="1:37" x14ac:dyDescent="0.15">
      <c r="A1045" s="29" t="s">
        <v>4159</v>
      </c>
      <c r="B1045" s="29" t="s">
        <v>4160</v>
      </c>
      <c r="C1045" s="29" t="s">
        <v>45</v>
      </c>
      <c r="D1045" s="29" t="s">
        <v>4161</v>
      </c>
      <c r="E1045" s="34">
        <v>12316</v>
      </c>
      <c r="F1045" s="31">
        <v>1</v>
      </c>
      <c r="G1045" s="31" t="s">
        <v>4162</v>
      </c>
      <c r="H1045" s="32">
        <v>30901</v>
      </c>
      <c r="I1045" s="33"/>
      <c r="J1045" s="33">
        <v>2</v>
      </c>
      <c r="K1045" s="33">
        <v>2</v>
      </c>
      <c r="L1045" s="33"/>
      <c r="M1045" s="33"/>
      <c r="N1045" s="33"/>
      <c r="O1045" s="33"/>
      <c r="P1045" s="33"/>
      <c r="Q1045" s="33"/>
      <c r="R1045" s="33">
        <v>2</v>
      </c>
      <c r="S1045" s="33"/>
      <c r="T1045" s="33"/>
      <c r="U1045" s="33"/>
      <c r="V1045" s="33"/>
      <c r="W1045" s="33"/>
      <c r="X1045" s="33"/>
      <c r="Y1045" s="33"/>
      <c r="Z1045" s="33"/>
      <c r="AA1045" s="33">
        <v>2</v>
      </c>
      <c r="AB1045" s="33"/>
      <c r="AC1045" s="33"/>
      <c r="AD1045" s="33"/>
      <c r="AE1045" s="33"/>
      <c r="AF1045" s="33"/>
      <c r="AG1045" s="33"/>
      <c r="AH1045" s="33"/>
      <c r="AI1045" s="33"/>
      <c r="AJ1045" s="33"/>
      <c r="AK1045" s="33"/>
    </row>
    <row r="1046" spans="1:37" x14ac:dyDescent="0.15">
      <c r="A1046" s="29" t="s">
        <v>4163</v>
      </c>
      <c r="B1046" s="29" t="s">
        <v>4164</v>
      </c>
      <c r="C1046" s="29" t="s">
        <v>45</v>
      </c>
      <c r="D1046" s="29" t="s">
        <v>4165</v>
      </c>
      <c r="E1046" s="34">
        <v>15300</v>
      </c>
      <c r="F1046" s="31">
        <v>1</v>
      </c>
      <c r="G1046" s="31" t="s">
        <v>4166</v>
      </c>
      <c r="H1046" s="32">
        <v>51210</v>
      </c>
      <c r="I1046" s="33">
        <v>1</v>
      </c>
      <c r="J1046" s="33"/>
      <c r="K1046" s="33"/>
      <c r="L1046" s="33"/>
      <c r="M1046" s="33">
        <v>1</v>
      </c>
      <c r="N1046" s="33">
        <v>1</v>
      </c>
      <c r="O1046" s="33"/>
      <c r="P1046" s="33"/>
      <c r="Q1046" s="33"/>
      <c r="R1046" s="33"/>
      <c r="S1046" s="33">
        <v>1</v>
      </c>
      <c r="T1046" s="33"/>
      <c r="U1046" s="33">
        <v>1</v>
      </c>
      <c r="V1046" s="33">
        <v>1</v>
      </c>
      <c r="W1046" s="33"/>
      <c r="X1046" s="33"/>
      <c r="Y1046" s="33">
        <v>1</v>
      </c>
      <c r="Z1046" s="33"/>
      <c r="AA1046" s="33"/>
      <c r="AB1046" s="33"/>
      <c r="AC1046" s="33"/>
      <c r="AD1046" s="33"/>
      <c r="AE1046" s="33"/>
      <c r="AF1046" s="33"/>
      <c r="AG1046" s="33"/>
      <c r="AH1046" s="33">
        <v>1</v>
      </c>
      <c r="AI1046" s="33"/>
      <c r="AJ1046" s="33"/>
      <c r="AK1046" s="33"/>
    </row>
    <row r="1047" spans="1:37" x14ac:dyDescent="0.15">
      <c r="A1047" s="29" t="s">
        <v>4167</v>
      </c>
      <c r="B1047" s="29" t="s">
        <v>4168</v>
      </c>
      <c r="C1047" s="29" t="s">
        <v>45</v>
      </c>
      <c r="D1047" s="29" t="s">
        <v>4169</v>
      </c>
      <c r="E1047" s="34">
        <v>17977</v>
      </c>
      <c r="F1047" s="31">
        <v>1</v>
      </c>
      <c r="G1047" s="31" t="s">
        <v>4170</v>
      </c>
      <c r="H1047" s="32">
        <v>61021</v>
      </c>
      <c r="I1047" s="33">
        <v>1</v>
      </c>
      <c r="J1047" s="33"/>
      <c r="K1047" s="33"/>
      <c r="L1047" s="33"/>
      <c r="M1047" s="33">
        <v>1</v>
      </c>
      <c r="N1047" s="33"/>
      <c r="O1047" s="33"/>
      <c r="P1047" s="33"/>
      <c r="Q1047" s="33"/>
      <c r="R1047" s="33"/>
      <c r="S1047" s="33"/>
      <c r="T1047" s="33"/>
      <c r="U1047" s="33"/>
      <c r="V1047" s="33"/>
      <c r="W1047" s="33"/>
      <c r="X1047" s="33"/>
      <c r="Y1047" s="33"/>
      <c r="Z1047" s="33"/>
      <c r="AA1047" s="33"/>
      <c r="AB1047" s="33"/>
      <c r="AC1047" s="33"/>
      <c r="AD1047" s="33"/>
      <c r="AE1047" s="33"/>
      <c r="AF1047" s="33"/>
      <c r="AG1047" s="33"/>
      <c r="AH1047" s="33"/>
      <c r="AI1047" s="33"/>
      <c r="AJ1047" s="33"/>
      <c r="AK1047" s="33"/>
    </row>
    <row r="1048" spans="1:37" x14ac:dyDescent="0.15">
      <c r="A1048" s="29" t="s">
        <v>4171</v>
      </c>
      <c r="B1048" s="29" t="s">
        <v>4172</v>
      </c>
      <c r="C1048" s="29" t="s">
        <v>45</v>
      </c>
      <c r="D1048" s="29" t="s">
        <v>4173</v>
      </c>
      <c r="E1048" s="34">
        <v>2824</v>
      </c>
      <c r="F1048" s="31">
        <v>1</v>
      </c>
      <c r="G1048" s="31" t="s">
        <v>4174</v>
      </c>
      <c r="H1048" s="32">
        <v>60102</v>
      </c>
      <c r="I1048" s="33"/>
      <c r="J1048" s="33">
        <v>1</v>
      </c>
      <c r="K1048" s="33">
        <v>1</v>
      </c>
      <c r="L1048" s="33"/>
      <c r="M1048" s="33"/>
      <c r="N1048" s="33"/>
      <c r="O1048" s="33"/>
      <c r="P1048" s="33"/>
      <c r="Q1048" s="33"/>
      <c r="R1048" s="33"/>
      <c r="S1048" s="33"/>
      <c r="T1048" s="33"/>
      <c r="U1048" s="33"/>
      <c r="V1048" s="33"/>
      <c r="W1048" s="33"/>
      <c r="X1048" s="33"/>
      <c r="Y1048" s="33"/>
      <c r="Z1048" s="33"/>
      <c r="AA1048" s="33"/>
      <c r="AB1048" s="33"/>
      <c r="AC1048" s="33"/>
      <c r="AD1048" s="33"/>
      <c r="AE1048" s="33"/>
      <c r="AF1048" s="33"/>
      <c r="AG1048" s="33"/>
      <c r="AH1048" s="33"/>
      <c r="AI1048" s="33"/>
      <c r="AJ1048" s="33"/>
      <c r="AK1048" s="33"/>
    </row>
    <row r="1049" spans="1:37" x14ac:dyDescent="0.15">
      <c r="A1049" s="29" t="s">
        <v>4175</v>
      </c>
      <c r="B1049" s="29" t="s">
        <v>4176</v>
      </c>
      <c r="C1049" s="29" t="s">
        <v>45</v>
      </c>
      <c r="D1049" s="29" t="s">
        <v>4177</v>
      </c>
      <c r="E1049" s="34">
        <v>15406</v>
      </c>
      <c r="F1049" s="31">
        <v>1</v>
      </c>
      <c r="G1049" s="31" t="s">
        <v>4178</v>
      </c>
      <c r="H1049" s="32">
        <v>60310</v>
      </c>
      <c r="I1049" s="33">
        <v>1</v>
      </c>
      <c r="J1049" s="33"/>
      <c r="K1049" s="33">
        <v>1</v>
      </c>
      <c r="L1049" s="33"/>
      <c r="M1049" s="33">
        <v>1</v>
      </c>
      <c r="N1049" s="33">
        <v>1</v>
      </c>
      <c r="O1049" s="33"/>
      <c r="P1049" s="33"/>
      <c r="Q1049" s="33">
        <v>1</v>
      </c>
      <c r="R1049" s="33">
        <v>1</v>
      </c>
      <c r="S1049" s="33">
        <v>1</v>
      </c>
      <c r="T1049" s="33">
        <v>1</v>
      </c>
      <c r="U1049" s="33">
        <v>1</v>
      </c>
      <c r="V1049" s="33">
        <v>1</v>
      </c>
      <c r="W1049" s="33"/>
      <c r="X1049" s="33"/>
      <c r="Y1049" s="33"/>
      <c r="Z1049" s="33"/>
      <c r="AA1049" s="33"/>
      <c r="AB1049" s="33"/>
      <c r="AC1049" s="33"/>
      <c r="AD1049" s="33"/>
      <c r="AE1049" s="33"/>
      <c r="AF1049" s="33"/>
      <c r="AG1049" s="33"/>
      <c r="AH1049" s="33">
        <v>1</v>
      </c>
      <c r="AI1049" s="33"/>
      <c r="AJ1049" s="33"/>
      <c r="AK1049" s="33">
        <v>1</v>
      </c>
    </row>
    <row r="1050" spans="1:37" x14ac:dyDescent="0.15">
      <c r="A1050" s="29" t="s">
        <v>4179</v>
      </c>
      <c r="B1050" s="29" t="s">
        <v>4180</v>
      </c>
      <c r="C1050" s="29" t="s">
        <v>45</v>
      </c>
      <c r="D1050" s="29" t="s">
        <v>4181</v>
      </c>
      <c r="E1050" s="34">
        <v>21089</v>
      </c>
      <c r="F1050" s="31">
        <v>1</v>
      </c>
      <c r="G1050" s="31" t="s">
        <v>4182</v>
      </c>
      <c r="H1050" s="32">
        <v>40308</v>
      </c>
      <c r="I1050" s="33"/>
      <c r="J1050" s="33"/>
      <c r="K1050" s="33"/>
      <c r="L1050" s="33">
        <v>1</v>
      </c>
      <c r="M1050" s="33"/>
      <c r="N1050" s="33"/>
      <c r="O1050" s="33"/>
      <c r="P1050" s="33"/>
      <c r="Q1050" s="33"/>
      <c r="R1050" s="33"/>
      <c r="S1050" s="33"/>
      <c r="T1050" s="33"/>
      <c r="U1050" s="33"/>
      <c r="V1050" s="33"/>
      <c r="W1050" s="33"/>
      <c r="X1050" s="33"/>
      <c r="Y1050" s="33"/>
      <c r="Z1050" s="33"/>
      <c r="AA1050" s="33"/>
      <c r="AB1050" s="33"/>
      <c r="AC1050" s="33"/>
      <c r="AD1050" s="33"/>
      <c r="AE1050" s="33"/>
      <c r="AF1050" s="33"/>
      <c r="AG1050" s="33"/>
      <c r="AH1050" s="33"/>
      <c r="AI1050" s="33"/>
      <c r="AJ1050" s="33"/>
      <c r="AK1050" s="33"/>
    </row>
    <row r="1051" spans="1:37" x14ac:dyDescent="0.15">
      <c r="A1051" s="29" t="s">
        <v>4183</v>
      </c>
      <c r="B1051" s="29" t="s">
        <v>4184</v>
      </c>
      <c r="C1051" s="29" t="s">
        <v>45</v>
      </c>
      <c r="D1051" s="29" t="s">
        <v>4185</v>
      </c>
      <c r="E1051" s="34">
        <v>15499</v>
      </c>
      <c r="F1051" s="31">
        <v>1</v>
      </c>
      <c r="G1051" s="31" t="s">
        <v>4186</v>
      </c>
      <c r="H1051" s="32">
        <v>40809</v>
      </c>
      <c r="I1051" s="33"/>
      <c r="J1051" s="33"/>
      <c r="K1051" s="33"/>
      <c r="L1051" s="33"/>
      <c r="M1051" s="33"/>
      <c r="N1051" s="33"/>
      <c r="O1051" s="33"/>
      <c r="P1051" s="33"/>
      <c r="Q1051" s="33">
        <v>1</v>
      </c>
      <c r="R1051" s="33"/>
      <c r="S1051" s="33"/>
      <c r="T1051" s="33"/>
      <c r="U1051" s="33"/>
      <c r="V1051" s="33"/>
      <c r="W1051" s="33"/>
      <c r="X1051" s="33"/>
      <c r="Y1051" s="33"/>
      <c r="Z1051" s="33"/>
      <c r="AA1051" s="33"/>
      <c r="AB1051" s="33"/>
      <c r="AC1051" s="33"/>
      <c r="AD1051" s="33"/>
      <c r="AE1051" s="33"/>
      <c r="AF1051" s="33"/>
      <c r="AG1051" s="33"/>
      <c r="AH1051" s="33"/>
      <c r="AI1051" s="33"/>
      <c r="AJ1051" s="33"/>
      <c r="AK1051" s="33"/>
    </row>
    <row r="1052" spans="1:37" x14ac:dyDescent="0.15">
      <c r="A1052" s="29" t="s">
        <v>4187</v>
      </c>
      <c r="B1052" s="29" t="s">
        <v>4188</v>
      </c>
      <c r="C1052" s="29" t="s">
        <v>95</v>
      </c>
      <c r="D1052" s="29" t="s">
        <v>4189</v>
      </c>
      <c r="E1052" s="34">
        <v>16522</v>
      </c>
      <c r="F1052" s="31">
        <v>1</v>
      </c>
      <c r="G1052" s="31" t="s">
        <v>4190</v>
      </c>
      <c r="H1052" s="32">
        <v>40410</v>
      </c>
      <c r="I1052" s="33"/>
      <c r="J1052" s="33"/>
      <c r="K1052" s="33"/>
      <c r="L1052" s="33"/>
      <c r="M1052" s="33"/>
      <c r="N1052" s="33"/>
      <c r="O1052" s="33"/>
      <c r="P1052" s="33"/>
      <c r="Q1052" s="33">
        <v>1</v>
      </c>
      <c r="R1052" s="33"/>
      <c r="S1052" s="33"/>
      <c r="T1052" s="33"/>
      <c r="U1052" s="33"/>
      <c r="V1052" s="33"/>
      <c r="W1052" s="33"/>
      <c r="X1052" s="33"/>
      <c r="Y1052" s="33"/>
      <c r="Z1052" s="33"/>
      <c r="AA1052" s="33"/>
      <c r="AB1052" s="33"/>
      <c r="AC1052" s="33"/>
      <c r="AD1052" s="33"/>
      <c r="AE1052" s="33"/>
      <c r="AF1052" s="33"/>
      <c r="AG1052" s="33"/>
      <c r="AH1052" s="33"/>
      <c r="AI1052" s="33"/>
      <c r="AJ1052" s="33"/>
      <c r="AK1052" s="33"/>
    </row>
    <row r="1053" spans="1:37" x14ac:dyDescent="0.15">
      <c r="A1053" s="29" t="s">
        <v>4191</v>
      </c>
      <c r="B1053" s="29" t="s">
        <v>4192</v>
      </c>
      <c r="C1053" s="29" t="s">
        <v>45</v>
      </c>
      <c r="D1053" s="29" t="s">
        <v>4193</v>
      </c>
      <c r="E1053" s="34">
        <v>6859</v>
      </c>
      <c r="F1053" s="31">
        <v>1</v>
      </c>
      <c r="G1053" s="31" t="s">
        <v>4194</v>
      </c>
      <c r="H1053" s="32">
        <v>40610</v>
      </c>
      <c r="I1053" s="33">
        <v>1</v>
      </c>
      <c r="J1053" s="33"/>
      <c r="K1053" s="33"/>
      <c r="L1053" s="33"/>
      <c r="M1053" s="33">
        <v>1</v>
      </c>
      <c r="N1053" s="33"/>
      <c r="O1053" s="33"/>
      <c r="P1053" s="33"/>
      <c r="Q1053" s="33">
        <v>1</v>
      </c>
      <c r="R1053" s="33"/>
      <c r="S1053" s="33"/>
      <c r="T1053" s="33"/>
      <c r="U1053" s="33">
        <v>1</v>
      </c>
      <c r="V1053" s="33"/>
      <c r="W1053" s="33"/>
      <c r="X1053" s="33"/>
      <c r="Y1053" s="33"/>
      <c r="Z1053" s="33"/>
      <c r="AA1053" s="33"/>
      <c r="AB1053" s="33"/>
      <c r="AC1053" s="33"/>
      <c r="AD1053" s="33"/>
      <c r="AE1053" s="33"/>
      <c r="AF1053" s="33"/>
      <c r="AG1053" s="33"/>
      <c r="AH1053" s="33">
        <v>1</v>
      </c>
      <c r="AI1053" s="33"/>
      <c r="AJ1053" s="33"/>
      <c r="AK1053" s="33"/>
    </row>
    <row r="1054" spans="1:37" x14ac:dyDescent="0.15">
      <c r="A1054" s="29" t="s">
        <v>4195</v>
      </c>
      <c r="B1054" s="29" t="s">
        <v>4196</v>
      </c>
      <c r="C1054" s="29" t="s">
        <v>45</v>
      </c>
      <c r="D1054" s="29" t="s">
        <v>4197</v>
      </c>
      <c r="E1054" s="34">
        <v>21812</v>
      </c>
      <c r="F1054" s="31">
        <v>1</v>
      </c>
      <c r="G1054" s="31" t="s">
        <v>4198</v>
      </c>
      <c r="H1054" s="32">
        <v>60222</v>
      </c>
      <c r="I1054" s="33"/>
      <c r="J1054" s="33"/>
      <c r="K1054" s="33"/>
      <c r="L1054" s="33"/>
      <c r="M1054" s="33"/>
      <c r="N1054" s="33"/>
      <c r="O1054" s="33"/>
      <c r="P1054" s="33"/>
      <c r="Q1054" s="33"/>
      <c r="R1054" s="33"/>
      <c r="S1054" s="33"/>
      <c r="T1054" s="33"/>
      <c r="U1054" s="33"/>
      <c r="V1054" s="33"/>
      <c r="W1054" s="33"/>
      <c r="X1054" s="33"/>
      <c r="Y1054" s="33"/>
      <c r="Z1054" s="33"/>
      <c r="AA1054" s="33"/>
      <c r="AB1054" s="33"/>
      <c r="AC1054" s="33">
        <v>1</v>
      </c>
      <c r="AD1054" s="33"/>
      <c r="AE1054" s="33"/>
      <c r="AF1054" s="33"/>
      <c r="AG1054" s="33"/>
      <c r="AH1054" s="33"/>
      <c r="AI1054" s="33"/>
      <c r="AJ1054" s="33"/>
      <c r="AK1054" s="33"/>
    </row>
    <row r="1055" spans="1:37" x14ac:dyDescent="0.15">
      <c r="A1055" s="29" t="s">
        <v>4199</v>
      </c>
      <c r="B1055" s="29" t="s">
        <v>4200</v>
      </c>
      <c r="C1055" s="29" t="s">
        <v>50</v>
      </c>
      <c r="D1055" s="29" t="s">
        <v>4201</v>
      </c>
      <c r="E1055" s="34">
        <v>11360</v>
      </c>
      <c r="F1055" s="31">
        <v>1</v>
      </c>
      <c r="G1055" s="31" t="s">
        <v>4202</v>
      </c>
      <c r="H1055" s="32">
        <v>30810</v>
      </c>
      <c r="I1055" s="33">
        <v>1</v>
      </c>
      <c r="J1055" s="33"/>
      <c r="K1055" s="33"/>
      <c r="L1055" s="33"/>
      <c r="M1055" s="33">
        <v>1</v>
      </c>
      <c r="N1055" s="33"/>
      <c r="O1055" s="33"/>
      <c r="P1055" s="33"/>
      <c r="Q1055" s="33">
        <v>1</v>
      </c>
      <c r="R1055" s="33"/>
      <c r="S1055" s="33"/>
      <c r="T1055" s="33"/>
      <c r="U1055" s="33">
        <v>1</v>
      </c>
      <c r="V1055" s="33"/>
      <c r="W1055" s="33"/>
      <c r="X1055" s="33"/>
      <c r="Y1055" s="33"/>
      <c r="Z1055" s="33"/>
      <c r="AA1055" s="33"/>
      <c r="AB1055" s="33"/>
      <c r="AC1055" s="33"/>
      <c r="AD1055" s="33"/>
      <c r="AE1055" s="33"/>
      <c r="AF1055" s="33"/>
      <c r="AG1055" s="33"/>
      <c r="AH1055" s="33">
        <v>1</v>
      </c>
      <c r="AI1055" s="33"/>
      <c r="AJ1055" s="33"/>
      <c r="AK1055" s="33"/>
    </row>
    <row r="1056" spans="1:37" x14ac:dyDescent="0.15">
      <c r="A1056" s="29" t="s">
        <v>4203</v>
      </c>
      <c r="B1056" s="29" t="s">
        <v>4204</v>
      </c>
      <c r="C1056" s="29" t="s">
        <v>95</v>
      </c>
      <c r="D1056" s="29" t="s">
        <v>4205</v>
      </c>
      <c r="E1056" s="34">
        <v>17959</v>
      </c>
      <c r="F1056" s="31">
        <v>1</v>
      </c>
      <c r="G1056" s="31" t="s">
        <v>4206</v>
      </c>
      <c r="H1056" s="32">
        <v>40627</v>
      </c>
      <c r="I1056" s="33"/>
      <c r="J1056" s="33"/>
      <c r="K1056" s="33"/>
      <c r="L1056" s="33"/>
      <c r="M1056" s="33"/>
      <c r="N1056" s="33"/>
      <c r="O1056" s="33"/>
      <c r="P1056" s="33">
        <v>1</v>
      </c>
      <c r="Q1056" s="33"/>
      <c r="R1056" s="33"/>
      <c r="S1056" s="33"/>
      <c r="T1056" s="33"/>
      <c r="U1056" s="33"/>
      <c r="V1056" s="33"/>
      <c r="W1056" s="33"/>
      <c r="X1056" s="33"/>
      <c r="Y1056" s="33"/>
      <c r="Z1056" s="33"/>
      <c r="AA1056" s="33"/>
      <c r="AB1056" s="33"/>
      <c r="AC1056" s="33"/>
      <c r="AD1056" s="33"/>
      <c r="AE1056" s="33"/>
      <c r="AF1056" s="33"/>
      <c r="AG1056" s="33"/>
      <c r="AH1056" s="33"/>
      <c r="AI1056" s="33"/>
      <c r="AJ1056" s="33"/>
      <c r="AK1056" s="33"/>
    </row>
    <row r="1057" spans="1:37" x14ac:dyDescent="0.15">
      <c r="A1057" s="29" t="s">
        <v>4207</v>
      </c>
      <c r="B1057" s="29" t="s">
        <v>4208</v>
      </c>
      <c r="C1057" s="29" t="s">
        <v>232</v>
      </c>
      <c r="D1057" s="29" t="s">
        <v>4209</v>
      </c>
      <c r="E1057" s="34">
        <v>18245</v>
      </c>
      <c r="F1057" s="31">
        <v>1</v>
      </c>
      <c r="G1057" s="31" t="s">
        <v>4210</v>
      </c>
      <c r="H1057" s="32">
        <v>50805</v>
      </c>
      <c r="I1057" s="33">
        <v>1</v>
      </c>
      <c r="J1057" s="33"/>
      <c r="K1057" s="33"/>
      <c r="L1057" s="33"/>
      <c r="M1057" s="33">
        <v>1</v>
      </c>
      <c r="N1057" s="33">
        <v>1</v>
      </c>
      <c r="O1057" s="33"/>
      <c r="P1057" s="33"/>
      <c r="Q1057" s="33"/>
      <c r="R1057" s="33"/>
      <c r="S1057" s="33">
        <v>1</v>
      </c>
      <c r="T1057" s="33"/>
      <c r="U1057" s="33">
        <v>1</v>
      </c>
      <c r="V1057" s="33">
        <v>1</v>
      </c>
      <c r="W1057" s="33"/>
      <c r="X1057" s="33"/>
      <c r="Y1057" s="33"/>
      <c r="Z1057" s="33"/>
      <c r="AA1057" s="33"/>
      <c r="AB1057" s="33"/>
      <c r="AC1057" s="33"/>
      <c r="AD1057" s="33"/>
      <c r="AE1057" s="33">
        <v>1</v>
      </c>
      <c r="AF1057" s="33"/>
      <c r="AG1057" s="33"/>
      <c r="AH1057" s="33">
        <v>1</v>
      </c>
      <c r="AI1057" s="33"/>
      <c r="AJ1057" s="33"/>
      <c r="AK1057" s="33">
        <v>1</v>
      </c>
    </row>
    <row r="1058" spans="1:37" x14ac:dyDescent="0.15">
      <c r="A1058" s="29" t="s">
        <v>4211</v>
      </c>
      <c r="B1058" s="29" t="s">
        <v>4212</v>
      </c>
      <c r="C1058" s="29" t="s">
        <v>45</v>
      </c>
      <c r="D1058" s="29" t="s">
        <v>4213</v>
      </c>
      <c r="E1058" s="34">
        <v>22382</v>
      </c>
      <c r="F1058" s="31">
        <v>1</v>
      </c>
      <c r="G1058" s="31" t="s">
        <v>4214</v>
      </c>
      <c r="H1058" s="32">
        <v>20918</v>
      </c>
      <c r="I1058" s="33"/>
      <c r="J1058" s="33"/>
      <c r="K1058" s="33"/>
      <c r="L1058" s="33"/>
      <c r="M1058" s="33">
        <v>1</v>
      </c>
      <c r="N1058" s="33"/>
      <c r="O1058" s="33"/>
      <c r="P1058" s="33"/>
      <c r="Q1058" s="33"/>
      <c r="R1058" s="33"/>
      <c r="S1058" s="33"/>
      <c r="T1058" s="33"/>
      <c r="U1058" s="33"/>
      <c r="V1058" s="33"/>
      <c r="W1058" s="33"/>
      <c r="X1058" s="33"/>
      <c r="Y1058" s="33"/>
      <c r="Z1058" s="33"/>
      <c r="AA1058" s="33"/>
      <c r="AB1058" s="33"/>
      <c r="AC1058" s="33"/>
      <c r="AD1058" s="33"/>
      <c r="AE1058" s="33"/>
      <c r="AF1058" s="33"/>
      <c r="AG1058" s="33"/>
      <c r="AH1058" s="33"/>
      <c r="AI1058" s="33"/>
      <c r="AJ1058" s="33"/>
      <c r="AK1058" s="33"/>
    </row>
    <row r="1059" spans="1:37" x14ac:dyDescent="0.15">
      <c r="A1059" s="29" t="s">
        <v>4215</v>
      </c>
      <c r="B1059" s="29" t="s">
        <v>4216</v>
      </c>
      <c r="C1059" s="29" t="s">
        <v>45</v>
      </c>
      <c r="D1059" s="29" t="s">
        <v>4217</v>
      </c>
      <c r="E1059" s="34">
        <v>14499</v>
      </c>
      <c r="F1059" s="31">
        <v>1</v>
      </c>
      <c r="G1059" s="31" t="s">
        <v>4218</v>
      </c>
      <c r="H1059" s="32">
        <v>40117</v>
      </c>
      <c r="I1059" s="33"/>
      <c r="J1059" s="33"/>
      <c r="K1059" s="33"/>
      <c r="L1059" s="33"/>
      <c r="M1059" s="33">
        <v>1</v>
      </c>
      <c r="N1059" s="33"/>
      <c r="O1059" s="33"/>
      <c r="P1059" s="33"/>
      <c r="Q1059" s="33">
        <v>1</v>
      </c>
      <c r="R1059" s="33"/>
      <c r="S1059" s="33">
        <v>1</v>
      </c>
      <c r="T1059" s="33"/>
      <c r="U1059" s="33"/>
      <c r="V1059" s="33"/>
      <c r="W1059" s="33"/>
      <c r="X1059" s="33"/>
      <c r="Y1059" s="33"/>
      <c r="Z1059" s="33"/>
      <c r="AA1059" s="33"/>
      <c r="AB1059" s="33"/>
      <c r="AC1059" s="33"/>
      <c r="AD1059" s="33"/>
      <c r="AE1059" s="33"/>
      <c r="AF1059" s="33"/>
      <c r="AG1059" s="33"/>
      <c r="AH1059" s="33"/>
      <c r="AI1059" s="33"/>
      <c r="AJ1059" s="33"/>
      <c r="AK1059" s="33"/>
    </row>
    <row r="1060" spans="1:37" x14ac:dyDescent="0.15">
      <c r="A1060" s="29" t="s">
        <v>4219</v>
      </c>
      <c r="B1060" s="29" t="s">
        <v>4220</v>
      </c>
      <c r="C1060" s="29" t="s">
        <v>45</v>
      </c>
      <c r="D1060" s="29" t="s">
        <v>4221</v>
      </c>
      <c r="E1060" s="34">
        <v>18095</v>
      </c>
      <c r="F1060" s="31">
        <v>1</v>
      </c>
      <c r="G1060" s="31" t="s">
        <v>4222</v>
      </c>
      <c r="H1060" s="32">
        <v>50104</v>
      </c>
      <c r="I1060" s="33"/>
      <c r="J1060" s="33"/>
      <c r="K1060" s="33"/>
      <c r="L1060" s="33"/>
      <c r="M1060" s="33">
        <v>1</v>
      </c>
      <c r="N1060" s="33"/>
      <c r="O1060" s="33"/>
      <c r="P1060" s="33"/>
      <c r="Q1060" s="33"/>
      <c r="R1060" s="33"/>
      <c r="S1060" s="33"/>
      <c r="T1060" s="33"/>
      <c r="U1060" s="33"/>
      <c r="V1060" s="33"/>
      <c r="W1060" s="33"/>
      <c r="X1060" s="33"/>
      <c r="Y1060" s="33"/>
      <c r="Z1060" s="33"/>
      <c r="AA1060" s="33"/>
      <c r="AB1060" s="33"/>
      <c r="AC1060" s="33"/>
      <c r="AD1060" s="33"/>
      <c r="AE1060" s="33"/>
      <c r="AF1060" s="33"/>
      <c r="AG1060" s="33"/>
      <c r="AH1060" s="33"/>
      <c r="AI1060" s="33"/>
      <c r="AJ1060" s="33"/>
      <c r="AK1060" s="33"/>
    </row>
    <row r="1061" spans="1:37" x14ac:dyDescent="0.15">
      <c r="A1061" s="29" t="s">
        <v>4223</v>
      </c>
      <c r="B1061" s="29" t="s">
        <v>4224</v>
      </c>
      <c r="C1061" s="29" t="s">
        <v>45</v>
      </c>
      <c r="D1061" s="29" t="s">
        <v>4225</v>
      </c>
      <c r="E1061" s="34">
        <v>12680</v>
      </c>
      <c r="F1061" s="31">
        <v>1</v>
      </c>
      <c r="G1061" s="31" t="s">
        <v>4226</v>
      </c>
      <c r="H1061" s="32">
        <v>40725</v>
      </c>
      <c r="I1061" s="33">
        <v>1</v>
      </c>
      <c r="J1061" s="33">
        <v>1</v>
      </c>
      <c r="K1061" s="33"/>
      <c r="L1061" s="33"/>
      <c r="M1061" s="33">
        <v>1</v>
      </c>
      <c r="N1061" s="33"/>
      <c r="O1061" s="33">
        <v>1</v>
      </c>
      <c r="P1061" s="33"/>
      <c r="Q1061" s="33"/>
      <c r="R1061" s="33">
        <v>1</v>
      </c>
      <c r="S1061" s="33">
        <v>1</v>
      </c>
      <c r="T1061" s="33"/>
      <c r="U1061" s="33">
        <v>1</v>
      </c>
      <c r="V1061" s="33"/>
      <c r="W1061" s="33">
        <v>1</v>
      </c>
      <c r="X1061" s="33">
        <v>1</v>
      </c>
      <c r="Y1061" s="33">
        <v>1</v>
      </c>
      <c r="Z1061" s="33">
        <v>1</v>
      </c>
      <c r="AA1061" s="33">
        <v>1</v>
      </c>
      <c r="AB1061" s="33"/>
      <c r="AC1061" s="33">
        <v>1</v>
      </c>
      <c r="AD1061" s="33"/>
      <c r="AE1061" s="33"/>
      <c r="AF1061" s="33"/>
      <c r="AG1061" s="33">
        <v>1</v>
      </c>
      <c r="AH1061" s="33">
        <v>1</v>
      </c>
      <c r="AI1061" s="33"/>
      <c r="AJ1061" s="33"/>
      <c r="AK1061" s="33"/>
    </row>
    <row r="1062" spans="1:37" x14ac:dyDescent="0.15">
      <c r="A1062" s="29" t="s">
        <v>4227</v>
      </c>
      <c r="B1062" s="29" t="s">
        <v>4228</v>
      </c>
      <c r="C1062" s="29" t="s">
        <v>45</v>
      </c>
      <c r="D1062" s="29" t="s">
        <v>4229</v>
      </c>
      <c r="E1062" s="34">
        <v>11183</v>
      </c>
      <c r="F1062" s="31">
        <v>1</v>
      </c>
      <c r="G1062" s="31" t="s">
        <v>4230</v>
      </c>
      <c r="H1062" s="32">
        <v>30225</v>
      </c>
      <c r="I1062" s="33"/>
      <c r="J1062" s="33"/>
      <c r="K1062" s="33"/>
      <c r="L1062" s="33"/>
      <c r="M1062" s="33"/>
      <c r="N1062" s="33"/>
      <c r="O1062" s="33"/>
      <c r="P1062" s="33"/>
      <c r="Q1062" s="33"/>
      <c r="R1062" s="33"/>
      <c r="S1062" s="33"/>
      <c r="T1062" s="33"/>
      <c r="U1062" s="33"/>
      <c r="V1062" s="33"/>
      <c r="W1062" s="33"/>
      <c r="X1062" s="33"/>
      <c r="Y1062" s="33"/>
      <c r="Z1062" s="33"/>
      <c r="AA1062" s="33">
        <v>1</v>
      </c>
      <c r="AB1062" s="33"/>
      <c r="AC1062" s="33"/>
      <c r="AD1062" s="33"/>
      <c r="AE1062" s="33"/>
      <c r="AF1062" s="33"/>
      <c r="AG1062" s="33"/>
      <c r="AH1062" s="33"/>
      <c r="AI1062" s="33"/>
      <c r="AJ1062" s="33"/>
      <c r="AK1062" s="33"/>
    </row>
    <row r="1063" spans="1:37" x14ac:dyDescent="0.15">
      <c r="A1063" s="29" t="s">
        <v>4231</v>
      </c>
      <c r="B1063" s="29" t="s">
        <v>4232</v>
      </c>
      <c r="C1063" s="29" t="s">
        <v>50</v>
      </c>
      <c r="D1063" s="29" t="s">
        <v>4233</v>
      </c>
      <c r="E1063" s="34">
        <v>18956</v>
      </c>
      <c r="F1063" s="31">
        <v>1</v>
      </c>
      <c r="G1063" s="31" t="s">
        <v>4234</v>
      </c>
      <c r="H1063" s="32">
        <v>30420</v>
      </c>
      <c r="I1063" s="33">
        <v>1</v>
      </c>
      <c r="J1063" s="33">
        <v>1</v>
      </c>
      <c r="K1063" s="33"/>
      <c r="L1063" s="33"/>
      <c r="M1063" s="33">
        <v>1</v>
      </c>
      <c r="N1063" s="33"/>
      <c r="O1063" s="33"/>
      <c r="P1063" s="33">
        <v>1</v>
      </c>
      <c r="Q1063" s="33">
        <v>1</v>
      </c>
      <c r="R1063" s="33">
        <v>1</v>
      </c>
      <c r="S1063" s="33"/>
      <c r="T1063" s="33"/>
      <c r="U1063" s="33">
        <v>1</v>
      </c>
      <c r="V1063" s="33"/>
      <c r="W1063" s="33"/>
      <c r="X1063" s="33"/>
      <c r="Y1063" s="33"/>
      <c r="Z1063" s="33"/>
      <c r="AA1063" s="33"/>
      <c r="AB1063" s="33">
        <v>1</v>
      </c>
      <c r="AC1063" s="33"/>
      <c r="AD1063" s="33"/>
      <c r="AE1063" s="33">
        <v>1</v>
      </c>
      <c r="AF1063" s="33"/>
      <c r="AG1063" s="33"/>
      <c r="AH1063" s="33">
        <v>1</v>
      </c>
      <c r="AI1063" s="33"/>
      <c r="AJ1063" s="33"/>
      <c r="AK1063" s="33"/>
    </row>
    <row r="1064" spans="1:37" x14ac:dyDescent="0.15">
      <c r="A1064" s="29" t="s">
        <v>4235</v>
      </c>
      <c r="B1064" s="29" t="s">
        <v>4236</v>
      </c>
      <c r="C1064" s="29" t="s">
        <v>45</v>
      </c>
      <c r="D1064" s="29" t="s">
        <v>4237</v>
      </c>
      <c r="E1064" s="34">
        <v>14607</v>
      </c>
      <c r="F1064" s="31">
        <v>1</v>
      </c>
      <c r="G1064" s="31" t="s">
        <v>4238</v>
      </c>
      <c r="H1064" s="32">
        <v>40513</v>
      </c>
      <c r="I1064" s="33">
        <v>1</v>
      </c>
      <c r="J1064" s="33"/>
      <c r="K1064" s="33"/>
      <c r="L1064" s="33"/>
      <c r="M1064" s="33">
        <v>1</v>
      </c>
      <c r="N1064" s="33">
        <v>1</v>
      </c>
      <c r="O1064" s="33"/>
      <c r="P1064" s="33"/>
      <c r="Q1064" s="33"/>
      <c r="R1064" s="33"/>
      <c r="S1064" s="33">
        <v>1</v>
      </c>
      <c r="T1064" s="33"/>
      <c r="U1064" s="33">
        <v>1</v>
      </c>
      <c r="V1064" s="33">
        <v>1</v>
      </c>
      <c r="W1064" s="33"/>
      <c r="X1064" s="33"/>
      <c r="Y1064" s="33"/>
      <c r="Z1064" s="33"/>
      <c r="AA1064" s="33"/>
      <c r="AB1064" s="33"/>
      <c r="AC1064" s="33"/>
      <c r="AD1064" s="33"/>
      <c r="AE1064" s="33"/>
      <c r="AF1064" s="33"/>
      <c r="AG1064" s="33"/>
      <c r="AH1064" s="33">
        <v>1</v>
      </c>
      <c r="AI1064" s="33"/>
      <c r="AJ1064" s="33"/>
      <c r="AK1064" s="33"/>
    </row>
    <row r="1065" spans="1:37" x14ac:dyDescent="0.15">
      <c r="A1065" s="29" t="s">
        <v>4239</v>
      </c>
      <c r="B1065" s="29" t="s">
        <v>4240</v>
      </c>
      <c r="C1065" s="29" t="s">
        <v>45</v>
      </c>
      <c r="D1065" s="29" t="s">
        <v>4241</v>
      </c>
      <c r="E1065" s="34">
        <v>12871</v>
      </c>
      <c r="F1065" s="31">
        <v>1</v>
      </c>
      <c r="G1065" s="31" t="s">
        <v>4242</v>
      </c>
      <c r="H1065" s="32">
        <v>20401</v>
      </c>
      <c r="I1065" s="33">
        <v>1</v>
      </c>
      <c r="J1065" s="33">
        <v>1</v>
      </c>
      <c r="K1065" s="33">
        <v>1</v>
      </c>
      <c r="L1065" s="33">
        <v>1</v>
      </c>
      <c r="M1065" s="33">
        <v>1</v>
      </c>
      <c r="N1065" s="33">
        <v>1</v>
      </c>
      <c r="O1065" s="33">
        <v>1</v>
      </c>
      <c r="P1065" s="33"/>
      <c r="Q1065" s="33">
        <v>1</v>
      </c>
      <c r="R1065" s="33">
        <v>1</v>
      </c>
      <c r="S1065" s="33">
        <v>1</v>
      </c>
      <c r="T1065" s="33">
        <v>1</v>
      </c>
      <c r="U1065" s="33">
        <v>1</v>
      </c>
      <c r="V1065" s="33">
        <v>1</v>
      </c>
      <c r="W1065" s="33">
        <v>1</v>
      </c>
      <c r="X1065" s="33">
        <v>1</v>
      </c>
      <c r="Y1065" s="33">
        <v>1</v>
      </c>
      <c r="Z1065" s="33">
        <v>1</v>
      </c>
      <c r="AA1065" s="33">
        <v>1</v>
      </c>
      <c r="AB1065" s="33"/>
      <c r="AC1065" s="33">
        <v>1</v>
      </c>
      <c r="AD1065" s="33"/>
      <c r="AE1065" s="33"/>
      <c r="AF1065" s="33"/>
      <c r="AG1065" s="33">
        <v>1</v>
      </c>
      <c r="AH1065" s="33">
        <v>1</v>
      </c>
      <c r="AI1065" s="33"/>
      <c r="AJ1065" s="33"/>
      <c r="AK1065" s="33">
        <v>1</v>
      </c>
    </row>
    <row r="1066" spans="1:37" x14ac:dyDescent="0.15">
      <c r="A1066" s="29" t="s">
        <v>4243</v>
      </c>
      <c r="B1066" s="29" t="s">
        <v>4244</v>
      </c>
      <c r="C1066" s="29" t="s">
        <v>45</v>
      </c>
      <c r="D1066" s="29" t="s">
        <v>4245</v>
      </c>
      <c r="E1066" s="34">
        <v>15775</v>
      </c>
      <c r="F1066" s="31">
        <v>1</v>
      </c>
      <c r="G1066" s="31" t="s">
        <v>4246</v>
      </c>
      <c r="H1066" s="32">
        <v>20401</v>
      </c>
      <c r="I1066" s="33"/>
      <c r="J1066" s="33">
        <v>1</v>
      </c>
      <c r="K1066" s="33">
        <v>1</v>
      </c>
      <c r="L1066" s="33"/>
      <c r="M1066" s="33"/>
      <c r="N1066" s="33"/>
      <c r="O1066" s="33">
        <v>1</v>
      </c>
      <c r="P1066" s="33"/>
      <c r="Q1066" s="33"/>
      <c r="R1066" s="33">
        <v>1</v>
      </c>
      <c r="S1066" s="33"/>
      <c r="T1066" s="33"/>
      <c r="U1066" s="33"/>
      <c r="V1066" s="33"/>
      <c r="W1066" s="33"/>
      <c r="X1066" s="33"/>
      <c r="Y1066" s="33"/>
      <c r="Z1066" s="33"/>
      <c r="AA1066" s="33">
        <v>1</v>
      </c>
      <c r="AB1066" s="33"/>
      <c r="AC1066" s="33"/>
      <c r="AD1066" s="33"/>
      <c r="AE1066" s="33"/>
      <c r="AF1066" s="33"/>
      <c r="AG1066" s="33"/>
      <c r="AH1066" s="33"/>
      <c r="AI1066" s="33"/>
      <c r="AJ1066" s="33"/>
      <c r="AK1066" s="33"/>
    </row>
    <row r="1067" spans="1:37" x14ac:dyDescent="0.15">
      <c r="A1067" s="29" t="s">
        <v>4247</v>
      </c>
      <c r="B1067" s="29" t="s">
        <v>4248</v>
      </c>
      <c r="C1067" s="29" t="s">
        <v>45</v>
      </c>
      <c r="D1067" s="29" t="s">
        <v>4249</v>
      </c>
      <c r="E1067" s="34">
        <v>8251</v>
      </c>
      <c r="F1067" s="31">
        <v>1</v>
      </c>
      <c r="G1067" s="31" t="s">
        <v>4250</v>
      </c>
      <c r="H1067" s="32">
        <v>20908</v>
      </c>
      <c r="I1067" s="33">
        <v>2</v>
      </c>
      <c r="J1067" s="33"/>
      <c r="K1067" s="33"/>
      <c r="L1067" s="33"/>
      <c r="M1067" s="33">
        <v>2</v>
      </c>
      <c r="N1067" s="33"/>
      <c r="O1067" s="33"/>
      <c r="P1067" s="33"/>
      <c r="Q1067" s="33"/>
      <c r="R1067" s="33"/>
      <c r="S1067" s="33">
        <v>2</v>
      </c>
      <c r="T1067" s="33"/>
      <c r="U1067" s="33"/>
      <c r="V1067" s="33"/>
      <c r="W1067" s="33"/>
      <c r="X1067" s="33"/>
      <c r="Y1067" s="33"/>
      <c r="Z1067" s="33"/>
      <c r="AA1067" s="33"/>
      <c r="AB1067" s="33">
        <v>1</v>
      </c>
      <c r="AC1067" s="33"/>
      <c r="AD1067" s="33"/>
      <c r="AE1067" s="33"/>
      <c r="AF1067" s="33"/>
      <c r="AG1067" s="33"/>
      <c r="AH1067" s="33"/>
      <c r="AI1067" s="33"/>
      <c r="AJ1067" s="33"/>
      <c r="AK1067" s="33"/>
    </row>
    <row r="1068" spans="1:37" x14ac:dyDescent="0.15">
      <c r="A1068" s="29" t="s">
        <v>4251</v>
      </c>
      <c r="B1068" s="29" t="s">
        <v>4252</v>
      </c>
      <c r="C1068" s="29" t="s">
        <v>45</v>
      </c>
      <c r="D1068" s="29" t="s">
        <v>4253</v>
      </c>
      <c r="E1068" s="34">
        <v>18076</v>
      </c>
      <c r="F1068" s="31">
        <v>1</v>
      </c>
      <c r="G1068" s="31" t="s">
        <v>4254</v>
      </c>
      <c r="H1068" s="32">
        <v>41212</v>
      </c>
      <c r="I1068" s="33"/>
      <c r="J1068" s="33">
        <v>1</v>
      </c>
      <c r="K1068" s="33"/>
      <c r="L1068" s="33"/>
      <c r="M1068" s="33"/>
      <c r="N1068" s="33"/>
      <c r="O1068" s="33"/>
      <c r="P1068" s="33"/>
      <c r="Q1068" s="33"/>
      <c r="R1068" s="33"/>
      <c r="S1068" s="33"/>
      <c r="T1068" s="33"/>
      <c r="U1068" s="33"/>
      <c r="V1068" s="33"/>
      <c r="W1068" s="33"/>
      <c r="X1068" s="33"/>
      <c r="Y1068" s="33"/>
      <c r="Z1068" s="33"/>
      <c r="AA1068" s="33"/>
      <c r="AB1068" s="33"/>
      <c r="AC1068" s="33"/>
      <c r="AD1068" s="33"/>
      <c r="AE1068" s="33"/>
      <c r="AF1068" s="33"/>
      <c r="AG1068" s="33"/>
      <c r="AH1068" s="33"/>
      <c r="AI1068" s="33"/>
      <c r="AJ1068" s="33"/>
      <c r="AK1068" s="33"/>
    </row>
    <row r="1069" spans="1:37" x14ac:dyDescent="0.15">
      <c r="A1069" s="29" t="s">
        <v>4255</v>
      </c>
      <c r="B1069" s="29" t="s">
        <v>4256</v>
      </c>
      <c r="C1069" s="29" t="s">
        <v>50</v>
      </c>
      <c r="D1069" s="29" t="s">
        <v>4257</v>
      </c>
      <c r="E1069" s="34">
        <v>19353</v>
      </c>
      <c r="F1069" s="31">
        <v>1</v>
      </c>
      <c r="G1069" s="31" t="s">
        <v>4258</v>
      </c>
      <c r="H1069" s="32">
        <v>40627</v>
      </c>
      <c r="I1069" s="33">
        <v>1</v>
      </c>
      <c r="J1069" s="33">
        <v>1</v>
      </c>
      <c r="K1069" s="33"/>
      <c r="L1069" s="33"/>
      <c r="M1069" s="33">
        <v>1</v>
      </c>
      <c r="N1069" s="33">
        <v>1</v>
      </c>
      <c r="O1069" s="33"/>
      <c r="P1069" s="33"/>
      <c r="Q1069" s="33">
        <v>1</v>
      </c>
      <c r="R1069" s="33"/>
      <c r="S1069" s="33">
        <v>1</v>
      </c>
      <c r="T1069" s="33"/>
      <c r="U1069" s="33">
        <v>1</v>
      </c>
      <c r="V1069" s="33">
        <v>1</v>
      </c>
      <c r="W1069" s="33"/>
      <c r="X1069" s="33"/>
      <c r="Y1069" s="33">
        <v>1</v>
      </c>
      <c r="Z1069" s="33"/>
      <c r="AA1069" s="33"/>
      <c r="AB1069" s="33"/>
      <c r="AC1069" s="33"/>
      <c r="AD1069" s="33"/>
      <c r="AE1069" s="33"/>
      <c r="AF1069" s="33"/>
      <c r="AG1069" s="33"/>
      <c r="AH1069" s="33">
        <v>1</v>
      </c>
      <c r="AI1069" s="33"/>
      <c r="AJ1069" s="33"/>
      <c r="AK1069" s="33"/>
    </row>
    <row r="1070" spans="1:37" x14ac:dyDescent="0.15">
      <c r="A1070" s="29" t="s">
        <v>4259</v>
      </c>
      <c r="B1070" s="29" t="s">
        <v>4260</v>
      </c>
      <c r="C1070" s="29" t="s">
        <v>95</v>
      </c>
      <c r="D1070" s="29" t="s">
        <v>4261</v>
      </c>
      <c r="E1070" s="34">
        <v>6381</v>
      </c>
      <c r="F1070" s="31">
        <v>1</v>
      </c>
      <c r="G1070" s="31" t="s">
        <v>4262</v>
      </c>
      <c r="H1070" s="32">
        <v>60214</v>
      </c>
      <c r="I1070" s="33">
        <v>1</v>
      </c>
      <c r="J1070" s="33"/>
      <c r="K1070" s="33"/>
      <c r="L1070" s="33"/>
      <c r="M1070" s="33">
        <v>1</v>
      </c>
      <c r="N1070" s="33">
        <v>1</v>
      </c>
      <c r="O1070" s="33"/>
      <c r="P1070" s="33"/>
      <c r="Q1070" s="33"/>
      <c r="R1070" s="33"/>
      <c r="S1070" s="33">
        <v>1</v>
      </c>
      <c r="T1070" s="33"/>
      <c r="U1070" s="33">
        <v>1</v>
      </c>
      <c r="V1070" s="33">
        <v>1</v>
      </c>
      <c r="W1070" s="33"/>
      <c r="X1070" s="33"/>
      <c r="Y1070" s="33">
        <v>1</v>
      </c>
      <c r="Z1070" s="33"/>
      <c r="AA1070" s="33"/>
      <c r="AB1070" s="33"/>
      <c r="AC1070" s="33"/>
      <c r="AD1070" s="33"/>
      <c r="AE1070" s="33"/>
      <c r="AF1070" s="33"/>
      <c r="AG1070" s="33"/>
      <c r="AH1070" s="33">
        <v>1</v>
      </c>
      <c r="AI1070" s="33"/>
      <c r="AJ1070" s="33"/>
      <c r="AK1070" s="33">
        <v>1</v>
      </c>
    </row>
    <row r="1071" spans="1:37" x14ac:dyDescent="0.15">
      <c r="A1071" s="29" t="s">
        <v>4263</v>
      </c>
      <c r="B1071" s="29" t="s">
        <v>4264</v>
      </c>
      <c r="C1071" s="29" t="s">
        <v>50</v>
      </c>
      <c r="D1071" s="29" t="s">
        <v>4265</v>
      </c>
      <c r="E1071" s="34">
        <v>14353</v>
      </c>
      <c r="F1071" s="31">
        <v>1</v>
      </c>
      <c r="G1071" s="31" t="s">
        <v>4266</v>
      </c>
      <c r="H1071" s="32">
        <v>30901</v>
      </c>
      <c r="I1071" s="33">
        <v>1</v>
      </c>
      <c r="J1071" s="33">
        <v>1</v>
      </c>
      <c r="K1071" s="33">
        <v>1</v>
      </c>
      <c r="L1071" s="33"/>
      <c r="M1071" s="33">
        <v>1</v>
      </c>
      <c r="N1071" s="33"/>
      <c r="O1071" s="33"/>
      <c r="P1071" s="33"/>
      <c r="Q1071" s="33"/>
      <c r="R1071" s="33"/>
      <c r="S1071" s="33"/>
      <c r="T1071" s="33"/>
      <c r="U1071" s="33">
        <v>1</v>
      </c>
      <c r="V1071" s="33"/>
      <c r="W1071" s="33"/>
      <c r="X1071" s="33"/>
      <c r="Y1071" s="33"/>
      <c r="Z1071" s="33"/>
      <c r="AA1071" s="33"/>
      <c r="AB1071" s="33"/>
      <c r="AC1071" s="33"/>
      <c r="AD1071" s="33"/>
      <c r="AE1071" s="33"/>
      <c r="AF1071" s="33"/>
      <c r="AG1071" s="33"/>
      <c r="AH1071" s="33">
        <v>1</v>
      </c>
      <c r="AI1071" s="33"/>
      <c r="AJ1071" s="33"/>
      <c r="AK1071" s="33"/>
    </row>
    <row r="1072" spans="1:37" x14ac:dyDescent="0.15">
      <c r="A1072" s="29" t="s">
        <v>4267</v>
      </c>
      <c r="B1072" s="29" t="s">
        <v>4268</v>
      </c>
      <c r="C1072" s="29" t="s">
        <v>45</v>
      </c>
      <c r="D1072" s="29" t="s">
        <v>4269</v>
      </c>
      <c r="E1072" s="34">
        <v>22343</v>
      </c>
      <c r="F1072" s="31">
        <v>1</v>
      </c>
      <c r="G1072" s="31" t="s">
        <v>4270</v>
      </c>
      <c r="H1072" s="32">
        <v>20817</v>
      </c>
      <c r="I1072" s="33"/>
      <c r="J1072" s="33"/>
      <c r="K1072" s="33"/>
      <c r="L1072" s="33"/>
      <c r="M1072" s="33"/>
      <c r="N1072" s="33"/>
      <c r="O1072" s="33"/>
      <c r="P1072" s="33"/>
      <c r="Q1072" s="33">
        <v>1</v>
      </c>
      <c r="R1072" s="33"/>
      <c r="S1072" s="33"/>
      <c r="T1072" s="33"/>
      <c r="U1072" s="33"/>
      <c r="V1072" s="33"/>
      <c r="W1072" s="33"/>
      <c r="X1072" s="33"/>
      <c r="Y1072" s="33"/>
      <c r="Z1072" s="33"/>
      <c r="AA1072" s="33"/>
      <c r="AB1072" s="33"/>
      <c r="AC1072" s="33"/>
      <c r="AD1072" s="33"/>
      <c r="AE1072" s="33"/>
      <c r="AF1072" s="33"/>
      <c r="AG1072" s="33"/>
      <c r="AH1072" s="33"/>
      <c r="AI1072" s="33"/>
      <c r="AJ1072" s="33"/>
      <c r="AK1072" s="33"/>
    </row>
    <row r="1073" spans="1:37" x14ac:dyDescent="0.15">
      <c r="A1073" s="29" t="s">
        <v>4271</v>
      </c>
      <c r="B1073" s="29" t="s">
        <v>4272</v>
      </c>
      <c r="C1073" s="29" t="s">
        <v>50</v>
      </c>
      <c r="D1073" s="29" t="s">
        <v>4273</v>
      </c>
      <c r="E1073" s="34">
        <v>21156</v>
      </c>
      <c r="F1073" s="31">
        <v>1</v>
      </c>
      <c r="G1073" s="31" t="s">
        <v>4274</v>
      </c>
      <c r="H1073" s="32">
        <v>40510</v>
      </c>
      <c r="I1073" s="33"/>
      <c r="J1073" s="33"/>
      <c r="K1073" s="33"/>
      <c r="L1073" s="33"/>
      <c r="M1073" s="33">
        <v>1</v>
      </c>
      <c r="N1073" s="33"/>
      <c r="O1073" s="33"/>
      <c r="P1073" s="33"/>
      <c r="Q1073" s="33"/>
      <c r="R1073" s="33"/>
      <c r="S1073" s="33"/>
      <c r="T1073" s="33"/>
      <c r="U1073" s="33"/>
      <c r="V1073" s="33"/>
      <c r="W1073" s="33"/>
      <c r="X1073" s="33"/>
      <c r="Y1073" s="33"/>
      <c r="Z1073" s="33"/>
      <c r="AA1073" s="33"/>
      <c r="AB1073" s="33"/>
      <c r="AC1073" s="33"/>
      <c r="AD1073" s="33"/>
      <c r="AE1073" s="33"/>
      <c r="AF1073" s="33"/>
      <c r="AG1073" s="33"/>
      <c r="AH1073" s="33"/>
      <c r="AI1073" s="33"/>
      <c r="AJ1073" s="33"/>
      <c r="AK1073" s="33">
        <v>1</v>
      </c>
    </row>
    <row r="1074" spans="1:37" x14ac:dyDescent="0.15">
      <c r="A1074" s="29" t="s">
        <v>4275</v>
      </c>
      <c r="B1074" s="29" t="s">
        <v>4276</v>
      </c>
      <c r="C1074" s="29" t="s">
        <v>95</v>
      </c>
      <c r="D1074" s="29" t="s">
        <v>4277</v>
      </c>
      <c r="E1074" s="34">
        <v>13280</v>
      </c>
      <c r="F1074" s="31">
        <v>1</v>
      </c>
      <c r="G1074" s="31" t="s">
        <v>4278</v>
      </c>
      <c r="H1074" s="32">
        <v>20507</v>
      </c>
      <c r="I1074" s="33"/>
      <c r="J1074" s="33">
        <v>1</v>
      </c>
      <c r="K1074" s="33">
        <v>1</v>
      </c>
      <c r="L1074" s="33"/>
      <c r="M1074" s="33"/>
      <c r="N1074" s="33"/>
      <c r="O1074" s="33"/>
      <c r="P1074" s="33"/>
      <c r="Q1074" s="33"/>
      <c r="R1074" s="33"/>
      <c r="S1074" s="33"/>
      <c r="T1074" s="33"/>
      <c r="U1074" s="33"/>
      <c r="V1074" s="33"/>
      <c r="W1074" s="33"/>
      <c r="X1074" s="33"/>
      <c r="Y1074" s="33"/>
      <c r="Z1074" s="33"/>
      <c r="AA1074" s="33">
        <v>1</v>
      </c>
      <c r="AB1074" s="33"/>
      <c r="AC1074" s="33"/>
      <c r="AD1074" s="33"/>
      <c r="AE1074" s="33"/>
      <c r="AF1074" s="33"/>
      <c r="AG1074" s="33"/>
      <c r="AH1074" s="33"/>
      <c r="AI1074" s="33"/>
      <c r="AJ1074" s="33"/>
      <c r="AK1074" s="33"/>
    </row>
    <row r="1075" spans="1:37" x14ac:dyDescent="0.15">
      <c r="A1075" s="29" t="s">
        <v>4279</v>
      </c>
      <c r="B1075" s="29" t="s">
        <v>4280</v>
      </c>
      <c r="C1075" s="29" t="s">
        <v>45</v>
      </c>
      <c r="D1075" s="29" t="s">
        <v>4281</v>
      </c>
      <c r="E1075" s="34">
        <v>23105</v>
      </c>
      <c r="F1075" s="31">
        <v>1</v>
      </c>
      <c r="G1075" s="31" t="s">
        <v>4282</v>
      </c>
      <c r="H1075" s="32">
        <v>50331</v>
      </c>
      <c r="I1075" s="33"/>
      <c r="J1075" s="33"/>
      <c r="K1075" s="33"/>
      <c r="L1075" s="33"/>
      <c r="M1075" s="33">
        <v>1</v>
      </c>
      <c r="N1075" s="33"/>
      <c r="O1075" s="33"/>
      <c r="P1075" s="33"/>
      <c r="Q1075" s="33"/>
      <c r="R1075" s="33"/>
      <c r="S1075" s="33"/>
      <c r="T1075" s="33"/>
      <c r="U1075" s="33"/>
      <c r="V1075" s="33"/>
      <c r="W1075" s="33"/>
      <c r="X1075" s="33"/>
      <c r="Y1075" s="33"/>
      <c r="Z1075" s="33"/>
      <c r="AA1075" s="33"/>
      <c r="AB1075" s="33"/>
      <c r="AC1075" s="33"/>
      <c r="AD1075" s="33"/>
      <c r="AE1075" s="33"/>
      <c r="AF1075" s="33"/>
      <c r="AG1075" s="33"/>
      <c r="AH1075" s="33"/>
      <c r="AI1075" s="33"/>
      <c r="AJ1075" s="33"/>
      <c r="AK1075" s="33">
        <v>1</v>
      </c>
    </row>
    <row r="1076" spans="1:37" x14ac:dyDescent="0.15">
      <c r="A1076" s="29" t="s">
        <v>4283</v>
      </c>
      <c r="B1076" s="29" t="s">
        <v>4284</v>
      </c>
      <c r="C1076" s="29" t="s">
        <v>45</v>
      </c>
      <c r="D1076" s="29" t="s">
        <v>4285</v>
      </c>
      <c r="E1076" s="34">
        <v>21737</v>
      </c>
      <c r="F1076" s="31">
        <v>1</v>
      </c>
      <c r="G1076" s="31" t="s">
        <v>4286</v>
      </c>
      <c r="H1076" s="32">
        <v>51107</v>
      </c>
      <c r="I1076" s="33"/>
      <c r="J1076" s="33"/>
      <c r="K1076" s="33"/>
      <c r="L1076" s="33"/>
      <c r="M1076" s="33"/>
      <c r="N1076" s="33"/>
      <c r="O1076" s="33"/>
      <c r="P1076" s="33">
        <v>1</v>
      </c>
      <c r="Q1076" s="33"/>
      <c r="R1076" s="33"/>
      <c r="S1076" s="33"/>
      <c r="T1076" s="33"/>
      <c r="U1076" s="33"/>
      <c r="V1076" s="33"/>
      <c r="W1076" s="33"/>
      <c r="X1076" s="33"/>
      <c r="Y1076" s="33"/>
      <c r="Z1076" s="33"/>
      <c r="AA1076" s="33"/>
      <c r="AB1076" s="33"/>
      <c r="AC1076" s="33"/>
      <c r="AD1076" s="33"/>
      <c r="AE1076" s="33"/>
      <c r="AF1076" s="33"/>
      <c r="AG1076" s="33"/>
      <c r="AH1076" s="33"/>
      <c r="AI1076" s="33">
        <v>1</v>
      </c>
      <c r="AJ1076" s="33"/>
      <c r="AK1076" s="33"/>
    </row>
    <row r="1077" spans="1:37" x14ac:dyDescent="0.15">
      <c r="A1077" s="29" t="s">
        <v>4287</v>
      </c>
      <c r="B1077" s="29" t="s">
        <v>4288</v>
      </c>
      <c r="C1077" s="29" t="s">
        <v>45</v>
      </c>
      <c r="D1077" s="29" t="s">
        <v>4289</v>
      </c>
      <c r="E1077" s="34">
        <v>18388</v>
      </c>
      <c r="F1077" s="31">
        <v>1</v>
      </c>
      <c r="G1077" s="31" t="s">
        <v>4290</v>
      </c>
      <c r="H1077" s="32">
        <v>60205</v>
      </c>
      <c r="I1077" s="33">
        <v>1</v>
      </c>
      <c r="J1077" s="33"/>
      <c r="K1077" s="33"/>
      <c r="L1077" s="33"/>
      <c r="M1077" s="33">
        <v>1</v>
      </c>
      <c r="N1077" s="33"/>
      <c r="O1077" s="33"/>
      <c r="P1077" s="33"/>
      <c r="Q1077" s="33"/>
      <c r="R1077" s="33"/>
      <c r="S1077" s="33"/>
      <c r="T1077" s="33"/>
      <c r="U1077" s="33">
        <v>1</v>
      </c>
      <c r="V1077" s="33">
        <v>1</v>
      </c>
      <c r="W1077" s="33"/>
      <c r="X1077" s="33"/>
      <c r="Y1077" s="33"/>
      <c r="Z1077" s="33"/>
      <c r="AA1077" s="33"/>
      <c r="AB1077" s="33"/>
      <c r="AC1077" s="33"/>
      <c r="AD1077" s="33"/>
      <c r="AE1077" s="33"/>
      <c r="AF1077" s="33"/>
      <c r="AG1077" s="33"/>
      <c r="AH1077" s="33">
        <v>1</v>
      </c>
      <c r="AI1077" s="33"/>
      <c r="AJ1077" s="33"/>
      <c r="AK1077" s="33"/>
    </row>
    <row r="1078" spans="1:37" x14ac:dyDescent="0.15">
      <c r="A1078" s="29" t="s">
        <v>4291</v>
      </c>
      <c r="B1078" s="29" t="s">
        <v>4292</v>
      </c>
      <c r="C1078" s="29" t="s">
        <v>45</v>
      </c>
      <c r="D1078" s="29" t="s">
        <v>4293</v>
      </c>
      <c r="E1078" s="34">
        <v>6553</v>
      </c>
      <c r="F1078" s="31">
        <v>1</v>
      </c>
      <c r="G1078" s="31" t="s">
        <v>4294</v>
      </c>
      <c r="H1078" s="32">
        <v>50305</v>
      </c>
      <c r="I1078" s="33"/>
      <c r="J1078" s="33"/>
      <c r="K1078" s="33"/>
      <c r="L1078" s="33"/>
      <c r="M1078" s="33"/>
      <c r="N1078" s="33"/>
      <c r="O1078" s="33"/>
      <c r="P1078" s="33"/>
      <c r="Q1078" s="33"/>
      <c r="R1078" s="33"/>
      <c r="S1078" s="33">
        <v>1</v>
      </c>
      <c r="T1078" s="33"/>
      <c r="U1078" s="33"/>
      <c r="V1078" s="33"/>
      <c r="W1078" s="33"/>
      <c r="X1078" s="33"/>
      <c r="Y1078" s="33"/>
      <c r="Z1078" s="33"/>
      <c r="AA1078" s="33"/>
      <c r="AB1078" s="33"/>
      <c r="AC1078" s="33"/>
      <c r="AD1078" s="33"/>
      <c r="AE1078" s="33"/>
      <c r="AF1078" s="33"/>
      <c r="AG1078" s="33"/>
      <c r="AH1078" s="33"/>
      <c r="AI1078" s="33"/>
      <c r="AJ1078" s="33"/>
      <c r="AK1078" s="33"/>
    </row>
    <row r="1079" spans="1:37" x14ac:dyDescent="0.15">
      <c r="A1079" s="29" t="s">
        <v>4295</v>
      </c>
      <c r="B1079" s="29" t="s">
        <v>4296</v>
      </c>
      <c r="C1079" s="29" t="s">
        <v>50</v>
      </c>
      <c r="D1079" s="29" t="s">
        <v>4297</v>
      </c>
      <c r="E1079" s="34">
        <v>17128</v>
      </c>
      <c r="F1079" s="31">
        <v>1</v>
      </c>
      <c r="G1079" s="31" t="s">
        <v>4298</v>
      </c>
      <c r="H1079" s="32">
        <v>60325</v>
      </c>
      <c r="I1079" s="33">
        <v>1</v>
      </c>
      <c r="J1079" s="33">
        <v>1</v>
      </c>
      <c r="K1079" s="33"/>
      <c r="L1079" s="33"/>
      <c r="M1079" s="33">
        <v>1</v>
      </c>
      <c r="N1079" s="33">
        <v>1</v>
      </c>
      <c r="O1079" s="33"/>
      <c r="P1079" s="33"/>
      <c r="Q1079" s="33"/>
      <c r="R1079" s="33"/>
      <c r="S1079" s="33">
        <v>1</v>
      </c>
      <c r="T1079" s="33"/>
      <c r="U1079" s="33">
        <v>1</v>
      </c>
      <c r="V1079" s="33">
        <v>1</v>
      </c>
      <c r="W1079" s="33"/>
      <c r="X1079" s="33"/>
      <c r="Y1079" s="33"/>
      <c r="Z1079" s="33"/>
      <c r="AA1079" s="33"/>
      <c r="AB1079" s="33"/>
      <c r="AC1079" s="33"/>
      <c r="AD1079" s="33"/>
      <c r="AE1079" s="33"/>
      <c r="AF1079" s="33"/>
      <c r="AG1079" s="33"/>
      <c r="AH1079" s="33">
        <v>1</v>
      </c>
      <c r="AI1079" s="33"/>
      <c r="AJ1079" s="33"/>
      <c r="AK1079" s="33"/>
    </row>
    <row r="1080" spans="1:37" x14ac:dyDescent="0.15">
      <c r="A1080" s="29" t="s">
        <v>4299</v>
      </c>
      <c r="B1080" s="29" t="s">
        <v>4300</v>
      </c>
      <c r="C1080" s="29" t="s">
        <v>50</v>
      </c>
      <c r="D1080" s="29" t="s">
        <v>4301</v>
      </c>
      <c r="E1080" s="34">
        <v>19482</v>
      </c>
      <c r="F1080" s="31">
        <v>1</v>
      </c>
      <c r="G1080" s="31" t="s">
        <v>4302</v>
      </c>
      <c r="H1080" s="32">
        <v>31007</v>
      </c>
      <c r="I1080" s="33"/>
      <c r="J1080" s="33"/>
      <c r="K1080" s="33"/>
      <c r="L1080" s="33"/>
      <c r="M1080" s="33"/>
      <c r="N1080" s="33"/>
      <c r="O1080" s="33"/>
      <c r="P1080" s="33"/>
      <c r="Q1080" s="33"/>
      <c r="R1080" s="33"/>
      <c r="S1080" s="33"/>
      <c r="T1080" s="33"/>
      <c r="U1080" s="33"/>
      <c r="V1080" s="33"/>
      <c r="W1080" s="33"/>
      <c r="X1080" s="33"/>
      <c r="Y1080" s="33"/>
      <c r="Z1080" s="33"/>
      <c r="AA1080" s="33"/>
      <c r="AB1080" s="33"/>
      <c r="AC1080" s="33">
        <v>1</v>
      </c>
      <c r="AD1080" s="33"/>
      <c r="AE1080" s="33"/>
      <c r="AF1080" s="33"/>
      <c r="AG1080" s="33"/>
      <c r="AH1080" s="33"/>
      <c r="AI1080" s="33"/>
      <c r="AJ1080" s="33"/>
      <c r="AK1080" s="33"/>
    </row>
    <row r="1081" spans="1:37" x14ac:dyDescent="0.15">
      <c r="A1081" s="29" t="s">
        <v>4303</v>
      </c>
      <c r="B1081" s="29" t="s">
        <v>4304</v>
      </c>
      <c r="C1081" s="29" t="s">
        <v>45</v>
      </c>
      <c r="D1081" s="29" t="s">
        <v>4305</v>
      </c>
      <c r="E1081" s="34">
        <v>22275</v>
      </c>
      <c r="F1081" s="31">
        <v>1</v>
      </c>
      <c r="G1081" s="31" t="s">
        <v>4306</v>
      </c>
      <c r="H1081" s="32">
        <v>20703</v>
      </c>
      <c r="I1081" s="33">
        <v>1</v>
      </c>
      <c r="J1081" s="33"/>
      <c r="K1081" s="33"/>
      <c r="L1081" s="33"/>
      <c r="M1081" s="33">
        <v>1</v>
      </c>
      <c r="N1081" s="33">
        <v>1</v>
      </c>
      <c r="O1081" s="33"/>
      <c r="P1081" s="33"/>
      <c r="Q1081" s="33"/>
      <c r="R1081" s="33"/>
      <c r="S1081" s="33">
        <v>1</v>
      </c>
      <c r="T1081" s="33"/>
      <c r="U1081" s="33">
        <v>1</v>
      </c>
      <c r="V1081" s="33">
        <v>1</v>
      </c>
      <c r="W1081" s="33"/>
      <c r="X1081" s="33"/>
      <c r="Y1081" s="33"/>
      <c r="Z1081" s="33"/>
      <c r="AA1081" s="33"/>
      <c r="AB1081" s="33"/>
      <c r="AC1081" s="33"/>
      <c r="AD1081" s="33"/>
      <c r="AE1081" s="33"/>
      <c r="AF1081" s="33"/>
      <c r="AG1081" s="33"/>
      <c r="AH1081" s="33">
        <v>1</v>
      </c>
      <c r="AI1081" s="33"/>
      <c r="AJ1081" s="33"/>
      <c r="AK1081" s="33"/>
    </row>
    <row r="1082" spans="1:37" x14ac:dyDescent="0.15">
      <c r="A1082" s="29" t="s">
        <v>4307</v>
      </c>
      <c r="B1082" s="29" t="s">
        <v>4308</v>
      </c>
      <c r="C1082" s="29" t="s">
        <v>45</v>
      </c>
      <c r="D1082" s="29" t="s">
        <v>4309</v>
      </c>
      <c r="E1082" s="34">
        <v>22887</v>
      </c>
      <c r="F1082" s="31">
        <v>1</v>
      </c>
      <c r="G1082" s="31" t="s">
        <v>4310</v>
      </c>
      <c r="H1082" s="32">
        <v>40525</v>
      </c>
      <c r="I1082" s="33"/>
      <c r="J1082" s="33"/>
      <c r="K1082" s="33"/>
      <c r="L1082" s="33"/>
      <c r="M1082" s="33"/>
      <c r="N1082" s="33"/>
      <c r="O1082" s="33"/>
      <c r="P1082" s="33">
        <v>1</v>
      </c>
      <c r="Q1082" s="33"/>
      <c r="R1082" s="33"/>
      <c r="S1082" s="33"/>
      <c r="T1082" s="33"/>
      <c r="U1082" s="33"/>
      <c r="V1082" s="33"/>
      <c r="W1082" s="33"/>
      <c r="X1082" s="33"/>
      <c r="Y1082" s="33"/>
      <c r="Z1082" s="33"/>
      <c r="AA1082" s="33"/>
      <c r="AB1082" s="33"/>
      <c r="AC1082" s="33"/>
      <c r="AD1082" s="33"/>
      <c r="AE1082" s="33"/>
      <c r="AF1082" s="33"/>
      <c r="AG1082" s="33"/>
      <c r="AH1082" s="33"/>
      <c r="AI1082" s="33"/>
      <c r="AJ1082" s="33"/>
      <c r="AK1082" s="33"/>
    </row>
    <row r="1083" spans="1:37" x14ac:dyDescent="0.15">
      <c r="A1083" s="29" t="s">
        <v>4311</v>
      </c>
      <c r="B1083" s="29" t="s">
        <v>4312</v>
      </c>
      <c r="C1083" s="29" t="s">
        <v>45</v>
      </c>
      <c r="D1083" s="29" t="s">
        <v>4313</v>
      </c>
      <c r="E1083" s="34">
        <v>19111</v>
      </c>
      <c r="F1083" s="31">
        <v>1</v>
      </c>
      <c r="G1083" s="31" t="s">
        <v>4314</v>
      </c>
      <c r="H1083" s="32">
        <v>31111</v>
      </c>
      <c r="I1083" s="33">
        <v>1</v>
      </c>
      <c r="J1083" s="33"/>
      <c r="K1083" s="33"/>
      <c r="L1083" s="33"/>
      <c r="M1083" s="33">
        <v>1</v>
      </c>
      <c r="N1083" s="33">
        <v>1</v>
      </c>
      <c r="O1083" s="33"/>
      <c r="P1083" s="33"/>
      <c r="Q1083" s="33"/>
      <c r="R1083" s="33"/>
      <c r="S1083" s="33">
        <v>1</v>
      </c>
      <c r="T1083" s="33"/>
      <c r="U1083" s="33">
        <v>1</v>
      </c>
      <c r="V1083" s="33"/>
      <c r="W1083" s="33"/>
      <c r="X1083" s="33"/>
      <c r="Y1083" s="33"/>
      <c r="Z1083" s="33"/>
      <c r="AA1083" s="33"/>
      <c r="AB1083" s="33"/>
      <c r="AC1083" s="33"/>
      <c r="AD1083" s="33"/>
      <c r="AE1083" s="33"/>
      <c r="AF1083" s="33"/>
      <c r="AG1083" s="33"/>
      <c r="AH1083" s="33">
        <v>1</v>
      </c>
      <c r="AI1083" s="33"/>
      <c r="AJ1083" s="33"/>
      <c r="AK1083" s="33"/>
    </row>
    <row r="1084" spans="1:37" x14ac:dyDescent="0.15">
      <c r="A1084" s="29" t="s">
        <v>4315</v>
      </c>
      <c r="B1084" s="29" t="s">
        <v>4316</v>
      </c>
      <c r="C1084" s="29" t="s">
        <v>50</v>
      </c>
      <c r="D1084" s="29" t="s">
        <v>4317</v>
      </c>
      <c r="E1084" s="34">
        <v>13988</v>
      </c>
      <c r="F1084" s="31">
        <v>1</v>
      </c>
      <c r="G1084" s="31" t="s">
        <v>4318</v>
      </c>
      <c r="H1084" s="32">
        <v>20106</v>
      </c>
      <c r="I1084" s="33"/>
      <c r="J1084" s="33">
        <v>1</v>
      </c>
      <c r="K1084" s="33">
        <v>1</v>
      </c>
      <c r="L1084" s="33">
        <v>1</v>
      </c>
      <c r="M1084" s="33"/>
      <c r="N1084" s="33"/>
      <c r="O1084" s="33">
        <v>1</v>
      </c>
      <c r="P1084" s="33"/>
      <c r="Q1084" s="33"/>
      <c r="R1084" s="33">
        <v>1</v>
      </c>
      <c r="S1084" s="33"/>
      <c r="T1084" s="33"/>
      <c r="U1084" s="33"/>
      <c r="V1084" s="33"/>
      <c r="W1084" s="33">
        <v>1</v>
      </c>
      <c r="X1084" s="33">
        <v>1</v>
      </c>
      <c r="Y1084" s="33">
        <v>1</v>
      </c>
      <c r="Z1084" s="33">
        <v>1</v>
      </c>
      <c r="AA1084" s="33">
        <v>1</v>
      </c>
      <c r="AB1084" s="33"/>
      <c r="AC1084" s="33">
        <v>1</v>
      </c>
      <c r="AD1084" s="33"/>
      <c r="AE1084" s="33"/>
      <c r="AF1084" s="33"/>
      <c r="AG1084" s="33">
        <v>1</v>
      </c>
      <c r="AH1084" s="33"/>
      <c r="AI1084" s="33"/>
      <c r="AJ1084" s="33"/>
      <c r="AK1084" s="33"/>
    </row>
    <row r="1085" spans="1:37" x14ac:dyDescent="0.15">
      <c r="A1085" s="29" t="s">
        <v>4319</v>
      </c>
      <c r="B1085" s="29" t="s">
        <v>4320</v>
      </c>
      <c r="C1085" s="29" t="s">
        <v>95</v>
      </c>
      <c r="D1085" s="29" t="s">
        <v>4321</v>
      </c>
      <c r="E1085" s="34">
        <v>11631</v>
      </c>
      <c r="F1085" s="31">
        <v>1</v>
      </c>
      <c r="G1085" s="31" t="s">
        <v>4322</v>
      </c>
      <c r="H1085" s="32">
        <v>60325</v>
      </c>
      <c r="I1085" s="33"/>
      <c r="J1085" s="33">
        <v>1</v>
      </c>
      <c r="K1085" s="33"/>
      <c r="L1085" s="33"/>
      <c r="M1085" s="33"/>
      <c r="N1085" s="33"/>
      <c r="O1085" s="33"/>
      <c r="P1085" s="33"/>
      <c r="Q1085" s="33"/>
      <c r="R1085" s="33"/>
      <c r="S1085" s="33"/>
      <c r="T1085" s="33"/>
      <c r="U1085" s="33"/>
      <c r="V1085" s="33"/>
      <c r="W1085" s="33"/>
      <c r="X1085" s="33"/>
      <c r="Y1085" s="33"/>
      <c r="Z1085" s="33"/>
      <c r="AA1085" s="33"/>
      <c r="AB1085" s="33"/>
      <c r="AC1085" s="33"/>
      <c r="AD1085" s="33"/>
      <c r="AE1085" s="33"/>
      <c r="AF1085" s="33"/>
      <c r="AG1085" s="33"/>
      <c r="AH1085" s="33"/>
      <c r="AI1085" s="33"/>
      <c r="AJ1085" s="33"/>
      <c r="AK1085" s="33"/>
    </row>
    <row r="1086" spans="1:37" x14ac:dyDescent="0.15">
      <c r="A1086" s="29" t="s">
        <v>4323</v>
      </c>
      <c r="B1086" s="29" t="s">
        <v>4324</v>
      </c>
      <c r="C1086" s="29" t="s">
        <v>95</v>
      </c>
      <c r="D1086" s="29" t="s">
        <v>4325</v>
      </c>
      <c r="E1086" s="34">
        <v>16481</v>
      </c>
      <c r="F1086" s="31">
        <v>1</v>
      </c>
      <c r="G1086" s="31" t="s">
        <v>4326</v>
      </c>
      <c r="H1086" s="32">
        <v>40125</v>
      </c>
      <c r="I1086" s="33">
        <v>1</v>
      </c>
      <c r="J1086" s="33"/>
      <c r="K1086" s="33"/>
      <c r="L1086" s="33"/>
      <c r="M1086" s="33">
        <v>1</v>
      </c>
      <c r="N1086" s="33">
        <v>1</v>
      </c>
      <c r="O1086" s="33"/>
      <c r="P1086" s="33"/>
      <c r="Q1086" s="33">
        <v>1</v>
      </c>
      <c r="R1086" s="33"/>
      <c r="S1086" s="33">
        <v>1</v>
      </c>
      <c r="T1086" s="33"/>
      <c r="U1086" s="33">
        <v>1</v>
      </c>
      <c r="V1086" s="33">
        <v>1</v>
      </c>
      <c r="W1086" s="33"/>
      <c r="X1086" s="33"/>
      <c r="Y1086" s="33">
        <v>1</v>
      </c>
      <c r="Z1086" s="33"/>
      <c r="AA1086" s="33"/>
      <c r="AB1086" s="33"/>
      <c r="AC1086" s="33"/>
      <c r="AD1086" s="33"/>
      <c r="AE1086" s="33"/>
      <c r="AF1086" s="33"/>
      <c r="AG1086" s="33"/>
      <c r="AH1086" s="33">
        <v>1</v>
      </c>
      <c r="AI1086" s="33"/>
      <c r="AJ1086" s="33"/>
      <c r="AK1086" s="33">
        <v>1</v>
      </c>
    </row>
    <row r="1087" spans="1:37" x14ac:dyDescent="0.15">
      <c r="A1087" s="29" t="s">
        <v>4327</v>
      </c>
      <c r="B1087" s="29" t="s">
        <v>4328</v>
      </c>
      <c r="C1087" s="29" t="s">
        <v>45</v>
      </c>
      <c r="D1087" s="29" t="s">
        <v>4329</v>
      </c>
      <c r="E1087" s="34">
        <v>10284</v>
      </c>
      <c r="F1087" s="31">
        <v>1</v>
      </c>
      <c r="G1087" s="31" t="s">
        <v>4330</v>
      </c>
      <c r="H1087" s="32">
        <v>40811</v>
      </c>
      <c r="I1087" s="33">
        <v>2</v>
      </c>
      <c r="J1087" s="33"/>
      <c r="K1087" s="33"/>
      <c r="L1087" s="33"/>
      <c r="M1087" s="33">
        <v>2</v>
      </c>
      <c r="N1087" s="33">
        <v>2</v>
      </c>
      <c r="O1087" s="33"/>
      <c r="P1087" s="33"/>
      <c r="Q1087" s="33"/>
      <c r="R1087" s="33"/>
      <c r="S1087" s="33"/>
      <c r="T1087" s="33"/>
      <c r="U1087" s="33">
        <v>2</v>
      </c>
      <c r="V1087" s="33">
        <v>2</v>
      </c>
      <c r="W1087" s="33"/>
      <c r="X1087" s="33"/>
      <c r="Y1087" s="33"/>
      <c r="Z1087" s="33"/>
      <c r="AA1087" s="33"/>
      <c r="AB1087" s="33"/>
      <c r="AC1087" s="33"/>
      <c r="AD1087" s="33"/>
      <c r="AE1087" s="33"/>
      <c r="AF1087" s="33"/>
      <c r="AG1087" s="33"/>
      <c r="AH1087" s="33">
        <v>2</v>
      </c>
      <c r="AI1087" s="33"/>
      <c r="AJ1087" s="33"/>
      <c r="AK1087" s="33"/>
    </row>
    <row r="1088" spans="1:37" x14ac:dyDescent="0.15">
      <c r="A1088" s="29" t="s">
        <v>4331</v>
      </c>
      <c r="B1088" s="29" t="s">
        <v>4332</v>
      </c>
      <c r="C1088" s="29" t="s">
        <v>95</v>
      </c>
      <c r="D1088" s="29" t="s">
        <v>4333</v>
      </c>
      <c r="E1088" s="34">
        <v>14709</v>
      </c>
      <c r="F1088" s="31">
        <v>1</v>
      </c>
      <c r="G1088" s="31" t="s">
        <v>4334</v>
      </c>
      <c r="H1088" s="32">
        <v>30901</v>
      </c>
      <c r="I1088" s="33">
        <v>1</v>
      </c>
      <c r="J1088" s="33"/>
      <c r="K1088" s="33"/>
      <c r="L1088" s="33"/>
      <c r="M1088" s="33">
        <v>1</v>
      </c>
      <c r="N1088" s="33"/>
      <c r="O1088" s="33"/>
      <c r="P1088" s="33"/>
      <c r="Q1088" s="33">
        <v>1</v>
      </c>
      <c r="R1088" s="33"/>
      <c r="S1088" s="33">
        <v>1</v>
      </c>
      <c r="T1088" s="33"/>
      <c r="U1088" s="33">
        <v>1</v>
      </c>
      <c r="V1088" s="33"/>
      <c r="W1088" s="33"/>
      <c r="X1088" s="33"/>
      <c r="Y1088" s="33"/>
      <c r="Z1088" s="33"/>
      <c r="AA1088" s="33"/>
      <c r="AB1088" s="33">
        <v>1</v>
      </c>
      <c r="AC1088" s="33"/>
      <c r="AD1088" s="33"/>
      <c r="AE1088" s="33"/>
      <c r="AF1088" s="33"/>
      <c r="AG1088" s="33"/>
      <c r="AH1088" s="33">
        <v>1</v>
      </c>
      <c r="AI1088" s="33"/>
      <c r="AJ1088" s="33"/>
      <c r="AK1088" s="33">
        <v>1</v>
      </c>
    </row>
    <row r="1089" spans="1:37" x14ac:dyDescent="0.15">
      <c r="A1089" s="29" t="s">
        <v>4335</v>
      </c>
      <c r="B1089" s="29" t="s">
        <v>4336</v>
      </c>
      <c r="C1089" s="29" t="s">
        <v>50</v>
      </c>
      <c r="D1089" s="29" t="s">
        <v>4337</v>
      </c>
      <c r="E1089" s="34">
        <v>14423</v>
      </c>
      <c r="F1089" s="31">
        <v>1</v>
      </c>
      <c r="G1089" s="31" t="s">
        <v>4338</v>
      </c>
      <c r="H1089" s="32">
        <v>31108</v>
      </c>
      <c r="I1089" s="33">
        <v>1</v>
      </c>
      <c r="J1089" s="33"/>
      <c r="K1089" s="33"/>
      <c r="L1089" s="33"/>
      <c r="M1089" s="33">
        <v>1</v>
      </c>
      <c r="N1089" s="33">
        <v>1</v>
      </c>
      <c r="O1089" s="33"/>
      <c r="P1089" s="33"/>
      <c r="Q1089" s="33"/>
      <c r="R1089" s="33"/>
      <c r="S1089" s="33"/>
      <c r="T1089" s="33"/>
      <c r="U1089" s="33">
        <v>1</v>
      </c>
      <c r="V1089" s="33"/>
      <c r="W1089" s="33"/>
      <c r="X1089" s="33"/>
      <c r="Y1089" s="33"/>
      <c r="Z1089" s="33"/>
      <c r="AA1089" s="33"/>
      <c r="AB1089" s="33"/>
      <c r="AC1089" s="33"/>
      <c r="AD1089" s="33"/>
      <c r="AE1089" s="33"/>
      <c r="AF1089" s="33"/>
      <c r="AG1089" s="33"/>
      <c r="AH1089" s="33">
        <v>1</v>
      </c>
      <c r="AI1089" s="33"/>
      <c r="AJ1089" s="33"/>
      <c r="AK1089" s="33"/>
    </row>
    <row r="1090" spans="1:37" x14ac:dyDescent="0.15">
      <c r="A1090" s="29" t="s">
        <v>4339</v>
      </c>
      <c r="B1090" s="29" t="s">
        <v>4340</v>
      </c>
      <c r="C1090" s="29" t="s">
        <v>232</v>
      </c>
      <c r="D1090" s="29" t="s">
        <v>4341</v>
      </c>
      <c r="E1090" s="34">
        <v>12532</v>
      </c>
      <c r="F1090" s="31">
        <v>1</v>
      </c>
      <c r="G1090" s="31" t="s">
        <v>4342</v>
      </c>
      <c r="H1090" s="32">
        <v>40308</v>
      </c>
      <c r="I1090" s="33"/>
      <c r="J1090" s="33">
        <v>1</v>
      </c>
      <c r="K1090" s="33">
        <v>1</v>
      </c>
      <c r="L1090" s="33">
        <v>1</v>
      </c>
      <c r="M1090" s="33"/>
      <c r="N1090" s="33"/>
      <c r="O1090" s="33">
        <v>1</v>
      </c>
      <c r="P1090" s="33"/>
      <c r="Q1090" s="33"/>
      <c r="R1090" s="33">
        <v>1</v>
      </c>
      <c r="S1090" s="33"/>
      <c r="T1090" s="33"/>
      <c r="U1090" s="33"/>
      <c r="V1090" s="33"/>
      <c r="W1090" s="33"/>
      <c r="X1090" s="33"/>
      <c r="Y1090" s="33"/>
      <c r="Z1090" s="33"/>
      <c r="AA1090" s="33">
        <v>1</v>
      </c>
      <c r="AB1090" s="33"/>
      <c r="AC1090" s="33"/>
      <c r="AD1090" s="33"/>
      <c r="AE1090" s="33"/>
      <c r="AF1090" s="33"/>
      <c r="AG1090" s="33"/>
      <c r="AH1090" s="33"/>
      <c r="AI1090" s="33"/>
      <c r="AJ1090" s="33"/>
      <c r="AK1090" s="33"/>
    </row>
    <row r="1091" spans="1:37" x14ac:dyDescent="0.15">
      <c r="A1091" s="29" t="s">
        <v>4343</v>
      </c>
      <c r="B1091" s="29" t="s">
        <v>4344</v>
      </c>
      <c r="C1091" s="29" t="s">
        <v>45</v>
      </c>
      <c r="D1091" s="29" t="s">
        <v>4345</v>
      </c>
      <c r="E1091" s="34">
        <v>6246</v>
      </c>
      <c r="F1091" s="31">
        <v>1</v>
      </c>
      <c r="G1091" s="31" t="s">
        <v>4346</v>
      </c>
      <c r="H1091" s="32">
        <v>31024</v>
      </c>
      <c r="I1091" s="33">
        <v>2</v>
      </c>
      <c r="J1091" s="33">
        <v>2</v>
      </c>
      <c r="K1091" s="33">
        <v>2</v>
      </c>
      <c r="L1091" s="33"/>
      <c r="M1091" s="33">
        <v>2</v>
      </c>
      <c r="N1091" s="33"/>
      <c r="O1091" s="33"/>
      <c r="P1091" s="33"/>
      <c r="Q1091" s="33"/>
      <c r="R1091" s="33"/>
      <c r="S1091" s="33"/>
      <c r="T1091" s="33"/>
      <c r="U1091" s="33">
        <v>2</v>
      </c>
      <c r="V1091" s="33"/>
      <c r="W1091" s="33"/>
      <c r="X1091" s="33"/>
      <c r="Y1091" s="33"/>
      <c r="Z1091" s="33"/>
      <c r="AA1091" s="33">
        <v>2</v>
      </c>
      <c r="AB1091" s="33"/>
      <c r="AC1091" s="33"/>
      <c r="AD1091" s="33"/>
      <c r="AE1091" s="33"/>
      <c r="AF1091" s="33"/>
      <c r="AG1091" s="33"/>
      <c r="AH1091" s="33">
        <v>2</v>
      </c>
      <c r="AI1091" s="33"/>
      <c r="AJ1091" s="33"/>
      <c r="AK1091" s="33">
        <v>2</v>
      </c>
    </row>
    <row r="1092" spans="1:37" x14ac:dyDescent="0.15">
      <c r="A1092" s="29" t="s">
        <v>4347</v>
      </c>
      <c r="B1092" s="29" t="s">
        <v>4348</v>
      </c>
      <c r="C1092" s="29" t="s">
        <v>45</v>
      </c>
      <c r="D1092" s="29" t="s">
        <v>4349</v>
      </c>
      <c r="E1092" s="34">
        <v>1330</v>
      </c>
      <c r="F1092" s="31">
        <v>1</v>
      </c>
      <c r="G1092" s="31" t="s">
        <v>4350</v>
      </c>
      <c r="H1092" s="32">
        <v>30901</v>
      </c>
      <c r="I1092" s="33">
        <v>1</v>
      </c>
      <c r="J1092" s="33">
        <v>1</v>
      </c>
      <c r="K1092" s="33">
        <v>1</v>
      </c>
      <c r="L1092" s="33">
        <v>1</v>
      </c>
      <c r="M1092" s="33">
        <v>1</v>
      </c>
      <c r="N1092" s="33">
        <v>1</v>
      </c>
      <c r="O1092" s="33">
        <v>1</v>
      </c>
      <c r="P1092" s="33"/>
      <c r="Q1092" s="33"/>
      <c r="R1092" s="33">
        <v>1</v>
      </c>
      <c r="S1092" s="33">
        <v>1</v>
      </c>
      <c r="T1092" s="33"/>
      <c r="U1092" s="33">
        <v>1</v>
      </c>
      <c r="V1092" s="33">
        <v>1</v>
      </c>
      <c r="W1092" s="33">
        <v>1</v>
      </c>
      <c r="X1092" s="33">
        <v>1</v>
      </c>
      <c r="Y1092" s="33">
        <v>1</v>
      </c>
      <c r="Z1092" s="33">
        <v>1</v>
      </c>
      <c r="AA1092" s="33">
        <v>1</v>
      </c>
      <c r="AB1092" s="33"/>
      <c r="AC1092" s="33">
        <v>1</v>
      </c>
      <c r="AD1092" s="33"/>
      <c r="AE1092" s="33"/>
      <c r="AF1092" s="33"/>
      <c r="AG1092" s="33">
        <v>1</v>
      </c>
      <c r="AH1092" s="33">
        <v>1</v>
      </c>
      <c r="AI1092" s="33"/>
      <c r="AJ1092" s="33"/>
      <c r="AK1092" s="33">
        <v>1</v>
      </c>
    </row>
    <row r="1093" spans="1:37" x14ac:dyDescent="0.15">
      <c r="A1093" s="29" t="s">
        <v>4351</v>
      </c>
      <c r="B1093" s="29" t="s">
        <v>4352</v>
      </c>
      <c r="C1093" s="29" t="s">
        <v>45</v>
      </c>
      <c r="D1093" s="29" t="s">
        <v>4353</v>
      </c>
      <c r="E1093" s="34">
        <v>15901</v>
      </c>
      <c r="F1093" s="31">
        <v>1</v>
      </c>
      <c r="G1093" s="31" t="s">
        <v>4354</v>
      </c>
      <c r="H1093" s="32">
        <v>20510</v>
      </c>
      <c r="I1093" s="33"/>
      <c r="J1093" s="33">
        <v>1</v>
      </c>
      <c r="K1093" s="33"/>
      <c r="L1093" s="33"/>
      <c r="M1093" s="33"/>
      <c r="N1093" s="33"/>
      <c r="O1093" s="33"/>
      <c r="P1093" s="33"/>
      <c r="Q1093" s="33"/>
      <c r="R1093" s="33"/>
      <c r="S1093" s="33"/>
      <c r="T1093" s="33"/>
      <c r="U1093" s="33"/>
      <c r="V1093" s="33"/>
      <c r="W1093" s="33"/>
      <c r="X1093" s="33"/>
      <c r="Y1093" s="33"/>
      <c r="Z1093" s="33"/>
      <c r="AA1093" s="33"/>
      <c r="AB1093" s="33"/>
      <c r="AC1093" s="33"/>
      <c r="AD1093" s="33"/>
      <c r="AE1093" s="33"/>
      <c r="AF1093" s="33"/>
      <c r="AG1093" s="33"/>
      <c r="AH1093" s="33"/>
      <c r="AI1093" s="33"/>
      <c r="AJ1093" s="33"/>
      <c r="AK1093" s="33"/>
    </row>
    <row r="1094" spans="1:37" x14ac:dyDescent="0.15">
      <c r="A1094" s="29" t="s">
        <v>4355</v>
      </c>
      <c r="B1094" s="29" t="s">
        <v>4356</v>
      </c>
      <c r="C1094" s="29" t="s">
        <v>45</v>
      </c>
      <c r="D1094" s="29" t="s">
        <v>4357</v>
      </c>
      <c r="E1094" s="34">
        <v>5224</v>
      </c>
      <c r="F1094" s="31">
        <v>1</v>
      </c>
      <c r="G1094" s="31" t="s">
        <v>4358</v>
      </c>
      <c r="H1094" s="32">
        <v>51221</v>
      </c>
      <c r="I1094" s="33">
        <v>2</v>
      </c>
      <c r="J1094" s="33"/>
      <c r="K1094" s="33"/>
      <c r="L1094" s="33"/>
      <c r="M1094" s="33">
        <v>2</v>
      </c>
      <c r="N1094" s="33"/>
      <c r="O1094" s="33"/>
      <c r="P1094" s="33"/>
      <c r="Q1094" s="33"/>
      <c r="R1094" s="33"/>
      <c r="S1094" s="33"/>
      <c r="T1094" s="33"/>
      <c r="U1094" s="33">
        <v>2</v>
      </c>
      <c r="V1094" s="33"/>
      <c r="W1094" s="33"/>
      <c r="X1094" s="33"/>
      <c r="Y1094" s="33"/>
      <c r="Z1094" s="33"/>
      <c r="AA1094" s="33"/>
      <c r="AB1094" s="33"/>
      <c r="AC1094" s="33"/>
      <c r="AD1094" s="33"/>
      <c r="AE1094" s="33"/>
      <c r="AF1094" s="33"/>
      <c r="AG1094" s="33"/>
      <c r="AH1094" s="33">
        <v>2</v>
      </c>
      <c r="AI1094" s="33"/>
      <c r="AJ1094" s="33"/>
      <c r="AK1094" s="33">
        <v>2</v>
      </c>
    </row>
    <row r="1095" spans="1:37" x14ac:dyDescent="0.15">
      <c r="A1095" s="29" t="s">
        <v>4359</v>
      </c>
      <c r="B1095" s="29" t="s">
        <v>4360</v>
      </c>
      <c r="C1095" s="29" t="s">
        <v>45</v>
      </c>
      <c r="D1095" s="29" t="s">
        <v>4361</v>
      </c>
      <c r="E1095" s="34">
        <v>8118</v>
      </c>
      <c r="F1095" s="31">
        <v>1</v>
      </c>
      <c r="G1095" s="31" t="s">
        <v>4362</v>
      </c>
      <c r="H1095" s="32">
        <v>61005</v>
      </c>
      <c r="I1095" s="33"/>
      <c r="J1095" s="33">
        <v>1</v>
      </c>
      <c r="K1095" s="33">
        <v>1</v>
      </c>
      <c r="L1095" s="33"/>
      <c r="M1095" s="33"/>
      <c r="N1095" s="33"/>
      <c r="O1095" s="33"/>
      <c r="P1095" s="33"/>
      <c r="Q1095" s="33"/>
      <c r="R1095" s="33"/>
      <c r="S1095" s="33"/>
      <c r="T1095" s="33"/>
      <c r="U1095" s="33"/>
      <c r="V1095" s="33"/>
      <c r="W1095" s="33"/>
      <c r="X1095" s="33"/>
      <c r="Y1095" s="33"/>
      <c r="Z1095" s="33"/>
      <c r="AA1095" s="33"/>
      <c r="AB1095" s="33"/>
      <c r="AC1095" s="33"/>
      <c r="AD1095" s="33"/>
      <c r="AE1095" s="33"/>
      <c r="AF1095" s="33"/>
      <c r="AG1095" s="33"/>
      <c r="AH1095" s="33"/>
      <c r="AI1095" s="33"/>
      <c r="AJ1095" s="33"/>
      <c r="AK1095" s="33"/>
    </row>
    <row r="1096" spans="1:37" x14ac:dyDescent="0.15">
      <c r="A1096" s="29" t="s">
        <v>4363</v>
      </c>
      <c r="B1096" s="29" t="s">
        <v>4364</v>
      </c>
      <c r="C1096" s="29" t="s">
        <v>45</v>
      </c>
      <c r="D1096" s="29" t="s">
        <v>4365</v>
      </c>
      <c r="E1096" s="34">
        <v>14049</v>
      </c>
      <c r="F1096" s="31">
        <v>1</v>
      </c>
      <c r="G1096" s="31" t="s">
        <v>4366</v>
      </c>
      <c r="H1096" s="32">
        <v>31009</v>
      </c>
      <c r="I1096" s="33"/>
      <c r="J1096" s="33">
        <v>1</v>
      </c>
      <c r="K1096" s="33"/>
      <c r="L1096" s="33"/>
      <c r="M1096" s="33"/>
      <c r="N1096" s="33"/>
      <c r="O1096" s="33"/>
      <c r="P1096" s="33"/>
      <c r="Q1096" s="33"/>
      <c r="R1096" s="33"/>
      <c r="S1096" s="33"/>
      <c r="T1096" s="33"/>
      <c r="U1096" s="33"/>
      <c r="V1096" s="33"/>
      <c r="W1096" s="33"/>
      <c r="X1096" s="33"/>
      <c r="Y1096" s="33"/>
      <c r="Z1096" s="33"/>
      <c r="AA1096" s="33"/>
      <c r="AB1096" s="33"/>
      <c r="AC1096" s="33"/>
      <c r="AD1096" s="33"/>
      <c r="AE1096" s="33"/>
      <c r="AF1096" s="33"/>
      <c r="AG1096" s="33"/>
      <c r="AH1096" s="33"/>
      <c r="AI1096" s="33"/>
      <c r="AJ1096" s="33"/>
      <c r="AK1096" s="33"/>
    </row>
    <row r="1097" spans="1:37" x14ac:dyDescent="0.15">
      <c r="A1097" s="29" t="s">
        <v>4367</v>
      </c>
      <c r="B1097" s="29" t="s">
        <v>4368</v>
      </c>
      <c r="C1097" s="29" t="s">
        <v>45</v>
      </c>
      <c r="D1097" s="29" t="s">
        <v>4369</v>
      </c>
      <c r="E1097" s="34">
        <v>19849</v>
      </c>
      <c r="F1097" s="31">
        <v>1</v>
      </c>
      <c r="G1097" s="31" t="s">
        <v>4370</v>
      </c>
      <c r="H1097" s="32">
        <v>50927</v>
      </c>
      <c r="I1097" s="33"/>
      <c r="J1097" s="33"/>
      <c r="K1097" s="33"/>
      <c r="L1097" s="33"/>
      <c r="M1097" s="33">
        <v>1</v>
      </c>
      <c r="N1097" s="33"/>
      <c r="O1097" s="33"/>
      <c r="P1097" s="33"/>
      <c r="Q1097" s="33"/>
      <c r="R1097" s="33"/>
      <c r="S1097" s="33"/>
      <c r="T1097" s="33"/>
      <c r="U1097" s="33"/>
      <c r="V1097" s="33"/>
      <c r="W1097" s="33"/>
      <c r="X1097" s="33"/>
      <c r="Y1097" s="33"/>
      <c r="Z1097" s="33"/>
      <c r="AA1097" s="33"/>
      <c r="AB1097" s="33"/>
      <c r="AC1097" s="33"/>
      <c r="AD1097" s="33"/>
      <c r="AE1097" s="33"/>
      <c r="AF1097" s="33"/>
      <c r="AG1097" s="33"/>
      <c r="AH1097" s="33"/>
      <c r="AI1097" s="33"/>
      <c r="AJ1097" s="33"/>
      <c r="AK1097" s="33"/>
    </row>
    <row r="1098" spans="1:37" x14ac:dyDescent="0.15">
      <c r="A1098" s="29" t="s">
        <v>4371</v>
      </c>
      <c r="B1098" s="29" t="s">
        <v>4372</v>
      </c>
      <c r="C1098" s="29" t="s">
        <v>45</v>
      </c>
      <c r="D1098" s="29" t="s">
        <v>4373</v>
      </c>
      <c r="E1098" s="34">
        <v>19521</v>
      </c>
      <c r="F1098" s="31">
        <v>1</v>
      </c>
      <c r="G1098" s="31" t="s">
        <v>4374</v>
      </c>
      <c r="H1098" s="32">
        <v>41112</v>
      </c>
      <c r="I1098" s="33">
        <v>1</v>
      </c>
      <c r="J1098" s="33"/>
      <c r="K1098" s="33"/>
      <c r="L1098" s="33"/>
      <c r="M1098" s="33">
        <v>1</v>
      </c>
      <c r="N1098" s="33">
        <v>1</v>
      </c>
      <c r="O1098" s="33"/>
      <c r="P1098" s="33"/>
      <c r="Q1098" s="33">
        <v>1</v>
      </c>
      <c r="R1098" s="33"/>
      <c r="S1098" s="33">
        <v>1</v>
      </c>
      <c r="T1098" s="33"/>
      <c r="U1098" s="33">
        <v>1</v>
      </c>
      <c r="V1098" s="33">
        <v>1</v>
      </c>
      <c r="W1098" s="33"/>
      <c r="X1098" s="33"/>
      <c r="Y1098" s="33"/>
      <c r="Z1098" s="33"/>
      <c r="AA1098" s="33"/>
      <c r="AB1098" s="33">
        <v>1</v>
      </c>
      <c r="AC1098" s="33"/>
      <c r="AD1098" s="33"/>
      <c r="AE1098" s="33"/>
      <c r="AF1098" s="33"/>
      <c r="AG1098" s="33"/>
      <c r="AH1098" s="33">
        <v>1</v>
      </c>
      <c r="AI1098" s="33"/>
      <c r="AJ1098" s="33"/>
      <c r="AK1098" s="33"/>
    </row>
    <row r="1099" spans="1:37" x14ac:dyDescent="0.15">
      <c r="A1099" s="29" t="s">
        <v>4375</v>
      </c>
      <c r="B1099" s="29" t="s">
        <v>4376</v>
      </c>
      <c r="C1099" s="29" t="s">
        <v>95</v>
      </c>
      <c r="D1099" s="29" t="s">
        <v>4377</v>
      </c>
      <c r="E1099" s="34">
        <v>44</v>
      </c>
      <c r="F1099" s="31">
        <v>1</v>
      </c>
      <c r="G1099" s="31" t="s">
        <v>4378</v>
      </c>
      <c r="H1099" s="32">
        <v>30901</v>
      </c>
      <c r="I1099" s="33"/>
      <c r="J1099" s="33"/>
      <c r="K1099" s="33"/>
      <c r="L1099" s="33"/>
      <c r="M1099" s="33"/>
      <c r="N1099" s="33"/>
      <c r="O1099" s="33"/>
      <c r="P1099" s="33"/>
      <c r="Q1099" s="33"/>
      <c r="R1099" s="33"/>
      <c r="S1099" s="33">
        <v>1</v>
      </c>
      <c r="T1099" s="33"/>
      <c r="U1099" s="33"/>
      <c r="V1099" s="33"/>
      <c r="W1099" s="33"/>
      <c r="X1099" s="33"/>
      <c r="Y1099" s="33"/>
      <c r="Z1099" s="33"/>
      <c r="AA1099" s="33"/>
      <c r="AB1099" s="33"/>
      <c r="AC1099" s="33"/>
      <c r="AD1099" s="33"/>
      <c r="AE1099" s="33"/>
      <c r="AF1099" s="33"/>
      <c r="AG1099" s="33"/>
      <c r="AH1099" s="33"/>
      <c r="AI1099" s="33"/>
      <c r="AJ1099" s="33"/>
      <c r="AK1099" s="33"/>
    </row>
    <row r="1100" spans="1:37" x14ac:dyDescent="0.15">
      <c r="A1100" s="29" t="s">
        <v>4379</v>
      </c>
      <c r="B1100" s="29" t="s">
        <v>4380</v>
      </c>
      <c r="C1100" s="29" t="s">
        <v>50</v>
      </c>
      <c r="D1100" s="29" t="s">
        <v>4381</v>
      </c>
      <c r="E1100" s="34">
        <v>15738</v>
      </c>
      <c r="F1100" s="31">
        <v>1</v>
      </c>
      <c r="G1100" s="31" t="s">
        <v>4382</v>
      </c>
      <c r="H1100" s="32">
        <v>20401</v>
      </c>
      <c r="I1100" s="33">
        <v>1</v>
      </c>
      <c r="J1100" s="33"/>
      <c r="K1100" s="33"/>
      <c r="L1100" s="33"/>
      <c r="M1100" s="33"/>
      <c r="N1100" s="33"/>
      <c r="O1100" s="33"/>
      <c r="P1100" s="33"/>
      <c r="Q1100" s="33"/>
      <c r="R1100" s="33"/>
      <c r="S1100" s="33"/>
      <c r="T1100" s="33"/>
      <c r="U1100" s="33"/>
      <c r="V1100" s="33"/>
      <c r="W1100" s="33"/>
      <c r="X1100" s="33"/>
      <c r="Y1100" s="33"/>
      <c r="Z1100" s="33"/>
      <c r="AA1100" s="33"/>
      <c r="AB1100" s="33"/>
      <c r="AC1100" s="33"/>
      <c r="AD1100" s="33"/>
      <c r="AE1100" s="33"/>
      <c r="AF1100" s="33"/>
      <c r="AG1100" s="33"/>
      <c r="AH1100" s="33"/>
      <c r="AI1100" s="33"/>
      <c r="AJ1100" s="33"/>
      <c r="AK1100" s="33"/>
    </row>
    <row r="1101" spans="1:37" x14ac:dyDescent="0.15">
      <c r="A1101" s="29" t="s">
        <v>4383</v>
      </c>
      <c r="B1101" s="29" t="s">
        <v>4384</v>
      </c>
      <c r="C1101" s="29" t="s">
        <v>50</v>
      </c>
      <c r="D1101" s="29" t="s">
        <v>3577</v>
      </c>
      <c r="E1101" s="34">
        <v>22676</v>
      </c>
      <c r="F1101" s="31">
        <v>1</v>
      </c>
      <c r="G1101" s="31" t="s">
        <v>4385</v>
      </c>
      <c r="H1101" s="32">
        <v>30823</v>
      </c>
      <c r="I1101" s="33"/>
      <c r="J1101" s="33"/>
      <c r="K1101" s="33"/>
      <c r="L1101" s="33"/>
      <c r="M1101" s="33"/>
      <c r="N1101" s="33"/>
      <c r="O1101" s="33"/>
      <c r="P1101" s="33"/>
      <c r="Q1101" s="33"/>
      <c r="R1101" s="33">
        <v>1</v>
      </c>
      <c r="S1101" s="33"/>
      <c r="T1101" s="33"/>
      <c r="U1101" s="33"/>
      <c r="V1101" s="33"/>
      <c r="W1101" s="33"/>
      <c r="X1101" s="33"/>
      <c r="Y1101" s="33"/>
      <c r="Z1101" s="33"/>
      <c r="AA1101" s="33"/>
      <c r="AB1101" s="33"/>
      <c r="AC1101" s="33"/>
      <c r="AD1101" s="33"/>
      <c r="AE1101" s="33"/>
      <c r="AF1101" s="33"/>
      <c r="AG1101" s="33"/>
      <c r="AH1101" s="33"/>
      <c r="AI1101" s="33"/>
      <c r="AJ1101" s="33"/>
      <c r="AK1101" s="33"/>
    </row>
    <row r="1102" spans="1:37" x14ac:dyDescent="0.15">
      <c r="A1102" s="29" t="s">
        <v>4386</v>
      </c>
      <c r="B1102" s="29" t="s">
        <v>4387</v>
      </c>
      <c r="C1102" s="29" t="s">
        <v>45</v>
      </c>
      <c r="D1102" s="29" t="s">
        <v>4388</v>
      </c>
      <c r="E1102" s="34">
        <v>10963</v>
      </c>
      <c r="F1102" s="31">
        <v>1</v>
      </c>
      <c r="G1102" s="31" t="s">
        <v>4389</v>
      </c>
      <c r="H1102" s="32">
        <v>20610</v>
      </c>
      <c r="I1102" s="33">
        <v>2</v>
      </c>
      <c r="J1102" s="33">
        <v>1</v>
      </c>
      <c r="K1102" s="33"/>
      <c r="L1102" s="33"/>
      <c r="M1102" s="33">
        <v>2</v>
      </c>
      <c r="N1102" s="33"/>
      <c r="O1102" s="33"/>
      <c r="P1102" s="33"/>
      <c r="Q1102" s="33">
        <v>1</v>
      </c>
      <c r="R1102" s="33"/>
      <c r="S1102" s="33"/>
      <c r="T1102" s="33"/>
      <c r="U1102" s="33">
        <v>2</v>
      </c>
      <c r="V1102" s="33"/>
      <c r="W1102" s="33"/>
      <c r="X1102" s="33"/>
      <c r="Y1102" s="33"/>
      <c r="Z1102" s="33"/>
      <c r="AA1102" s="33"/>
      <c r="AB1102" s="33"/>
      <c r="AC1102" s="33"/>
      <c r="AD1102" s="33"/>
      <c r="AE1102" s="33"/>
      <c r="AF1102" s="33"/>
      <c r="AG1102" s="33"/>
      <c r="AH1102" s="33">
        <v>2</v>
      </c>
      <c r="AI1102" s="33"/>
      <c r="AJ1102" s="33"/>
      <c r="AK1102" s="33">
        <v>2</v>
      </c>
    </row>
    <row r="1103" spans="1:37" x14ac:dyDescent="0.15">
      <c r="A1103" s="29" t="s">
        <v>4390</v>
      </c>
      <c r="B1103" s="29" t="s">
        <v>4391</v>
      </c>
      <c r="C1103" s="29" t="s">
        <v>45</v>
      </c>
      <c r="D1103" s="29" t="s">
        <v>4392</v>
      </c>
      <c r="E1103" s="34">
        <v>18869</v>
      </c>
      <c r="F1103" s="31">
        <v>1</v>
      </c>
      <c r="G1103" s="31" t="s">
        <v>4393</v>
      </c>
      <c r="H1103" s="32">
        <v>21027</v>
      </c>
      <c r="I1103" s="33"/>
      <c r="J1103" s="33"/>
      <c r="K1103" s="33">
        <v>1</v>
      </c>
      <c r="L1103" s="33"/>
      <c r="M1103" s="33">
        <v>1</v>
      </c>
      <c r="N1103" s="33"/>
      <c r="O1103" s="33"/>
      <c r="P1103" s="33"/>
      <c r="Q1103" s="33"/>
      <c r="R1103" s="33">
        <v>1</v>
      </c>
      <c r="S1103" s="33">
        <v>1</v>
      </c>
      <c r="T1103" s="33">
        <v>1</v>
      </c>
      <c r="U1103" s="33"/>
      <c r="V1103" s="33"/>
      <c r="W1103" s="33"/>
      <c r="X1103" s="33"/>
      <c r="Y1103" s="33"/>
      <c r="Z1103" s="33"/>
      <c r="AA1103" s="33"/>
      <c r="AB1103" s="33"/>
      <c r="AC1103" s="33"/>
      <c r="AD1103" s="33"/>
      <c r="AE1103" s="33"/>
      <c r="AF1103" s="33"/>
      <c r="AG1103" s="33"/>
      <c r="AH1103" s="33"/>
      <c r="AI1103" s="33"/>
      <c r="AJ1103" s="33"/>
      <c r="AK1103" s="33"/>
    </row>
    <row r="1104" spans="1:37" x14ac:dyDescent="0.15">
      <c r="A1104" s="29" t="s">
        <v>4394</v>
      </c>
      <c r="B1104" s="29" t="s">
        <v>4395</v>
      </c>
      <c r="C1104" s="29" t="s">
        <v>45</v>
      </c>
      <c r="D1104" s="29" t="s">
        <v>4396</v>
      </c>
      <c r="E1104" s="34">
        <v>18983</v>
      </c>
      <c r="F1104" s="31">
        <v>1</v>
      </c>
      <c r="G1104" s="31" t="s">
        <v>4397</v>
      </c>
      <c r="H1104" s="32">
        <v>30613</v>
      </c>
      <c r="I1104" s="33"/>
      <c r="J1104" s="33"/>
      <c r="K1104" s="33"/>
      <c r="L1104" s="33"/>
      <c r="M1104" s="33">
        <v>1</v>
      </c>
      <c r="N1104" s="33"/>
      <c r="O1104" s="33"/>
      <c r="P1104" s="33"/>
      <c r="Q1104" s="33"/>
      <c r="R1104" s="33"/>
      <c r="S1104" s="33"/>
      <c r="T1104" s="33"/>
      <c r="U1104" s="33"/>
      <c r="V1104" s="33"/>
      <c r="W1104" s="33"/>
      <c r="X1104" s="33"/>
      <c r="Y1104" s="33"/>
      <c r="Z1104" s="33"/>
      <c r="AA1104" s="33"/>
      <c r="AB1104" s="33"/>
      <c r="AC1104" s="33"/>
      <c r="AD1104" s="33"/>
      <c r="AE1104" s="33"/>
      <c r="AF1104" s="33"/>
      <c r="AG1104" s="33"/>
      <c r="AH1104" s="33"/>
      <c r="AI1104" s="33"/>
      <c r="AJ1104" s="33"/>
      <c r="AK1104" s="33"/>
    </row>
    <row r="1105" spans="1:37" x14ac:dyDescent="0.15">
      <c r="A1105" s="29" t="s">
        <v>4398</v>
      </c>
      <c r="B1105" s="29" t="s">
        <v>4399</v>
      </c>
      <c r="C1105" s="29" t="s">
        <v>50</v>
      </c>
      <c r="D1105" s="29" t="s">
        <v>4400</v>
      </c>
      <c r="E1105" s="34">
        <v>9066</v>
      </c>
      <c r="F1105" s="31">
        <v>1</v>
      </c>
      <c r="G1105" s="31" t="s">
        <v>4401</v>
      </c>
      <c r="H1105" s="32">
        <v>40926</v>
      </c>
      <c r="I1105" s="33">
        <v>1</v>
      </c>
      <c r="J1105" s="33">
        <v>1</v>
      </c>
      <c r="K1105" s="33">
        <v>1</v>
      </c>
      <c r="L1105" s="33"/>
      <c r="M1105" s="33">
        <v>1</v>
      </c>
      <c r="N1105" s="33"/>
      <c r="O1105" s="33"/>
      <c r="P1105" s="33"/>
      <c r="Q1105" s="33"/>
      <c r="R1105" s="33"/>
      <c r="S1105" s="33"/>
      <c r="T1105" s="33"/>
      <c r="U1105" s="33">
        <v>1</v>
      </c>
      <c r="V1105" s="33"/>
      <c r="W1105" s="33"/>
      <c r="X1105" s="33"/>
      <c r="Y1105" s="33"/>
      <c r="Z1105" s="33"/>
      <c r="AA1105" s="33"/>
      <c r="AB1105" s="33"/>
      <c r="AC1105" s="33"/>
      <c r="AD1105" s="33"/>
      <c r="AE1105" s="33">
        <v>1</v>
      </c>
      <c r="AF1105" s="33"/>
      <c r="AG1105" s="33"/>
      <c r="AH1105" s="33">
        <v>1</v>
      </c>
      <c r="AI1105" s="33"/>
      <c r="AJ1105" s="33"/>
      <c r="AK1105" s="33">
        <v>1</v>
      </c>
    </row>
    <row r="1106" spans="1:37" x14ac:dyDescent="0.15">
      <c r="A1106" s="29" t="s">
        <v>4402</v>
      </c>
      <c r="B1106" s="29" t="s">
        <v>4403</v>
      </c>
      <c r="C1106" s="29" t="s">
        <v>45</v>
      </c>
      <c r="D1106" s="29" t="s">
        <v>4404</v>
      </c>
      <c r="E1106" s="34">
        <v>21718</v>
      </c>
      <c r="F1106" s="31">
        <v>1</v>
      </c>
      <c r="G1106" s="31" t="s">
        <v>4405</v>
      </c>
      <c r="H1106" s="32">
        <v>51019</v>
      </c>
      <c r="I1106" s="33"/>
      <c r="J1106" s="33">
        <v>1</v>
      </c>
      <c r="K1106" s="33">
        <v>1</v>
      </c>
      <c r="L1106" s="33"/>
      <c r="M1106" s="33"/>
      <c r="N1106" s="33"/>
      <c r="O1106" s="33"/>
      <c r="P1106" s="33"/>
      <c r="Q1106" s="33"/>
      <c r="R1106" s="33"/>
      <c r="S1106" s="33"/>
      <c r="T1106" s="33"/>
      <c r="U1106" s="33"/>
      <c r="V1106" s="33"/>
      <c r="W1106" s="33"/>
      <c r="X1106" s="33"/>
      <c r="Y1106" s="33"/>
      <c r="Z1106" s="33"/>
      <c r="AA1106" s="33"/>
      <c r="AB1106" s="33"/>
      <c r="AC1106" s="33"/>
      <c r="AD1106" s="33"/>
      <c r="AE1106" s="33"/>
      <c r="AF1106" s="33"/>
      <c r="AG1106" s="33"/>
      <c r="AH1106" s="33"/>
      <c r="AI1106" s="33"/>
      <c r="AJ1106" s="33"/>
      <c r="AK1106" s="33"/>
    </row>
    <row r="1107" spans="1:37" x14ac:dyDescent="0.15">
      <c r="A1107" s="29" t="s">
        <v>4406</v>
      </c>
      <c r="B1107" s="29" t="s">
        <v>4407</v>
      </c>
      <c r="C1107" s="29" t="s">
        <v>50</v>
      </c>
      <c r="D1107" s="29" t="s">
        <v>4408</v>
      </c>
      <c r="E1107" s="34">
        <v>1503</v>
      </c>
      <c r="F1107" s="31">
        <v>1</v>
      </c>
      <c r="G1107" s="31" t="s">
        <v>4409</v>
      </c>
      <c r="H1107" s="32">
        <v>40725</v>
      </c>
      <c r="I1107" s="33">
        <v>1</v>
      </c>
      <c r="J1107" s="33"/>
      <c r="K1107" s="33"/>
      <c r="L1107" s="33"/>
      <c r="M1107" s="33">
        <v>1</v>
      </c>
      <c r="N1107" s="33"/>
      <c r="O1107" s="33"/>
      <c r="P1107" s="33"/>
      <c r="Q1107" s="33"/>
      <c r="R1107" s="33"/>
      <c r="S1107" s="33"/>
      <c r="T1107" s="33"/>
      <c r="U1107" s="33">
        <v>1</v>
      </c>
      <c r="V1107" s="33"/>
      <c r="W1107" s="33"/>
      <c r="X1107" s="33"/>
      <c r="Y1107" s="33"/>
      <c r="Z1107" s="33"/>
      <c r="AA1107" s="33"/>
      <c r="AB1107" s="33"/>
      <c r="AC1107" s="33"/>
      <c r="AD1107" s="33"/>
      <c r="AE1107" s="33"/>
      <c r="AF1107" s="33"/>
      <c r="AG1107" s="33"/>
      <c r="AH1107" s="33">
        <v>1</v>
      </c>
      <c r="AI1107" s="33"/>
      <c r="AJ1107" s="33"/>
      <c r="AK1107" s="33"/>
    </row>
    <row r="1108" spans="1:37" x14ac:dyDescent="0.15">
      <c r="A1108" s="29" t="s">
        <v>4410</v>
      </c>
      <c r="B1108" s="29" t="s">
        <v>4411</v>
      </c>
      <c r="C1108" s="29" t="s">
        <v>45</v>
      </c>
      <c r="D1108" s="29" t="s">
        <v>4412</v>
      </c>
      <c r="E1108" s="34">
        <v>19133</v>
      </c>
      <c r="F1108" s="31">
        <v>1</v>
      </c>
      <c r="G1108" s="31" t="s">
        <v>4413</v>
      </c>
      <c r="H1108" s="32">
        <v>31212</v>
      </c>
      <c r="I1108" s="33">
        <v>1</v>
      </c>
      <c r="J1108" s="33"/>
      <c r="K1108" s="33"/>
      <c r="L1108" s="33"/>
      <c r="M1108" s="33">
        <v>1</v>
      </c>
      <c r="N1108" s="33"/>
      <c r="O1108" s="33"/>
      <c r="P1108" s="33"/>
      <c r="Q1108" s="33"/>
      <c r="R1108" s="33"/>
      <c r="S1108" s="33"/>
      <c r="T1108" s="33"/>
      <c r="U1108" s="33">
        <v>1</v>
      </c>
      <c r="V1108" s="33"/>
      <c r="W1108" s="33"/>
      <c r="X1108" s="33"/>
      <c r="Y1108" s="33"/>
      <c r="Z1108" s="33"/>
      <c r="AA1108" s="33"/>
      <c r="AB1108" s="33"/>
      <c r="AC1108" s="33"/>
      <c r="AD1108" s="33"/>
      <c r="AE1108" s="33"/>
      <c r="AF1108" s="33"/>
      <c r="AG1108" s="33"/>
      <c r="AH1108" s="33"/>
      <c r="AI1108" s="33"/>
      <c r="AJ1108" s="33"/>
      <c r="AK1108" s="33">
        <v>1</v>
      </c>
    </row>
    <row r="1109" spans="1:37" x14ac:dyDescent="0.15">
      <c r="A1109" s="29" t="s">
        <v>4414</v>
      </c>
      <c r="B1109" s="29" t="s">
        <v>4415</v>
      </c>
      <c r="C1109" s="29" t="s">
        <v>232</v>
      </c>
      <c r="D1109" s="29" t="s">
        <v>4416</v>
      </c>
      <c r="E1109" s="34">
        <v>18290</v>
      </c>
      <c r="F1109" s="31">
        <v>1</v>
      </c>
      <c r="G1109" s="31" t="s">
        <v>4417</v>
      </c>
      <c r="H1109" s="32">
        <v>50926</v>
      </c>
      <c r="I1109" s="33"/>
      <c r="J1109" s="33"/>
      <c r="K1109" s="33"/>
      <c r="L1109" s="33"/>
      <c r="M1109" s="33"/>
      <c r="N1109" s="33"/>
      <c r="O1109" s="33"/>
      <c r="P1109" s="33">
        <v>1</v>
      </c>
      <c r="Q1109" s="33"/>
      <c r="R1109" s="33"/>
      <c r="S1109" s="33"/>
      <c r="T1109" s="33"/>
      <c r="U1109" s="33"/>
      <c r="V1109" s="33"/>
      <c r="W1109" s="33"/>
      <c r="X1109" s="33"/>
      <c r="Y1109" s="33"/>
      <c r="Z1109" s="33"/>
      <c r="AA1109" s="33"/>
      <c r="AB1109" s="33"/>
      <c r="AC1109" s="33"/>
      <c r="AD1109" s="33"/>
      <c r="AE1109" s="33"/>
      <c r="AF1109" s="33"/>
      <c r="AG1109" s="33"/>
      <c r="AH1109" s="33"/>
      <c r="AI1109" s="33"/>
      <c r="AJ1109" s="33"/>
      <c r="AK1109" s="33"/>
    </row>
    <row r="1110" spans="1:37" x14ac:dyDescent="0.15">
      <c r="A1110" s="29" t="s">
        <v>4418</v>
      </c>
      <c r="B1110" s="29" t="s">
        <v>4419</v>
      </c>
      <c r="C1110" s="29" t="s">
        <v>95</v>
      </c>
      <c r="D1110" s="29" t="s">
        <v>4420</v>
      </c>
      <c r="E1110" s="34">
        <v>18051</v>
      </c>
      <c r="F1110" s="31">
        <v>1</v>
      </c>
      <c r="G1110" s="31" t="s">
        <v>4421</v>
      </c>
      <c r="H1110" s="32">
        <v>41026</v>
      </c>
      <c r="I1110" s="33"/>
      <c r="J1110" s="33"/>
      <c r="K1110" s="33"/>
      <c r="L1110" s="33"/>
      <c r="M1110" s="33"/>
      <c r="N1110" s="33"/>
      <c r="O1110" s="33"/>
      <c r="P1110" s="33"/>
      <c r="Q1110" s="33"/>
      <c r="R1110" s="33"/>
      <c r="S1110" s="33"/>
      <c r="T1110" s="33"/>
      <c r="U1110" s="33"/>
      <c r="V1110" s="33"/>
      <c r="W1110" s="33"/>
      <c r="X1110" s="33"/>
      <c r="Y1110" s="33"/>
      <c r="Z1110" s="33"/>
      <c r="AA1110" s="33"/>
      <c r="AB1110" s="33">
        <v>1</v>
      </c>
      <c r="AC1110" s="33"/>
      <c r="AD1110" s="33"/>
      <c r="AE1110" s="33"/>
      <c r="AF1110" s="33"/>
      <c r="AG1110" s="33"/>
      <c r="AH1110" s="33"/>
      <c r="AI1110" s="33"/>
      <c r="AJ1110" s="33"/>
      <c r="AK1110" s="33"/>
    </row>
    <row r="1111" spans="1:37" x14ac:dyDescent="0.15">
      <c r="A1111" s="29" t="s">
        <v>4422</v>
      </c>
      <c r="B1111" s="29" t="s">
        <v>4423</v>
      </c>
      <c r="C1111" s="29" t="s">
        <v>45</v>
      </c>
      <c r="D1111" s="29" t="s">
        <v>4424</v>
      </c>
      <c r="E1111" s="34">
        <v>19810</v>
      </c>
      <c r="F1111" s="31">
        <v>1</v>
      </c>
      <c r="G1111" s="31" t="s">
        <v>4425</v>
      </c>
      <c r="H1111" s="32">
        <v>50820</v>
      </c>
      <c r="I1111" s="33"/>
      <c r="J1111" s="33">
        <v>1</v>
      </c>
      <c r="K1111" s="33">
        <v>1</v>
      </c>
      <c r="L1111" s="33">
        <v>1</v>
      </c>
      <c r="M1111" s="33">
        <v>1</v>
      </c>
      <c r="N1111" s="33">
        <v>1</v>
      </c>
      <c r="O1111" s="33">
        <v>1</v>
      </c>
      <c r="P1111" s="33"/>
      <c r="Q1111" s="33"/>
      <c r="R1111" s="33">
        <v>1</v>
      </c>
      <c r="S1111" s="33">
        <v>1</v>
      </c>
      <c r="T1111" s="33">
        <v>1</v>
      </c>
      <c r="U1111" s="33"/>
      <c r="V1111" s="33"/>
      <c r="W1111" s="33">
        <v>1</v>
      </c>
      <c r="X1111" s="33">
        <v>1</v>
      </c>
      <c r="Y1111" s="33">
        <v>1</v>
      </c>
      <c r="Z1111" s="33">
        <v>1</v>
      </c>
      <c r="AA1111" s="33">
        <v>1</v>
      </c>
      <c r="AB1111" s="33"/>
      <c r="AC1111" s="33">
        <v>1</v>
      </c>
      <c r="AD1111" s="33"/>
      <c r="AE1111" s="33"/>
      <c r="AF1111" s="33"/>
      <c r="AG1111" s="33">
        <v>1</v>
      </c>
      <c r="AH1111" s="33"/>
      <c r="AI1111" s="33"/>
      <c r="AJ1111" s="33"/>
      <c r="AK1111" s="33">
        <v>1</v>
      </c>
    </row>
    <row r="1112" spans="1:37" x14ac:dyDescent="0.15">
      <c r="A1112" s="29" t="s">
        <v>4426</v>
      </c>
      <c r="B1112" s="29" t="s">
        <v>4427</v>
      </c>
      <c r="C1112" s="29" t="s">
        <v>45</v>
      </c>
      <c r="D1112" s="29" t="s">
        <v>4428</v>
      </c>
      <c r="E1112" s="34">
        <v>20778</v>
      </c>
      <c r="F1112" s="31">
        <v>1</v>
      </c>
      <c r="G1112" s="31" t="s">
        <v>4429</v>
      </c>
      <c r="H1112" s="32">
        <v>30510</v>
      </c>
      <c r="I1112" s="33"/>
      <c r="J1112" s="33">
        <v>1</v>
      </c>
      <c r="K1112" s="33">
        <v>1</v>
      </c>
      <c r="L1112" s="33"/>
      <c r="M1112" s="33"/>
      <c r="N1112" s="33"/>
      <c r="O1112" s="33"/>
      <c r="P1112" s="33"/>
      <c r="Q1112" s="33"/>
      <c r="R1112" s="33"/>
      <c r="S1112" s="33"/>
      <c r="T1112" s="33"/>
      <c r="U1112" s="33"/>
      <c r="V1112" s="33"/>
      <c r="W1112" s="33"/>
      <c r="X1112" s="33"/>
      <c r="Y1112" s="33"/>
      <c r="Z1112" s="33"/>
      <c r="AA1112" s="33">
        <v>1</v>
      </c>
      <c r="AB1112" s="33"/>
      <c r="AC1112" s="33"/>
      <c r="AD1112" s="33"/>
      <c r="AE1112" s="33"/>
      <c r="AF1112" s="33"/>
      <c r="AG1112" s="33">
        <v>1</v>
      </c>
      <c r="AH1112" s="33"/>
      <c r="AI1112" s="33"/>
      <c r="AJ1112" s="33"/>
      <c r="AK1112" s="33"/>
    </row>
    <row r="1113" spans="1:37" x14ac:dyDescent="0.15">
      <c r="A1113" s="29" t="s">
        <v>4430</v>
      </c>
      <c r="B1113" s="29" t="s">
        <v>4431</v>
      </c>
      <c r="C1113" s="29" t="s">
        <v>95</v>
      </c>
      <c r="D1113" s="29" t="s">
        <v>4432</v>
      </c>
      <c r="E1113" s="34">
        <v>22468</v>
      </c>
      <c r="F1113" s="31">
        <v>1</v>
      </c>
      <c r="G1113" s="31" t="s">
        <v>4433</v>
      </c>
      <c r="H1113" s="32">
        <v>21225</v>
      </c>
      <c r="I1113" s="33"/>
      <c r="J1113" s="33">
        <v>1</v>
      </c>
      <c r="K1113" s="33">
        <v>1</v>
      </c>
      <c r="L1113" s="33"/>
      <c r="M1113" s="33"/>
      <c r="N1113" s="33"/>
      <c r="O1113" s="33"/>
      <c r="P1113" s="33"/>
      <c r="Q1113" s="33"/>
      <c r="R1113" s="33"/>
      <c r="S1113" s="33"/>
      <c r="T1113" s="33"/>
      <c r="U1113" s="33"/>
      <c r="V1113" s="33"/>
      <c r="W1113" s="33"/>
      <c r="X1113" s="33"/>
      <c r="Y1113" s="33"/>
      <c r="Z1113" s="33"/>
      <c r="AA1113" s="33"/>
      <c r="AB1113" s="33"/>
      <c r="AC1113" s="33"/>
      <c r="AD1113" s="33"/>
      <c r="AE1113" s="33"/>
      <c r="AF1113" s="33"/>
      <c r="AG1113" s="33"/>
      <c r="AH1113" s="33"/>
      <c r="AI1113" s="33"/>
      <c r="AJ1113" s="33"/>
      <c r="AK1113" s="33"/>
    </row>
    <row r="1114" spans="1:37" x14ac:dyDescent="0.15">
      <c r="A1114" s="29" t="s">
        <v>4434</v>
      </c>
      <c r="B1114" s="29" t="s">
        <v>4435</v>
      </c>
      <c r="C1114" s="29" t="s">
        <v>50</v>
      </c>
      <c r="D1114" s="29" t="s">
        <v>4436</v>
      </c>
      <c r="E1114" s="34">
        <v>22250</v>
      </c>
      <c r="F1114" s="31">
        <v>1</v>
      </c>
      <c r="G1114" s="31" t="s">
        <v>4437</v>
      </c>
      <c r="H1114" s="32">
        <v>31122</v>
      </c>
      <c r="I1114" s="33">
        <v>1</v>
      </c>
      <c r="J1114" s="33"/>
      <c r="K1114" s="33"/>
      <c r="L1114" s="33"/>
      <c r="M1114" s="33">
        <v>1</v>
      </c>
      <c r="N1114" s="33"/>
      <c r="O1114" s="33"/>
      <c r="P1114" s="33"/>
      <c r="Q1114" s="33">
        <v>1</v>
      </c>
      <c r="R1114" s="33"/>
      <c r="S1114" s="33">
        <v>1</v>
      </c>
      <c r="T1114" s="33"/>
      <c r="U1114" s="33">
        <v>1</v>
      </c>
      <c r="V1114" s="33">
        <v>1</v>
      </c>
      <c r="W1114" s="33"/>
      <c r="X1114" s="33"/>
      <c r="Y1114" s="33">
        <v>1</v>
      </c>
      <c r="Z1114" s="33"/>
      <c r="AA1114" s="33"/>
      <c r="AB1114" s="33"/>
      <c r="AC1114" s="33"/>
      <c r="AD1114" s="33"/>
      <c r="AE1114" s="33"/>
      <c r="AF1114" s="33"/>
      <c r="AG1114" s="33"/>
      <c r="AH1114" s="33">
        <v>1</v>
      </c>
      <c r="AI1114" s="33"/>
      <c r="AJ1114" s="33"/>
      <c r="AK1114" s="33">
        <v>1</v>
      </c>
    </row>
    <row r="1115" spans="1:37" x14ac:dyDescent="0.15">
      <c r="A1115" s="29" t="s">
        <v>4438</v>
      </c>
      <c r="B1115" s="29" t="s">
        <v>4439</v>
      </c>
      <c r="C1115" s="29" t="s">
        <v>45</v>
      </c>
      <c r="D1115" s="29" t="s">
        <v>4440</v>
      </c>
      <c r="E1115" s="34">
        <v>16054</v>
      </c>
      <c r="F1115" s="31">
        <v>1</v>
      </c>
      <c r="G1115" s="31" t="s">
        <v>4441</v>
      </c>
      <c r="H1115" s="32">
        <v>31202</v>
      </c>
      <c r="I1115" s="33">
        <v>1</v>
      </c>
      <c r="J1115" s="33">
        <v>1</v>
      </c>
      <c r="K1115" s="33">
        <v>1</v>
      </c>
      <c r="L1115" s="33">
        <v>1</v>
      </c>
      <c r="M1115" s="33">
        <v>1</v>
      </c>
      <c r="N1115" s="33">
        <v>1</v>
      </c>
      <c r="O1115" s="33">
        <v>1</v>
      </c>
      <c r="P1115" s="33"/>
      <c r="Q1115" s="33"/>
      <c r="R1115" s="33">
        <v>1</v>
      </c>
      <c r="S1115" s="33">
        <v>1</v>
      </c>
      <c r="T1115" s="33">
        <v>1</v>
      </c>
      <c r="U1115" s="33">
        <v>1</v>
      </c>
      <c r="V1115" s="33">
        <v>1</v>
      </c>
      <c r="W1115" s="33">
        <v>1</v>
      </c>
      <c r="X1115" s="33">
        <v>1</v>
      </c>
      <c r="Y1115" s="33">
        <v>1</v>
      </c>
      <c r="Z1115" s="33">
        <v>1</v>
      </c>
      <c r="AA1115" s="33">
        <v>1</v>
      </c>
      <c r="AB1115" s="33"/>
      <c r="AC1115" s="33">
        <v>1</v>
      </c>
      <c r="AD1115" s="33"/>
      <c r="AE1115" s="33"/>
      <c r="AF1115" s="33"/>
      <c r="AG1115" s="33">
        <v>1</v>
      </c>
      <c r="AH1115" s="33">
        <v>1</v>
      </c>
      <c r="AI1115" s="33"/>
      <c r="AJ1115" s="33"/>
      <c r="AK1115" s="33">
        <v>1</v>
      </c>
    </row>
    <row r="1116" spans="1:37" x14ac:dyDescent="0.15">
      <c r="A1116" s="29" t="s">
        <v>4442</v>
      </c>
      <c r="B1116" s="29" t="s">
        <v>4443</v>
      </c>
      <c r="C1116" s="29" t="s">
        <v>45</v>
      </c>
      <c r="D1116" s="29" t="s">
        <v>4444</v>
      </c>
      <c r="E1116" s="34">
        <v>2786</v>
      </c>
      <c r="F1116" s="31">
        <v>1</v>
      </c>
      <c r="G1116" s="31" t="s">
        <v>4445</v>
      </c>
      <c r="H1116" s="32">
        <v>20226</v>
      </c>
      <c r="I1116" s="33">
        <v>1</v>
      </c>
      <c r="J1116" s="33"/>
      <c r="K1116" s="33"/>
      <c r="L1116" s="33"/>
      <c r="M1116" s="33">
        <v>1</v>
      </c>
      <c r="N1116" s="33"/>
      <c r="O1116" s="33"/>
      <c r="P1116" s="33"/>
      <c r="Q1116" s="33"/>
      <c r="R1116" s="33"/>
      <c r="S1116" s="33"/>
      <c r="T1116" s="33"/>
      <c r="U1116" s="33">
        <v>1</v>
      </c>
      <c r="V1116" s="33">
        <v>1</v>
      </c>
      <c r="W1116" s="33"/>
      <c r="X1116" s="33"/>
      <c r="Y1116" s="33"/>
      <c r="Z1116" s="33"/>
      <c r="AA1116" s="33"/>
      <c r="AB1116" s="33"/>
      <c r="AC1116" s="33"/>
      <c r="AD1116" s="33"/>
      <c r="AE1116" s="33"/>
      <c r="AF1116" s="33"/>
      <c r="AG1116" s="33"/>
      <c r="AH1116" s="33"/>
      <c r="AI1116" s="33"/>
      <c r="AJ1116" s="33"/>
      <c r="AK1116" s="33"/>
    </row>
    <row r="1117" spans="1:37" x14ac:dyDescent="0.15">
      <c r="A1117" s="29" t="s">
        <v>4446</v>
      </c>
      <c r="B1117" s="29" t="s">
        <v>4447</v>
      </c>
      <c r="C1117" s="29" t="s">
        <v>50</v>
      </c>
      <c r="D1117" s="29" t="s">
        <v>4448</v>
      </c>
      <c r="E1117" s="34">
        <v>14797</v>
      </c>
      <c r="F1117" s="31">
        <v>1</v>
      </c>
      <c r="G1117" s="31" t="s">
        <v>4449</v>
      </c>
      <c r="H1117" s="32">
        <v>40925</v>
      </c>
      <c r="I1117" s="33">
        <v>1</v>
      </c>
      <c r="J1117" s="33"/>
      <c r="K1117" s="33"/>
      <c r="L1117" s="33"/>
      <c r="M1117" s="33">
        <v>1</v>
      </c>
      <c r="N1117" s="33">
        <v>1</v>
      </c>
      <c r="O1117" s="33"/>
      <c r="P1117" s="33"/>
      <c r="Q1117" s="33"/>
      <c r="R1117" s="33"/>
      <c r="S1117" s="33">
        <v>1</v>
      </c>
      <c r="T1117" s="33"/>
      <c r="U1117" s="33">
        <v>1</v>
      </c>
      <c r="V1117" s="33">
        <v>1</v>
      </c>
      <c r="W1117" s="33"/>
      <c r="X1117" s="33"/>
      <c r="Y1117" s="33"/>
      <c r="Z1117" s="33"/>
      <c r="AA1117" s="33"/>
      <c r="AB1117" s="33"/>
      <c r="AC1117" s="33"/>
      <c r="AD1117" s="33"/>
      <c r="AE1117" s="33"/>
      <c r="AF1117" s="33"/>
      <c r="AG1117" s="33"/>
      <c r="AH1117" s="33">
        <v>1</v>
      </c>
      <c r="AI1117" s="33"/>
      <c r="AJ1117" s="33"/>
      <c r="AK1117" s="33">
        <v>1</v>
      </c>
    </row>
    <row r="1118" spans="1:37" x14ac:dyDescent="0.15">
      <c r="A1118" s="29" t="s">
        <v>4450</v>
      </c>
      <c r="B1118" s="29" t="s">
        <v>4451</v>
      </c>
      <c r="C1118" s="29" t="s">
        <v>95</v>
      </c>
      <c r="D1118" s="29" t="s">
        <v>4452</v>
      </c>
      <c r="E1118" s="34">
        <v>6384</v>
      </c>
      <c r="F1118" s="31">
        <v>1</v>
      </c>
      <c r="G1118" s="31" t="s">
        <v>4453</v>
      </c>
      <c r="H1118" s="32">
        <v>30825</v>
      </c>
      <c r="I1118" s="33">
        <v>2</v>
      </c>
      <c r="J1118" s="33"/>
      <c r="K1118" s="33"/>
      <c r="L1118" s="33"/>
      <c r="M1118" s="33">
        <v>2</v>
      </c>
      <c r="N1118" s="33">
        <v>2</v>
      </c>
      <c r="O1118" s="33"/>
      <c r="P1118" s="33"/>
      <c r="Q1118" s="33">
        <v>1</v>
      </c>
      <c r="R1118" s="33"/>
      <c r="S1118" s="33">
        <v>2</v>
      </c>
      <c r="T1118" s="33"/>
      <c r="U1118" s="33">
        <v>2</v>
      </c>
      <c r="V1118" s="33"/>
      <c r="W1118" s="33"/>
      <c r="X1118" s="33"/>
      <c r="Y1118" s="33"/>
      <c r="Z1118" s="33"/>
      <c r="AA1118" s="33"/>
      <c r="AB1118" s="33"/>
      <c r="AC1118" s="33"/>
      <c r="AD1118" s="33"/>
      <c r="AE1118" s="33">
        <v>1</v>
      </c>
      <c r="AF1118" s="33"/>
      <c r="AG1118" s="33"/>
      <c r="AH1118" s="33">
        <v>2</v>
      </c>
      <c r="AI1118" s="33"/>
      <c r="AJ1118" s="33"/>
      <c r="AK1118" s="33"/>
    </row>
    <row r="1119" spans="1:37" x14ac:dyDescent="0.15">
      <c r="A1119" s="29" t="s">
        <v>4454</v>
      </c>
      <c r="B1119" s="29" t="s">
        <v>4455</v>
      </c>
      <c r="C1119" s="29" t="s">
        <v>45</v>
      </c>
      <c r="D1119" s="29" t="s">
        <v>4456</v>
      </c>
      <c r="E1119" s="34">
        <v>8833</v>
      </c>
      <c r="F1119" s="31">
        <v>1</v>
      </c>
      <c r="G1119" s="31" t="s">
        <v>4457</v>
      </c>
      <c r="H1119" s="32">
        <v>40125</v>
      </c>
      <c r="I1119" s="33">
        <v>2</v>
      </c>
      <c r="J1119" s="33">
        <v>1</v>
      </c>
      <c r="K1119" s="33">
        <v>1</v>
      </c>
      <c r="L1119" s="33"/>
      <c r="M1119" s="33">
        <v>2</v>
      </c>
      <c r="N1119" s="33">
        <v>2</v>
      </c>
      <c r="O1119" s="33">
        <v>1</v>
      </c>
      <c r="P1119" s="33"/>
      <c r="Q1119" s="33"/>
      <c r="R1119" s="33">
        <v>1</v>
      </c>
      <c r="S1119" s="33">
        <v>2</v>
      </c>
      <c r="T1119" s="33"/>
      <c r="U1119" s="33">
        <v>2</v>
      </c>
      <c r="V1119" s="33">
        <v>2</v>
      </c>
      <c r="W1119" s="33"/>
      <c r="X1119" s="33"/>
      <c r="Y1119" s="33">
        <v>2</v>
      </c>
      <c r="Z1119" s="33"/>
      <c r="AA1119" s="33">
        <v>1</v>
      </c>
      <c r="AB1119" s="33"/>
      <c r="AC1119" s="33"/>
      <c r="AD1119" s="33"/>
      <c r="AE1119" s="33"/>
      <c r="AF1119" s="33"/>
      <c r="AG1119" s="33"/>
      <c r="AH1119" s="33">
        <v>2</v>
      </c>
      <c r="AI1119" s="33"/>
      <c r="AJ1119" s="33"/>
      <c r="AK1119" s="33">
        <v>2</v>
      </c>
    </row>
    <row r="1120" spans="1:37" x14ac:dyDescent="0.15">
      <c r="A1120" s="29" t="s">
        <v>4458</v>
      </c>
      <c r="B1120" s="29" t="s">
        <v>4459</v>
      </c>
      <c r="C1120" s="29" t="s">
        <v>45</v>
      </c>
      <c r="D1120" s="29" t="s">
        <v>4460</v>
      </c>
      <c r="E1120" s="34">
        <v>15792</v>
      </c>
      <c r="F1120" s="31">
        <v>1</v>
      </c>
      <c r="G1120" s="31" t="s">
        <v>4461</v>
      </c>
      <c r="H1120" s="32">
        <v>11218</v>
      </c>
      <c r="I1120" s="33"/>
      <c r="J1120" s="33"/>
      <c r="K1120" s="33"/>
      <c r="L1120" s="33"/>
      <c r="M1120" s="33"/>
      <c r="N1120" s="33"/>
      <c r="O1120" s="33"/>
      <c r="P1120" s="33"/>
      <c r="Q1120" s="33"/>
      <c r="R1120" s="33"/>
      <c r="S1120" s="33"/>
      <c r="T1120" s="33"/>
      <c r="U1120" s="33"/>
      <c r="V1120" s="33"/>
      <c r="W1120" s="33"/>
      <c r="X1120" s="33"/>
      <c r="Y1120" s="33"/>
      <c r="Z1120" s="33"/>
      <c r="AA1120" s="33"/>
      <c r="AB1120" s="33"/>
      <c r="AC1120" s="33"/>
      <c r="AD1120" s="33"/>
      <c r="AE1120" s="33">
        <v>1</v>
      </c>
      <c r="AF1120" s="33"/>
      <c r="AG1120" s="33"/>
      <c r="AH1120" s="33"/>
      <c r="AI1120" s="33"/>
      <c r="AJ1120" s="33"/>
      <c r="AK1120" s="33"/>
    </row>
    <row r="1121" spans="1:37" x14ac:dyDescent="0.15">
      <c r="A1121" s="29" t="s">
        <v>4462</v>
      </c>
      <c r="B1121" s="29" t="s">
        <v>4463</v>
      </c>
      <c r="C1121" s="29" t="s">
        <v>50</v>
      </c>
      <c r="D1121" s="29" t="s">
        <v>4464</v>
      </c>
      <c r="E1121" s="34">
        <v>18909</v>
      </c>
      <c r="F1121" s="31">
        <v>1</v>
      </c>
      <c r="G1121" s="31" t="s">
        <v>4465</v>
      </c>
      <c r="H1121" s="32">
        <v>30120</v>
      </c>
      <c r="I1121" s="33">
        <v>1</v>
      </c>
      <c r="J1121" s="33"/>
      <c r="K1121" s="33"/>
      <c r="L1121" s="33"/>
      <c r="M1121" s="33">
        <v>1</v>
      </c>
      <c r="N1121" s="33">
        <v>1</v>
      </c>
      <c r="O1121" s="33"/>
      <c r="P1121" s="33"/>
      <c r="Q1121" s="33"/>
      <c r="R1121" s="33"/>
      <c r="S1121" s="33">
        <v>1</v>
      </c>
      <c r="T1121" s="33"/>
      <c r="U1121" s="33">
        <v>1</v>
      </c>
      <c r="V1121" s="33">
        <v>1</v>
      </c>
      <c r="W1121" s="33"/>
      <c r="X1121" s="33"/>
      <c r="Y1121" s="33"/>
      <c r="Z1121" s="33"/>
      <c r="AA1121" s="33"/>
      <c r="AB1121" s="33"/>
      <c r="AC1121" s="33"/>
      <c r="AD1121" s="33"/>
      <c r="AE1121" s="33"/>
      <c r="AF1121" s="33"/>
      <c r="AG1121" s="33"/>
      <c r="AH1121" s="33">
        <v>1</v>
      </c>
      <c r="AI1121" s="33"/>
      <c r="AJ1121" s="33"/>
      <c r="AK1121" s="33"/>
    </row>
    <row r="1122" spans="1:37" x14ac:dyDescent="0.15">
      <c r="A1122" s="29" t="s">
        <v>4466</v>
      </c>
      <c r="B1122" s="29" t="s">
        <v>4467</v>
      </c>
      <c r="C1122" s="29" t="s">
        <v>45</v>
      </c>
      <c r="D1122" s="29" t="s">
        <v>4468</v>
      </c>
      <c r="E1122" s="34">
        <v>23225</v>
      </c>
      <c r="F1122" s="31">
        <v>1</v>
      </c>
      <c r="G1122" s="31" t="s">
        <v>4469</v>
      </c>
      <c r="H1122" s="32">
        <v>51006</v>
      </c>
      <c r="I1122" s="33">
        <v>1</v>
      </c>
      <c r="J1122" s="33"/>
      <c r="K1122" s="33"/>
      <c r="L1122" s="33"/>
      <c r="M1122" s="33">
        <v>1</v>
      </c>
      <c r="N1122" s="33">
        <v>1</v>
      </c>
      <c r="O1122" s="33"/>
      <c r="P1122" s="33"/>
      <c r="Q1122" s="33">
        <v>1</v>
      </c>
      <c r="R1122" s="33"/>
      <c r="S1122" s="33">
        <v>1</v>
      </c>
      <c r="T1122" s="33"/>
      <c r="U1122" s="33">
        <v>1</v>
      </c>
      <c r="V1122" s="33">
        <v>1</v>
      </c>
      <c r="W1122" s="33"/>
      <c r="X1122" s="33"/>
      <c r="Y1122" s="33">
        <v>1</v>
      </c>
      <c r="Z1122" s="33"/>
      <c r="AA1122" s="33"/>
      <c r="AB1122" s="33"/>
      <c r="AC1122" s="33"/>
      <c r="AD1122" s="33"/>
      <c r="AE1122" s="33"/>
      <c r="AF1122" s="33"/>
      <c r="AG1122" s="33"/>
      <c r="AH1122" s="33">
        <v>1</v>
      </c>
      <c r="AI1122" s="33"/>
      <c r="AJ1122" s="33"/>
      <c r="AK1122" s="33">
        <v>1</v>
      </c>
    </row>
    <row r="1123" spans="1:37" x14ac:dyDescent="0.15">
      <c r="A1123" s="29" t="s">
        <v>4470</v>
      </c>
      <c r="B1123" s="29" t="s">
        <v>4471</v>
      </c>
      <c r="C1123" s="29" t="s">
        <v>232</v>
      </c>
      <c r="D1123" s="29" t="s">
        <v>4472</v>
      </c>
      <c r="E1123" s="34">
        <v>20990</v>
      </c>
      <c r="F1123" s="31">
        <v>1</v>
      </c>
      <c r="G1123" s="31" t="s">
        <v>4473</v>
      </c>
      <c r="H1123" s="32">
        <v>31121</v>
      </c>
      <c r="I1123" s="33"/>
      <c r="J1123" s="33"/>
      <c r="K1123" s="33"/>
      <c r="L1123" s="33"/>
      <c r="M1123" s="33">
        <v>1</v>
      </c>
      <c r="N1123" s="33"/>
      <c r="O1123" s="33"/>
      <c r="P1123" s="33"/>
      <c r="Q1123" s="33"/>
      <c r="R1123" s="33"/>
      <c r="S1123" s="33"/>
      <c r="T1123" s="33"/>
      <c r="U1123" s="33"/>
      <c r="V1123" s="33"/>
      <c r="W1123" s="33"/>
      <c r="X1123" s="33"/>
      <c r="Y1123" s="33"/>
      <c r="Z1123" s="33"/>
      <c r="AA1123" s="33"/>
      <c r="AB1123" s="33"/>
      <c r="AC1123" s="33"/>
      <c r="AD1123" s="33"/>
      <c r="AE1123" s="33"/>
      <c r="AF1123" s="33"/>
      <c r="AG1123" s="33"/>
      <c r="AH1123" s="33"/>
      <c r="AI1123" s="33"/>
      <c r="AJ1123" s="33"/>
      <c r="AK1123" s="33"/>
    </row>
    <row r="1124" spans="1:37" x14ac:dyDescent="0.15">
      <c r="A1124" s="29" t="s">
        <v>4474</v>
      </c>
      <c r="B1124" s="29" t="s">
        <v>4475</v>
      </c>
      <c r="C1124" s="29" t="s">
        <v>50</v>
      </c>
      <c r="D1124" s="29" t="s">
        <v>4476</v>
      </c>
      <c r="E1124" s="34">
        <v>20576</v>
      </c>
      <c r="F1124" s="31">
        <v>1</v>
      </c>
      <c r="G1124" s="31" t="s">
        <v>4477</v>
      </c>
      <c r="H1124" s="32">
        <v>21009</v>
      </c>
      <c r="I1124" s="33">
        <v>1</v>
      </c>
      <c r="J1124" s="33"/>
      <c r="K1124" s="33"/>
      <c r="L1124" s="33"/>
      <c r="M1124" s="33">
        <v>1</v>
      </c>
      <c r="N1124" s="33"/>
      <c r="O1124" s="33"/>
      <c r="P1124" s="33"/>
      <c r="Q1124" s="33"/>
      <c r="R1124" s="33"/>
      <c r="S1124" s="33"/>
      <c r="T1124" s="33"/>
      <c r="U1124" s="33"/>
      <c r="V1124" s="33"/>
      <c r="W1124" s="33"/>
      <c r="X1124" s="33"/>
      <c r="Y1124" s="33"/>
      <c r="Z1124" s="33"/>
      <c r="AA1124" s="33"/>
      <c r="AB1124" s="33"/>
      <c r="AC1124" s="33"/>
      <c r="AD1124" s="33"/>
      <c r="AE1124" s="33"/>
      <c r="AF1124" s="33"/>
      <c r="AG1124" s="33"/>
      <c r="AH1124" s="33"/>
      <c r="AI1124" s="33"/>
      <c r="AJ1124" s="33"/>
      <c r="AK1124" s="33"/>
    </row>
    <row r="1125" spans="1:37" x14ac:dyDescent="0.15">
      <c r="A1125" s="29" t="s">
        <v>4478</v>
      </c>
      <c r="B1125" s="29" t="s">
        <v>4479</v>
      </c>
      <c r="C1125" s="29" t="s">
        <v>45</v>
      </c>
      <c r="D1125" s="29" t="s">
        <v>4480</v>
      </c>
      <c r="E1125" s="34">
        <v>22182</v>
      </c>
      <c r="F1125" s="31">
        <v>1</v>
      </c>
      <c r="G1125" s="31" t="s">
        <v>4481</v>
      </c>
      <c r="H1125" s="32">
        <v>20406</v>
      </c>
      <c r="I1125" s="33">
        <v>2</v>
      </c>
      <c r="J1125" s="33"/>
      <c r="K1125" s="33"/>
      <c r="L1125" s="33"/>
      <c r="M1125" s="33">
        <v>2</v>
      </c>
      <c r="N1125" s="33">
        <v>2</v>
      </c>
      <c r="O1125" s="33"/>
      <c r="P1125" s="33"/>
      <c r="Q1125" s="33"/>
      <c r="R1125" s="33"/>
      <c r="S1125" s="33">
        <v>2</v>
      </c>
      <c r="T1125" s="33"/>
      <c r="U1125" s="33">
        <v>2</v>
      </c>
      <c r="V1125" s="33"/>
      <c r="W1125" s="33"/>
      <c r="X1125" s="33"/>
      <c r="Y1125" s="33"/>
      <c r="Z1125" s="33"/>
      <c r="AA1125" s="33"/>
      <c r="AB1125" s="33"/>
      <c r="AC1125" s="33"/>
      <c r="AD1125" s="33"/>
      <c r="AE1125" s="33"/>
      <c r="AF1125" s="33"/>
      <c r="AG1125" s="33"/>
      <c r="AH1125" s="33"/>
      <c r="AI1125" s="33"/>
      <c r="AJ1125" s="33"/>
      <c r="AK1125" s="33"/>
    </row>
    <row r="1126" spans="1:37" x14ac:dyDescent="0.15">
      <c r="A1126" s="29" t="s">
        <v>4482</v>
      </c>
      <c r="B1126" s="29" t="s">
        <v>4483</v>
      </c>
      <c r="C1126" s="29" t="s">
        <v>45</v>
      </c>
      <c r="D1126" s="29" t="s">
        <v>4484</v>
      </c>
      <c r="E1126" s="34">
        <v>12021</v>
      </c>
      <c r="F1126" s="31">
        <v>1</v>
      </c>
      <c r="G1126" s="31" t="s">
        <v>4485</v>
      </c>
      <c r="H1126" s="32">
        <v>20703</v>
      </c>
      <c r="I1126" s="33">
        <v>1</v>
      </c>
      <c r="J1126" s="33"/>
      <c r="K1126" s="33"/>
      <c r="L1126" s="33"/>
      <c r="M1126" s="33">
        <v>1</v>
      </c>
      <c r="N1126" s="33"/>
      <c r="O1126" s="33"/>
      <c r="P1126" s="33"/>
      <c r="Q1126" s="33">
        <v>1</v>
      </c>
      <c r="R1126" s="33"/>
      <c r="S1126" s="33">
        <v>1</v>
      </c>
      <c r="T1126" s="33"/>
      <c r="U1126" s="33">
        <v>1</v>
      </c>
      <c r="V1126" s="33">
        <v>1</v>
      </c>
      <c r="W1126" s="33"/>
      <c r="X1126" s="33"/>
      <c r="Y1126" s="33"/>
      <c r="Z1126" s="33"/>
      <c r="AA1126" s="33"/>
      <c r="AB1126" s="33"/>
      <c r="AC1126" s="33"/>
      <c r="AD1126" s="33"/>
      <c r="AE1126" s="33"/>
      <c r="AF1126" s="33"/>
      <c r="AG1126" s="33"/>
      <c r="AH1126" s="33">
        <v>1</v>
      </c>
      <c r="AI1126" s="33"/>
      <c r="AJ1126" s="33"/>
      <c r="AK1126" s="33">
        <v>1</v>
      </c>
    </row>
    <row r="1127" spans="1:37" x14ac:dyDescent="0.15">
      <c r="A1127" s="29" t="s">
        <v>4486</v>
      </c>
      <c r="B1127" s="29" t="s">
        <v>4487</v>
      </c>
      <c r="C1127" s="29" t="s">
        <v>95</v>
      </c>
      <c r="D1127" s="29" t="s">
        <v>4488</v>
      </c>
      <c r="E1127" s="34">
        <v>17080</v>
      </c>
      <c r="F1127" s="31">
        <v>1</v>
      </c>
      <c r="G1127" s="31" t="s">
        <v>4489</v>
      </c>
      <c r="H1127" s="32">
        <v>60109</v>
      </c>
      <c r="I1127" s="33">
        <v>1</v>
      </c>
      <c r="J1127" s="33">
        <v>1</v>
      </c>
      <c r="K1127" s="33"/>
      <c r="L1127" s="33"/>
      <c r="M1127" s="33">
        <v>1</v>
      </c>
      <c r="N1127" s="33">
        <v>1</v>
      </c>
      <c r="O1127" s="33"/>
      <c r="P1127" s="33"/>
      <c r="Q1127" s="33">
        <v>1</v>
      </c>
      <c r="R1127" s="33"/>
      <c r="S1127" s="33">
        <v>1</v>
      </c>
      <c r="T1127" s="33"/>
      <c r="U1127" s="33">
        <v>1</v>
      </c>
      <c r="V1127" s="33">
        <v>1</v>
      </c>
      <c r="W1127" s="33"/>
      <c r="X1127" s="33"/>
      <c r="Y1127" s="33">
        <v>1</v>
      </c>
      <c r="Z1127" s="33"/>
      <c r="AA1127" s="33"/>
      <c r="AB1127" s="33"/>
      <c r="AC1127" s="33"/>
      <c r="AD1127" s="33"/>
      <c r="AE1127" s="33">
        <v>1</v>
      </c>
      <c r="AF1127" s="33"/>
      <c r="AG1127" s="33"/>
      <c r="AH1127" s="33">
        <v>1</v>
      </c>
      <c r="AI1127" s="33"/>
      <c r="AJ1127" s="33"/>
      <c r="AK1127" s="33">
        <v>1</v>
      </c>
    </row>
    <row r="1128" spans="1:37" x14ac:dyDescent="0.15">
      <c r="A1128" s="29" t="s">
        <v>4490</v>
      </c>
      <c r="B1128" s="29" t="s">
        <v>4491</v>
      </c>
      <c r="C1128" s="29" t="s">
        <v>50</v>
      </c>
      <c r="D1128" s="29" t="s">
        <v>4492</v>
      </c>
      <c r="E1128" s="34">
        <v>8914</v>
      </c>
      <c r="F1128" s="31">
        <v>1</v>
      </c>
      <c r="G1128" s="31" t="s">
        <v>4493</v>
      </c>
      <c r="H1128" s="32">
        <v>21210</v>
      </c>
      <c r="I1128" s="33">
        <v>1</v>
      </c>
      <c r="J1128" s="33"/>
      <c r="K1128" s="33"/>
      <c r="L1128" s="33"/>
      <c r="M1128" s="33">
        <v>1</v>
      </c>
      <c r="N1128" s="33">
        <v>1</v>
      </c>
      <c r="O1128" s="33"/>
      <c r="P1128" s="33"/>
      <c r="Q1128" s="33">
        <v>1</v>
      </c>
      <c r="R1128" s="33">
        <v>1</v>
      </c>
      <c r="S1128" s="33"/>
      <c r="T1128" s="33"/>
      <c r="U1128" s="33">
        <v>1</v>
      </c>
      <c r="V1128" s="33">
        <v>1</v>
      </c>
      <c r="W1128" s="33"/>
      <c r="X1128" s="33"/>
      <c r="Y1128" s="33"/>
      <c r="Z1128" s="33"/>
      <c r="AA1128" s="33"/>
      <c r="AB1128" s="33"/>
      <c r="AC1128" s="33"/>
      <c r="AD1128" s="33"/>
      <c r="AE1128" s="33"/>
      <c r="AF1128" s="33"/>
      <c r="AG1128" s="33"/>
      <c r="AH1128" s="33">
        <v>1</v>
      </c>
      <c r="AI1128" s="33"/>
      <c r="AJ1128" s="33"/>
      <c r="AK1128" s="33"/>
    </row>
    <row r="1129" spans="1:37" x14ac:dyDescent="0.15">
      <c r="A1129" s="29" t="s">
        <v>4494</v>
      </c>
      <c r="B1129" s="29" t="s">
        <v>4495</v>
      </c>
      <c r="C1129" s="29" t="s">
        <v>50</v>
      </c>
      <c r="D1129" s="29" t="s">
        <v>4496</v>
      </c>
      <c r="E1129" s="34">
        <v>7783</v>
      </c>
      <c r="F1129" s="31">
        <v>1</v>
      </c>
      <c r="G1129" s="31" t="s">
        <v>4497</v>
      </c>
      <c r="H1129" s="32">
        <v>31010</v>
      </c>
      <c r="I1129" s="33">
        <v>2</v>
      </c>
      <c r="J1129" s="33">
        <v>1</v>
      </c>
      <c r="K1129" s="33"/>
      <c r="L1129" s="33"/>
      <c r="M1129" s="33">
        <v>2</v>
      </c>
      <c r="N1129" s="33"/>
      <c r="O1129" s="33"/>
      <c r="P1129" s="33"/>
      <c r="Q1129" s="33"/>
      <c r="R1129" s="33"/>
      <c r="S1129" s="33"/>
      <c r="T1129" s="33"/>
      <c r="U1129" s="33">
        <v>2</v>
      </c>
      <c r="V1129" s="33"/>
      <c r="W1129" s="33"/>
      <c r="X1129" s="33"/>
      <c r="Y1129" s="33"/>
      <c r="Z1129" s="33"/>
      <c r="AA1129" s="33"/>
      <c r="AB1129" s="33"/>
      <c r="AC1129" s="33"/>
      <c r="AD1129" s="33"/>
      <c r="AE1129" s="33">
        <v>2</v>
      </c>
      <c r="AF1129" s="33"/>
      <c r="AG1129" s="33"/>
      <c r="AH1129" s="33">
        <v>2</v>
      </c>
      <c r="AI1129" s="33"/>
      <c r="AJ1129" s="33"/>
      <c r="AK1129" s="33">
        <v>2</v>
      </c>
    </row>
    <row r="1130" spans="1:37" x14ac:dyDescent="0.15">
      <c r="A1130" s="29" t="s">
        <v>4498</v>
      </c>
      <c r="B1130" s="29" t="s">
        <v>4499</v>
      </c>
      <c r="C1130" s="29" t="s">
        <v>45</v>
      </c>
      <c r="D1130" s="29" t="s">
        <v>4500</v>
      </c>
      <c r="E1130" s="34">
        <v>21381</v>
      </c>
      <c r="F1130" s="31">
        <v>1</v>
      </c>
      <c r="G1130" s="31" t="s">
        <v>4501</v>
      </c>
      <c r="H1130" s="32">
        <v>41020</v>
      </c>
      <c r="I1130" s="33"/>
      <c r="J1130" s="33"/>
      <c r="K1130" s="33"/>
      <c r="L1130" s="33"/>
      <c r="M1130" s="33"/>
      <c r="N1130" s="33"/>
      <c r="O1130" s="33"/>
      <c r="P1130" s="33"/>
      <c r="Q1130" s="33"/>
      <c r="R1130" s="33"/>
      <c r="S1130" s="33">
        <v>1</v>
      </c>
      <c r="T1130" s="33"/>
      <c r="U1130" s="33"/>
      <c r="V1130" s="33"/>
      <c r="W1130" s="33"/>
      <c r="X1130" s="33"/>
      <c r="Y1130" s="33"/>
      <c r="Z1130" s="33"/>
      <c r="AA1130" s="33"/>
      <c r="AB1130" s="33"/>
      <c r="AC1130" s="33"/>
      <c r="AD1130" s="33"/>
      <c r="AE1130" s="33"/>
      <c r="AF1130" s="33"/>
      <c r="AG1130" s="33"/>
      <c r="AH1130" s="33"/>
      <c r="AI1130" s="33"/>
      <c r="AJ1130" s="33"/>
      <c r="AK1130" s="33"/>
    </row>
    <row r="1131" spans="1:37" x14ac:dyDescent="0.15">
      <c r="A1131" s="29" t="s">
        <v>4502</v>
      </c>
      <c r="B1131" s="29" t="s">
        <v>4503</v>
      </c>
      <c r="C1131" s="29" t="s">
        <v>45</v>
      </c>
      <c r="D1131" s="29" t="s">
        <v>4504</v>
      </c>
      <c r="E1131" s="34">
        <v>13250</v>
      </c>
      <c r="F1131" s="31">
        <v>1</v>
      </c>
      <c r="G1131" s="31" t="s">
        <v>4505</v>
      </c>
      <c r="H1131" s="32">
        <v>30325</v>
      </c>
      <c r="I1131" s="33"/>
      <c r="J1131" s="33"/>
      <c r="K1131" s="33"/>
      <c r="L1131" s="33"/>
      <c r="M1131" s="33"/>
      <c r="N1131" s="33"/>
      <c r="O1131" s="33"/>
      <c r="P1131" s="33"/>
      <c r="Q1131" s="33"/>
      <c r="R1131" s="33"/>
      <c r="S1131" s="33"/>
      <c r="T1131" s="33"/>
      <c r="U1131" s="33"/>
      <c r="V1131" s="33"/>
      <c r="W1131" s="33"/>
      <c r="X1131" s="33"/>
      <c r="Y1131" s="33"/>
      <c r="Z1131" s="33"/>
      <c r="AA1131" s="33"/>
      <c r="AB1131" s="33"/>
      <c r="AC1131" s="33">
        <v>1</v>
      </c>
      <c r="AD1131" s="33"/>
      <c r="AE1131" s="33"/>
      <c r="AF1131" s="33"/>
      <c r="AG1131" s="33"/>
      <c r="AH1131" s="33"/>
      <c r="AI1131" s="33"/>
      <c r="AJ1131" s="33"/>
      <c r="AK1131" s="33"/>
    </row>
    <row r="1132" spans="1:37" x14ac:dyDescent="0.15">
      <c r="A1132" s="29" t="s">
        <v>4506</v>
      </c>
      <c r="B1132" s="29" t="s">
        <v>4507</v>
      </c>
      <c r="C1132" s="29" t="s">
        <v>95</v>
      </c>
      <c r="D1132" s="29" t="s">
        <v>4508</v>
      </c>
      <c r="E1132" s="34">
        <v>22501</v>
      </c>
      <c r="F1132" s="31">
        <v>1</v>
      </c>
      <c r="G1132" s="31" t="s">
        <v>4509</v>
      </c>
      <c r="H1132" s="32">
        <v>30201</v>
      </c>
      <c r="I1132" s="33">
        <v>1</v>
      </c>
      <c r="J1132" s="33"/>
      <c r="K1132" s="33"/>
      <c r="L1132" s="33"/>
      <c r="M1132" s="33">
        <v>1</v>
      </c>
      <c r="N1132" s="33">
        <v>1</v>
      </c>
      <c r="O1132" s="33"/>
      <c r="P1132" s="33"/>
      <c r="Q1132" s="33"/>
      <c r="R1132" s="33"/>
      <c r="S1132" s="33">
        <v>1</v>
      </c>
      <c r="T1132" s="33"/>
      <c r="U1132" s="33">
        <v>1</v>
      </c>
      <c r="V1132" s="33">
        <v>1</v>
      </c>
      <c r="W1132" s="33"/>
      <c r="X1132" s="33"/>
      <c r="Y1132" s="33"/>
      <c r="Z1132" s="33"/>
      <c r="AA1132" s="33"/>
      <c r="AB1132" s="33"/>
      <c r="AC1132" s="33"/>
      <c r="AD1132" s="33"/>
      <c r="AE1132" s="33"/>
      <c r="AF1132" s="33"/>
      <c r="AG1132" s="33"/>
      <c r="AH1132" s="33">
        <v>1</v>
      </c>
      <c r="AI1132" s="33"/>
      <c r="AJ1132" s="33"/>
      <c r="AK1132" s="33"/>
    </row>
    <row r="1133" spans="1:37" x14ac:dyDescent="0.15">
      <c r="A1133" s="29" t="s">
        <v>4510</v>
      </c>
      <c r="B1133" s="29" t="s">
        <v>4511</v>
      </c>
      <c r="C1133" s="29" t="s">
        <v>45</v>
      </c>
      <c r="D1133" s="29" t="s">
        <v>4512</v>
      </c>
      <c r="E1133" s="34">
        <v>16173</v>
      </c>
      <c r="F1133" s="31">
        <v>1</v>
      </c>
      <c r="G1133" s="31" t="s">
        <v>4513</v>
      </c>
      <c r="H1133" s="32">
        <v>30125</v>
      </c>
      <c r="I1133" s="33"/>
      <c r="J1133" s="33"/>
      <c r="K1133" s="33"/>
      <c r="L1133" s="33"/>
      <c r="M1133" s="33">
        <v>1</v>
      </c>
      <c r="N1133" s="33"/>
      <c r="O1133" s="33"/>
      <c r="P1133" s="33"/>
      <c r="Q1133" s="33"/>
      <c r="R1133" s="33"/>
      <c r="S1133" s="33"/>
      <c r="T1133" s="33"/>
      <c r="U1133" s="33"/>
      <c r="V1133" s="33"/>
      <c r="W1133" s="33"/>
      <c r="X1133" s="33"/>
      <c r="Y1133" s="33"/>
      <c r="Z1133" s="33"/>
      <c r="AA1133" s="33"/>
      <c r="AB1133" s="33"/>
      <c r="AC1133" s="33"/>
      <c r="AD1133" s="33"/>
      <c r="AE1133" s="33"/>
      <c r="AF1133" s="33"/>
      <c r="AG1133" s="33"/>
      <c r="AH1133" s="33"/>
      <c r="AI1133" s="33"/>
      <c r="AJ1133" s="33"/>
      <c r="AK1133" s="33">
        <v>1</v>
      </c>
    </row>
    <row r="1134" spans="1:37" x14ac:dyDescent="0.15">
      <c r="A1134" s="29" t="s">
        <v>4514</v>
      </c>
      <c r="B1134" s="29" t="s">
        <v>4515</v>
      </c>
      <c r="C1134" s="29" t="s">
        <v>95</v>
      </c>
      <c r="D1134" s="29" t="s">
        <v>4516</v>
      </c>
      <c r="E1134" s="34">
        <v>8671</v>
      </c>
      <c r="F1134" s="31">
        <v>1</v>
      </c>
      <c r="G1134" s="31" t="s">
        <v>4517</v>
      </c>
      <c r="H1134" s="32">
        <v>40128</v>
      </c>
      <c r="I1134" s="33">
        <v>1</v>
      </c>
      <c r="J1134" s="33"/>
      <c r="K1134" s="33"/>
      <c r="L1134" s="33"/>
      <c r="M1134" s="33">
        <v>1</v>
      </c>
      <c r="N1134" s="33">
        <v>1</v>
      </c>
      <c r="O1134" s="33"/>
      <c r="P1134" s="33"/>
      <c r="Q1134" s="33"/>
      <c r="R1134" s="33"/>
      <c r="S1134" s="33">
        <v>1</v>
      </c>
      <c r="T1134" s="33"/>
      <c r="U1134" s="33">
        <v>1</v>
      </c>
      <c r="V1134" s="33">
        <v>1</v>
      </c>
      <c r="W1134" s="33"/>
      <c r="X1134" s="33"/>
      <c r="Y1134" s="33">
        <v>1</v>
      </c>
      <c r="Z1134" s="33"/>
      <c r="AA1134" s="33"/>
      <c r="AB1134" s="33"/>
      <c r="AC1134" s="33"/>
      <c r="AD1134" s="33"/>
      <c r="AE1134" s="33"/>
      <c r="AF1134" s="33"/>
      <c r="AG1134" s="33"/>
      <c r="AH1134" s="33">
        <v>1</v>
      </c>
      <c r="AI1134" s="33"/>
      <c r="AJ1134" s="33"/>
      <c r="AK1134" s="33">
        <v>1</v>
      </c>
    </row>
    <row r="1135" spans="1:37" x14ac:dyDescent="0.15">
      <c r="A1135" s="29" t="s">
        <v>4518</v>
      </c>
      <c r="B1135" s="29" t="s">
        <v>4519</v>
      </c>
      <c r="C1135" s="29" t="s">
        <v>45</v>
      </c>
      <c r="D1135" s="29" t="s">
        <v>4520</v>
      </c>
      <c r="E1135" s="34">
        <v>20712</v>
      </c>
      <c r="F1135" s="31">
        <v>1</v>
      </c>
      <c r="G1135" s="31" t="s">
        <v>4521</v>
      </c>
      <c r="H1135" s="32">
        <v>30228</v>
      </c>
      <c r="I1135" s="33"/>
      <c r="J1135" s="33"/>
      <c r="K1135" s="33"/>
      <c r="L1135" s="33"/>
      <c r="M1135" s="33"/>
      <c r="N1135" s="33"/>
      <c r="O1135" s="33"/>
      <c r="P1135" s="33">
        <v>1</v>
      </c>
      <c r="Q1135" s="33">
        <v>1</v>
      </c>
      <c r="R1135" s="33"/>
      <c r="S1135" s="33"/>
      <c r="T1135" s="33"/>
      <c r="U1135" s="33"/>
      <c r="V1135" s="33"/>
      <c r="W1135" s="33"/>
      <c r="X1135" s="33"/>
      <c r="Y1135" s="33"/>
      <c r="Z1135" s="33"/>
      <c r="AA1135" s="33"/>
      <c r="AB1135" s="33"/>
      <c r="AC1135" s="33"/>
      <c r="AD1135" s="33"/>
      <c r="AE1135" s="33"/>
      <c r="AF1135" s="33"/>
      <c r="AG1135" s="33"/>
      <c r="AH1135" s="33"/>
      <c r="AI1135" s="33"/>
      <c r="AJ1135" s="33"/>
      <c r="AK1135" s="33"/>
    </row>
    <row r="1136" spans="1:37" x14ac:dyDescent="0.15">
      <c r="A1136" s="29" t="s">
        <v>4522</v>
      </c>
      <c r="B1136" s="29" t="s">
        <v>4523</v>
      </c>
      <c r="C1136" s="29" t="s">
        <v>45</v>
      </c>
      <c r="D1136" s="29" t="s">
        <v>4524</v>
      </c>
      <c r="E1136" s="34">
        <v>10567</v>
      </c>
      <c r="F1136" s="31">
        <v>1</v>
      </c>
      <c r="G1136" s="31" t="s">
        <v>4525</v>
      </c>
      <c r="H1136" s="32">
        <v>40525</v>
      </c>
      <c r="I1136" s="33">
        <v>2</v>
      </c>
      <c r="J1136" s="33"/>
      <c r="K1136" s="33"/>
      <c r="L1136" s="33"/>
      <c r="M1136" s="33">
        <v>2</v>
      </c>
      <c r="N1136" s="33">
        <v>2</v>
      </c>
      <c r="O1136" s="33"/>
      <c r="P1136" s="33"/>
      <c r="Q1136" s="33"/>
      <c r="R1136" s="33"/>
      <c r="S1136" s="33">
        <v>2</v>
      </c>
      <c r="T1136" s="33"/>
      <c r="U1136" s="33">
        <v>2</v>
      </c>
      <c r="V1136" s="33">
        <v>2</v>
      </c>
      <c r="W1136" s="33"/>
      <c r="X1136" s="33"/>
      <c r="Y1136" s="33">
        <v>2</v>
      </c>
      <c r="Z1136" s="33"/>
      <c r="AA1136" s="33"/>
      <c r="AB1136" s="33"/>
      <c r="AC1136" s="33"/>
      <c r="AD1136" s="33"/>
      <c r="AE1136" s="33">
        <v>2</v>
      </c>
      <c r="AF1136" s="33"/>
      <c r="AG1136" s="33"/>
      <c r="AH1136" s="33">
        <v>2</v>
      </c>
      <c r="AI1136" s="33"/>
      <c r="AJ1136" s="33"/>
      <c r="AK1136" s="33">
        <v>2</v>
      </c>
    </row>
    <row r="1137" spans="1:37" x14ac:dyDescent="0.15">
      <c r="A1137" s="29" t="s">
        <v>4526</v>
      </c>
      <c r="B1137" s="29" t="s">
        <v>4527</v>
      </c>
      <c r="C1137" s="29" t="s">
        <v>45</v>
      </c>
      <c r="D1137" s="29" t="s">
        <v>4528</v>
      </c>
      <c r="E1137" s="34">
        <v>21072</v>
      </c>
      <c r="F1137" s="31">
        <v>1</v>
      </c>
      <c r="G1137" s="31" t="s">
        <v>4529</v>
      </c>
      <c r="H1137" s="32">
        <v>40220</v>
      </c>
      <c r="I1137" s="33"/>
      <c r="J1137" s="33"/>
      <c r="K1137" s="33"/>
      <c r="L1137" s="33"/>
      <c r="M1137" s="33"/>
      <c r="N1137" s="33"/>
      <c r="O1137" s="33"/>
      <c r="P1137" s="33">
        <v>1</v>
      </c>
      <c r="Q1137" s="33"/>
      <c r="R1137" s="33"/>
      <c r="S1137" s="33"/>
      <c r="T1137" s="33"/>
      <c r="U1137" s="33"/>
      <c r="V1137" s="33"/>
      <c r="W1137" s="33"/>
      <c r="X1137" s="33"/>
      <c r="Y1137" s="33"/>
      <c r="Z1137" s="33"/>
      <c r="AA1137" s="33"/>
      <c r="AB1137" s="33"/>
      <c r="AC1137" s="33"/>
      <c r="AD1137" s="33"/>
      <c r="AE1137" s="33"/>
      <c r="AF1137" s="33"/>
      <c r="AG1137" s="33"/>
      <c r="AH1137" s="33"/>
      <c r="AI1137" s="33"/>
      <c r="AJ1137" s="33"/>
      <c r="AK1137" s="33"/>
    </row>
    <row r="1138" spans="1:37" x14ac:dyDescent="0.15">
      <c r="A1138" s="29" t="s">
        <v>4530</v>
      </c>
      <c r="B1138" s="29" t="s">
        <v>4531</v>
      </c>
      <c r="C1138" s="29" t="s">
        <v>45</v>
      </c>
      <c r="D1138" s="29" t="s">
        <v>4532</v>
      </c>
      <c r="E1138" s="34">
        <v>12520</v>
      </c>
      <c r="F1138" s="31">
        <v>1</v>
      </c>
      <c r="G1138" s="31" t="s">
        <v>4533</v>
      </c>
      <c r="H1138" s="32">
        <v>40225</v>
      </c>
      <c r="I1138" s="33"/>
      <c r="J1138" s="33"/>
      <c r="K1138" s="33"/>
      <c r="L1138" s="33"/>
      <c r="M1138" s="33">
        <v>1</v>
      </c>
      <c r="N1138" s="33"/>
      <c r="O1138" s="33"/>
      <c r="P1138" s="33">
        <v>1</v>
      </c>
      <c r="Q1138" s="33"/>
      <c r="R1138" s="33"/>
      <c r="S1138" s="33"/>
      <c r="T1138" s="33"/>
      <c r="U1138" s="33"/>
      <c r="V1138" s="33"/>
      <c r="W1138" s="33"/>
      <c r="X1138" s="33"/>
      <c r="Y1138" s="33"/>
      <c r="Z1138" s="33"/>
      <c r="AA1138" s="33"/>
      <c r="AB1138" s="33"/>
      <c r="AC1138" s="33"/>
      <c r="AD1138" s="33"/>
      <c r="AE1138" s="33"/>
      <c r="AF1138" s="33"/>
      <c r="AG1138" s="33"/>
      <c r="AH1138" s="33"/>
      <c r="AI1138" s="33"/>
      <c r="AJ1138" s="33"/>
      <c r="AK1138" s="33"/>
    </row>
    <row r="1139" spans="1:37" x14ac:dyDescent="0.15">
      <c r="A1139" s="29" t="s">
        <v>4534</v>
      </c>
      <c r="B1139" s="29" t="s">
        <v>4535</v>
      </c>
      <c r="C1139" s="29" t="s">
        <v>45</v>
      </c>
      <c r="D1139" s="29" t="s">
        <v>4536</v>
      </c>
      <c r="E1139" s="34">
        <v>19588</v>
      </c>
      <c r="F1139" s="31">
        <v>1</v>
      </c>
      <c r="G1139" s="31" t="s">
        <v>4537</v>
      </c>
      <c r="H1139" s="32">
        <v>50115</v>
      </c>
      <c r="I1139" s="33">
        <v>1</v>
      </c>
      <c r="J1139" s="33"/>
      <c r="K1139" s="33"/>
      <c r="L1139" s="33"/>
      <c r="M1139" s="33">
        <v>1</v>
      </c>
      <c r="N1139" s="33">
        <v>1</v>
      </c>
      <c r="O1139" s="33"/>
      <c r="P1139" s="33"/>
      <c r="Q1139" s="33"/>
      <c r="R1139" s="33"/>
      <c r="S1139" s="33"/>
      <c r="T1139" s="33"/>
      <c r="U1139" s="33">
        <v>1</v>
      </c>
      <c r="V1139" s="33"/>
      <c r="W1139" s="33"/>
      <c r="X1139" s="33"/>
      <c r="Y1139" s="33"/>
      <c r="Z1139" s="33"/>
      <c r="AA1139" s="33"/>
      <c r="AB1139" s="33"/>
      <c r="AC1139" s="33"/>
      <c r="AD1139" s="33"/>
      <c r="AE1139" s="33"/>
      <c r="AF1139" s="33"/>
      <c r="AG1139" s="33"/>
      <c r="AH1139" s="33">
        <v>1</v>
      </c>
      <c r="AI1139" s="33"/>
      <c r="AJ1139" s="33"/>
      <c r="AK1139" s="33">
        <v>1</v>
      </c>
    </row>
    <row r="1140" spans="1:37" x14ac:dyDescent="0.15">
      <c r="A1140" s="29" t="s">
        <v>4538</v>
      </c>
      <c r="B1140" s="29" t="s">
        <v>4539</v>
      </c>
      <c r="C1140" s="29" t="s">
        <v>95</v>
      </c>
      <c r="D1140" s="29" t="s">
        <v>4540</v>
      </c>
      <c r="E1140" s="34">
        <v>21090</v>
      </c>
      <c r="F1140" s="31">
        <v>1</v>
      </c>
      <c r="G1140" s="31" t="s">
        <v>4541</v>
      </c>
      <c r="H1140" s="32">
        <v>40308</v>
      </c>
      <c r="I1140" s="33"/>
      <c r="J1140" s="33"/>
      <c r="K1140" s="33"/>
      <c r="L1140" s="33"/>
      <c r="M1140" s="33">
        <v>1</v>
      </c>
      <c r="N1140" s="33"/>
      <c r="O1140" s="33"/>
      <c r="P1140" s="33"/>
      <c r="Q1140" s="33"/>
      <c r="R1140" s="33"/>
      <c r="S1140" s="33"/>
      <c r="T1140" s="33"/>
      <c r="U1140" s="33"/>
      <c r="V1140" s="33"/>
      <c r="W1140" s="33"/>
      <c r="X1140" s="33"/>
      <c r="Y1140" s="33"/>
      <c r="Z1140" s="33"/>
      <c r="AA1140" s="33"/>
      <c r="AB1140" s="33"/>
      <c r="AC1140" s="33"/>
      <c r="AD1140" s="33"/>
      <c r="AE1140" s="33"/>
      <c r="AF1140" s="33"/>
      <c r="AG1140" s="33"/>
      <c r="AH1140" s="33"/>
      <c r="AI1140" s="33"/>
      <c r="AJ1140" s="33"/>
      <c r="AK1140" s="33">
        <v>1</v>
      </c>
    </row>
    <row r="1141" spans="1:37" x14ac:dyDescent="0.15">
      <c r="A1141" s="29" t="s">
        <v>4542</v>
      </c>
      <c r="B1141" s="29" t="s">
        <v>4543</v>
      </c>
      <c r="C1141" s="29" t="s">
        <v>45</v>
      </c>
      <c r="D1141" s="29" t="s">
        <v>4544</v>
      </c>
      <c r="E1141" s="34">
        <v>20979</v>
      </c>
      <c r="F1141" s="31">
        <v>1</v>
      </c>
      <c r="G1141" s="31" t="s">
        <v>4545</v>
      </c>
      <c r="H1141" s="32">
        <v>31114</v>
      </c>
      <c r="I1141" s="33"/>
      <c r="J1141" s="33">
        <v>1</v>
      </c>
      <c r="K1141" s="33">
        <v>1</v>
      </c>
      <c r="L1141" s="33"/>
      <c r="M1141" s="33">
        <v>1</v>
      </c>
      <c r="N1141" s="33"/>
      <c r="O1141" s="33"/>
      <c r="P1141" s="33"/>
      <c r="Q1141" s="33"/>
      <c r="R1141" s="33"/>
      <c r="S1141" s="33"/>
      <c r="T1141" s="33"/>
      <c r="U1141" s="33"/>
      <c r="V1141" s="33"/>
      <c r="W1141" s="33"/>
      <c r="X1141" s="33"/>
      <c r="Y1141" s="33"/>
      <c r="Z1141" s="33"/>
      <c r="AA1141" s="33"/>
      <c r="AB1141" s="33"/>
      <c r="AC1141" s="33"/>
      <c r="AD1141" s="33"/>
      <c r="AE1141" s="33"/>
      <c r="AF1141" s="33"/>
      <c r="AG1141" s="33"/>
      <c r="AH1141" s="33"/>
      <c r="AI1141" s="33"/>
      <c r="AJ1141" s="33"/>
      <c r="AK1141" s="33"/>
    </row>
    <row r="1142" spans="1:37" x14ac:dyDescent="0.15">
      <c r="A1142" s="29" t="s">
        <v>4546</v>
      </c>
      <c r="B1142" s="29" t="s">
        <v>4547</v>
      </c>
      <c r="C1142" s="29" t="s">
        <v>95</v>
      </c>
      <c r="D1142" s="29" t="s">
        <v>1825</v>
      </c>
      <c r="E1142" s="34">
        <v>18479</v>
      </c>
      <c r="F1142" s="31">
        <v>1</v>
      </c>
      <c r="G1142" s="31" t="s">
        <v>4548</v>
      </c>
      <c r="H1142" s="32">
        <v>60527</v>
      </c>
      <c r="I1142" s="33"/>
      <c r="J1142" s="33"/>
      <c r="K1142" s="33"/>
      <c r="L1142" s="33"/>
      <c r="M1142" s="33"/>
      <c r="N1142" s="33"/>
      <c r="O1142" s="33"/>
      <c r="P1142" s="33"/>
      <c r="Q1142" s="33"/>
      <c r="R1142" s="33"/>
      <c r="S1142" s="33"/>
      <c r="T1142" s="33"/>
      <c r="U1142" s="33"/>
      <c r="V1142" s="33"/>
      <c r="W1142" s="33"/>
      <c r="X1142" s="33"/>
      <c r="Y1142" s="33"/>
      <c r="Z1142" s="33"/>
      <c r="AA1142" s="33"/>
      <c r="AB1142" s="33">
        <v>1</v>
      </c>
      <c r="AC1142" s="33"/>
      <c r="AD1142" s="33"/>
      <c r="AE1142" s="33"/>
      <c r="AF1142" s="33"/>
      <c r="AG1142" s="33"/>
      <c r="AH1142" s="33"/>
      <c r="AI1142" s="33"/>
      <c r="AJ1142" s="33"/>
      <c r="AK1142" s="33"/>
    </row>
    <row r="1143" spans="1:37" x14ac:dyDescent="0.15">
      <c r="A1143" s="29" t="s">
        <v>4549</v>
      </c>
      <c r="B1143" s="29" t="s">
        <v>4550</v>
      </c>
      <c r="C1143" s="29" t="s">
        <v>95</v>
      </c>
      <c r="D1143" s="29" t="s">
        <v>4551</v>
      </c>
      <c r="E1143" s="34">
        <v>21788</v>
      </c>
      <c r="F1143" s="31">
        <v>1</v>
      </c>
      <c r="G1143" s="31" t="s">
        <v>4552</v>
      </c>
      <c r="H1143" s="32">
        <v>60118</v>
      </c>
      <c r="I1143" s="33"/>
      <c r="J1143" s="33"/>
      <c r="K1143" s="33"/>
      <c r="L1143" s="33"/>
      <c r="M1143" s="33"/>
      <c r="N1143" s="33"/>
      <c r="O1143" s="33"/>
      <c r="P1143" s="33"/>
      <c r="Q1143" s="33"/>
      <c r="R1143" s="33"/>
      <c r="S1143" s="33"/>
      <c r="T1143" s="33"/>
      <c r="U1143" s="33"/>
      <c r="V1143" s="33"/>
      <c r="W1143" s="33"/>
      <c r="X1143" s="33"/>
      <c r="Y1143" s="33"/>
      <c r="Z1143" s="33"/>
      <c r="AA1143" s="33"/>
      <c r="AB1143" s="33">
        <v>1</v>
      </c>
      <c r="AC1143" s="33"/>
      <c r="AD1143" s="33"/>
      <c r="AE1143" s="33"/>
      <c r="AF1143" s="33"/>
      <c r="AG1143" s="33"/>
      <c r="AH1143" s="33"/>
      <c r="AI1143" s="33"/>
      <c r="AJ1143" s="33"/>
      <c r="AK1143" s="33"/>
    </row>
    <row r="1144" spans="1:37" x14ac:dyDescent="0.15">
      <c r="A1144" s="29" t="s">
        <v>4553</v>
      </c>
      <c r="B1144" s="29" t="s">
        <v>4554</v>
      </c>
      <c r="C1144" s="29" t="s">
        <v>45</v>
      </c>
      <c r="D1144" s="29" t="s">
        <v>4555</v>
      </c>
      <c r="E1144" s="34">
        <v>21566</v>
      </c>
      <c r="F1144" s="31">
        <v>1</v>
      </c>
      <c r="G1144" s="31" t="s">
        <v>4556</v>
      </c>
      <c r="H1144" s="32">
        <v>50426</v>
      </c>
      <c r="I1144" s="33">
        <v>1</v>
      </c>
      <c r="J1144" s="33"/>
      <c r="K1144" s="33"/>
      <c r="L1144" s="33"/>
      <c r="M1144" s="33">
        <v>1</v>
      </c>
      <c r="N1144" s="33"/>
      <c r="O1144" s="33"/>
      <c r="P1144" s="33"/>
      <c r="Q1144" s="33"/>
      <c r="R1144" s="33"/>
      <c r="S1144" s="33"/>
      <c r="T1144" s="33"/>
      <c r="U1144" s="33">
        <v>1</v>
      </c>
      <c r="V1144" s="33"/>
      <c r="W1144" s="33"/>
      <c r="X1144" s="33"/>
      <c r="Y1144" s="33"/>
      <c r="Z1144" s="33"/>
      <c r="AA1144" s="33"/>
      <c r="AB1144" s="33"/>
      <c r="AC1144" s="33"/>
      <c r="AD1144" s="33"/>
      <c r="AE1144" s="33"/>
      <c r="AF1144" s="33"/>
      <c r="AG1144" s="33"/>
      <c r="AH1144" s="33"/>
      <c r="AI1144" s="33"/>
      <c r="AJ1144" s="33"/>
      <c r="AK1144" s="33"/>
    </row>
    <row r="1145" spans="1:37" x14ac:dyDescent="0.15">
      <c r="A1145" s="29" t="s">
        <v>4557</v>
      </c>
      <c r="B1145" s="29" t="s">
        <v>4558</v>
      </c>
      <c r="C1145" s="29" t="s">
        <v>45</v>
      </c>
      <c r="D1145" s="29" t="s">
        <v>4559</v>
      </c>
      <c r="E1145" s="34">
        <v>785</v>
      </c>
      <c r="F1145" s="31">
        <v>1</v>
      </c>
      <c r="G1145" s="31" t="s">
        <v>4560</v>
      </c>
      <c r="H1145" s="32">
        <v>30901</v>
      </c>
      <c r="I1145" s="33">
        <v>2</v>
      </c>
      <c r="J1145" s="33">
        <v>2</v>
      </c>
      <c r="K1145" s="33">
        <v>2</v>
      </c>
      <c r="L1145" s="33"/>
      <c r="M1145" s="33">
        <v>2</v>
      </c>
      <c r="N1145" s="33"/>
      <c r="O1145" s="33"/>
      <c r="P1145" s="33"/>
      <c r="Q1145" s="33">
        <v>2</v>
      </c>
      <c r="R1145" s="33"/>
      <c r="S1145" s="33">
        <v>2</v>
      </c>
      <c r="T1145" s="33"/>
      <c r="U1145" s="33">
        <v>2</v>
      </c>
      <c r="V1145" s="33">
        <v>2</v>
      </c>
      <c r="W1145" s="33"/>
      <c r="X1145" s="33"/>
      <c r="Y1145" s="33">
        <v>2</v>
      </c>
      <c r="Z1145" s="33"/>
      <c r="AA1145" s="33"/>
      <c r="AB1145" s="33"/>
      <c r="AC1145" s="33"/>
      <c r="AD1145" s="33"/>
      <c r="AE1145" s="33">
        <v>2</v>
      </c>
      <c r="AF1145" s="33"/>
      <c r="AG1145" s="33"/>
      <c r="AH1145" s="33">
        <v>2</v>
      </c>
      <c r="AI1145" s="33"/>
      <c r="AJ1145" s="33"/>
      <c r="AK1145" s="33">
        <v>2</v>
      </c>
    </row>
    <row r="1146" spans="1:37" x14ac:dyDescent="0.15">
      <c r="A1146" s="29" t="s">
        <v>4561</v>
      </c>
      <c r="B1146" s="29" t="s">
        <v>4562</v>
      </c>
      <c r="C1146" s="29" t="s">
        <v>45</v>
      </c>
      <c r="D1146" s="29" t="s">
        <v>4563</v>
      </c>
      <c r="E1146" s="34">
        <v>19662</v>
      </c>
      <c r="F1146" s="31">
        <v>1</v>
      </c>
      <c r="G1146" s="31" t="s">
        <v>4564</v>
      </c>
      <c r="H1146" s="32">
        <v>50411</v>
      </c>
      <c r="I1146" s="33">
        <v>1</v>
      </c>
      <c r="J1146" s="33"/>
      <c r="K1146" s="33"/>
      <c r="L1146" s="33"/>
      <c r="M1146" s="33">
        <v>1</v>
      </c>
      <c r="N1146" s="33">
        <v>1</v>
      </c>
      <c r="O1146" s="33"/>
      <c r="P1146" s="33"/>
      <c r="Q1146" s="33"/>
      <c r="R1146" s="33"/>
      <c r="S1146" s="33">
        <v>1</v>
      </c>
      <c r="T1146" s="33"/>
      <c r="U1146" s="33">
        <v>1</v>
      </c>
      <c r="V1146" s="33"/>
      <c r="W1146" s="33"/>
      <c r="X1146" s="33"/>
      <c r="Y1146" s="33"/>
      <c r="Z1146" s="33"/>
      <c r="AA1146" s="33"/>
      <c r="AB1146" s="33"/>
      <c r="AC1146" s="33"/>
      <c r="AD1146" s="33"/>
      <c r="AE1146" s="33"/>
      <c r="AF1146" s="33"/>
      <c r="AG1146" s="33"/>
      <c r="AH1146" s="33">
        <v>1</v>
      </c>
      <c r="AI1146" s="33"/>
      <c r="AJ1146" s="33"/>
      <c r="AK1146" s="33"/>
    </row>
    <row r="1147" spans="1:37" x14ac:dyDescent="0.15">
      <c r="A1147" s="29" t="s">
        <v>4565</v>
      </c>
      <c r="B1147" s="29" t="s">
        <v>4566</v>
      </c>
      <c r="C1147" s="29" t="s">
        <v>50</v>
      </c>
      <c r="D1147" s="29" t="s">
        <v>4567</v>
      </c>
      <c r="E1147" s="34">
        <v>11149</v>
      </c>
      <c r="F1147" s="31">
        <v>1</v>
      </c>
      <c r="G1147" s="31" t="s">
        <v>4568</v>
      </c>
      <c r="H1147" s="32">
        <v>40710</v>
      </c>
      <c r="I1147" s="33">
        <v>1</v>
      </c>
      <c r="J1147" s="33">
        <v>1</v>
      </c>
      <c r="K1147" s="33"/>
      <c r="L1147" s="33"/>
      <c r="M1147" s="33">
        <v>1</v>
      </c>
      <c r="N1147" s="33">
        <v>1</v>
      </c>
      <c r="O1147" s="33"/>
      <c r="P1147" s="33"/>
      <c r="Q1147" s="33">
        <v>1</v>
      </c>
      <c r="R1147" s="33"/>
      <c r="S1147" s="33">
        <v>1</v>
      </c>
      <c r="T1147" s="33"/>
      <c r="U1147" s="33">
        <v>1</v>
      </c>
      <c r="V1147" s="33">
        <v>1</v>
      </c>
      <c r="W1147" s="33"/>
      <c r="X1147" s="33"/>
      <c r="Y1147" s="33">
        <v>1</v>
      </c>
      <c r="Z1147" s="33"/>
      <c r="AA1147" s="33"/>
      <c r="AB1147" s="33"/>
      <c r="AC1147" s="33"/>
      <c r="AD1147" s="33"/>
      <c r="AE1147" s="33"/>
      <c r="AF1147" s="33"/>
      <c r="AG1147" s="33"/>
      <c r="AH1147" s="33">
        <v>1</v>
      </c>
      <c r="AI1147" s="33"/>
      <c r="AJ1147" s="33"/>
      <c r="AK1147" s="33">
        <v>1</v>
      </c>
    </row>
    <row r="1148" spans="1:37" x14ac:dyDescent="0.15">
      <c r="A1148" s="29" t="s">
        <v>4569</v>
      </c>
      <c r="B1148" s="29" t="s">
        <v>4570</v>
      </c>
      <c r="C1148" s="29" t="s">
        <v>45</v>
      </c>
      <c r="D1148" s="29" t="s">
        <v>4571</v>
      </c>
      <c r="E1148" s="34">
        <v>21492</v>
      </c>
      <c r="F1148" s="31">
        <v>1</v>
      </c>
      <c r="G1148" s="31" t="s">
        <v>4572</v>
      </c>
      <c r="H1148" s="32">
        <v>50207</v>
      </c>
      <c r="I1148" s="33"/>
      <c r="J1148" s="33"/>
      <c r="K1148" s="33"/>
      <c r="L1148" s="33"/>
      <c r="M1148" s="33">
        <v>1</v>
      </c>
      <c r="N1148" s="33"/>
      <c r="O1148" s="33"/>
      <c r="P1148" s="33"/>
      <c r="Q1148" s="33"/>
      <c r="R1148" s="33"/>
      <c r="S1148" s="33"/>
      <c r="T1148" s="33"/>
      <c r="U1148" s="33"/>
      <c r="V1148" s="33"/>
      <c r="W1148" s="33"/>
      <c r="X1148" s="33"/>
      <c r="Y1148" s="33"/>
      <c r="Z1148" s="33"/>
      <c r="AA1148" s="33"/>
      <c r="AB1148" s="33"/>
      <c r="AC1148" s="33"/>
      <c r="AD1148" s="33"/>
      <c r="AE1148" s="33"/>
      <c r="AF1148" s="33"/>
      <c r="AG1148" s="33"/>
      <c r="AH1148" s="33"/>
      <c r="AI1148" s="33"/>
      <c r="AJ1148" s="33"/>
      <c r="AK1148" s="33"/>
    </row>
    <row r="1149" spans="1:37" x14ac:dyDescent="0.15">
      <c r="A1149" s="29" t="s">
        <v>4573</v>
      </c>
      <c r="B1149" s="29" t="s">
        <v>4574</v>
      </c>
      <c r="C1149" s="29" t="s">
        <v>45</v>
      </c>
      <c r="D1149" s="29" t="s">
        <v>4575</v>
      </c>
      <c r="E1149" s="34">
        <v>3618</v>
      </c>
      <c r="F1149" s="31">
        <v>1</v>
      </c>
      <c r="G1149" s="31" t="s">
        <v>4576</v>
      </c>
      <c r="H1149" s="32">
        <v>20516</v>
      </c>
      <c r="I1149" s="33">
        <v>1</v>
      </c>
      <c r="J1149" s="33"/>
      <c r="K1149" s="33"/>
      <c r="L1149" s="33"/>
      <c r="M1149" s="33">
        <v>1</v>
      </c>
      <c r="N1149" s="33"/>
      <c r="O1149" s="33"/>
      <c r="P1149" s="33"/>
      <c r="Q1149" s="33"/>
      <c r="R1149" s="33"/>
      <c r="S1149" s="33"/>
      <c r="T1149" s="33"/>
      <c r="U1149" s="33"/>
      <c r="V1149" s="33"/>
      <c r="W1149" s="33"/>
      <c r="X1149" s="33"/>
      <c r="Y1149" s="33"/>
      <c r="Z1149" s="33"/>
      <c r="AA1149" s="33"/>
      <c r="AB1149" s="33"/>
      <c r="AC1149" s="33"/>
      <c r="AD1149" s="33"/>
      <c r="AE1149" s="33"/>
      <c r="AF1149" s="33"/>
      <c r="AG1149" s="33"/>
      <c r="AH1149" s="33"/>
      <c r="AI1149" s="33"/>
      <c r="AJ1149" s="33"/>
      <c r="AK1149" s="33"/>
    </row>
    <row r="1150" spans="1:37" x14ac:dyDescent="0.15">
      <c r="A1150" s="29" t="s">
        <v>4577</v>
      </c>
      <c r="B1150" s="29" t="s">
        <v>4578</v>
      </c>
      <c r="C1150" s="29" t="s">
        <v>45</v>
      </c>
      <c r="D1150" s="29" t="s">
        <v>4579</v>
      </c>
      <c r="E1150" s="34">
        <v>6210</v>
      </c>
      <c r="F1150" s="31">
        <v>1</v>
      </c>
      <c r="G1150" s="31" t="s">
        <v>4580</v>
      </c>
      <c r="H1150" s="32">
        <v>41125</v>
      </c>
      <c r="I1150" s="33">
        <v>2</v>
      </c>
      <c r="J1150" s="33"/>
      <c r="K1150" s="33"/>
      <c r="L1150" s="33"/>
      <c r="M1150" s="33">
        <v>2</v>
      </c>
      <c r="N1150" s="33"/>
      <c r="O1150" s="33"/>
      <c r="P1150" s="33"/>
      <c r="Q1150" s="33"/>
      <c r="R1150" s="33"/>
      <c r="S1150" s="33"/>
      <c r="T1150" s="33"/>
      <c r="U1150" s="33">
        <v>2</v>
      </c>
      <c r="V1150" s="33"/>
      <c r="W1150" s="33"/>
      <c r="X1150" s="33"/>
      <c r="Y1150" s="33">
        <v>1</v>
      </c>
      <c r="Z1150" s="33"/>
      <c r="AA1150" s="33"/>
      <c r="AB1150" s="33"/>
      <c r="AC1150" s="33"/>
      <c r="AD1150" s="33"/>
      <c r="AE1150" s="33"/>
      <c r="AF1150" s="33"/>
      <c r="AG1150" s="33"/>
      <c r="AH1150" s="33">
        <v>2</v>
      </c>
      <c r="AI1150" s="33"/>
      <c r="AJ1150" s="33"/>
      <c r="AK1150" s="33"/>
    </row>
    <row r="1151" spans="1:37" x14ac:dyDescent="0.15">
      <c r="A1151" s="29" t="s">
        <v>4581</v>
      </c>
      <c r="B1151" s="29" t="s">
        <v>4582</v>
      </c>
      <c r="C1151" s="29" t="s">
        <v>45</v>
      </c>
      <c r="D1151" s="29" t="s">
        <v>4583</v>
      </c>
      <c r="E1151" s="34">
        <v>21318</v>
      </c>
      <c r="F1151" s="31">
        <v>1</v>
      </c>
      <c r="G1151" s="31" t="s">
        <v>4584</v>
      </c>
      <c r="H1151" s="32">
        <v>40901</v>
      </c>
      <c r="I1151" s="33"/>
      <c r="J1151" s="33"/>
      <c r="K1151" s="33"/>
      <c r="L1151" s="33"/>
      <c r="M1151" s="33">
        <v>1</v>
      </c>
      <c r="N1151" s="33"/>
      <c r="O1151" s="33"/>
      <c r="P1151" s="33"/>
      <c r="Q1151" s="33"/>
      <c r="R1151" s="33"/>
      <c r="S1151" s="33"/>
      <c r="T1151" s="33"/>
      <c r="U1151" s="33"/>
      <c r="V1151" s="33"/>
      <c r="W1151" s="33"/>
      <c r="X1151" s="33"/>
      <c r="Y1151" s="33"/>
      <c r="Z1151" s="33"/>
      <c r="AA1151" s="33"/>
      <c r="AB1151" s="33"/>
      <c r="AC1151" s="33"/>
      <c r="AD1151" s="33"/>
      <c r="AE1151" s="33"/>
      <c r="AF1151" s="33"/>
      <c r="AG1151" s="33"/>
      <c r="AH1151" s="33"/>
      <c r="AI1151" s="33"/>
      <c r="AJ1151" s="33"/>
      <c r="AK1151" s="33"/>
    </row>
    <row r="1152" spans="1:37" x14ac:dyDescent="0.15">
      <c r="A1152" s="29" t="s">
        <v>4585</v>
      </c>
      <c r="B1152" s="29" t="s">
        <v>4586</v>
      </c>
      <c r="C1152" s="29" t="s">
        <v>45</v>
      </c>
      <c r="D1152" s="29" t="s">
        <v>4587</v>
      </c>
      <c r="E1152" s="34">
        <v>14177</v>
      </c>
      <c r="F1152" s="31">
        <v>1</v>
      </c>
      <c r="G1152" s="31" t="s">
        <v>4588</v>
      </c>
      <c r="H1152" s="32">
        <v>30410</v>
      </c>
      <c r="I1152" s="33">
        <v>2</v>
      </c>
      <c r="J1152" s="33">
        <v>2</v>
      </c>
      <c r="K1152" s="33">
        <v>2</v>
      </c>
      <c r="L1152" s="33"/>
      <c r="M1152" s="33">
        <v>2</v>
      </c>
      <c r="N1152" s="33">
        <v>2</v>
      </c>
      <c r="O1152" s="33"/>
      <c r="P1152" s="33"/>
      <c r="Q1152" s="33"/>
      <c r="R1152" s="33">
        <v>2</v>
      </c>
      <c r="S1152" s="33">
        <v>2</v>
      </c>
      <c r="T1152" s="33">
        <v>2</v>
      </c>
      <c r="U1152" s="33">
        <v>2</v>
      </c>
      <c r="V1152" s="33">
        <v>2</v>
      </c>
      <c r="W1152" s="33"/>
      <c r="X1152" s="33"/>
      <c r="Y1152" s="33">
        <v>2</v>
      </c>
      <c r="Z1152" s="33"/>
      <c r="AA1152" s="33"/>
      <c r="AB1152" s="33"/>
      <c r="AC1152" s="33"/>
      <c r="AD1152" s="33"/>
      <c r="AE1152" s="33"/>
      <c r="AF1152" s="33"/>
      <c r="AG1152" s="33"/>
      <c r="AH1152" s="33">
        <v>2</v>
      </c>
      <c r="AI1152" s="33"/>
      <c r="AJ1152" s="33"/>
      <c r="AK1152" s="33">
        <v>2</v>
      </c>
    </row>
    <row r="1153" spans="1:37" x14ac:dyDescent="0.15">
      <c r="A1153" s="29" t="s">
        <v>4589</v>
      </c>
      <c r="B1153" s="29" t="s">
        <v>4590</v>
      </c>
      <c r="C1153" s="29" t="s">
        <v>45</v>
      </c>
      <c r="D1153" s="29" t="s">
        <v>4591</v>
      </c>
      <c r="E1153" s="34">
        <v>23266</v>
      </c>
      <c r="F1153" s="31">
        <v>1</v>
      </c>
      <c r="G1153" s="31" t="s">
        <v>4592</v>
      </c>
      <c r="H1153" s="32">
        <v>51221</v>
      </c>
      <c r="I1153" s="33"/>
      <c r="J1153" s="33"/>
      <c r="K1153" s="33"/>
      <c r="L1153" s="33"/>
      <c r="M1153" s="33"/>
      <c r="N1153" s="33"/>
      <c r="O1153" s="33">
        <v>1</v>
      </c>
      <c r="P1153" s="33"/>
      <c r="Q1153" s="33"/>
      <c r="R1153" s="33"/>
      <c r="S1153" s="33"/>
      <c r="T1153" s="33"/>
      <c r="U1153" s="33"/>
      <c r="V1153" s="33"/>
      <c r="W1153" s="33"/>
      <c r="X1153" s="33"/>
      <c r="Y1153" s="33"/>
      <c r="Z1153" s="33"/>
      <c r="AA1153" s="33"/>
      <c r="AB1153" s="33"/>
      <c r="AC1153" s="33"/>
      <c r="AD1153" s="33"/>
      <c r="AE1153" s="33"/>
      <c r="AF1153" s="33"/>
      <c r="AG1153" s="33"/>
      <c r="AH1153" s="33"/>
      <c r="AI1153" s="33"/>
      <c r="AJ1153" s="33"/>
      <c r="AK1153" s="33"/>
    </row>
    <row r="1154" spans="1:37" x14ac:dyDescent="0.15">
      <c r="A1154" s="29" t="s">
        <v>4593</v>
      </c>
      <c r="B1154" s="29" t="s">
        <v>4594</v>
      </c>
      <c r="C1154" s="29" t="s">
        <v>45</v>
      </c>
      <c r="D1154" s="29" t="s">
        <v>4595</v>
      </c>
      <c r="E1154" s="34">
        <v>8115</v>
      </c>
      <c r="F1154" s="31">
        <v>1</v>
      </c>
      <c r="G1154" s="31" t="s">
        <v>4596</v>
      </c>
      <c r="H1154" s="32">
        <v>20705</v>
      </c>
      <c r="I1154" s="33"/>
      <c r="J1154" s="33"/>
      <c r="K1154" s="33"/>
      <c r="L1154" s="33"/>
      <c r="M1154" s="33">
        <v>1</v>
      </c>
      <c r="N1154" s="33"/>
      <c r="O1154" s="33"/>
      <c r="P1154" s="33"/>
      <c r="Q1154" s="33"/>
      <c r="R1154" s="33"/>
      <c r="S1154" s="33"/>
      <c r="T1154" s="33"/>
      <c r="U1154" s="33"/>
      <c r="V1154" s="33"/>
      <c r="W1154" s="33"/>
      <c r="X1154" s="33"/>
      <c r="Y1154" s="33"/>
      <c r="Z1154" s="33"/>
      <c r="AA1154" s="33"/>
      <c r="AB1154" s="33"/>
      <c r="AC1154" s="33"/>
      <c r="AD1154" s="33"/>
      <c r="AE1154" s="33"/>
      <c r="AF1154" s="33"/>
      <c r="AG1154" s="33"/>
      <c r="AH1154" s="33"/>
      <c r="AI1154" s="33"/>
      <c r="AJ1154" s="33"/>
      <c r="AK1154" s="33"/>
    </row>
    <row r="1155" spans="1:37" x14ac:dyDescent="0.15">
      <c r="A1155" s="29" t="s">
        <v>4597</v>
      </c>
      <c r="B1155" s="29" t="s">
        <v>4598</v>
      </c>
      <c r="C1155" s="29" t="s">
        <v>95</v>
      </c>
      <c r="D1155" s="29" t="s">
        <v>4599</v>
      </c>
      <c r="E1155" s="34">
        <v>21952</v>
      </c>
      <c r="F1155" s="31">
        <v>1</v>
      </c>
      <c r="G1155" s="31" t="s">
        <v>4600</v>
      </c>
      <c r="H1155" s="32">
        <v>60712</v>
      </c>
      <c r="I1155" s="33"/>
      <c r="J1155" s="33"/>
      <c r="K1155" s="33"/>
      <c r="L1155" s="33"/>
      <c r="M1155" s="33">
        <v>1</v>
      </c>
      <c r="N1155" s="33"/>
      <c r="O1155" s="33"/>
      <c r="P1155" s="33"/>
      <c r="Q1155" s="33"/>
      <c r="R1155" s="33"/>
      <c r="S1155" s="33"/>
      <c r="T1155" s="33"/>
      <c r="U1155" s="33"/>
      <c r="V1155" s="33"/>
      <c r="W1155" s="33"/>
      <c r="X1155" s="33"/>
      <c r="Y1155" s="33"/>
      <c r="Z1155" s="33"/>
      <c r="AA1155" s="33"/>
      <c r="AB1155" s="33"/>
      <c r="AC1155" s="33"/>
      <c r="AD1155" s="33"/>
      <c r="AE1155" s="33"/>
      <c r="AF1155" s="33"/>
      <c r="AG1155" s="33"/>
      <c r="AH1155" s="33"/>
      <c r="AI1155" s="33"/>
      <c r="AJ1155" s="33"/>
      <c r="AK1155" s="33"/>
    </row>
    <row r="1156" spans="1:37" x14ac:dyDescent="0.15">
      <c r="A1156" s="29" t="s">
        <v>4601</v>
      </c>
      <c r="B1156" s="29" t="s">
        <v>4602</v>
      </c>
      <c r="C1156" s="29" t="s">
        <v>45</v>
      </c>
      <c r="D1156" s="29" t="s">
        <v>4603</v>
      </c>
      <c r="E1156" s="34">
        <v>20764</v>
      </c>
      <c r="F1156" s="31">
        <v>1</v>
      </c>
      <c r="G1156" s="31" t="s">
        <v>4604</v>
      </c>
      <c r="H1156" s="32">
        <v>30418</v>
      </c>
      <c r="I1156" s="33"/>
      <c r="J1156" s="33"/>
      <c r="K1156" s="33"/>
      <c r="L1156" s="33"/>
      <c r="M1156" s="33"/>
      <c r="N1156" s="33"/>
      <c r="O1156" s="33"/>
      <c r="P1156" s="33"/>
      <c r="Q1156" s="33">
        <v>1</v>
      </c>
      <c r="R1156" s="33"/>
      <c r="S1156" s="33"/>
      <c r="T1156" s="33"/>
      <c r="U1156" s="33"/>
      <c r="V1156" s="33"/>
      <c r="W1156" s="33"/>
      <c r="X1156" s="33"/>
      <c r="Y1156" s="33"/>
      <c r="Z1156" s="33"/>
      <c r="AA1156" s="33"/>
      <c r="AB1156" s="33"/>
      <c r="AC1156" s="33"/>
      <c r="AD1156" s="33"/>
      <c r="AE1156" s="33"/>
      <c r="AF1156" s="33"/>
      <c r="AG1156" s="33"/>
      <c r="AH1156" s="33"/>
      <c r="AI1156" s="33"/>
      <c r="AJ1156" s="33"/>
      <c r="AK1156" s="33"/>
    </row>
    <row r="1157" spans="1:37" x14ac:dyDescent="0.15">
      <c r="A1157" s="29" t="s">
        <v>4605</v>
      </c>
      <c r="B1157" s="29" t="s">
        <v>4606</v>
      </c>
      <c r="C1157" s="29" t="s">
        <v>45</v>
      </c>
      <c r="D1157" s="29" t="s">
        <v>4607</v>
      </c>
      <c r="E1157" s="34">
        <v>19901</v>
      </c>
      <c r="F1157" s="31">
        <v>1</v>
      </c>
      <c r="G1157" s="31" t="s">
        <v>4608</v>
      </c>
      <c r="H1157" s="32">
        <v>51116</v>
      </c>
      <c r="I1157" s="33"/>
      <c r="J1157" s="33">
        <v>1</v>
      </c>
      <c r="K1157" s="33">
        <v>1</v>
      </c>
      <c r="L1157" s="33"/>
      <c r="M1157" s="33"/>
      <c r="N1157" s="33"/>
      <c r="O1157" s="33"/>
      <c r="P1157" s="33"/>
      <c r="Q1157" s="33"/>
      <c r="R1157" s="33"/>
      <c r="S1157" s="33"/>
      <c r="T1157" s="33"/>
      <c r="U1157" s="33"/>
      <c r="V1157" s="33"/>
      <c r="W1157" s="33"/>
      <c r="X1157" s="33"/>
      <c r="Y1157" s="33"/>
      <c r="Z1157" s="33"/>
      <c r="AA1157" s="33">
        <v>1</v>
      </c>
      <c r="AB1157" s="33"/>
      <c r="AC1157" s="33"/>
      <c r="AD1157" s="33"/>
      <c r="AE1157" s="33"/>
      <c r="AF1157" s="33"/>
      <c r="AG1157" s="33"/>
      <c r="AH1157" s="33"/>
      <c r="AI1157" s="33"/>
      <c r="AJ1157" s="33"/>
      <c r="AK1157" s="33"/>
    </row>
    <row r="1158" spans="1:37" x14ac:dyDescent="0.15">
      <c r="A1158" s="29" t="s">
        <v>4609</v>
      </c>
      <c r="B1158" s="29" t="s">
        <v>4610</v>
      </c>
      <c r="C1158" s="29" t="s">
        <v>95</v>
      </c>
      <c r="D1158" s="29" t="s">
        <v>4611</v>
      </c>
      <c r="E1158" s="34">
        <v>17137</v>
      </c>
      <c r="F1158" s="31">
        <v>1</v>
      </c>
      <c r="G1158" s="31" t="s">
        <v>4612</v>
      </c>
      <c r="H1158" s="32">
        <v>60409</v>
      </c>
      <c r="I1158" s="33"/>
      <c r="J1158" s="33"/>
      <c r="K1158" s="33"/>
      <c r="L1158" s="33"/>
      <c r="M1158" s="33"/>
      <c r="N1158" s="33"/>
      <c r="O1158" s="33"/>
      <c r="P1158" s="33"/>
      <c r="Q1158" s="33"/>
      <c r="R1158" s="33"/>
      <c r="S1158" s="33"/>
      <c r="T1158" s="33"/>
      <c r="U1158" s="33"/>
      <c r="V1158" s="33"/>
      <c r="W1158" s="33"/>
      <c r="X1158" s="33"/>
      <c r="Y1158" s="33"/>
      <c r="Z1158" s="33"/>
      <c r="AA1158" s="33">
        <v>1</v>
      </c>
      <c r="AB1158" s="33"/>
      <c r="AC1158" s="33"/>
      <c r="AD1158" s="33"/>
      <c r="AE1158" s="33"/>
      <c r="AF1158" s="33"/>
      <c r="AG1158" s="33"/>
      <c r="AH1158" s="33"/>
      <c r="AI1158" s="33"/>
      <c r="AJ1158" s="33"/>
      <c r="AK1158" s="33"/>
    </row>
    <row r="1159" spans="1:37" x14ac:dyDescent="0.15">
      <c r="A1159" s="29" t="s">
        <v>4613</v>
      </c>
      <c r="B1159" s="29" t="s">
        <v>4614</v>
      </c>
      <c r="C1159" s="29" t="s">
        <v>50</v>
      </c>
      <c r="D1159" s="29" t="s">
        <v>4615</v>
      </c>
      <c r="E1159" s="34">
        <v>11646</v>
      </c>
      <c r="F1159" s="31">
        <v>1</v>
      </c>
      <c r="G1159" s="31" t="s">
        <v>4616</v>
      </c>
      <c r="H1159" s="32">
        <v>40711</v>
      </c>
      <c r="I1159" s="33">
        <v>1</v>
      </c>
      <c r="J1159" s="33">
        <v>1</v>
      </c>
      <c r="K1159" s="33">
        <v>1</v>
      </c>
      <c r="L1159" s="33">
        <v>1</v>
      </c>
      <c r="M1159" s="33">
        <v>1</v>
      </c>
      <c r="N1159" s="33">
        <v>1</v>
      </c>
      <c r="O1159" s="33">
        <v>1</v>
      </c>
      <c r="P1159" s="33"/>
      <c r="Q1159" s="33"/>
      <c r="R1159" s="33">
        <v>1</v>
      </c>
      <c r="S1159" s="33">
        <v>1</v>
      </c>
      <c r="T1159" s="33">
        <v>1</v>
      </c>
      <c r="U1159" s="33">
        <v>1</v>
      </c>
      <c r="V1159" s="33">
        <v>1</v>
      </c>
      <c r="W1159" s="33">
        <v>1</v>
      </c>
      <c r="X1159" s="33">
        <v>1</v>
      </c>
      <c r="Y1159" s="33">
        <v>1</v>
      </c>
      <c r="Z1159" s="33">
        <v>1</v>
      </c>
      <c r="AA1159" s="33">
        <v>1</v>
      </c>
      <c r="AB1159" s="33"/>
      <c r="AC1159" s="33">
        <v>1</v>
      </c>
      <c r="AD1159" s="33"/>
      <c r="AE1159" s="33"/>
      <c r="AF1159" s="33"/>
      <c r="AG1159" s="33">
        <v>1</v>
      </c>
      <c r="AH1159" s="33">
        <v>1</v>
      </c>
      <c r="AI1159" s="33"/>
      <c r="AJ1159" s="33"/>
      <c r="AK1159" s="33">
        <v>1</v>
      </c>
    </row>
    <row r="1160" spans="1:37" x14ac:dyDescent="0.15">
      <c r="A1160" s="29" t="s">
        <v>4617</v>
      </c>
      <c r="B1160" s="29" t="s">
        <v>4618</v>
      </c>
      <c r="C1160" s="29" t="s">
        <v>45</v>
      </c>
      <c r="D1160" s="29" t="s">
        <v>4619</v>
      </c>
      <c r="E1160" s="34">
        <v>5883</v>
      </c>
      <c r="F1160" s="31">
        <v>1</v>
      </c>
      <c r="G1160" s="31" t="s">
        <v>4620</v>
      </c>
      <c r="H1160" s="32">
        <v>20525</v>
      </c>
      <c r="I1160" s="33">
        <v>1</v>
      </c>
      <c r="J1160" s="33"/>
      <c r="K1160" s="33"/>
      <c r="L1160" s="33"/>
      <c r="M1160" s="33">
        <v>1</v>
      </c>
      <c r="N1160" s="33"/>
      <c r="O1160" s="33"/>
      <c r="P1160" s="33"/>
      <c r="Q1160" s="33">
        <v>1</v>
      </c>
      <c r="R1160" s="33"/>
      <c r="S1160" s="33"/>
      <c r="T1160" s="33"/>
      <c r="U1160" s="33">
        <v>1</v>
      </c>
      <c r="V1160" s="33"/>
      <c r="W1160" s="33"/>
      <c r="X1160" s="33"/>
      <c r="Y1160" s="33"/>
      <c r="Z1160" s="33"/>
      <c r="AA1160" s="33"/>
      <c r="AB1160" s="33"/>
      <c r="AC1160" s="33"/>
      <c r="AD1160" s="33"/>
      <c r="AE1160" s="33"/>
      <c r="AF1160" s="33"/>
      <c r="AG1160" s="33"/>
      <c r="AH1160" s="33">
        <v>1</v>
      </c>
      <c r="AI1160" s="33"/>
      <c r="AJ1160" s="33"/>
      <c r="AK1160" s="33">
        <v>1</v>
      </c>
    </row>
    <row r="1161" spans="1:37" x14ac:dyDescent="0.15">
      <c r="A1161" s="29" t="s">
        <v>4621</v>
      </c>
      <c r="B1161" s="29" t="s">
        <v>4622</v>
      </c>
      <c r="C1161" s="29" t="s">
        <v>50</v>
      </c>
      <c r="D1161" s="29" t="s">
        <v>4623</v>
      </c>
      <c r="E1161" s="34">
        <v>18506</v>
      </c>
      <c r="F1161" s="31">
        <v>1</v>
      </c>
      <c r="G1161" s="31" t="s">
        <v>4624</v>
      </c>
      <c r="H1161" s="32">
        <v>60703</v>
      </c>
      <c r="I1161" s="33">
        <v>1</v>
      </c>
      <c r="J1161" s="33"/>
      <c r="K1161" s="33"/>
      <c r="L1161" s="33"/>
      <c r="M1161" s="33">
        <v>1</v>
      </c>
      <c r="N1161" s="33">
        <v>1</v>
      </c>
      <c r="O1161" s="33"/>
      <c r="P1161" s="33"/>
      <c r="Q1161" s="33"/>
      <c r="R1161" s="33"/>
      <c r="S1161" s="33">
        <v>1</v>
      </c>
      <c r="T1161" s="33"/>
      <c r="U1161" s="33">
        <v>1</v>
      </c>
      <c r="V1161" s="33">
        <v>1</v>
      </c>
      <c r="W1161" s="33"/>
      <c r="X1161" s="33"/>
      <c r="Y1161" s="33"/>
      <c r="Z1161" s="33"/>
      <c r="AA1161" s="33"/>
      <c r="AB1161" s="33"/>
      <c r="AC1161" s="33"/>
      <c r="AD1161" s="33"/>
      <c r="AE1161" s="33"/>
      <c r="AF1161" s="33"/>
      <c r="AG1161" s="33"/>
      <c r="AH1161" s="33">
        <v>1</v>
      </c>
      <c r="AI1161" s="33"/>
      <c r="AJ1161" s="33"/>
      <c r="AK1161" s="33">
        <v>1</v>
      </c>
    </row>
    <row r="1162" spans="1:37" x14ac:dyDescent="0.15">
      <c r="A1162" s="29" t="s">
        <v>4625</v>
      </c>
      <c r="B1162" s="29" t="s">
        <v>4626</v>
      </c>
      <c r="C1162" s="29" t="s">
        <v>50</v>
      </c>
      <c r="D1162" s="29" t="s">
        <v>4627</v>
      </c>
      <c r="E1162" s="34">
        <v>17433</v>
      </c>
      <c r="F1162" s="31">
        <v>1</v>
      </c>
      <c r="G1162" s="31" t="s">
        <v>4628</v>
      </c>
      <c r="H1162" s="32">
        <v>20510</v>
      </c>
      <c r="I1162" s="33"/>
      <c r="J1162" s="33"/>
      <c r="K1162" s="33"/>
      <c r="L1162" s="33">
        <v>1</v>
      </c>
      <c r="M1162" s="33"/>
      <c r="N1162" s="33"/>
      <c r="O1162" s="33"/>
      <c r="P1162" s="33"/>
      <c r="Q1162" s="33"/>
      <c r="R1162" s="33"/>
      <c r="S1162" s="33"/>
      <c r="T1162" s="33"/>
      <c r="U1162" s="33"/>
      <c r="V1162" s="33"/>
      <c r="W1162" s="33"/>
      <c r="X1162" s="33"/>
      <c r="Y1162" s="33"/>
      <c r="Z1162" s="33"/>
      <c r="AA1162" s="33"/>
      <c r="AB1162" s="33"/>
      <c r="AC1162" s="33"/>
      <c r="AD1162" s="33"/>
      <c r="AE1162" s="33"/>
      <c r="AF1162" s="33"/>
      <c r="AG1162" s="33"/>
      <c r="AH1162" s="33"/>
      <c r="AI1162" s="33"/>
      <c r="AJ1162" s="33"/>
      <c r="AK1162" s="33"/>
    </row>
    <row r="1163" spans="1:37" x14ac:dyDescent="0.15">
      <c r="A1163" s="29" t="s">
        <v>4629</v>
      </c>
      <c r="B1163" s="29" t="s">
        <v>4630</v>
      </c>
      <c r="C1163" s="29" t="s">
        <v>50</v>
      </c>
      <c r="D1163" s="29" t="s">
        <v>4631</v>
      </c>
      <c r="E1163" s="34">
        <v>22395</v>
      </c>
      <c r="F1163" s="31">
        <v>1</v>
      </c>
      <c r="G1163" s="31" t="s">
        <v>4632</v>
      </c>
      <c r="H1163" s="32">
        <v>21006</v>
      </c>
      <c r="I1163" s="33">
        <v>1</v>
      </c>
      <c r="J1163" s="33"/>
      <c r="K1163" s="33"/>
      <c r="L1163" s="33"/>
      <c r="M1163" s="33">
        <v>1</v>
      </c>
      <c r="N1163" s="33">
        <v>1</v>
      </c>
      <c r="O1163" s="33"/>
      <c r="P1163" s="33"/>
      <c r="Q1163" s="33"/>
      <c r="R1163" s="33"/>
      <c r="S1163" s="33">
        <v>1</v>
      </c>
      <c r="T1163" s="33"/>
      <c r="U1163" s="33">
        <v>1</v>
      </c>
      <c r="V1163" s="33">
        <v>1</v>
      </c>
      <c r="W1163" s="33"/>
      <c r="X1163" s="33"/>
      <c r="Y1163" s="33">
        <v>1</v>
      </c>
      <c r="Z1163" s="33"/>
      <c r="AA1163" s="33"/>
      <c r="AB1163" s="33"/>
      <c r="AC1163" s="33"/>
      <c r="AD1163" s="33"/>
      <c r="AE1163" s="33"/>
      <c r="AF1163" s="33"/>
      <c r="AG1163" s="33"/>
      <c r="AH1163" s="33">
        <v>1</v>
      </c>
      <c r="AI1163" s="33"/>
      <c r="AJ1163" s="33"/>
      <c r="AK1163" s="33"/>
    </row>
    <row r="1164" spans="1:37" x14ac:dyDescent="0.15">
      <c r="A1164" s="29" t="s">
        <v>4633</v>
      </c>
      <c r="B1164" s="29" t="s">
        <v>4634</v>
      </c>
      <c r="C1164" s="29" t="s">
        <v>95</v>
      </c>
      <c r="D1164" s="29" t="s">
        <v>4635</v>
      </c>
      <c r="E1164" s="34">
        <v>21918</v>
      </c>
      <c r="F1164" s="31">
        <v>1</v>
      </c>
      <c r="G1164" s="31" t="s">
        <v>4636</v>
      </c>
      <c r="H1164" s="32">
        <v>60621</v>
      </c>
      <c r="I1164" s="33"/>
      <c r="J1164" s="33"/>
      <c r="K1164" s="33"/>
      <c r="L1164" s="33"/>
      <c r="M1164" s="33"/>
      <c r="N1164" s="33"/>
      <c r="O1164" s="33"/>
      <c r="P1164" s="33"/>
      <c r="Q1164" s="33">
        <v>1</v>
      </c>
      <c r="R1164" s="33"/>
      <c r="S1164" s="33"/>
      <c r="T1164" s="33"/>
      <c r="U1164" s="33"/>
      <c r="V1164" s="33"/>
      <c r="W1164" s="33"/>
      <c r="X1164" s="33"/>
      <c r="Y1164" s="33"/>
      <c r="Z1164" s="33"/>
      <c r="AA1164" s="33"/>
      <c r="AB1164" s="33"/>
      <c r="AC1164" s="33"/>
      <c r="AD1164" s="33"/>
      <c r="AE1164" s="33"/>
      <c r="AF1164" s="33"/>
      <c r="AG1164" s="33"/>
      <c r="AH1164" s="33"/>
      <c r="AI1164" s="33"/>
      <c r="AJ1164" s="33"/>
      <c r="AK1164" s="33"/>
    </row>
    <row r="1165" spans="1:37" x14ac:dyDescent="0.15">
      <c r="A1165" s="29" t="s">
        <v>4637</v>
      </c>
      <c r="B1165" s="29" t="s">
        <v>4638</v>
      </c>
      <c r="C1165" s="29" t="s">
        <v>45</v>
      </c>
      <c r="D1165" s="29" t="s">
        <v>4639</v>
      </c>
      <c r="E1165" s="34">
        <v>13616</v>
      </c>
      <c r="F1165" s="31">
        <v>1</v>
      </c>
      <c r="G1165" s="31" t="s">
        <v>4640</v>
      </c>
      <c r="H1165" s="32">
        <v>40425</v>
      </c>
      <c r="I1165" s="33"/>
      <c r="J1165" s="33"/>
      <c r="K1165" s="33"/>
      <c r="L1165" s="33"/>
      <c r="M1165" s="33">
        <v>1</v>
      </c>
      <c r="N1165" s="33"/>
      <c r="O1165" s="33"/>
      <c r="P1165" s="33"/>
      <c r="Q1165" s="33"/>
      <c r="R1165" s="33"/>
      <c r="S1165" s="33"/>
      <c r="T1165" s="33"/>
      <c r="U1165" s="33"/>
      <c r="V1165" s="33"/>
      <c r="W1165" s="33"/>
      <c r="X1165" s="33"/>
      <c r="Y1165" s="33"/>
      <c r="Z1165" s="33"/>
      <c r="AA1165" s="33"/>
      <c r="AB1165" s="33"/>
      <c r="AC1165" s="33"/>
      <c r="AD1165" s="33"/>
      <c r="AE1165" s="33">
        <v>1</v>
      </c>
      <c r="AF1165" s="33"/>
      <c r="AG1165" s="33"/>
      <c r="AH1165" s="33"/>
      <c r="AI1165" s="33"/>
      <c r="AJ1165" s="33"/>
      <c r="AK1165" s="33"/>
    </row>
    <row r="1166" spans="1:37" x14ac:dyDescent="0.15">
      <c r="A1166" s="29" t="s">
        <v>4641</v>
      </c>
      <c r="B1166" s="29" t="s">
        <v>4642</v>
      </c>
      <c r="C1166" s="29" t="s">
        <v>50</v>
      </c>
      <c r="D1166" s="29" t="s">
        <v>4643</v>
      </c>
      <c r="E1166" s="34">
        <v>17814</v>
      </c>
      <c r="F1166" s="31">
        <v>1</v>
      </c>
      <c r="G1166" s="31" t="s">
        <v>4644</v>
      </c>
      <c r="H1166" s="32">
        <v>31205</v>
      </c>
      <c r="I1166" s="33"/>
      <c r="J1166" s="33"/>
      <c r="K1166" s="33"/>
      <c r="L1166" s="33"/>
      <c r="M1166" s="33"/>
      <c r="N1166" s="33"/>
      <c r="O1166" s="33"/>
      <c r="P1166" s="33"/>
      <c r="Q1166" s="33"/>
      <c r="R1166" s="33"/>
      <c r="S1166" s="33"/>
      <c r="T1166" s="33"/>
      <c r="U1166" s="33"/>
      <c r="V1166" s="33"/>
      <c r="W1166" s="33"/>
      <c r="X1166" s="33"/>
      <c r="Y1166" s="33"/>
      <c r="Z1166" s="33"/>
      <c r="AA1166" s="33"/>
      <c r="AB1166" s="33"/>
      <c r="AC1166" s="33"/>
      <c r="AD1166" s="33">
        <v>1</v>
      </c>
      <c r="AE1166" s="33"/>
      <c r="AF1166" s="33"/>
      <c r="AG1166" s="33"/>
      <c r="AH1166" s="33"/>
      <c r="AI1166" s="33"/>
      <c r="AJ1166" s="33"/>
      <c r="AK1166" s="33"/>
    </row>
    <row r="1167" spans="1:37" x14ac:dyDescent="0.15">
      <c r="A1167" s="29" t="s">
        <v>4645</v>
      </c>
      <c r="B1167" s="29" t="s">
        <v>4646</v>
      </c>
      <c r="C1167" s="29" t="s">
        <v>45</v>
      </c>
      <c r="D1167" s="29" t="s">
        <v>4647</v>
      </c>
      <c r="E1167" s="34">
        <v>21148</v>
      </c>
      <c r="F1167" s="31">
        <v>1</v>
      </c>
      <c r="G1167" s="31" t="s">
        <v>4648</v>
      </c>
      <c r="H1167" s="32">
        <v>40427</v>
      </c>
      <c r="I1167" s="33"/>
      <c r="J1167" s="33"/>
      <c r="K1167" s="33"/>
      <c r="L1167" s="33"/>
      <c r="M1167" s="33">
        <v>1</v>
      </c>
      <c r="N1167" s="33"/>
      <c r="O1167" s="33"/>
      <c r="P1167" s="33"/>
      <c r="Q1167" s="33"/>
      <c r="R1167" s="33"/>
      <c r="S1167" s="33"/>
      <c r="T1167" s="33"/>
      <c r="U1167" s="33"/>
      <c r="V1167" s="33"/>
      <c r="W1167" s="33"/>
      <c r="X1167" s="33"/>
      <c r="Y1167" s="33"/>
      <c r="Z1167" s="33"/>
      <c r="AA1167" s="33"/>
      <c r="AB1167" s="33"/>
      <c r="AC1167" s="33"/>
      <c r="AD1167" s="33"/>
      <c r="AE1167" s="33"/>
      <c r="AF1167" s="33"/>
      <c r="AG1167" s="33"/>
      <c r="AH1167" s="33"/>
      <c r="AI1167" s="33"/>
      <c r="AJ1167" s="33"/>
      <c r="AK1167" s="33"/>
    </row>
    <row r="1168" spans="1:37" x14ac:dyDescent="0.15">
      <c r="A1168" s="29" t="s">
        <v>4649</v>
      </c>
      <c r="B1168" s="29" t="s">
        <v>4650</v>
      </c>
      <c r="C1168" s="29" t="s">
        <v>45</v>
      </c>
      <c r="D1168" s="29" t="s">
        <v>4651</v>
      </c>
      <c r="E1168" s="34">
        <v>10263</v>
      </c>
      <c r="F1168" s="31">
        <v>1</v>
      </c>
      <c r="G1168" s="31" t="s">
        <v>4652</v>
      </c>
      <c r="H1168" s="32">
        <v>40308</v>
      </c>
      <c r="I1168" s="33"/>
      <c r="J1168" s="33"/>
      <c r="K1168" s="33"/>
      <c r="L1168" s="33"/>
      <c r="M1168" s="33"/>
      <c r="N1168" s="33"/>
      <c r="O1168" s="33"/>
      <c r="P1168" s="33"/>
      <c r="Q1168" s="33">
        <v>1</v>
      </c>
      <c r="R1168" s="33"/>
      <c r="S1168" s="33">
        <v>1</v>
      </c>
      <c r="T1168" s="33"/>
      <c r="U1168" s="33"/>
      <c r="V1168" s="33"/>
      <c r="W1168" s="33"/>
      <c r="X1168" s="33"/>
      <c r="Y1168" s="33"/>
      <c r="Z1168" s="33"/>
      <c r="AA1168" s="33"/>
      <c r="AB1168" s="33">
        <v>1</v>
      </c>
      <c r="AC1168" s="33"/>
      <c r="AD1168" s="33"/>
      <c r="AE1168" s="33"/>
      <c r="AF1168" s="33"/>
      <c r="AG1168" s="33"/>
      <c r="AH1168" s="33"/>
      <c r="AI1168" s="33"/>
      <c r="AJ1168" s="33"/>
      <c r="AK1168" s="33"/>
    </row>
    <row r="1169" spans="1:37" x14ac:dyDescent="0.15">
      <c r="A1169" s="29" t="s">
        <v>4653</v>
      </c>
      <c r="B1169" s="29" t="s">
        <v>4654</v>
      </c>
      <c r="C1169" s="29" t="s">
        <v>95</v>
      </c>
      <c r="D1169" s="29" t="s">
        <v>4655</v>
      </c>
      <c r="E1169" s="34">
        <v>8672</v>
      </c>
      <c r="F1169" s="31">
        <v>1</v>
      </c>
      <c r="G1169" s="31" t="s">
        <v>4656</v>
      </c>
      <c r="H1169" s="32">
        <v>40711</v>
      </c>
      <c r="I1169" s="33"/>
      <c r="J1169" s="33"/>
      <c r="K1169" s="33">
        <v>1</v>
      </c>
      <c r="L1169" s="33"/>
      <c r="M1169" s="33"/>
      <c r="N1169" s="33"/>
      <c r="O1169" s="33"/>
      <c r="P1169" s="33"/>
      <c r="Q1169" s="33"/>
      <c r="R1169" s="33"/>
      <c r="S1169" s="33"/>
      <c r="T1169" s="33"/>
      <c r="U1169" s="33"/>
      <c r="V1169" s="33"/>
      <c r="W1169" s="33"/>
      <c r="X1169" s="33"/>
      <c r="Y1169" s="33"/>
      <c r="Z1169" s="33"/>
      <c r="AA1169" s="33">
        <v>1</v>
      </c>
      <c r="AB1169" s="33"/>
      <c r="AC1169" s="33"/>
      <c r="AD1169" s="33"/>
      <c r="AE1169" s="33"/>
      <c r="AF1169" s="33"/>
      <c r="AG1169" s="33"/>
      <c r="AH1169" s="33"/>
      <c r="AI1169" s="33"/>
      <c r="AJ1169" s="33"/>
      <c r="AK1169" s="33"/>
    </row>
    <row r="1170" spans="1:37" x14ac:dyDescent="0.15">
      <c r="A1170" s="29" t="s">
        <v>4657</v>
      </c>
      <c r="B1170" s="29" t="s">
        <v>4658</v>
      </c>
      <c r="C1170" s="29" t="s">
        <v>95</v>
      </c>
      <c r="D1170" s="29" t="s">
        <v>4659</v>
      </c>
      <c r="E1170" s="34">
        <v>19475</v>
      </c>
      <c r="F1170" s="31">
        <v>1</v>
      </c>
      <c r="G1170" s="31" t="s">
        <v>4660</v>
      </c>
      <c r="H1170" s="32">
        <v>40915</v>
      </c>
      <c r="I1170" s="33">
        <v>1</v>
      </c>
      <c r="J1170" s="33"/>
      <c r="K1170" s="33"/>
      <c r="L1170" s="33"/>
      <c r="M1170" s="33">
        <v>1</v>
      </c>
      <c r="N1170" s="33">
        <v>1</v>
      </c>
      <c r="O1170" s="33"/>
      <c r="P1170" s="33"/>
      <c r="Q1170" s="33"/>
      <c r="R1170" s="33"/>
      <c r="S1170" s="33">
        <v>1</v>
      </c>
      <c r="T1170" s="33"/>
      <c r="U1170" s="33">
        <v>1</v>
      </c>
      <c r="V1170" s="33">
        <v>1</v>
      </c>
      <c r="W1170" s="33"/>
      <c r="X1170" s="33"/>
      <c r="Y1170" s="33">
        <v>1</v>
      </c>
      <c r="Z1170" s="33"/>
      <c r="AA1170" s="33"/>
      <c r="AB1170" s="33"/>
      <c r="AC1170" s="33"/>
      <c r="AD1170" s="33"/>
      <c r="AE1170" s="33"/>
      <c r="AF1170" s="33"/>
      <c r="AG1170" s="33"/>
      <c r="AH1170" s="33">
        <v>1</v>
      </c>
      <c r="AI1170" s="33"/>
      <c r="AJ1170" s="33"/>
      <c r="AK1170" s="33">
        <v>1</v>
      </c>
    </row>
    <row r="1171" spans="1:37" x14ac:dyDescent="0.15">
      <c r="A1171" s="29" t="s">
        <v>4661</v>
      </c>
      <c r="B1171" s="29" t="s">
        <v>4662</v>
      </c>
      <c r="C1171" s="29" t="s">
        <v>45</v>
      </c>
      <c r="D1171" s="29" t="s">
        <v>4663</v>
      </c>
      <c r="E1171" s="34">
        <v>20757</v>
      </c>
      <c r="F1171" s="31">
        <v>1</v>
      </c>
      <c r="G1171" s="31" t="s">
        <v>4664</v>
      </c>
      <c r="H1171" s="32">
        <v>30308</v>
      </c>
      <c r="I1171" s="33">
        <v>1</v>
      </c>
      <c r="J1171" s="33"/>
      <c r="K1171" s="33"/>
      <c r="L1171" s="33"/>
      <c r="M1171" s="33">
        <v>1</v>
      </c>
      <c r="N1171" s="33"/>
      <c r="O1171" s="33"/>
      <c r="P1171" s="33"/>
      <c r="Q1171" s="33"/>
      <c r="R1171" s="33"/>
      <c r="S1171" s="33"/>
      <c r="T1171" s="33"/>
      <c r="U1171" s="33">
        <v>1</v>
      </c>
      <c r="V1171" s="33"/>
      <c r="W1171" s="33"/>
      <c r="X1171" s="33"/>
      <c r="Y1171" s="33"/>
      <c r="Z1171" s="33"/>
      <c r="AA1171" s="33"/>
      <c r="AB1171" s="33"/>
      <c r="AC1171" s="33"/>
      <c r="AD1171" s="33"/>
      <c r="AE1171" s="33"/>
      <c r="AF1171" s="33"/>
      <c r="AG1171" s="33"/>
      <c r="AH1171" s="33"/>
      <c r="AI1171" s="33"/>
      <c r="AJ1171" s="33"/>
      <c r="AK1171" s="33"/>
    </row>
    <row r="1172" spans="1:37" x14ac:dyDescent="0.15">
      <c r="A1172" s="29" t="s">
        <v>4665</v>
      </c>
      <c r="B1172" s="29" t="s">
        <v>4666</v>
      </c>
      <c r="C1172" s="29" t="s">
        <v>45</v>
      </c>
      <c r="D1172" s="29" t="s">
        <v>4667</v>
      </c>
      <c r="E1172" s="34">
        <v>14876</v>
      </c>
      <c r="F1172" s="31">
        <v>1</v>
      </c>
      <c r="G1172" s="31" t="s">
        <v>4668</v>
      </c>
      <c r="H1172" s="32">
        <v>41210</v>
      </c>
      <c r="I1172" s="33"/>
      <c r="J1172" s="33"/>
      <c r="K1172" s="33"/>
      <c r="L1172" s="33"/>
      <c r="M1172" s="33"/>
      <c r="N1172" s="33"/>
      <c r="O1172" s="33"/>
      <c r="P1172" s="33"/>
      <c r="Q1172" s="33"/>
      <c r="R1172" s="33"/>
      <c r="S1172" s="33"/>
      <c r="T1172" s="33"/>
      <c r="U1172" s="33"/>
      <c r="V1172" s="33"/>
      <c r="W1172" s="33"/>
      <c r="X1172" s="33"/>
      <c r="Y1172" s="33"/>
      <c r="Z1172" s="33"/>
      <c r="AA1172" s="33"/>
      <c r="AB1172" s="33">
        <v>1</v>
      </c>
      <c r="AC1172" s="33"/>
      <c r="AD1172" s="33"/>
      <c r="AE1172" s="33"/>
      <c r="AF1172" s="33"/>
      <c r="AG1172" s="33"/>
      <c r="AH1172" s="33"/>
      <c r="AI1172" s="33"/>
      <c r="AJ1172" s="33">
        <v>1</v>
      </c>
      <c r="AK1172" s="33"/>
    </row>
    <row r="1173" spans="1:37" x14ac:dyDescent="0.15">
      <c r="A1173" s="29" t="s">
        <v>4669</v>
      </c>
      <c r="B1173" s="29" t="s">
        <v>4670</v>
      </c>
      <c r="C1173" s="29" t="s">
        <v>50</v>
      </c>
      <c r="D1173" s="29" t="s">
        <v>4671</v>
      </c>
      <c r="E1173" s="34">
        <v>17775</v>
      </c>
      <c r="F1173" s="31">
        <v>1</v>
      </c>
      <c r="G1173" s="31" t="s">
        <v>4672</v>
      </c>
      <c r="H1173" s="32">
        <v>31013</v>
      </c>
      <c r="I1173" s="33">
        <v>1</v>
      </c>
      <c r="J1173" s="33"/>
      <c r="K1173" s="33"/>
      <c r="L1173" s="33">
        <v>1</v>
      </c>
      <c r="M1173" s="33">
        <v>1</v>
      </c>
      <c r="N1173" s="33"/>
      <c r="O1173" s="33"/>
      <c r="P1173" s="33"/>
      <c r="Q1173" s="33"/>
      <c r="R1173" s="33"/>
      <c r="S1173" s="33"/>
      <c r="T1173" s="33"/>
      <c r="U1173" s="33"/>
      <c r="V1173" s="33"/>
      <c r="W1173" s="33"/>
      <c r="X1173" s="33"/>
      <c r="Y1173" s="33"/>
      <c r="Z1173" s="33"/>
      <c r="AA1173" s="33"/>
      <c r="AB1173" s="33"/>
      <c r="AC1173" s="33"/>
      <c r="AD1173" s="33"/>
      <c r="AE1173" s="33"/>
      <c r="AF1173" s="33"/>
      <c r="AG1173" s="33"/>
      <c r="AH1173" s="33"/>
      <c r="AI1173" s="33"/>
      <c r="AJ1173" s="33"/>
      <c r="AK1173" s="33"/>
    </row>
    <row r="1174" spans="1:37" x14ac:dyDescent="0.15">
      <c r="A1174" s="29" t="s">
        <v>4673</v>
      </c>
      <c r="B1174" s="29" t="s">
        <v>4674</v>
      </c>
      <c r="C1174" s="29" t="s">
        <v>45</v>
      </c>
      <c r="D1174" s="29" t="s">
        <v>4675</v>
      </c>
      <c r="E1174" s="34">
        <v>12509</v>
      </c>
      <c r="F1174" s="31">
        <v>1</v>
      </c>
      <c r="G1174" s="31" t="s">
        <v>4676</v>
      </c>
      <c r="H1174" s="32">
        <v>40208</v>
      </c>
      <c r="I1174" s="33"/>
      <c r="J1174" s="33"/>
      <c r="K1174" s="33"/>
      <c r="L1174" s="33"/>
      <c r="M1174" s="33">
        <v>1</v>
      </c>
      <c r="N1174" s="33"/>
      <c r="O1174" s="33"/>
      <c r="P1174" s="33"/>
      <c r="Q1174" s="33"/>
      <c r="R1174" s="33"/>
      <c r="S1174" s="33"/>
      <c r="T1174" s="33"/>
      <c r="U1174" s="33"/>
      <c r="V1174" s="33"/>
      <c r="W1174" s="33"/>
      <c r="X1174" s="33"/>
      <c r="Y1174" s="33"/>
      <c r="Z1174" s="33"/>
      <c r="AA1174" s="33"/>
      <c r="AB1174" s="33"/>
      <c r="AC1174" s="33"/>
      <c r="AD1174" s="33"/>
      <c r="AE1174" s="33"/>
      <c r="AF1174" s="33"/>
      <c r="AG1174" s="33"/>
      <c r="AH1174" s="33"/>
      <c r="AI1174" s="33"/>
      <c r="AJ1174" s="33"/>
      <c r="AK1174" s="33"/>
    </row>
    <row r="1175" spans="1:37" x14ac:dyDescent="0.15">
      <c r="A1175" s="29" t="s">
        <v>4677</v>
      </c>
      <c r="B1175" s="29" t="s">
        <v>4678</v>
      </c>
      <c r="C1175" s="29" t="s">
        <v>45</v>
      </c>
      <c r="D1175" s="29" t="s">
        <v>4679</v>
      </c>
      <c r="E1175" s="34">
        <v>19882</v>
      </c>
      <c r="F1175" s="31">
        <v>1</v>
      </c>
      <c r="G1175" s="31" t="s">
        <v>4680</v>
      </c>
      <c r="H1175" s="32">
        <v>51112</v>
      </c>
      <c r="I1175" s="33">
        <v>1</v>
      </c>
      <c r="J1175" s="33">
        <v>1</v>
      </c>
      <c r="K1175" s="33"/>
      <c r="L1175" s="33"/>
      <c r="M1175" s="33">
        <v>1</v>
      </c>
      <c r="N1175" s="33">
        <v>1</v>
      </c>
      <c r="O1175" s="33"/>
      <c r="P1175" s="33"/>
      <c r="Q1175" s="33"/>
      <c r="R1175" s="33"/>
      <c r="S1175" s="33">
        <v>1</v>
      </c>
      <c r="T1175" s="33"/>
      <c r="U1175" s="33">
        <v>1</v>
      </c>
      <c r="V1175" s="33">
        <v>1</v>
      </c>
      <c r="W1175" s="33"/>
      <c r="X1175" s="33"/>
      <c r="Y1175" s="33"/>
      <c r="Z1175" s="33"/>
      <c r="AA1175" s="33"/>
      <c r="AB1175" s="33"/>
      <c r="AC1175" s="33"/>
      <c r="AD1175" s="33"/>
      <c r="AE1175" s="33"/>
      <c r="AF1175" s="33"/>
      <c r="AG1175" s="33"/>
      <c r="AH1175" s="33">
        <v>1</v>
      </c>
      <c r="AI1175" s="33"/>
      <c r="AJ1175" s="33"/>
      <c r="AK1175" s="33"/>
    </row>
    <row r="1176" spans="1:37" x14ac:dyDescent="0.15">
      <c r="A1176" s="29" t="s">
        <v>4681</v>
      </c>
      <c r="B1176" s="29" t="s">
        <v>4682</v>
      </c>
      <c r="C1176" s="29" t="s">
        <v>45</v>
      </c>
      <c r="D1176" s="29" t="s">
        <v>4683</v>
      </c>
      <c r="E1176" s="34">
        <v>8812</v>
      </c>
      <c r="F1176" s="31">
        <v>1</v>
      </c>
      <c r="G1176" s="31" t="s">
        <v>4684</v>
      </c>
      <c r="H1176" s="32">
        <v>30925</v>
      </c>
      <c r="I1176" s="33"/>
      <c r="J1176" s="33"/>
      <c r="K1176" s="33"/>
      <c r="L1176" s="33"/>
      <c r="M1176" s="33"/>
      <c r="N1176" s="33"/>
      <c r="O1176" s="33"/>
      <c r="P1176" s="33"/>
      <c r="Q1176" s="33"/>
      <c r="R1176" s="33"/>
      <c r="S1176" s="33"/>
      <c r="T1176" s="33"/>
      <c r="U1176" s="33"/>
      <c r="V1176" s="33"/>
      <c r="W1176" s="33"/>
      <c r="X1176" s="33">
        <v>1</v>
      </c>
      <c r="Y1176" s="33"/>
      <c r="Z1176" s="33"/>
      <c r="AA1176" s="33"/>
      <c r="AB1176" s="33"/>
      <c r="AC1176" s="33"/>
      <c r="AD1176" s="33"/>
      <c r="AE1176" s="33"/>
      <c r="AF1176" s="33"/>
      <c r="AG1176" s="33">
        <v>1</v>
      </c>
      <c r="AH1176" s="33"/>
      <c r="AI1176" s="33"/>
      <c r="AJ1176" s="33"/>
      <c r="AK1176" s="33"/>
    </row>
    <row r="1177" spans="1:37" x14ac:dyDescent="0.15">
      <c r="A1177" s="29" t="s">
        <v>4685</v>
      </c>
      <c r="B1177" s="29" t="s">
        <v>4686</v>
      </c>
      <c r="C1177" s="29" t="s">
        <v>45</v>
      </c>
      <c r="D1177" s="29" t="s">
        <v>4687</v>
      </c>
      <c r="E1177" s="34">
        <v>14862</v>
      </c>
      <c r="F1177" s="31">
        <v>1</v>
      </c>
      <c r="G1177" s="31" t="s">
        <v>4688</v>
      </c>
      <c r="H1177" s="32">
        <v>41128</v>
      </c>
      <c r="I1177" s="33">
        <v>1</v>
      </c>
      <c r="J1177" s="33"/>
      <c r="K1177" s="33"/>
      <c r="L1177" s="33"/>
      <c r="M1177" s="33">
        <v>1</v>
      </c>
      <c r="N1177" s="33"/>
      <c r="O1177" s="33"/>
      <c r="P1177" s="33"/>
      <c r="Q1177" s="33">
        <v>1</v>
      </c>
      <c r="R1177" s="33"/>
      <c r="S1177" s="33"/>
      <c r="T1177" s="33"/>
      <c r="U1177" s="33">
        <v>1</v>
      </c>
      <c r="V1177" s="33"/>
      <c r="W1177" s="33"/>
      <c r="X1177" s="33"/>
      <c r="Y1177" s="33"/>
      <c r="Z1177" s="33"/>
      <c r="AA1177" s="33"/>
      <c r="AB1177" s="33"/>
      <c r="AC1177" s="33"/>
      <c r="AD1177" s="33"/>
      <c r="AE1177" s="33"/>
      <c r="AF1177" s="33"/>
      <c r="AG1177" s="33"/>
      <c r="AH1177" s="33"/>
      <c r="AI1177" s="33"/>
      <c r="AJ1177" s="33"/>
      <c r="AK1177" s="33"/>
    </row>
    <row r="1178" spans="1:37" x14ac:dyDescent="0.15">
      <c r="A1178" s="29" t="s">
        <v>4689</v>
      </c>
      <c r="B1178" s="29" t="s">
        <v>4690</v>
      </c>
      <c r="C1178" s="29" t="s">
        <v>45</v>
      </c>
      <c r="D1178" s="29" t="s">
        <v>4691</v>
      </c>
      <c r="E1178" s="34">
        <v>16575</v>
      </c>
      <c r="F1178" s="31">
        <v>1</v>
      </c>
      <c r="G1178" s="31" t="s">
        <v>4692</v>
      </c>
      <c r="H1178" s="32">
        <v>60723</v>
      </c>
      <c r="I1178" s="33"/>
      <c r="J1178" s="33"/>
      <c r="K1178" s="33"/>
      <c r="L1178" s="33"/>
      <c r="M1178" s="33"/>
      <c r="N1178" s="33"/>
      <c r="O1178" s="33"/>
      <c r="P1178" s="33">
        <v>1</v>
      </c>
      <c r="Q1178" s="33"/>
      <c r="R1178" s="33"/>
      <c r="S1178" s="33"/>
      <c r="T1178" s="33"/>
      <c r="U1178" s="33"/>
      <c r="V1178" s="33"/>
      <c r="W1178" s="33"/>
      <c r="X1178" s="33"/>
      <c r="Y1178" s="33"/>
      <c r="Z1178" s="33"/>
      <c r="AA1178" s="33"/>
      <c r="AB1178" s="33"/>
      <c r="AC1178" s="33"/>
      <c r="AD1178" s="33"/>
      <c r="AE1178" s="33"/>
      <c r="AF1178" s="33"/>
      <c r="AG1178" s="33"/>
      <c r="AH1178" s="33"/>
      <c r="AI1178" s="33"/>
      <c r="AJ1178" s="33"/>
      <c r="AK1178" s="33"/>
    </row>
    <row r="1179" spans="1:37" x14ac:dyDescent="0.15">
      <c r="A1179" s="29" t="s">
        <v>4693</v>
      </c>
      <c r="B1179" s="29" t="s">
        <v>4694</v>
      </c>
      <c r="C1179" s="29" t="s">
        <v>45</v>
      </c>
      <c r="D1179" s="29" t="s">
        <v>4695</v>
      </c>
      <c r="E1179" s="34">
        <v>16301</v>
      </c>
      <c r="F1179" s="31">
        <v>1</v>
      </c>
      <c r="G1179" s="31" t="s">
        <v>4696</v>
      </c>
      <c r="H1179" s="32">
        <v>30710</v>
      </c>
      <c r="I1179" s="33"/>
      <c r="J1179" s="33"/>
      <c r="K1179" s="33"/>
      <c r="L1179" s="33"/>
      <c r="M1179" s="33"/>
      <c r="N1179" s="33"/>
      <c r="O1179" s="33"/>
      <c r="P1179" s="33">
        <v>1</v>
      </c>
      <c r="Q1179" s="33"/>
      <c r="R1179" s="33"/>
      <c r="S1179" s="33"/>
      <c r="T1179" s="33"/>
      <c r="U1179" s="33"/>
      <c r="V1179" s="33"/>
      <c r="W1179" s="33"/>
      <c r="X1179" s="33"/>
      <c r="Y1179" s="33"/>
      <c r="Z1179" s="33"/>
      <c r="AA1179" s="33"/>
      <c r="AB1179" s="33"/>
      <c r="AC1179" s="33"/>
      <c r="AD1179" s="33"/>
      <c r="AE1179" s="33"/>
      <c r="AF1179" s="33"/>
      <c r="AG1179" s="33"/>
      <c r="AH1179" s="33"/>
      <c r="AI1179" s="33"/>
      <c r="AJ1179" s="33"/>
      <c r="AK1179" s="33"/>
    </row>
    <row r="1180" spans="1:37" x14ac:dyDescent="0.15">
      <c r="A1180" s="29" t="s">
        <v>4697</v>
      </c>
      <c r="B1180" s="29" t="s">
        <v>4698</v>
      </c>
      <c r="C1180" s="29" t="s">
        <v>50</v>
      </c>
      <c r="D1180" s="29" t="s">
        <v>4699</v>
      </c>
      <c r="E1180" s="34">
        <v>6244</v>
      </c>
      <c r="F1180" s="31">
        <v>1</v>
      </c>
      <c r="G1180" s="31" t="s">
        <v>4700</v>
      </c>
      <c r="H1180" s="32">
        <v>20401</v>
      </c>
      <c r="I1180" s="33">
        <v>2</v>
      </c>
      <c r="J1180" s="33">
        <v>2</v>
      </c>
      <c r="K1180" s="33">
        <v>2</v>
      </c>
      <c r="L1180" s="33"/>
      <c r="M1180" s="33">
        <v>2</v>
      </c>
      <c r="N1180" s="33">
        <v>2</v>
      </c>
      <c r="O1180" s="33"/>
      <c r="P1180" s="33">
        <v>2</v>
      </c>
      <c r="Q1180" s="33">
        <v>1</v>
      </c>
      <c r="R1180" s="33"/>
      <c r="S1180" s="33"/>
      <c r="T1180" s="33"/>
      <c r="U1180" s="33">
        <v>2</v>
      </c>
      <c r="V1180" s="33"/>
      <c r="W1180" s="33"/>
      <c r="X1180" s="33"/>
      <c r="Y1180" s="33">
        <v>2</v>
      </c>
      <c r="Z1180" s="33"/>
      <c r="AA1180" s="33"/>
      <c r="AB1180" s="33"/>
      <c r="AC1180" s="33"/>
      <c r="AD1180" s="33"/>
      <c r="AE1180" s="33">
        <v>2</v>
      </c>
      <c r="AF1180" s="33"/>
      <c r="AG1180" s="33"/>
      <c r="AH1180" s="33">
        <v>1</v>
      </c>
      <c r="AI1180" s="33">
        <v>1</v>
      </c>
      <c r="AJ1180" s="33"/>
      <c r="AK1180" s="33">
        <v>2</v>
      </c>
    </row>
    <row r="1181" spans="1:37" x14ac:dyDescent="0.15">
      <c r="A1181" s="29" t="s">
        <v>4701</v>
      </c>
      <c r="B1181" s="29" t="s">
        <v>4702</v>
      </c>
      <c r="C1181" s="29" t="s">
        <v>45</v>
      </c>
      <c r="D1181" s="29" t="s">
        <v>4703</v>
      </c>
      <c r="E1181" s="34">
        <v>10589</v>
      </c>
      <c r="F1181" s="31">
        <v>1</v>
      </c>
      <c r="G1181" s="31" t="s">
        <v>4704</v>
      </c>
      <c r="H1181" s="32">
        <v>40525</v>
      </c>
      <c r="I1181" s="33">
        <v>1</v>
      </c>
      <c r="J1181" s="33"/>
      <c r="K1181" s="33"/>
      <c r="L1181" s="33"/>
      <c r="M1181" s="33">
        <v>1</v>
      </c>
      <c r="N1181" s="33"/>
      <c r="O1181" s="33"/>
      <c r="P1181" s="33">
        <v>1</v>
      </c>
      <c r="Q1181" s="33">
        <v>1</v>
      </c>
      <c r="R1181" s="33"/>
      <c r="S1181" s="33"/>
      <c r="T1181" s="33"/>
      <c r="U1181" s="33">
        <v>1</v>
      </c>
      <c r="V1181" s="33"/>
      <c r="W1181" s="33"/>
      <c r="X1181" s="33"/>
      <c r="Y1181" s="33"/>
      <c r="Z1181" s="33"/>
      <c r="AA1181" s="33"/>
      <c r="AB1181" s="33">
        <v>1</v>
      </c>
      <c r="AC1181" s="33"/>
      <c r="AD1181" s="33"/>
      <c r="AE1181" s="33"/>
      <c r="AF1181" s="33"/>
      <c r="AG1181" s="33"/>
      <c r="AH1181" s="33"/>
      <c r="AI1181" s="33">
        <v>1</v>
      </c>
      <c r="AJ1181" s="33"/>
      <c r="AK1181" s="33">
        <v>1</v>
      </c>
    </row>
    <row r="1182" spans="1:37" x14ac:dyDescent="0.15">
      <c r="A1182" s="29" t="s">
        <v>4705</v>
      </c>
      <c r="B1182" s="29" t="s">
        <v>4706</v>
      </c>
      <c r="C1182" s="29" t="s">
        <v>45</v>
      </c>
      <c r="D1182" s="29" t="s">
        <v>4707</v>
      </c>
      <c r="E1182" s="34">
        <v>12561</v>
      </c>
      <c r="F1182" s="31">
        <v>1</v>
      </c>
      <c r="G1182" s="31" t="s">
        <v>4708</v>
      </c>
      <c r="H1182" s="32">
        <v>40318</v>
      </c>
      <c r="I1182" s="33">
        <v>1</v>
      </c>
      <c r="J1182" s="33">
        <v>1</v>
      </c>
      <c r="K1182" s="33"/>
      <c r="L1182" s="33"/>
      <c r="M1182" s="33">
        <v>1</v>
      </c>
      <c r="N1182" s="33"/>
      <c r="O1182" s="33"/>
      <c r="P1182" s="33"/>
      <c r="Q1182" s="33"/>
      <c r="R1182" s="33"/>
      <c r="S1182" s="33"/>
      <c r="T1182" s="33"/>
      <c r="U1182" s="33">
        <v>1</v>
      </c>
      <c r="V1182" s="33"/>
      <c r="W1182" s="33"/>
      <c r="X1182" s="33"/>
      <c r="Y1182" s="33"/>
      <c r="Z1182" s="33"/>
      <c r="AA1182" s="33"/>
      <c r="AB1182" s="33"/>
      <c r="AC1182" s="33"/>
      <c r="AD1182" s="33"/>
      <c r="AE1182" s="33">
        <v>1</v>
      </c>
      <c r="AF1182" s="33"/>
      <c r="AG1182" s="33"/>
      <c r="AH1182" s="33"/>
      <c r="AI1182" s="33"/>
      <c r="AJ1182" s="33"/>
      <c r="AK1182" s="33">
        <v>1</v>
      </c>
    </row>
    <row r="1183" spans="1:37" x14ac:dyDescent="0.15">
      <c r="A1183" s="29" t="s">
        <v>4709</v>
      </c>
      <c r="B1183" s="29" t="s">
        <v>4710</v>
      </c>
      <c r="C1183" s="29" t="s">
        <v>45</v>
      </c>
      <c r="D1183" s="29" t="s">
        <v>4711</v>
      </c>
      <c r="E1183" s="34">
        <v>12456</v>
      </c>
      <c r="F1183" s="31">
        <v>1</v>
      </c>
      <c r="G1183" s="31" t="s">
        <v>4712</v>
      </c>
      <c r="H1183" s="32">
        <v>31210</v>
      </c>
      <c r="I1183" s="33"/>
      <c r="J1183" s="33"/>
      <c r="K1183" s="33"/>
      <c r="L1183" s="33"/>
      <c r="M1183" s="33"/>
      <c r="N1183" s="33"/>
      <c r="O1183" s="33"/>
      <c r="P1183" s="33"/>
      <c r="Q1183" s="33">
        <v>1</v>
      </c>
      <c r="R1183" s="33"/>
      <c r="S1183" s="33"/>
      <c r="T1183" s="33"/>
      <c r="U1183" s="33"/>
      <c r="V1183" s="33"/>
      <c r="W1183" s="33"/>
      <c r="X1183" s="33"/>
      <c r="Y1183" s="33"/>
      <c r="Z1183" s="33"/>
      <c r="AA1183" s="33"/>
      <c r="AB1183" s="33">
        <v>1</v>
      </c>
      <c r="AC1183" s="33"/>
      <c r="AD1183" s="33"/>
      <c r="AE1183" s="33"/>
      <c r="AF1183" s="33"/>
      <c r="AG1183" s="33"/>
      <c r="AH1183" s="33"/>
      <c r="AI1183" s="33"/>
      <c r="AJ1183" s="33"/>
      <c r="AK1183" s="33"/>
    </row>
    <row r="1184" spans="1:37" x14ac:dyDescent="0.15">
      <c r="A1184" s="29" t="s">
        <v>4713</v>
      </c>
      <c r="B1184" s="29" t="s">
        <v>4714</v>
      </c>
      <c r="C1184" s="29" t="s">
        <v>50</v>
      </c>
      <c r="D1184" s="29" t="s">
        <v>4715</v>
      </c>
      <c r="E1184" s="34">
        <v>20779</v>
      </c>
      <c r="F1184" s="31">
        <v>1</v>
      </c>
      <c r="G1184" s="31" t="s">
        <v>4716</v>
      </c>
      <c r="H1184" s="32">
        <v>30510</v>
      </c>
      <c r="I1184" s="33"/>
      <c r="J1184" s="33"/>
      <c r="K1184" s="33"/>
      <c r="L1184" s="33"/>
      <c r="M1184" s="33"/>
      <c r="N1184" s="33"/>
      <c r="O1184" s="33"/>
      <c r="P1184" s="33">
        <v>1</v>
      </c>
      <c r="Q1184" s="33">
        <v>1</v>
      </c>
      <c r="R1184" s="33"/>
      <c r="S1184" s="33"/>
      <c r="T1184" s="33"/>
      <c r="U1184" s="33"/>
      <c r="V1184" s="33"/>
      <c r="W1184" s="33"/>
      <c r="X1184" s="33"/>
      <c r="Y1184" s="33"/>
      <c r="Z1184" s="33"/>
      <c r="AA1184" s="33"/>
      <c r="AB1184" s="33"/>
      <c r="AC1184" s="33"/>
      <c r="AD1184" s="33"/>
      <c r="AE1184" s="33"/>
      <c r="AF1184" s="33"/>
      <c r="AG1184" s="33"/>
      <c r="AH1184" s="33"/>
      <c r="AI1184" s="33"/>
      <c r="AJ1184" s="33"/>
      <c r="AK1184" s="33"/>
    </row>
    <row r="1185" spans="1:37" x14ac:dyDescent="0.15">
      <c r="A1185" s="29" t="s">
        <v>4717</v>
      </c>
      <c r="B1185" s="29" t="s">
        <v>4718</v>
      </c>
      <c r="C1185" s="29" t="s">
        <v>95</v>
      </c>
      <c r="D1185" s="29" t="s">
        <v>4719</v>
      </c>
      <c r="E1185" s="34">
        <v>13140</v>
      </c>
      <c r="F1185" s="31">
        <v>1</v>
      </c>
      <c r="G1185" s="31" t="s">
        <v>4720</v>
      </c>
      <c r="H1185" s="32">
        <v>21125</v>
      </c>
      <c r="I1185" s="33"/>
      <c r="J1185" s="33"/>
      <c r="K1185" s="33"/>
      <c r="L1185" s="33"/>
      <c r="M1185" s="33"/>
      <c r="N1185" s="33"/>
      <c r="O1185" s="33"/>
      <c r="P1185" s="33">
        <v>1</v>
      </c>
      <c r="Q1185" s="33">
        <v>1</v>
      </c>
      <c r="R1185" s="33"/>
      <c r="S1185" s="33"/>
      <c r="T1185" s="33"/>
      <c r="U1185" s="33"/>
      <c r="V1185" s="33"/>
      <c r="W1185" s="33"/>
      <c r="X1185" s="33"/>
      <c r="Y1185" s="33"/>
      <c r="Z1185" s="33"/>
      <c r="AA1185" s="33"/>
      <c r="AB1185" s="33"/>
      <c r="AC1185" s="33"/>
      <c r="AD1185" s="33"/>
      <c r="AE1185" s="33"/>
      <c r="AF1185" s="33"/>
      <c r="AG1185" s="33"/>
      <c r="AH1185" s="33"/>
      <c r="AI1185" s="33"/>
      <c r="AJ1185" s="33"/>
      <c r="AK1185" s="33"/>
    </row>
    <row r="1186" spans="1:37" x14ac:dyDescent="0.15">
      <c r="A1186" s="29" t="s">
        <v>4721</v>
      </c>
      <c r="B1186" s="29" t="s">
        <v>4722</v>
      </c>
      <c r="C1186" s="29" t="s">
        <v>45</v>
      </c>
      <c r="D1186" s="29" t="s">
        <v>4723</v>
      </c>
      <c r="E1186" s="34">
        <v>9265</v>
      </c>
      <c r="F1186" s="31">
        <v>1</v>
      </c>
      <c r="G1186" s="31" t="s">
        <v>4724</v>
      </c>
      <c r="H1186" s="32">
        <v>30901</v>
      </c>
      <c r="I1186" s="33"/>
      <c r="J1186" s="33">
        <v>1</v>
      </c>
      <c r="K1186" s="33"/>
      <c r="L1186" s="33"/>
      <c r="M1186" s="33"/>
      <c r="N1186" s="33"/>
      <c r="O1186" s="33"/>
      <c r="P1186" s="33">
        <v>2</v>
      </c>
      <c r="Q1186" s="33">
        <v>2</v>
      </c>
      <c r="R1186" s="33"/>
      <c r="S1186" s="33"/>
      <c r="T1186" s="33"/>
      <c r="U1186" s="33"/>
      <c r="V1186" s="33"/>
      <c r="W1186" s="33"/>
      <c r="X1186" s="33"/>
      <c r="Y1186" s="33"/>
      <c r="Z1186" s="33"/>
      <c r="AA1186" s="33"/>
      <c r="AB1186" s="33">
        <v>1</v>
      </c>
      <c r="AC1186" s="33">
        <v>1</v>
      </c>
      <c r="AD1186" s="33">
        <v>1</v>
      </c>
      <c r="AE1186" s="33"/>
      <c r="AF1186" s="33"/>
      <c r="AG1186" s="33"/>
      <c r="AH1186" s="33"/>
      <c r="AI1186" s="33">
        <v>1</v>
      </c>
      <c r="AJ1186" s="33"/>
      <c r="AK1186" s="33">
        <v>1</v>
      </c>
    </row>
    <row r="1187" spans="1:37" x14ac:dyDescent="0.15">
      <c r="A1187" s="29" t="s">
        <v>4725</v>
      </c>
      <c r="B1187" s="29" t="s">
        <v>4726</v>
      </c>
      <c r="C1187" s="29" t="s">
        <v>45</v>
      </c>
      <c r="D1187" s="29" t="s">
        <v>4727</v>
      </c>
      <c r="E1187" s="34">
        <v>16831</v>
      </c>
      <c r="F1187" s="31">
        <v>1</v>
      </c>
      <c r="G1187" s="31" t="s">
        <v>4728</v>
      </c>
      <c r="H1187" s="32">
        <v>50107</v>
      </c>
      <c r="I1187" s="33">
        <v>2</v>
      </c>
      <c r="J1187" s="33"/>
      <c r="K1187" s="33"/>
      <c r="L1187" s="33"/>
      <c r="M1187" s="33">
        <v>2</v>
      </c>
      <c r="N1187" s="33">
        <v>2</v>
      </c>
      <c r="O1187" s="33"/>
      <c r="P1187" s="33"/>
      <c r="Q1187" s="33">
        <v>2</v>
      </c>
      <c r="R1187" s="33"/>
      <c r="S1187" s="33">
        <v>2</v>
      </c>
      <c r="T1187" s="33"/>
      <c r="U1187" s="33">
        <v>2</v>
      </c>
      <c r="V1187" s="33"/>
      <c r="W1187" s="33"/>
      <c r="X1187" s="33"/>
      <c r="Y1187" s="33"/>
      <c r="Z1187" s="33"/>
      <c r="AA1187" s="33"/>
      <c r="AB1187" s="33"/>
      <c r="AC1187" s="33"/>
      <c r="AD1187" s="33"/>
      <c r="AE1187" s="33"/>
      <c r="AF1187" s="33"/>
      <c r="AG1187" s="33"/>
      <c r="AH1187" s="33">
        <v>2</v>
      </c>
      <c r="AI1187" s="33"/>
      <c r="AJ1187" s="33"/>
      <c r="AK1187" s="33"/>
    </row>
    <row r="1188" spans="1:37" x14ac:dyDescent="0.15">
      <c r="A1188" s="29" t="s">
        <v>4729</v>
      </c>
      <c r="B1188" s="29" t="s">
        <v>4730</v>
      </c>
      <c r="C1188" s="29" t="s">
        <v>50</v>
      </c>
      <c r="D1188" s="29" t="s">
        <v>4731</v>
      </c>
      <c r="E1188" s="34">
        <v>21719</v>
      </c>
      <c r="F1188" s="31">
        <v>1</v>
      </c>
      <c r="G1188" s="31" t="s">
        <v>4732</v>
      </c>
      <c r="H1188" s="32">
        <v>51019</v>
      </c>
      <c r="I1188" s="33"/>
      <c r="J1188" s="33"/>
      <c r="K1188" s="33"/>
      <c r="L1188" s="33"/>
      <c r="M1188" s="33"/>
      <c r="N1188" s="33"/>
      <c r="O1188" s="33"/>
      <c r="P1188" s="33"/>
      <c r="Q1188" s="33"/>
      <c r="R1188" s="33">
        <v>1</v>
      </c>
      <c r="S1188" s="33"/>
      <c r="T1188" s="33"/>
      <c r="U1188" s="33"/>
      <c r="V1188" s="33"/>
      <c r="W1188" s="33"/>
      <c r="X1188" s="33"/>
      <c r="Y1188" s="33"/>
      <c r="Z1188" s="33"/>
      <c r="AA1188" s="33"/>
      <c r="AB1188" s="33"/>
      <c r="AC1188" s="33"/>
      <c r="AD1188" s="33"/>
      <c r="AE1188" s="33"/>
      <c r="AF1188" s="33"/>
      <c r="AG1188" s="33"/>
      <c r="AH1188" s="33"/>
      <c r="AI1188" s="33"/>
      <c r="AJ1188" s="33"/>
      <c r="AK1188" s="33"/>
    </row>
    <row r="1189" spans="1:37" x14ac:dyDescent="0.15">
      <c r="A1189" s="29" t="s">
        <v>4733</v>
      </c>
      <c r="B1189" s="29" t="s">
        <v>4734</v>
      </c>
      <c r="C1189" s="29" t="s">
        <v>45</v>
      </c>
      <c r="D1189" s="29" t="s">
        <v>4735</v>
      </c>
      <c r="E1189" s="34">
        <v>17964</v>
      </c>
      <c r="F1189" s="31">
        <v>1</v>
      </c>
      <c r="G1189" s="31" t="s">
        <v>4736</v>
      </c>
      <c r="H1189" s="32">
        <v>40627</v>
      </c>
      <c r="I1189" s="33">
        <v>1</v>
      </c>
      <c r="J1189" s="33">
        <v>1</v>
      </c>
      <c r="K1189" s="33"/>
      <c r="L1189" s="33"/>
      <c r="M1189" s="33"/>
      <c r="N1189" s="33"/>
      <c r="O1189" s="33"/>
      <c r="P1189" s="33"/>
      <c r="Q1189" s="33"/>
      <c r="R1189" s="33"/>
      <c r="S1189" s="33"/>
      <c r="T1189" s="33"/>
      <c r="U1189" s="33"/>
      <c r="V1189" s="33"/>
      <c r="W1189" s="33"/>
      <c r="X1189" s="33"/>
      <c r="Y1189" s="33"/>
      <c r="Z1189" s="33"/>
      <c r="AA1189" s="33"/>
      <c r="AB1189" s="33"/>
      <c r="AC1189" s="33"/>
      <c r="AD1189" s="33"/>
      <c r="AE1189" s="33"/>
      <c r="AF1189" s="33"/>
      <c r="AG1189" s="33"/>
      <c r="AH1189" s="33"/>
      <c r="AI1189" s="33"/>
      <c r="AJ1189" s="33"/>
      <c r="AK1189" s="33"/>
    </row>
    <row r="1190" spans="1:37" x14ac:dyDescent="0.15">
      <c r="A1190" s="29" t="s">
        <v>4737</v>
      </c>
      <c r="B1190" s="29" t="s">
        <v>4738</v>
      </c>
      <c r="C1190" s="29" t="s">
        <v>50</v>
      </c>
      <c r="D1190" s="29" t="s">
        <v>4739</v>
      </c>
      <c r="E1190" s="34">
        <v>500</v>
      </c>
      <c r="F1190" s="31">
        <v>1</v>
      </c>
      <c r="G1190" s="31" t="s">
        <v>4740</v>
      </c>
      <c r="H1190" s="32">
        <v>30901</v>
      </c>
      <c r="I1190" s="33">
        <v>2</v>
      </c>
      <c r="J1190" s="33">
        <v>1</v>
      </c>
      <c r="K1190" s="33">
        <v>1</v>
      </c>
      <c r="L1190" s="33"/>
      <c r="M1190" s="33">
        <v>1</v>
      </c>
      <c r="N1190" s="33"/>
      <c r="O1190" s="33"/>
      <c r="P1190" s="33"/>
      <c r="Q1190" s="33"/>
      <c r="R1190" s="33"/>
      <c r="S1190" s="33"/>
      <c r="T1190" s="33"/>
      <c r="U1190" s="33">
        <v>1</v>
      </c>
      <c r="V1190" s="33"/>
      <c r="W1190" s="33"/>
      <c r="X1190" s="33"/>
      <c r="Y1190" s="33"/>
      <c r="Z1190" s="33"/>
      <c r="AA1190" s="33"/>
      <c r="AB1190" s="33"/>
      <c r="AC1190" s="33"/>
      <c r="AD1190" s="33"/>
      <c r="AE1190" s="33"/>
      <c r="AF1190" s="33"/>
      <c r="AG1190" s="33"/>
      <c r="AH1190" s="33">
        <v>1</v>
      </c>
      <c r="AI1190" s="33"/>
      <c r="AJ1190" s="33"/>
      <c r="AK1190" s="33"/>
    </row>
    <row r="1191" spans="1:37" x14ac:dyDescent="0.15">
      <c r="A1191" s="29" t="s">
        <v>4741</v>
      </c>
      <c r="B1191" s="29" t="s">
        <v>4742</v>
      </c>
      <c r="C1191" s="29" t="s">
        <v>45</v>
      </c>
      <c r="D1191" s="29" t="s">
        <v>4743</v>
      </c>
      <c r="E1191" s="34">
        <v>2787</v>
      </c>
      <c r="F1191" s="31">
        <v>1</v>
      </c>
      <c r="G1191" s="31" t="s">
        <v>4744</v>
      </c>
      <c r="H1191" s="32">
        <v>60712</v>
      </c>
      <c r="I1191" s="33"/>
      <c r="J1191" s="33">
        <v>1</v>
      </c>
      <c r="K1191" s="33">
        <v>1</v>
      </c>
      <c r="L1191" s="33"/>
      <c r="M1191" s="33"/>
      <c r="N1191" s="33"/>
      <c r="O1191" s="33"/>
      <c r="P1191" s="33"/>
      <c r="Q1191" s="33"/>
      <c r="R1191" s="33"/>
      <c r="S1191" s="33"/>
      <c r="T1191" s="33"/>
      <c r="U1191" s="33"/>
      <c r="V1191" s="33"/>
      <c r="W1191" s="33"/>
      <c r="X1191" s="33"/>
      <c r="Y1191" s="33"/>
      <c r="Z1191" s="33"/>
      <c r="AA1191" s="33"/>
      <c r="AB1191" s="33"/>
      <c r="AC1191" s="33"/>
      <c r="AD1191" s="33"/>
      <c r="AE1191" s="33"/>
      <c r="AF1191" s="33"/>
      <c r="AG1191" s="33"/>
      <c r="AH1191" s="33"/>
      <c r="AI1191" s="33"/>
      <c r="AJ1191" s="33"/>
      <c r="AK1191" s="33"/>
    </row>
    <row r="1192" spans="1:37" x14ac:dyDescent="0.15">
      <c r="A1192" s="29" t="s">
        <v>4745</v>
      </c>
      <c r="B1192" s="29" t="s">
        <v>4746</v>
      </c>
      <c r="C1192" s="29" t="s">
        <v>45</v>
      </c>
      <c r="D1192" s="29" t="s">
        <v>4747</v>
      </c>
      <c r="E1192" s="34">
        <v>11440</v>
      </c>
      <c r="F1192" s="31">
        <v>1</v>
      </c>
      <c r="G1192" s="31" t="s">
        <v>4748</v>
      </c>
      <c r="H1192" s="32">
        <v>41125</v>
      </c>
      <c r="I1192" s="33">
        <v>1</v>
      </c>
      <c r="J1192" s="33"/>
      <c r="K1192" s="33"/>
      <c r="L1192" s="33"/>
      <c r="M1192" s="33">
        <v>1</v>
      </c>
      <c r="N1192" s="33"/>
      <c r="O1192" s="33"/>
      <c r="P1192" s="33"/>
      <c r="Q1192" s="33">
        <v>1</v>
      </c>
      <c r="R1192" s="33"/>
      <c r="S1192" s="33">
        <v>1</v>
      </c>
      <c r="T1192" s="33"/>
      <c r="U1192" s="33"/>
      <c r="V1192" s="33"/>
      <c r="W1192" s="33"/>
      <c r="X1192" s="33"/>
      <c r="Y1192" s="33"/>
      <c r="Z1192" s="33"/>
      <c r="AA1192" s="33"/>
      <c r="AB1192" s="33">
        <v>1</v>
      </c>
      <c r="AC1192" s="33"/>
      <c r="AD1192" s="33"/>
      <c r="AE1192" s="33"/>
      <c r="AF1192" s="33"/>
      <c r="AG1192" s="33"/>
      <c r="AH1192" s="33">
        <v>1</v>
      </c>
      <c r="AI1192" s="33"/>
      <c r="AJ1192" s="33"/>
      <c r="AK1192" s="33"/>
    </row>
    <row r="1193" spans="1:37" x14ac:dyDescent="0.15">
      <c r="A1193" s="29" t="s">
        <v>4749</v>
      </c>
      <c r="B1193" s="29" t="s">
        <v>4750</v>
      </c>
      <c r="C1193" s="29" t="s">
        <v>45</v>
      </c>
      <c r="D1193" s="29" t="s">
        <v>4751</v>
      </c>
      <c r="E1193" s="34">
        <v>12111</v>
      </c>
      <c r="F1193" s="31">
        <v>1</v>
      </c>
      <c r="G1193" s="31" t="s">
        <v>4752</v>
      </c>
      <c r="H1193" s="32">
        <v>40910</v>
      </c>
      <c r="I1193" s="33">
        <v>2</v>
      </c>
      <c r="J1193" s="33"/>
      <c r="K1193" s="33"/>
      <c r="L1193" s="33"/>
      <c r="M1193" s="33">
        <v>2</v>
      </c>
      <c r="N1193" s="33">
        <v>2</v>
      </c>
      <c r="O1193" s="33"/>
      <c r="P1193" s="33"/>
      <c r="Q1193" s="33"/>
      <c r="R1193" s="33"/>
      <c r="S1193" s="33">
        <v>2</v>
      </c>
      <c r="T1193" s="33"/>
      <c r="U1193" s="33">
        <v>2</v>
      </c>
      <c r="V1193" s="33">
        <v>2</v>
      </c>
      <c r="W1193" s="33"/>
      <c r="X1193" s="33"/>
      <c r="Y1193" s="33">
        <v>2</v>
      </c>
      <c r="Z1193" s="33"/>
      <c r="AA1193" s="33"/>
      <c r="AB1193" s="33"/>
      <c r="AC1193" s="33"/>
      <c r="AD1193" s="33"/>
      <c r="AE1193" s="33"/>
      <c r="AF1193" s="33"/>
      <c r="AG1193" s="33"/>
      <c r="AH1193" s="33">
        <v>2</v>
      </c>
      <c r="AI1193" s="33"/>
      <c r="AJ1193" s="33"/>
      <c r="AK1193" s="33">
        <v>2</v>
      </c>
    </row>
    <row r="1194" spans="1:37" x14ac:dyDescent="0.15">
      <c r="A1194" s="29" t="s">
        <v>4753</v>
      </c>
      <c r="B1194" s="29" t="s">
        <v>4754</v>
      </c>
      <c r="C1194" s="29" t="s">
        <v>45</v>
      </c>
      <c r="D1194" s="29" t="s">
        <v>4755</v>
      </c>
      <c r="E1194" s="34">
        <v>20017</v>
      </c>
      <c r="F1194" s="31">
        <v>1</v>
      </c>
      <c r="G1194" s="31" t="s">
        <v>4756</v>
      </c>
      <c r="H1194" s="32">
        <v>60411</v>
      </c>
      <c r="I1194" s="33">
        <v>1</v>
      </c>
      <c r="J1194" s="33"/>
      <c r="K1194" s="33"/>
      <c r="L1194" s="33"/>
      <c r="M1194" s="33">
        <v>1</v>
      </c>
      <c r="N1194" s="33">
        <v>1</v>
      </c>
      <c r="O1194" s="33"/>
      <c r="P1194" s="33"/>
      <c r="Q1194" s="33"/>
      <c r="R1194" s="33"/>
      <c r="S1194" s="33">
        <v>1</v>
      </c>
      <c r="T1194" s="33"/>
      <c r="U1194" s="33">
        <v>1</v>
      </c>
      <c r="V1194" s="33">
        <v>1</v>
      </c>
      <c r="W1194" s="33"/>
      <c r="X1194" s="33"/>
      <c r="Y1194" s="33"/>
      <c r="Z1194" s="33"/>
      <c r="AA1194" s="33"/>
      <c r="AB1194" s="33"/>
      <c r="AC1194" s="33"/>
      <c r="AD1194" s="33"/>
      <c r="AE1194" s="33"/>
      <c r="AF1194" s="33"/>
      <c r="AG1194" s="33"/>
      <c r="AH1194" s="33">
        <v>1</v>
      </c>
      <c r="AI1194" s="33"/>
      <c r="AJ1194" s="33"/>
      <c r="AK1194" s="33">
        <v>1</v>
      </c>
    </row>
    <row r="1195" spans="1:37" x14ac:dyDescent="0.15">
      <c r="A1195" s="29" t="s">
        <v>4757</v>
      </c>
      <c r="B1195" s="29" t="s">
        <v>4758</v>
      </c>
      <c r="C1195" s="29" t="s">
        <v>45</v>
      </c>
      <c r="D1195" s="29" t="s">
        <v>4759</v>
      </c>
      <c r="E1195" s="34">
        <v>16974</v>
      </c>
      <c r="F1195" s="31">
        <v>1</v>
      </c>
      <c r="G1195" s="31" t="s">
        <v>4760</v>
      </c>
      <c r="H1195" s="32">
        <v>50910</v>
      </c>
      <c r="I1195" s="33"/>
      <c r="J1195" s="33">
        <v>1</v>
      </c>
      <c r="K1195" s="33">
        <v>1</v>
      </c>
      <c r="L1195" s="33"/>
      <c r="M1195" s="33"/>
      <c r="N1195" s="33"/>
      <c r="O1195" s="33"/>
      <c r="P1195" s="33"/>
      <c r="Q1195" s="33"/>
      <c r="R1195" s="33"/>
      <c r="S1195" s="33"/>
      <c r="T1195" s="33"/>
      <c r="U1195" s="33"/>
      <c r="V1195" s="33"/>
      <c r="W1195" s="33"/>
      <c r="X1195" s="33"/>
      <c r="Y1195" s="33"/>
      <c r="Z1195" s="33"/>
      <c r="AA1195" s="33"/>
      <c r="AB1195" s="33"/>
      <c r="AC1195" s="33"/>
      <c r="AD1195" s="33"/>
      <c r="AE1195" s="33"/>
      <c r="AF1195" s="33"/>
      <c r="AG1195" s="33"/>
      <c r="AH1195" s="33"/>
      <c r="AI1195" s="33"/>
      <c r="AJ1195" s="33"/>
      <c r="AK1195" s="33"/>
    </row>
    <row r="1196" spans="1:37" x14ac:dyDescent="0.15">
      <c r="A1196" s="29" t="s">
        <v>4761</v>
      </c>
      <c r="B1196" s="29" t="s">
        <v>4762</v>
      </c>
      <c r="C1196" s="29" t="s">
        <v>50</v>
      </c>
      <c r="D1196" s="29" t="s">
        <v>4763</v>
      </c>
      <c r="E1196" s="34">
        <v>21610</v>
      </c>
      <c r="F1196" s="31">
        <v>1</v>
      </c>
      <c r="G1196" s="31" t="s">
        <v>4764</v>
      </c>
      <c r="H1196" s="32">
        <v>50608</v>
      </c>
      <c r="I1196" s="33">
        <v>1</v>
      </c>
      <c r="J1196" s="33"/>
      <c r="K1196" s="33"/>
      <c r="L1196" s="33"/>
      <c r="M1196" s="33">
        <v>1</v>
      </c>
      <c r="N1196" s="33">
        <v>1</v>
      </c>
      <c r="O1196" s="33"/>
      <c r="P1196" s="33"/>
      <c r="Q1196" s="33">
        <v>1</v>
      </c>
      <c r="R1196" s="33"/>
      <c r="S1196" s="33">
        <v>1</v>
      </c>
      <c r="T1196" s="33"/>
      <c r="U1196" s="33">
        <v>1</v>
      </c>
      <c r="V1196" s="33">
        <v>1</v>
      </c>
      <c r="W1196" s="33"/>
      <c r="X1196" s="33"/>
      <c r="Y1196" s="33">
        <v>1</v>
      </c>
      <c r="Z1196" s="33"/>
      <c r="AA1196" s="33"/>
      <c r="AB1196" s="33"/>
      <c r="AC1196" s="33"/>
      <c r="AD1196" s="33"/>
      <c r="AE1196" s="33"/>
      <c r="AF1196" s="33"/>
      <c r="AG1196" s="33"/>
      <c r="AH1196" s="33">
        <v>1</v>
      </c>
      <c r="AI1196" s="33"/>
      <c r="AJ1196" s="33"/>
      <c r="AK1196" s="33"/>
    </row>
    <row r="1197" spans="1:37" x14ac:dyDescent="0.15">
      <c r="A1197" s="29" t="s">
        <v>4765</v>
      </c>
      <c r="B1197" s="29" t="s">
        <v>4766</v>
      </c>
      <c r="C1197" s="29" t="s">
        <v>45</v>
      </c>
      <c r="D1197" s="29" t="s">
        <v>4767</v>
      </c>
      <c r="E1197" s="34">
        <v>20424</v>
      </c>
      <c r="F1197" s="31">
        <v>1</v>
      </c>
      <c r="G1197" s="31" t="s">
        <v>4768</v>
      </c>
      <c r="H1197" s="32">
        <v>20522</v>
      </c>
      <c r="I1197" s="33"/>
      <c r="J1197" s="33"/>
      <c r="K1197" s="33">
        <v>1</v>
      </c>
      <c r="L1197" s="33"/>
      <c r="M1197" s="33"/>
      <c r="N1197" s="33"/>
      <c r="O1197" s="33"/>
      <c r="P1197" s="33"/>
      <c r="Q1197" s="33"/>
      <c r="R1197" s="33"/>
      <c r="S1197" s="33"/>
      <c r="T1197" s="33"/>
      <c r="U1197" s="33"/>
      <c r="V1197" s="33"/>
      <c r="W1197" s="33"/>
      <c r="X1197" s="33"/>
      <c r="Y1197" s="33"/>
      <c r="Z1197" s="33"/>
      <c r="AA1197" s="33"/>
      <c r="AB1197" s="33"/>
      <c r="AC1197" s="33"/>
      <c r="AD1197" s="33"/>
      <c r="AE1197" s="33"/>
      <c r="AF1197" s="33"/>
      <c r="AG1197" s="33"/>
      <c r="AH1197" s="33"/>
      <c r="AI1197" s="33"/>
      <c r="AJ1197" s="33"/>
      <c r="AK1197" s="33"/>
    </row>
    <row r="1198" spans="1:37" x14ac:dyDescent="0.15">
      <c r="A1198" s="29" t="s">
        <v>4769</v>
      </c>
      <c r="B1198" s="29" t="s">
        <v>763</v>
      </c>
      <c r="C1198" s="29" t="s">
        <v>45</v>
      </c>
      <c r="D1198" s="29" t="s">
        <v>4770</v>
      </c>
      <c r="E1198" s="34">
        <v>18919</v>
      </c>
      <c r="F1198" s="31">
        <v>1</v>
      </c>
      <c r="G1198" s="31" t="s">
        <v>4771</v>
      </c>
      <c r="H1198" s="32">
        <v>30210</v>
      </c>
      <c r="I1198" s="33"/>
      <c r="J1198" s="33"/>
      <c r="K1198" s="33"/>
      <c r="L1198" s="33"/>
      <c r="M1198" s="33"/>
      <c r="N1198" s="33"/>
      <c r="O1198" s="33"/>
      <c r="P1198" s="33"/>
      <c r="Q1198" s="33"/>
      <c r="R1198" s="33"/>
      <c r="S1198" s="33">
        <v>1</v>
      </c>
      <c r="T1198" s="33"/>
      <c r="U1198" s="33"/>
      <c r="V1198" s="33"/>
      <c r="W1198" s="33"/>
      <c r="X1198" s="33"/>
      <c r="Y1198" s="33"/>
      <c r="Z1198" s="33"/>
      <c r="AA1198" s="33"/>
      <c r="AB1198" s="33"/>
      <c r="AC1198" s="33"/>
      <c r="AD1198" s="33"/>
      <c r="AE1198" s="33"/>
      <c r="AF1198" s="33"/>
      <c r="AG1198" s="33"/>
      <c r="AH1198" s="33"/>
      <c r="AI1198" s="33"/>
      <c r="AJ1198" s="33"/>
      <c r="AK1198" s="33"/>
    </row>
    <row r="1199" spans="1:37" x14ac:dyDescent="0.15">
      <c r="A1199" s="29" t="s">
        <v>4772</v>
      </c>
      <c r="B1199" s="29" t="s">
        <v>4773</v>
      </c>
      <c r="C1199" s="29" t="s">
        <v>45</v>
      </c>
      <c r="D1199" s="29" t="s">
        <v>4774</v>
      </c>
      <c r="E1199" s="34">
        <v>18761</v>
      </c>
      <c r="F1199" s="31">
        <v>1</v>
      </c>
      <c r="G1199" s="31" t="s">
        <v>4775</v>
      </c>
      <c r="H1199" s="32">
        <v>20520</v>
      </c>
      <c r="I1199" s="33">
        <v>1</v>
      </c>
      <c r="J1199" s="33"/>
      <c r="K1199" s="33"/>
      <c r="L1199" s="33"/>
      <c r="M1199" s="33">
        <v>1</v>
      </c>
      <c r="N1199" s="33">
        <v>1</v>
      </c>
      <c r="O1199" s="33"/>
      <c r="P1199" s="33"/>
      <c r="Q1199" s="33"/>
      <c r="R1199" s="33"/>
      <c r="S1199" s="33">
        <v>1</v>
      </c>
      <c r="T1199" s="33"/>
      <c r="U1199" s="33">
        <v>1</v>
      </c>
      <c r="V1199" s="33">
        <v>1</v>
      </c>
      <c r="W1199" s="33"/>
      <c r="X1199" s="33"/>
      <c r="Y1199" s="33"/>
      <c r="Z1199" s="33"/>
      <c r="AA1199" s="33"/>
      <c r="AB1199" s="33"/>
      <c r="AC1199" s="33"/>
      <c r="AD1199" s="33"/>
      <c r="AE1199" s="33"/>
      <c r="AF1199" s="33"/>
      <c r="AG1199" s="33"/>
      <c r="AH1199" s="33">
        <v>1</v>
      </c>
      <c r="AI1199" s="33"/>
      <c r="AJ1199" s="33"/>
      <c r="AK1199" s="33"/>
    </row>
    <row r="1200" spans="1:37" x14ac:dyDescent="0.15">
      <c r="A1200" s="29" t="s">
        <v>4776</v>
      </c>
      <c r="B1200" s="29" t="s">
        <v>4777</v>
      </c>
      <c r="C1200" s="29" t="s">
        <v>45</v>
      </c>
      <c r="D1200" s="29" t="s">
        <v>4778</v>
      </c>
      <c r="E1200" s="34">
        <v>19421</v>
      </c>
      <c r="F1200" s="31">
        <v>1</v>
      </c>
      <c r="G1200" s="31" t="s">
        <v>4779</v>
      </c>
      <c r="H1200" s="32">
        <v>40820</v>
      </c>
      <c r="I1200" s="33"/>
      <c r="J1200" s="33"/>
      <c r="K1200" s="33"/>
      <c r="L1200" s="33"/>
      <c r="M1200" s="33"/>
      <c r="N1200" s="33"/>
      <c r="O1200" s="33"/>
      <c r="P1200" s="33">
        <v>1</v>
      </c>
      <c r="Q1200" s="33"/>
      <c r="R1200" s="33"/>
      <c r="S1200" s="33"/>
      <c r="T1200" s="33"/>
      <c r="U1200" s="33"/>
      <c r="V1200" s="33"/>
      <c r="W1200" s="33"/>
      <c r="X1200" s="33"/>
      <c r="Y1200" s="33"/>
      <c r="Z1200" s="33"/>
      <c r="AA1200" s="33"/>
      <c r="AB1200" s="33"/>
      <c r="AC1200" s="33"/>
      <c r="AD1200" s="33"/>
      <c r="AE1200" s="33"/>
      <c r="AF1200" s="33"/>
      <c r="AG1200" s="33"/>
      <c r="AH1200" s="33"/>
      <c r="AI1200" s="33"/>
      <c r="AJ1200" s="33"/>
      <c r="AK1200" s="33"/>
    </row>
    <row r="1201" spans="1:37" x14ac:dyDescent="0.15">
      <c r="A1201" s="29" t="s">
        <v>4780</v>
      </c>
      <c r="B1201" s="29" t="s">
        <v>4781</v>
      </c>
      <c r="C1201" s="29" t="s">
        <v>45</v>
      </c>
      <c r="D1201" s="29" t="s">
        <v>4782</v>
      </c>
      <c r="E1201" s="34">
        <v>17664</v>
      </c>
      <c r="F1201" s="31">
        <v>1</v>
      </c>
      <c r="G1201" s="31" t="s">
        <v>4783</v>
      </c>
      <c r="H1201" s="32">
        <v>30901</v>
      </c>
      <c r="I1201" s="33"/>
      <c r="J1201" s="33">
        <v>1</v>
      </c>
      <c r="K1201" s="33"/>
      <c r="L1201" s="33"/>
      <c r="M1201" s="33"/>
      <c r="N1201" s="33"/>
      <c r="O1201" s="33"/>
      <c r="P1201" s="33"/>
      <c r="Q1201" s="33"/>
      <c r="R1201" s="33"/>
      <c r="S1201" s="33"/>
      <c r="T1201" s="33"/>
      <c r="U1201" s="33"/>
      <c r="V1201" s="33"/>
      <c r="W1201" s="33"/>
      <c r="X1201" s="33"/>
      <c r="Y1201" s="33"/>
      <c r="Z1201" s="33"/>
      <c r="AA1201" s="33"/>
      <c r="AB1201" s="33"/>
      <c r="AC1201" s="33"/>
      <c r="AD1201" s="33"/>
      <c r="AE1201" s="33"/>
      <c r="AF1201" s="33"/>
      <c r="AG1201" s="33"/>
      <c r="AH1201" s="33"/>
      <c r="AI1201" s="33"/>
      <c r="AJ1201" s="33"/>
      <c r="AK1201" s="33"/>
    </row>
    <row r="1202" spans="1:37" x14ac:dyDescent="0.15">
      <c r="A1202" s="29" t="s">
        <v>4784</v>
      </c>
      <c r="B1202" s="29" t="s">
        <v>4785</v>
      </c>
      <c r="C1202" s="29" t="s">
        <v>95</v>
      </c>
      <c r="D1202" s="29" t="s">
        <v>4786</v>
      </c>
      <c r="E1202" s="34">
        <v>13084</v>
      </c>
      <c r="F1202" s="31">
        <v>1</v>
      </c>
      <c r="G1202" s="31" t="s">
        <v>4787</v>
      </c>
      <c r="H1202" s="32">
        <v>20925</v>
      </c>
      <c r="I1202" s="33"/>
      <c r="J1202" s="33">
        <v>1</v>
      </c>
      <c r="K1202" s="33">
        <v>1</v>
      </c>
      <c r="L1202" s="33"/>
      <c r="M1202" s="33"/>
      <c r="N1202" s="33"/>
      <c r="O1202" s="33">
        <v>1</v>
      </c>
      <c r="P1202" s="33"/>
      <c r="Q1202" s="33"/>
      <c r="R1202" s="33">
        <v>1</v>
      </c>
      <c r="S1202" s="33"/>
      <c r="T1202" s="33"/>
      <c r="U1202" s="33"/>
      <c r="V1202" s="33"/>
      <c r="W1202" s="33"/>
      <c r="X1202" s="33"/>
      <c r="Y1202" s="33"/>
      <c r="Z1202" s="33"/>
      <c r="AA1202" s="33">
        <v>1</v>
      </c>
      <c r="AB1202" s="33"/>
      <c r="AC1202" s="33"/>
      <c r="AD1202" s="33"/>
      <c r="AE1202" s="33"/>
      <c r="AF1202" s="33"/>
      <c r="AG1202" s="33"/>
      <c r="AH1202" s="33"/>
      <c r="AI1202" s="33"/>
      <c r="AJ1202" s="33"/>
      <c r="AK1202" s="33"/>
    </row>
    <row r="1203" spans="1:37" x14ac:dyDescent="0.15">
      <c r="A1203" s="29" t="s">
        <v>4788</v>
      </c>
      <c r="B1203" s="29" t="s">
        <v>4789</v>
      </c>
      <c r="C1203" s="29" t="s">
        <v>232</v>
      </c>
      <c r="D1203" s="29" t="s">
        <v>4790</v>
      </c>
      <c r="E1203" s="34">
        <v>20509</v>
      </c>
      <c r="F1203" s="31">
        <v>1</v>
      </c>
      <c r="G1203" s="31" t="s">
        <v>4791</v>
      </c>
      <c r="H1203" s="32">
        <v>20727</v>
      </c>
      <c r="I1203" s="33"/>
      <c r="J1203" s="33"/>
      <c r="K1203" s="33"/>
      <c r="L1203" s="33">
        <v>1</v>
      </c>
      <c r="M1203" s="33"/>
      <c r="N1203" s="33"/>
      <c r="O1203" s="33"/>
      <c r="P1203" s="33"/>
      <c r="Q1203" s="33"/>
      <c r="R1203" s="33"/>
      <c r="S1203" s="33"/>
      <c r="T1203" s="33"/>
      <c r="U1203" s="33"/>
      <c r="V1203" s="33"/>
      <c r="W1203" s="33"/>
      <c r="X1203" s="33"/>
      <c r="Y1203" s="33"/>
      <c r="Z1203" s="33"/>
      <c r="AA1203" s="33"/>
      <c r="AB1203" s="33"/>
      <c r="AC1203" s="33"/>
      <c r="AD1203" s="33"/>
      <c r="AE1203" s="33"/>
      <c r="AF1203" s="33"/>
      <c r="AG1203" s="33"/>
      <c r="AH1203" s="33"/>
      <c r="AI1203" s="33"/>
      <c r="AJ1203" s="33"/>
      <c r="AK1203" s="33"/>
    </row>
    <row r="1204" spans="1:37" x14ac:dyDescent="0.15">
      <c r="A1204" s="29" t="s">
        <v>4792</v>
      </c>
      <c r="B1204" s="29" t="s">
        <v>4793</v>
      </c>
      <c r="C1204" s="29" t="s">
        <v>50</v>
      </c>
      <c r="D1204" s="29" t="s">
        <v>4794</v>
      </c>
      <c r="E1204" s="34">
        <v>459</v>
      </c>
      <c r="F1204" s="31">
        <v>1</v>
      </c>
      <c r="G1204" s="31" t="s">
        <v>4795</v>
      </c>
      <c r="H1204" s="32">
        <v>20925</v>
      </c>
      <c r="I1204" s="33"/>
      <c r="J1204" s="33"/>
      <c r="K1204" s="33"/>
      <c r="L1204" s="33"/>
      <c r="M1204" s="33"/>
      <c r="N1204" s="33"/>
      <c r="O1204" s="33"/>
      <c r="P1204" s="33">
        <v>2</v>
      </c>
      <c r="Q1204" s="33"/>
      <c r="R1204" s="33"/>
      <c r="S1204" s="33"/>
      <c r="T1204" s="33"/>
      <c r="U1204" s="33"/>
      <c r="V1204" s="33"/>
      <c r="W1204" s="33"/>
      <c r="X1204" s="33"/>
      <c r="Y1204" s="33"/>
      <c r="Z1204" s="33"/>
      <c r="AA1204" s="33"/>
      <c r="AB1204" s="33"/>
      <c r="AC1204" s="33"/>
      <c r="AD1204" s="33"/>
      <c r="AE1204" s="33"/>
      <c r="AF1204" s="33"/>
      <c r="AG1204" s="33"/>
      <c r="AH1204" s="33"/>
      <c r="AI1204" s="33">
        <v>1</v>
      </c>
      <c r="AJ1204" s="33"/>
      <c r="AK1204" s="33"/>
    </row>
    <row r="1205" spans="1:37" x14ac:dyDescent="0.15">
      <c r="A1205" s="29" t="s">
        <v>4796</v>
      </c>
      <c r="B1205" s="29" t="s">
        <v>4797</v>
      </c>
      <c r="C1205" s="29" t="s">
        <v>50</v>
      </c>
      <c r="D1205" s="29" t="s">
        <v>4798</v>
      </c>
      <c r="E1205" s="34">
        <v>11251</v>
      </c>
      <c r="F1205" s="31">
        <v>1</v>
      </c>
      <c r="G1205" s="31" t="s">
        <v>4799</v>
      </c>
      <c r="H1205" s="32">
        <v>30901</v>
      </c>
      <c r="I1205" s="33"/>
      <c r="J1205" s="33">
        <v>1</v>
      </c>
      <c r="K1205" s="33">
        <v>1</v>
      </c>
      <c r="L1205" s="33"/>
      <c r="M1205" s="33"/>
      <c r="N1205" s="33"/>
      <c r="O1205" s="33">
        <v>1</v>
      </c>
      <c r="P1205" s="33"/>
      <c r="Q1205" s="33"/>
      <c r="R1205" s="33">
        <v>1</v>
      </c>
      <c r="S1205" s="33"/>
      <c r="T1205" s="33"/>
      <c r="U1205" s="33"/>
      <c r="V1205" s="33"/>
      <c r="W1205" s="33"/>
      <c r="X1205" s="33"/>
      <c r="Y1205" s="33"/>
      <c r="Z1205" s="33"/>
      <c r="AA1205" s="33">
        <v>1</v>
      </c>
      <c r="AB1205" s="33"/>
      <c r="AC1205" s="33"/>
      <c r="AD1205" s="33"/>
      <c r="AE1205" s="33"/>
      <c r="AF1205" s="33"/>
      <c r="AG1205" s="33"/>
      <c r="AH1205" s="33"/>
      <c r="AI1205" s="33"/>
      <c r="AJ1205" s="33"/>
      <c r="AK1205" s="33"/>
    </row>
    <row r="1206" spans="1:37" x14ac:dyDescent="0.15">
      <c r="A1206" s="29" t="s">
        <v>4800</v>
      </c>
      <c r="B1206" s="29" t="s">
        <v>4801</v>
      </c>
      <c r="C1206" s="29" t="s">
        <v>45</v>
      </c>
      <c r="D1206" s="29" t="s">
        <v>4802</v>
      </c>
      <c r="E1206" s="34">
        <v>18657</v>
      </c>
      <c r="F1206" s="31">
        <v>1</v>
      </c>
      <c r="G1206" s="31" t="s">
        <v>4803</v>
      </c>
      <c r="H1206" s="32">
        <v>20112</v>
      </c>
      <c r="I1206" s="33"/>
      <c r="J1206" s="33"/>
      <c r="K1206" s="33"/>
      <c r="L1206" s="33"/>
      <c r="M1206" s="33"/>
      <c r="N1206" s="33"/>
      <c r="O1206" s="33"/>
      <c r="P1206" s="33"/>
      <c r="Q1206" s="33"/>
      <c r="R1206" s="33"/>
      <c r="S1206" s="33"/>
      <c r="T1206" s="33"/>
      <c r="U1206" s="33"/>
      <c r="V1206" s="33"/>
      <c r="W1206" s="33"/>
      <c r="X1206" s="33"/>
      <c r="Y1206" s="33"/>
      <c r="Z1206" s="33"/>
      <c r="AA1206" s="33"/>
      <c r="AB1206" s="33">
        <v>1</v>
      </c>
      <c r="AC1206" s="33"/>
      <c r="AD1206" s="33"/>
      <c r="AE1206" s="33"/>
      <c r="AF1206" s="33"/>
      <c r="AG1206" s="33"/>
      <c r="AH1206" s="33"/>
      <c r="AI1206" s="33"/>
      <c r="AJ1206" s="33"/>
      <c r="AK1206" s="33"/>
    </row>
    <row r="1207" spans="1:37" x14ac:dyDescent="0.15">
      <c r="A1207" s="29" t="s">
        <v>4804</v>
      </c>
      <c r="B1207" s="29" t="s">
        <v>4805</v>
      </c>
      <c r="C1207" s="29" t="s">
        <v>45</v>
      </c>
      <c r="D1207" s="29" t="s">
        <v>4806</v>
      </c>
      <c r="E1207" s="34">
        <v>19055</v>
      </c>
      <c r="F1207" s="31">
        <v>1</v>
      </c>
      <c r="G1207" s="31" t="s">
        <v>4807</v>
      </c>
      <c r="H1207" s="32">
        <v>30905</v>
      </c>
      <c r="I1207" s="33"/>
      <c r="J1207" s="33"/>
      <c r="K1207" s="33"/>
      <c r="L1207" s="33"/>
      <c r="M1207" s="33">
        <v>1</v>
      </c>
      <c r="N1207" s="33"/>
      <c r="O1207" s="33"/>
      <c r="P1207" s="33"/>
      <c r="Q1207" s="33"/>
      <c r="R1207" s="33"/>
      <c r="S1207" s="33"/>
      <c r="T1207" s="33"/>
      <c r="U1207" s="33"/>
      <c r="V1207" s="33"/>
      <c r="W1207" s="33"/>
      <c r="X1207" s="33"/>
      <c r="Y1207" s="33"/>
      <c r="Z1207" s="33"/>
      <c r="AA1207" s="33"/>
      <c r="AB1207" s="33"/>
      <c r="AC1207" s="33"/>
      <c r="AD1207" s="33"/>
      <c r="AE1207" s="33"/>
      <c r="AF1207" s="33"/>
      <c r="AG1207" s="33"/>
      <c r="AH1207" s="33"/>
      <c r="AI1207" s="33"/>
      <c r="AJ1207" s="33"/>
      <c r="AK1207" s="33"/>
    </row>
    <row r="1208" spans="1:37" x14ac:dyDescent="0.15">
      <c r="A1208" s="29" t="s">
        <v>4808</v>
      </c>
      <c r="B1208" s="29" t="s">
        <v>4809</v>
      </c>
      <c r="C1208" s="29" t="s">
        <v>45</v>
      </c>
      <c r="D1208" s="29" t="s">
        <v>4810</v>
      </c>
      <c r="E1208" s="34">
        <v>21689</v>
      </c>
      <c r="F1208" s="31">
        <v>1</v>
      </c>
      <c r="G1208" s="31" t="s">
        <v>4811</v>
      </c>
      <c r="H1208" s="32">
        <v>50914</v>
      </c>
      <c r="I1208" s="33"/>
      <c r="J1208" s="33"/>
      <c r="K1208" s="33"/>
      <c r="L1208" s="33"/>
      <c r="M1208" s="33"/>
      <c r="N1208" s="33"/>
      <c r="O1208" s="33"/>
      <c r="P1208" s="33"/>
      <c r="Q1208" s="33"/>
      <c r="R1208" s="33"/>
      <c r="S1208" s="33"/>
      <c r="T1208" s="33"/>
      <c r="U1208" s="33"/>
      <c r="V1208" s="33"/>
      <c r="W1208" s="33"/>
      <c r="X1208" s="33"/>
      <c r="Y1208" s="33"/>
      <c r="Z1208" s="33"/>
      <c r="AA1208" s="33"/>
      <c r="AB1208" s="33"/>
      <c r="AC1208" s="33"/>
      <c r="AD1208" s="33"/>
      <c r="AE1208" s="33"/>
      <c r="AF1208" s="33"/>
      <c r="AG1208" s="33"/>
      <c r="AH1208" s="33"/>
      <c r="AI1208" s="33">
        <v>1</v>
      </c>
      <c r="AJ1208" s="33"/>
      <c r="AK1208" s="33"/>
    </row>
    <row r="1209" spans="1:37" x14ac:dyDescent="0.15">
      <c r="A1209" s="29" t="s">
        <v>4812</v>
      </c>
      <c r="B1209" s="29" t="s">
        <v>4813</v>
      </c>
      <c r="C1209" s="29" t="s">
        <v>45</v>
      </c>
      <c r="D1209" s="29" t="s">
        <v>4814</v>
      </c>
      <c r="E1209" s="34">
        <v>11386</v>
      </c>
      <c r="F1209" s="31">
        <v>1</v>
      </c>
      <c r="G1209" s="31" t="s">
        <v>4815</v>
      </c>
      <c r="H1209" s="32">
        <v>20810</v>
      </c>
      <c r="I1209" s="33">
        <v>1</v>
      </c>
      <c r="J1209" s="33">
        <v>1</v>
      </c>
      <c r="K1209" s="33">
        <v>1</v>
      </c>
      <c r="L1209" s="33"/>
      <c r="M1209" s="33">
        <v>1</v>
      </c>
      <c r="N1209" s="33"/>
      <c r="O1209" s="33"/>
      <c r="P1209" s="33"/>
      <c r="Q1209" s="33"/>
      <c r="R1209" s="33"/>
      <c r="S1209" s="33"/>
      <c r="T1209" s="33"/>
      <c r="U1209" s="33">
        <v>1</v>
      </c>
      <c r="V1209" s="33"/>
      <c r="W1209" s="33"/>
      <c r="X1209" s="33"/>
      <c r="Y1209" s="33"/>
      <c r="Z1209" s="33"/>
      <c r="AA1209" s="33">
        <v>1</v>
      </c>
      <c r="AB1209" s="33"/>
      <c r="AC1209" s="33"/>
      <c r="AD1209" s="33"/>
      <c r="AE1209" s="33"/>
      <c r="AF1209" s="33"/>
      <c r="AG1209" s="33"/>
      <c r="AH1209" s="33"/>
      <c r="AI1209" s="33"/>
      <c r="AJ1209" s="33"/>
      <c r="AK1209" s="33"/>
    </row>
    <row r="1210" spans="1:37" x14ac:dyDescent="0.15">
      <c r="A1210" s="29" t="s">
        <v>4816</v>
      </c>
      <c r="B1210" s="29" t="s">
        <v>4817</v>
      </c>
      <c r="C1210" s="29" t="s">
        <v>50</v>
      </c>
      <c r="D1210" s="29" t="s">
        <v>4818</v>
      </c>
      <c r="E1210" s="34">
        <v>19190</v>
      </c>
      <c r="F1210" s="31">
        <v>1</v>
      </c>
      <c r="G1210" s="31" t="s">
        <v>4819</v>
      </c>
      <c r="H1210" s="32">
        <v>40125</v>
      </c>
      <c r="I1210" s="33">
        <v>1</v>
      </c>
      <c r="J1210" s="33">
        <v>1</v>
      </c>
      <c r="K1210" s="33"/>
      <c r="L1210" s="33"/>
      <c r="M1210" s="33">
        <v>1</v>
      </c>
      <c r="N1210" s="33">
        <v>1</v>
      </c>
      <c r="O1210" s="33"/>
      <c r="P1210" s="33"/>
      <c r="Q1210" s="33"/>
      <c r="R1210" s="33"/>
      <c r="S1210" s="33">
        <v>1</v>
      </c>
      <c r="T1210" s="33"/>
      <c r="U1210" s="33">
        <v>1</v>
      </c>
      <c r="V1210" s="33">
        <v>1</v>
      </c>
      <c r="W1210" s="33"/>
      <c r="X1210" s="33"/>
      <c r="Y1210" s="33">
        <v>1</v>
      </c>
      <c r="Z1210" s="33"/>
      <c r="AA1210" s="33"/>
      <c r="AB1210" s="33"/>
      <c r="AC1210" s="33"/>
      <c r="AD1210" s="33"/>
      <c r="AE1210" s="33"/>
      <c r="AF1210" s="33"/>
      <c r="AG1210" s="33"/>
      <c r="AH1210" s="33">
        <v>1</v>
      </c>
      <c r="AI1210" s="33"/>
      <c r="AJ1210" s="33"/>
      <c r="AK1210" s="33"/>
    </row>
    <row r="1211" spans="1:37" x14ac:dyDescent="0.15">
      <c r="A1211" s="29" t="s">
        <v>4820</v>
      </c>
      <c r="B1211" s="29" t="s">
        <v>4821</v>
      </c>
      <c r="C1211" s="29" t="s">
        <v>45</v>
      </c>
      <c r="D1211" s="29" t="s">
        <v>4822</v>
      </c>
      <c r="E1211" s="34">
        <v>19338</v>
      </c>
      <c r="F1211" s="31">
        <v>1</v>
      </c>
      <c r="G1211" s="31" t="s">
        <v>4823</v>
      </c>
      <c r="H1211" s="32">
        <v>40620</v>
      </c>
      <c r="I1211" s="33">
        <v>1</v>
      </c>
      <c r="J1211" s="33"/>
      <c r="K1211" s="33"/>
      <c r="L1211" s="33"/>
      <c r="M1211" s="33">
        <v>1</v>
      </c>
      <c r="N1211" s="33">
        <v>1</v>
      </c>
      <c r="O1211" s="33"/>
      <c r="P1211" s="33"/>
      <c r="Q1211" s="33">
        <v>1</v>
      </c>
      <c r="R1211" s="33"/>
      <c r="S1211" s="33">
        <v>1</v>
      </c>
      <c r="T1211" s="33"/>
      <c r="U1211" s="33">
        <v>1</v>
      </c>
      <c r="V1211" s="33">
        <v>1</v>
      </c>
      <c r="W1211" s="33"/>
      <c r="X1211" s="33"/>
      <c r="Y1211" s="33"/>
      <c r="Z1211" s="33"/>
      <c r="AA1211" s="33"/>
      <c r="AB1211" s="33">
        <v>1</v>
      </c>
      <c r="AC1211" s="33"/>
      <c r="AD1211" s="33"/>
      <c r="AE1211" s="33"/>
      <c r="AF1211" s="33"/>
      <c r="AG1211" s="33"/>
      <c r="AH1211" s="33">
        <v>1</v>
      </c>
      <c r="AI1211" s="33"/>
      <c r="AJ1211" s="33"/>
      <c r="AK1211" s="33">
        <v>1</v>
      </c>
    </row>
    <row r="1212" spans="1:37" x14ac:dyDescent="0.15">
      <c r="A1212" s="29" t="s">
        <v>4824</v>
      </c>
      <c r="B1212" s="29" t="s">
        <v>4825</v>
      </c>
      <c r="C1212" s="29" t="s">
        <v>95</v>
      </c>
      <c r="D1212" s="29" t="s">
        <v>4826</v>
      </c>
      <c r="E1212" s="34">
        <v>22684</v>
      </c>
      <c r="F1212" s="31">
        <v>1</v>
      </c>
      <c r="G1212" s="31" t="s">
        <v>4827</v>
      </c>
      <c r="H1212" s="32">
        <v>30830</v>
      </c>
      <c r="I1212" s="33">
        <v>1</v>
      </c>
      <c r="J1212" s="33"/>
      <c r="K1212" s="33"/>
      <c r="L1212" s="33"/>
      <c r="M1212" s="33">
        <v>1</v>
      </c>
      <c r="N1212" s="33">
        <v>1</v>
      </c>
      <c r="O1212" s="33"/>
      <c r="P1212" s="33"/>
      <c r="Q1212" s="33"/>
      <c r="R1212" s="33"/>
      <c r="S1212" s="33">
        <v>1</v>
      </c>
      <c r="T1212" s="33"/>
      <c r="U1212" s="33">
        <v>1</v>
      </c>
      <c r="V1212" s="33">
        <v>1</v>
      </c>
      <c r="W1212" s="33"/>
      <c r="X1212" s="33"/>
      <c r="Y1212" s="33"/>
      <c r="Z1212" s="33"/>
      <c r="AA1212" s="33"/>
      <c r="AB1212" s="33"/>
      <c r="AC1212" s="33"/>
      <c r="AD1212" s="33"/>
      <c r="AE1212" s="33"/>
      <c r="AF1212" s="33"/>
      <c r="AG1212" s="33"/>
      <c r="AH1212" s="33">
        <v>1</v>
      </c>
      <c r="AI1212" s="33"/>
      <c r="AJ1212" s="33"/>
      <c r="AK1212" s="33"/>
    </row>
    <row r="1213" spans="1:37" x14ac:dyDescent="0.15">
      <c r="A1213" s="29" t="s">
        <v>4828</v>
      </c>
      <c r="B1213" s="29" t="s">
        <v>4829</v>
      </c>
      <c r="C1213" s="29" t="s">
        <v>45</v>
      </c>
      <c r="D1213" s="29" t="s">
        <v>4830</v>
      </c>
      <c r="E1213" s="34">
        <v>21623</v>
      </c>
      <c r="F1213" s="31">
        <v>1</v>
      </c>
      <c r="G1213" s="31" t="s">
        <v>4831</v>
      </c>
      <c r="H1213" s="32">
        <v>50622</v>
      </c>
      <c r="I1213" s="33">
        <v>1</v>
      </c>
      <c r="J1213" s="33"/>
      <c r="K1213" s="33"/>
      <c r="L1213" s="33"/>
      <c r="M1213" s="33">
        <v>1</v>
      </c>
      <c r="N1213" s="33">
        <v>1</v>
      </c>
      <c r="O1213" s="33"/>
      <c r="P1213" s="33"/>
      <c r="Q1213" s="33"/>
      <c r="R1213" s="33"/>
      <c r="S1213" s="33">
        <v>1</v>
      </c>
      <c r="T1213" s="33"/>
      <c r="U1213" s="33">
        <v>1</v>
      </c>
      <c r="V1213" s="33">
        <v>1</v>
      </c>
      <c r="W1213" s="33"/>
      <c r="X1213" s="33"/>
      <c r="Y1213" s="33"/>
      <c r="Z1213" s="33"/>
      <c r="AA1213" s="33"/>
      <c r="AB1213" s="33"/>
      <c r="AC1213" s="33"/>
      <c r="AD1213" s="33"/>
      <c r="AE1213" s="33">
        <v>1</v>
      </c>
      <c r="AF1213" s="33"/>
      <c r="AG1213" s="33"/>
      <c r="AH1213" s="33">
        <v>1</v>
      </c>
      <c r="AI1213" s="33"/>
      <c r="AJ1213" s="33"/>
      <c r="AK1213" s="33">
        <v>1</v>
      </c>
    </row>
    <row r="1214" spans="1:37" x14ac:dyDescent="0.15">
      <c r="A1214" s="29" t="s">
        <v>4832</v>
      </c>
      <c r="B1214" s="29" t="s">
        <v>4833</v>
      </c>
      <c r="C1214" s="29" t="s">
        <v>95</v>
      </c>
      <c r="D1214" s="29" t="s">
        <v>4834</v>
      </c>
      <c r="E1214" s="34">
        <v>16944</v>
      </c>
      <c r="F1214" s="31">
        <v>1</v>
      </c>
      <c r="G1214" s="31" t="s">
        <v>4835</v>
      </c>
      <c r="H1214" s="32">
        <v>50825</v>
      </c>
      <c r="I1214" s="33">
        <v>1</v>
      </c>
      <c r="J1214" s="33"/>
      <c r="K1214" s="33"/>
      <c r="L1214" s="33"/>
      <c r="M1214" s="33">
        <v>1</v>
      </c>
      <c r="N1214" s="33">
        <v>1</v>
      </c>
      <c r="O1214" s="33"/>
      <c r="P1214" s="33"/>
      <c r="Q1214" s="33">
        <v>1</v>
      </c>
      <c r="R1214" s="33"/>
      <c r="S1214" s="33">
        <v>1</v>
      </c>
      <c r="T1214" s="33"/>
      <c r="U1214" s="33">
        <v>1</v>
      </c>
      <c r="V1214" s="33">
        <v>1</v>
      </c>
      <c r="W1214" s="33"/>
      <c r="X1214" s="33"/>
      <c r="Y1214" s="33"/>
      <c r="Z1214" s="33"/>
      <c r="AA1214" s="33"/>
      <c r="AB1214" s="33"/>
      <c r="AC1214" s="33"/>
      <c r="AD1214" s="33"/>
      <c r="AE1214" s="33"/>
      <c r="AF1214" s="33"/>
      <c r="AG1214" s="33"/>
      <c r="AH1214" s="33">
        <v>1</v>
      </c>
      <c r="AI1214" s="33"/>
      <c r="AJ1214" s="33"/>
      <c r="AK1214" s="33"/>
    </row>
    <row r="1215" spans="1:37" x14ac:dyDescent="0.15">
      <c r="A1215" s="29" t="s">
        <v>4836</v>
      </c>
      <c r="B1215" s="29" t="s">
        <v>4837</v>
      </c>
      <c r="C1215" s="29" t="s">
        <v>50</v>
      </c>
      <c r="D1215" s="29" t="s">
        <v>4838</v>
      </c>
      <c r="E1215" s="34">
        <v>20848</v>
      </c>
      <c r="F1215" s="31">
        <v>1</v>
      </c>
      <c r="G1215" s="31" t="s">
        <v>4839</v>
      </c>
      <c r="H1215" s="32">
        <v>30715</v>
      </c>
      <c r="I1215" s="33">
        <v>1</v>
      </c>
      <c r="J1215" s="33">
        <v>1</v>
      </c>
      <c r="K1215" s="33"/>
      <c r="L1215" s="33"/>
      <c r="M1215" s="33">
        <v>1</v>
      </c>
      <c r="N1215" s="33"/>
      <c r="O1215" s="33"/>
      <c r="P1215" s="33"/>
      <c r="Q1215" s="33"/>
      <c r="R1215" s="33"/>
      <c r="S1215" s="33"/>
      <c r="T1215" s="33"/>
      <c r="U1215" s="33">
        <v>1</v>
      </c>
      <c r="V1215" s="33"/>
      <c r="W1215" s="33"/>
      <c r="X1215" s="33"/>
      <c r="Y1215" s="33"/>
      <c r="Z1215" s="33"/>
      <c r="AA1215" s="33"/>
      <c r="AB1215" s="33"/>
      <c r="AC1215" s="33"/>
      <c r="AD1215" s="33"/>
      <c r="AE1215" s="33"/>
      <c r="AF1215" s="33"/>
      <c r="AG1215" s="33"/>
      <c r="AH1215" s="33">
        <v>1</v>
      </c>
      <c r="AI1215" s="33"/>
      <c r="AJ1215" s="33"/>
      <c r="AK1215" s="33">
        <v>1</v>
      </c>
    </row>
    <row r="1216" spans="1:37" x14ac:dyDescent="0.15">
      <c r="A1216" s="29" t="s">
        <v>4840</v>
      </c>
      <c r="B1216" s="29" t="s">
        <v>4841</v>
      </c>
      <c r="C1216" s="29" t="s">
        <v>45</v>
      </c>
      <c r="D1216" s="29" t="s">
        <v>4842</v>
      </c>
      <c r="E1216" s="34">
        <v>22105</v>
      </c>
      <c r="F1216" s="31">
        <v>1</v>
      </c>
      <c r="G1216" s="31" t="s">
        <v>4843</v>
      </c>
      <c r="H1216" s="32">
        <v>20110</v>
      </c>
      <c r="I1216" s="33"/>
      <c r="J1216" s="33"/>
      <c r="K1216" s="33"/>
      <c r="L1216" s="33"/>
      <c r="M1216" s="33">
        <v>1</v>
      </c>
      <c r="N1216" s="33"/>
      <c r="O1216" s="33"/>
      <c r="P1216" s="33"/>
      <c r="Q1216" s="33"/>
      <c r="R1216" s="33"/>
      <c r="S1216" s="33"/>
      <c r="T1216" s="33"/>
      <c r="U1216" s="33"/>
      <c r="V1216" s="33"/>
      <c r="W1216" s="33"/>
      <c r="X1216" s="33"/>
      <c r="Y1216" s="33"/>
      <c r="Z1216" s="33"/>
      <c r="AA1216" s="33"/>
      <c r="AB1216" s="33"/>
      <c r="AC1216" s="33"/>
      <c r="AD1216" s="33"/>
      <c r="AE1216" s="33"/>
      <c r="AF1216" s="33"/>
      <c r="AG1216" s="33"/>
      <c r="AH1216" s="33"/>
      <c r="AI1216" s="33"/>
      <c r="AJ1216" s="33"/>
      <c r="AK1216" s="33"/>
    </row>
    <row r="1217" spans="1:37" x14ac:dyDescent="0.15">
      <c r="A1217" s="29" t="s">
        <v>4844</v>
      </c>
      <c r="B1217" s="29" t="s">
        <v>4845</v>
      </c>
      <c r="C1217" s="29" t="s">
        <v>50</v>
      </c>
      <c r="D1217" s="29" t="s">
        <v>4846</v>
      </c>
      <c r="E1217" s="34">
        <v>13015</v>
      </c>
      <c r="F1217" s="31">
        <v>1</v>
      </c>
      <c r="G1217" s="31" t="s">
        <v>4847</v>
      </c>
      <c r="H1217" s="32">
        <v>20724</v>
      </c>
      <c r="I1217" s="33">
        <v>1</v>
      </c>
      <c r="J1217" s="33">
        <v>1</v>
      </c>
      <c r="K1217" s="33"/>
      <c r="L1217" s="33"/>
      <c r="M1217" s="33">
        <v>1</v>
      </c>
      <c r="N1217" s="33">
        <v>1</v>
      </c>
      <c r="O1217" s="33"/>
      <c r="P1217" s="33"/>
      <c r="Q1217" s="33">
        <v>1</v>
      </c>
      <c r="R1217" s="33"/>
      <c r="S1217" s="33">
        <v>1</v>
      </c>
      <c r="T1217" s="33"/>
      <c r="U1217" s="33">
        <v>1</v>
      </c>
      <c r="V1217" s="33">
        <v>1</v>
      </c>
      <c r="W1217" s="33"/>
      <c r="X1217" s="33"/>
      <c r="Y1217" s="33">
        <v>1</v>
      </c>
      <c r="Z1217" s="33"/>
      <c r="AA1217" s="33"/>
      <c r="AB1217" s="33"/>
      <c r="AC1217" s="33"/>
      <c r="AD1217" s="33"/>
      <c r="AE1217" s="33"/>
      <c r="AF1217" s="33"/>
      <c r="AG1217" s="33"/>
      <c r="AH1217" s="33">
        <v>1</v>
      </c>
      <c r="AI1217" s="33"/>
      <c r="AJ1217" s="33"/>
      <c r="AK1217" s="33">
        <v>1</v>
      </c>
    </row>
    <row r="1218" spans="1:37" x14ac:dyDescent="0.15">
      <c r="A1218" s="29" t="s">
        <v>4848</v>
      </c>
      <c r="B1218" s="29" t="s">
        <v>4849</v>
      </c>
      <c r="C1218" s="29" t="s">
        <v>50</v>
      </c>
      <c r="D1218" s="29" t="s">
        <v>4850</v>
      </c>
      <c r="E1218" s="34">
        <v>9724</v>
      </c>
      <c r="F1218" s="31">
        <v>1</v>
      </c>
      <c r="G1218" s="31" t="s">
        <v>4851</v>
      </c>
      <c r="H1218" s="32">
        <v>40321</v>
      </c>
      <c r="I1218" s="33"/>
      <c r="J1218" s="33">
        <v>1</v>
      </c>
      <c r="K1218" s="33">
        <v>1</v>
      </c>
      <c r="L1218" s="33">
        <v>1</v>
      </c>
      <c r="M1218" s="33">
        <v>1</v>
      </c>
      <c r="N1218" s="33">
        <v>1</v>
      </c>
      <c r="O1218" s="33">
        <v>1</v>
      </c>
      <c r="P1218" s="33"/>
      <c r="Q1218" s="33"/>
      <c r="R1218" s="33">
        <v>1</v>
      </c>
      <c r="S1218" s="33">
        <v>1</v>
      </c>
      <c r="T1218" s="33">
        <v>1</v>
      </c>
      <c r="U1218" s="33"/>
      <c r="V1218" s="33"/>
      <c r="W1218" s="33">
        <v>1</v>
      </c>
      <c r="X1218" s="33">
        <v>1</v>
      </c>
      <c r="Y1218" s="33">
        <v>1</v>
      </c>
      <c r="Z1218" s="33">
        <v>1</v>
      </c>
      <c r="AA1218" s="33">
        <v>1</v>
      </c>
      <c r="AB1218" s="33"/>
      <c r="AC1218" s="33">
        <v>1</v>
      </c>
      <c r="AD1218" s="33"/>
      <c r="AE1218" s="33"/>
      <c r="AF1218" s="33"/>
      <c r="AG1218" s="33">
        <v>1</v>
      </c>
      <c r="AH1218" s="33"/>
      <c r="AI1218" s="33"/>
      <c r="AJ1218" s="33"/>
      <c r="AK1218" s="33">
        <v>1</v>
      </c>
    </row>
    <row r="1219" spans="1:37" x14ac:dyDescent="0.15">
      <c r="A1219" s="29" t="s">
        <v>4852</v>
      </c>
      <c r="B1219" s="29" t="s">
        <v>4853</v>
      </c>
      <c r="C1219" s="29" t="s">
        <v>50</v>
      </c>
      <c r="D1219" s="29" t="s">
        <v>4854</v>
      </c>
      <c r="E1219" s="34">
        <v>3036</v>
      </c>
      <c r="F1219" s="31">
        <v>1</v>
      </c>
      <c r="G1219" s="31" t="s">
        <v>4855</v>
      </c>
      <c r="H1219" s="32">
        <v>40225</v>
      </c>
      <c r="I1219" s="33">
        <v>1</v>
      </c>
      <c r="J1219" s="33"/>
      <c r="K1219" s="33"/>
      <c r="L1219" s="33"/>
      <c r="M1219" s="33">
        <v>1</v>
      </c>
      <c r="N1219" s="33"/>
      <c r="O1219" s="33"/>
      <c r="P1219" s="33"/>
      <c r="Q1219" s="33"/>
      <c r="R1219" s="33"/>
      <c r="S1219" s="33"/>
      <c r="T1219" s="33"/>
      <c r="U1219" s="33">
        <v>1</v>
      </c>
      <c r="V1219" s="33"/>
      <c r="W1219" s="33"/>
      <c r="X1219" s="33"/>
      <c r="Y1219" s="33"/>
      <c r="Z1219" s="33"/>
      <c r="AA1219" s="33"/>
      <c r="AB1219" s="33"/>
      <c r="AC1219" s="33"/>
      <c r="AD1219" s="33"/>
      <c r="AE1219" s="33"/>
      <c r="AF1219" s="33"/>
      <c r="AG1219" s="33"/>
      <c r="AH1219" s="33">
        <v>1</v>
      </c>
      <c r="AI1219" s="33"/>
      <c r="AJ1219" s="33"/>
      <c r="AK1219" s="33"/>
    </row>
    <row r="1220" spans="1:37" x14ac:dyDescent="0.15">
      <c r="A1220" s="29" t="s">
        <v>4856</v>
      </c>
      <c r="B1220" s="29" t="s">
        <v>4857</v>
      </c>
      <c r="C1220" s="29" t="s">
        <v>95</v>
      </c>
      <c r="D1220" s="29" t="s">
        <v>4858</v>
      </c>
      <c r="E1220" s="34">
        <v>20013</v>
      </c>
      <c r="F1220" s="31">
        <v>1</v>
      </c>
      <c r="G1220" s="31" t="s">
        <v>4859</v>
      </c>
      <c r="H1220" s="32">
        <v>60404</v>
      </c>
      <c r="I1220" s="33"/>
      <c r="J1220" s="33"/>
      <c r="K1220" s="33"/>
      <c r="L1220" s="33"/>
      <c r="M1220" s="33"/>
      <c r="N1220" s="33"/>
      <c r="O1220" s="33"/>
      <c r="P1220" s="33"/>
      <c r="Q1220" s="33"/>
      <c r="R1220" s="33"/>
      <c r="S1220" s="33"/>
      <c r="T1220" s="33"/>
      <c r="U1220" s="33"/>
      <c r="V1220" s="33"/>
      <c r="W1220" s="33"/>
      <c r="X1220" s="33"/>
      <c r="Y1220" s="33"/>
      <c r="Z1220" s="33"/>
      <c r="AA1220" s="33"/>
      <c r="AB1220" s="33"/>
      <c r="AC1220" s="33">
        <v>1</v>
      </c>
      <c r="AD1220" s="33"/>
      <c r="AE1220" s="33"/>
      <c r="AF1220" s="33"/>
      <c r="AG1220" s="33"/>
      <c r="AH1220" s="33"/>
      <c r="AI1220" s="33"/>
      <c r="AJ1220" s="33"/>
      <c r="AK1220" s="33"/>
    </row>
    <row r="1221" spans="1:37" x14ac:dyDescent="0.15">
      <c r="A1221" s="29" t="s">
        <v>4860</v>
      </c>
      <c r="B1221" s="29" t="s">
        <v>4861</v>
      </c>
      <c r="C1221" s="29" t="s">
        <v>45</v>
      </c>
      <c r="D1221" s="29" t="s">
        <v>4862</v>
      </c>
      <c r="E1221" s="34">
        <v>15573</v>
      </c>
      <c r="F1221" s="31">
        <v>1</v>
      </c>
      <c r="G1221" s="31" t="s">
        <v>4863</v>
      </c>
      <c r="H1221" s="32">
        <v>60723</v>
      </c>
      <c r="I1221" s="33"/>
      <c r="J1221" s="33">
        <v>1</v>
      </c>
      <c r="K1221" s="33">
        <v>1</v>
      </c>
      <c r="L1221" s="33"/>
      <c r="M1221" s="33"/>
      <c r="N1221" s="33"/>
      <c r="O1221" s="33"/>
      <c r="P1221" s="33"/>
      <c r="Q1221" s="33"/>
      <c r="R1221" s="33"/>
      <c r="S1221" s="33"/>
      <c r="T1221" s="33"/>
      <c r="U1221" s="33"/>
      <c r="V1221" s="33"/>
      <c r="W1221" s="33"/>
      <c r="X1221" s="33"/>
      <c r="Y1221" s="33"/>
      <c r="Z1221" s="33"/>
      <c r="AA1221" s="33"/>
      <c r="AB1221" s="33"/>
      <c r="AC1221" s="33"/>
      <c r="AD1221" s="33"/>
      <c r="AE1221" s="33"/>
      <c r="AF1221" s="33"/>
      <c r="AG1221" s="33"/>
      <c r="AH1221" s="33"/>
      <c r="AI1221" s="33"/>
      <c r="AJ1221" s="33"/>
      <c r="AK1221" s="33"/>
    </row>
    <row r="1222" spans="1:37" x14ac:dyDescent="0.15">
      <c r="A1222" s="29" t="s">
        <v>4864</v>
      </c>
      <c r="B1222" s="29" t="s">
        <v>4865</v>
      </c>
      <c r="C1222" s="29" t="s">
        <v>45</v>
      </c>
      <c r="D1222" s="29" t="s">
        <v>4866</v>
      </c>
      <c r="E1222" s="34">
        <v>12542</v>
      </c>
      <c r="F1222" s="31">
        <v>1</v>
      </c>
      <c r="G1222" s="31" t="s">
        <v>4867</v>
      </c>
      <c r="H1222" s="32">
        <v>40325</v>
      </c>
      <c r="I1222" s="33">
        <v>1</v>
      </c>
      <c r="J1222" s="33">
        <v>1</v>
      </c>
      <c r="K1222" s="33"/>
      <c r="L1222" s="33"/>
      <c r="M1222" s="33">
        <v>1</v>
      </c>
      <c r="N1222" s="33">
        <v>1</v>
      </c>
      <c r="O1222" s="33"/>
      <c r="P1222" s="33"/>
      <c r="Q1222" s="33">
        <v>1</v>
      </c>
      <c r="R1222" s="33"/>
      <c r="S1222" s="33">
        <v>1</v>
      </c>
      <c r="T1222" s="33"/>
      <c r="U1222" s="33">
        <v>1</v>
      </c>
      <c r="V1222" s="33">
        <v>1</v>
      </c>
      <c r="W1222" s="33"/>
      <c r="X1222" s="33"/>
      <c r="Y1222" s="33">
        <v>1</v>
      </c>
      <c r="Z1222" s="33"/>
      <c r="AA1222" s="33"/>
      <c r="AB1222" s="33">
        <v>1</v>
      </c>
      <c r="AC1222" s="33"/>
      <c r="AD1222" s="33"/>
      <c r="AE1222" s="33"/>
      <c r="AF1222" s="33"/>
      <c r="AG1222" s="33"/>
      <c r="AH1222" s="33">
        <v>1</v>
      </c>
      <c r="AI1222" s="33"/>
      <c r="AJ1222" s="33"/>
      <c r="AK1222" s="33"/>
    </row>
    <row r="1223" spans="1:37" x14ac:dyDescent="0.15">
      <c r="A1223" s="29" t="s">
        <v>4868</v>
      </c>
      <c r="B1223" s="29" t="s">
        <v>4869</v>
      </c>
      <c r="C1223" s="29" t="s">
        <v>45</v>
      </c>
      <c r="D1223" s="29" t="s">
        <v>4870</v>
      </c>
      <c r="E1223" s="34">
        <v>22200</v>
      </c>
      <c r="F1223" s="31">
        <v>1</v>
      </c>
      <c r="G1223" s="31" t="s">
        <v>4871</v>
      </c>
      <c r="H1223" s="32">
        <v>20421</v>
      </c>
      <c r="I1223" s="33"/>
      <c r="J1223" s="33"/>
      <c r="K1223" s="33"/>
      <c r="L1223" s="33"/>
      <c r="M1223" s="33"/>
      <c r="N1223" s="33"/>
      <c r="O1223" s="33"/>
      <c r="P1223" s="33"/>
      <c r="Q1223" s="33"/>
      <c r="R1223" s="33"/>
      <c r="S1223" s="33"/>
      <c r="T1223" s="33"/>
      <c r="U1223" s="33"/>
      <c r="V1223" s="33"/>
      <c r="W1223" s="33"/>
      <c r="X1223" s="33"/>
      <c r="Y1223" s="33"/>
      <c r="Z1223" s="33"/>
      <c r="AA1223" s="33"/>
      <c r="AB1223" s="33">
        <v>1</v>
      </c>
      <c r="AC1223" s="33"/>
      <c r="AD1223" s="33"/>
      <c r="AE1223" s="33"/>
      <c r="AF1223" s="33"/>
      <c r="AG1223" s="33"/>
      <c r="AH1223" s="33"/>
      <c r="AI1223" s="33"/>
      <c r="AJ1223" s="33"/>
      <c r="AK1223" s="33"/>
    </row>
    <row r="1224" spans="1:37" x14ac:dyDescent="0.15">
      <c r="A1224" s="29" t="s">
        <v>4872</v>
      </c>
      <c r="B1224" s="29" t="s">
        <v>4873</v>
      </c>
      <c r="C1224" s="29" t="s">
        <v>45</v>
      </c>
      <c r="D1224" s="29" t="s">
        <v>4874</v>
      </c>
      <c r="E1224" s="34">
        <v>787</v>
      </c>
      <c r="F1224" s="31">
        <v>1</v>
      </c>
      <c r="G1224" s="31" t="s">
        <v>4875</v>
      </c>
      <c r="H1224" s="32">
        <v>40225</v>
      </c>
      <c r="I1224" s="33">
        <v>2</v>
      </c>
      <c r="J1224" s="33"/>
      <c r="K1224" s="33"/>
      <c r="L1224" s="33"/>
      <c r="M1224" s="33">
        <v>2</v>
      </c>
      <c r="N1224" s="33">
        <v>2</v>
      </c>
      <c r="O1224" s="33"/>
      <c r="P1224" s="33"/>
      <c r="Q1224" s="33">
        <v>1</v>
      </c>
      <c r="R1224" s="33"/>
      <c r="S1224" s="33">
        <v>2</v>
      </c>
      <c r="T1224" s="33"/>
      <c r="U1224" s="33">
        <v>2</v>
      </c>
      <c r="V1224" s="33">
        <v>2</v>
      </c>
      <c r="W1224" s="33"/>
      <c r="X1224" s="33"/>
      <c r="Y1224" s="33">
        <v>2</v>
      </c>
      <c r="Z1224" s="33"/>
      <c r="AA1224" s="33"/>
      <c r="AB1224" s="33"/>
      <c r="AC1224" s="33"/>
      <c r="AD1224" s="33"/>
      <c r="AE1224" s="33"/>
      <c r="AF1224" s="33"/>
      <c r="AG1224" s="33"/>
      <c r="AH1224" s="33">
        <v>2</v>
      </c>
      <c r="AI1224" s="33"/>
      <c r="AJ1224" s="33"/>
      <c r="AK1224" s="33">
        <v>2</v>
      </c>
    </row>
    <row r="1225" spans="1:37" x14ac:dyDescent="0.15">
      <c r="A1225" s="29" t="s">
        <v>4876</v>
      </c>
      <c r="B1225" s="29" t="s">
        <v>4877</v>
      </c>
      <c r="C1225" s="29" t="s">
        <v>45</v>
      </c>
      <c r="D1225" s="29" t="s">
        <v>4878</v>
      </c>
      <c r="E1225" s="34">
        <v>2184</v>
      </c>
      <c r="F1225" s="31">
        <v>1</v>
      </c>
      <c r="G1225" s="31" t="s">
        <v>4879</v>
      </c>
      <c r="H1225" s="32">
        <v>30410</v>
      </c>
      <c r="I1225" s="33">
        <v>2</v>
      </c>
      <c r="J1225" s="33"/>
      <c r="K1225" s="33"/>
      <c r="L1225" s="33"/>
      <c r="M1225" s="33">
        <v>2</v>
      </c>
      <c r="N1225" s="33">
        <v>2</v>
      </c>
      <c r="O1225" s="33"/>
      <c r="P1225" s="33"/>
      <c r="Q1225" s="33">
        <v>1</v>
      </c>
      <c r="R1225" s="33"/>
      <c r="S1225" s="33"/>
      <c r="T1225" s="33"/>
      <c r="U1225" s="33">
        <v>2</v>
      </c>
      <c r="V1225" s="33">
        <v>2</v>
      </c>
      <c r="W1225" s="33"/>
      <c r="X1225" s="33"/>
      <c r="Y1225" s="33"/>
      <c r="Z1225" s="33"/>
      <c r="AA1225" s="33"/>
      <c r="AB1225" s="33"/>
      <c r="AC1225" s="33"/>
      <c r="AD1225" s="33"/>
      <c r="AE1225" s="33"/>
      <c r="AF1225" s="33"/>
      <c r="AG1225" s="33"/>
      <c r="AH1225" s="33">
        <v>2</v>
      </c>
      <c r="AI1225" s="33"/>
      <c r="AJ1225" s="33"/>
      <c r="AK1225" s="33"/>
    </row>
    <row r="1226" spans="1:37" x14ac:dyDescent="0.15">
      <c r="A1226" s="29" t="s">
        <v>4880</v>
      </c>
      <c r="B1226" s="29" t="s">
        <v>223</v>
      </c>
      <c r="C1226" s="29" t="s">
        <v>50</v>
      </c>
      <c r="D1226" s="29" t="s">
        <v>224</v>
      </c>
      <c r="E1226" s="34">
        <v>8593</v>
      </c>
      <c r="F1226" s="31">
        <v>1</v>
      </c>
      <c r="G1226" s="31" t="s">
        <v>4881</v>
      </c>
      <c r="H1226" s="32">
        <v>20619</v>
      </c>
      <c r="I1226" s="33">
        <v>1</v>
      </c>
      <c r="J1226" s="33">
        <v>1</v>
      </c>
      <c r="K1226" s="33">
        <v>1</v>
      </c>
      <c r="L1226" s="33"/>
      <c r="M1226" s="33">
        <v>1</v>
      </c>
      <c r="N1226" s="33"/>
      <c r="O1226" s="33">
        <v>1</v>
      </c>
      <c r="P1226" s="33"/>
      <c r="Q1226" s="33"/>
      <c r="R1226" s="33">
        <v>1</v>
      </c>
      <c r="S1226" s="33"/>
      <c r="T1226" s="33"/>
      <c r="U1226" s="33">
        <v>1</v>
      </c>
      <c r="V1226" s="33"/>
      <c r="W1226" s="33"/>
      <c r="X1226" s="33"/>
      <c r="Y1226" s="33"/>
      <c r="Z1226" s="33"/>
      <c r="AA1226" s="33">
        <v>1</v>
      </c>
      <c r="AB1226" s="33"/>
      <c r="AC1226" s="33"/>
      <c r="AD1226" s="33"/>
      <c r="AE1226" s="33"/>
      <c r="AF1226" s="33"/>
      <c r="AG1226" s="33"/>
      <c r="AH1226" s="33"/>
      <c r="AI1226" s="33"/>
      <c r="AJ1226" s="33"/>
      <c r="AK1226" s="33">
        <v>1</v>
      </c>
    </row>
    <row r="1227" spans="1:37" x14ac:dyDescent="0.15">
      <c r="A1227" s="29" t="s">
        <v>4882</v>
      </c>
      <c r="B1227" s="29" t="s">
        <v>4883</v>
      </c>
      <c r="C1227" s="29" t="s">
        <v>95</v>
      </c>
      <c r="D1227" s="29" t="s">
        <v>4884</v>
      </c>
      <c r="E1227" s="34">
        <v>3827</v>
      </c>
      <c r="F1227" s="31">
        <v>1</v>
      </c>
      <c r="G1227" s="31" t="s">
        <v>4885</v>
      </c>
      <c r="H1227" s="32">
        <v>20310</v>
      </c>
      <c r="I1227" s="33"/>
      <c r="J1227" s="33">
        <v>1</v>
      </c>
      <c r="K1227" s="33">
        <v>1</v>
      </c>
      <c r="L1227" s="33"/>
      <c r="M1227" s="33"/>
      <c r="N1227" s="33"/>
      <c r="O1227" s="33"/>
      <c r="P1227" s="33"/>
      <c r="Q1227" s="33"/>
      <c r="R1227" s="33"/>
      <c r="S1227" s="33"/>
      <c r="T1227" s="33"/>
      <c r="U1227" s="33"/>
      <c r="V1227" s="33"/>
      <c r="W1227" s="33"/>
      <c r="X1227" s="33"/>
      <c r="Y1227" s="33"/>
      <c r="Z1227" s="33"/>
      <c r="AA1227" s="33">
        <v>1</v>
      </c>
      <c r="AB1227" s="33"/>
      <c r="AC1227" s="33"/>
      <c r="AD1227" s="33"/>
      <c r="AE1227" s="33"/>
      <c r="AF1227" s="33"/>
      <c r="AG1227" s="33"/>
      <c r="AH1227" s="33"/>
      <c r="AI1227" s="33"/>
      <c r="AJ1227" s="33"/>
      <c r="AK1227" s="33"/>
    </row>
    <row r="1228" spans="1:37" x14ac:dyDescent="0.15">
      <c r="A1228" s="29" t="s">
        <v>4886</v>
      </c>
      <c r="B1228" s="29" t="s">
        <v>4887</v>
      </c>
      <c r="C1228" s="29" t="s">
        <v>45</v>
      </c>
      <c r="D1228" s="29" t="s">
        <v>4888</v>
      </c>
      <c r="E1228" s="34">
        <v>21443</v>
      </c>
      <c r="F1228" s="31">
        <v>1</v>
      </c>
      <c r="G1228" s="31" t="s">
        <v>4889</v>
      </c>
      <c r="H1228" s="32">
        <v>41212</v>
      </c>
      <c r="I1228" s="33"/>
      <c r="J1228" s="33"/>
      <c r="K1228" s="33"/>
      <c r="L1228" s="33"/>
      <c r="M1228" s="33"/>
      <c r="N1228" s="33"/>
      <c r="O1228" s="33"/>
      <c r="P1228" s="33"/>
      <c r="Q1228" s="33"/>
      <c r="R1228" s="33"/>
      <c r="S1228" s="33"/>
      <c r="T1228" s="33"/>
      <c r="U1228" s="33"/>
      <c r="V1228" s="33"/>
      <c r="W1228" s="33"/>
      <c r="X1228" s="33"/>
      <c r="Y1228" s="33">
        <v>1</v>
      </c>
      <c r="Z1228" s="33"/>
      <c r="AA1228" s="33"/>
      <c r="AB1228" s="33"/>
      <c r="AC1228" s="33"/>
      <c r="AD1228" s="33"/>
      <c r="AE1228" s="33"/>
      <c r="AF1228" s="33"/>
      <c r="AG1228" s="33"/>
      <c r="AH1228" s="33"/>
      <c r="AI1228" s="33"/>
      <c r="AJ1228" s="33"/>
      <c r="AK1228" s="33"/>
    </row>
    <row r="1229" spans="1:37" x14ac:dyDescent="0.15">
      <c r="A1229" s="29" t="s">
        <v>4890</v>
      </c>
      <c r="B1229" s="29" t="s">
        <v>4891</v>
      </c>
      <c r="C1229" s="29" t="s">
        <v>45</v>
      </c>
      <c r="D1229" s="29" t="s">
        <v>4892</v>
      </c>
      <c r="E1229" s="34">
        <v>17484</v>
      </c>
      <c r="F1229" s="31">
        <v>1</v>
      </c>
      <c r="G1229" s="31" t="s">
        <v>4893</v>
      </c>
      <c r="H1229" s="32">
        <v>20720</v>
      </c>
      <c r="I1229" s="33">
        <v>1</v>
      </c>
      <c r="J1229" s="33"/>
      <c r="K1229" s="33"/>
      <c r="L1229" s="33"/>
      <c r="M1229" s="33">
        <v>1</v>
      </c>
      <c r="N1229" s="33">
        <v>1</v>
      </c>
      <c r="O1229" s="33"/>
      <c r="P1229" s="33"/>
      <c r="Q1229" s="33"/>
      <c r="R1229" s="33"/>
      <c r="S1229" s="33">
        <v>2</v>
      </c>
      <c r="T1229" s="33"/>
      <c r="U1229" s="33">
        <v>1</v>
      </c>
      <c r="V1229" s="33">
        <v>1</v>
      </c>
      <c r="W1229" s="33"/>
      <c r="X1229" s="33"/>
      <c r="Y1229" s="33"/>
      <c r="Z1229" s="33"/>
      <c r="AA1229" s="33"/>
      <c r="AB1229" s="33">
        <v>1</v>
      </c>
      <c r="AC1229" s="33"/>
      <c r="AD1229" s="33"/>
      <c r="AE1229" s="33"/>
      <c r="AF1229" s="33"/>
      <c r="AG1229" s="33"/>
      <c r="AH1229" s="33">
        <v>1</v>
      </c>
      <c r="AI1229" s="33"/>
      <c r="AJ1229" s="33"/>
      <c r="AK1229" s="33">
        <v>1</v>
      </c>
    </row>
    <row r="1230" spans="1:37" x14ac:dyDescent="0.15">
      <c r="A1230" s="29" t="s">
        <v>4894</v>
      </c>
      <c r="B1230" s="29" t="s">
        <v>4895</v>
      </c>
      <c r="C1230" s="29" t="s">
        <v>45</v>
      </c>
      <c r="D1230" s="29" t="s">
        <v>4896</v>
      </c>
      <c r="E1230" s="34">
        <v>22342</v>
      </c>
      <c r="F1230" s="31">
        <v>1</v>
      </c>
      <c r="G1230" s="31" t="s">
        <v>4897</v>
      </c>
      <c r="H1230" s="32">
        <v>20817</v>
      </c>
      <c r="I1230" s="33"/>
      <c r="J1230" s="33">
        <v>1</v>
      </c>
      <c r="K1230" s="33"/>
      <c r="L1230" s="33"/>
      <c r="M1230" s="33"/>
      <c r="N1230" s="33"/>
      <c r="O1230" s="33"/>
      <c r="P1230" s="33"/>
      <c r="Q1230" s="33"/>
      <c r="R1230" s="33"/>
      <c r="S1230" s="33"/>
      <c r="T1230" s="33"/>
      <c r="U1230" s="33"/>
      <c r="V1230" s="33"/>
      <c r="W1230" s="33"/>
      <c r="X1230" s="33"/>
      <c r="Y1230" s="33"/>
      <c r="Z1230" s="33"/>
      <c r="AA1230" s="33"/>
      <c r="AB1230" s="33"/>
      <c r="AC1230" s="33"/>
      <c r="AD1230" s="33"/>
      <c r="AE1230" s="33"/>
      <c r="AF1230" s="33"/>
      <c r="AG1230" s="33"/>
      <c r="AH1230" s="33"/>
      <c r="AI1230" s="33"/>
      <c r="AJ1230" s="33"/>
      <c r="AK1230" s="33"/>
    </row>
    <row r="1231" spans="1:37" x14ac:dyDescent="0.15">
      <c r="A1231" s="29" t="s">
        <v>4898</v>
      </c>
      <c r="B1231" s="29" t="s">
        <v>4899</v>
      </c>
      <c r="C1231" s="29" t="s">
        <v>45</v>
      </c>
      <c r="D1231" s="29" t="s">
        <v>4900</v>
      </c>
      <c r="E1231" s="34">
        <v>16255</v>
      </c>
      <c r="F1231" s="31">
        <v>1</v>
      </c>
      <c r="G1231" s="31" t="s">
        <v>4901</v>
      </c>
      <c r="H1231" s="32">
        <v>30901</v>
      </c>
      <c r="I1231" s="33"/>
      <c r="J1231" s="33"/>
      <c r="K1231" s="33"/>
      <c r="L1231" s="33"/>
      <c r="M1231" s="33">
        <v>1</v>
      </c>
      <c r="N1231" s="33"/>
      <c r="O1231" s="33"/>
      <c r="P1231" s="33"/>
      <c r="Q1231" s="33"/>
      <c r="R1231" s="33"/>
      <c r="S1231" s="33"/>
      <c r="T1231" s="33"/>
      <c r="U1231" s="33"/>
      <c r="V1231" s="33"/>
      <c r="W1231" s="33"/>
      <c r="X1231" s="33"/>
      <c r="Y1231" s="33"/>
      <c r="Z1231" s="33"/>
      <c r="AA1231" s="33"/>
      <c r="AB1231" s="33"/>
      <c r="AC1231" s="33"/>
      <c r="AD1231" s="33"/>
      <c r="AE1231" s="33"/>
      <c r="AF1231" s="33"/>
      <c r="AG1231" s="33"/>
      <c r="AH1231" s="33"/>
      <c r="AI1231" s="33"/>
      <c r="AJ1231" s="33"/>
      <c r="AK1231" s="33"/>
    </row>
    <row r="1232" spans="1:37" x14ac:dyDescent="0.15">
      <c r="A1232" s="29" t="s">
        <v>4902</v>
      </c>
      <c r="B1232" s="29" t="s">
        <v>4903</v>
      </c>
      <c r="C1232" s="29" t="s">
        <v>45</v>
      </c>
      <c r="D1232" s="29" t="s">
        <v>4904</v>
      </c>
      <c r="E1232" s="34">
        <v>19295</v>
      </c>
      <c r="F1232" s="31">
        <v>1</v>
      </c>
      <c r="G1232" s="31" t="s">
        <v>4905</v>
      </c>
      <c r="H1232" s="32">
        <v>40518</v>
      </c>
      <c r="I1232" s="33"/>
      <c r="J1232" s="33"/>
      <c r="K1232" s="33"/>
      <c r="L1232" s="33"/>
      <c r="M1232" s="33">
        <v>1</v>
      </c>
      <c r="N1232" s="33"/>
      <c r="O1232" s="33"/>
      <c r="P1232" s="33"/>
      <c r="Q1232" s="33"/>
      <c r="R1232" s="33"/>
      <c r="S1232" s="33"/>
      <c r="T1232" s="33"/>
      <c r="U1232" s="33"/>
      <c r="V1232" s="33"/>
      <c r="W1232" s="33"/>
      <c r="X1232" s="33"/>
      <c r="Y1232" s="33"/>
      <c r="Z1232" s="33"/>
      <c r="AA1232" s="33"/>
      <c r="AB1232" s="33"/>
      <c r="AC1232" s="33"/>
      <c r="AD1232" s="33"/>
      <c r="AE1232" s="33"/>
      <c r="AF1232" s="33"/>
      <c r="AG1232" s="33"/>
      <c r="AH1232" s="33"/>
      <c r="AI1232" s="33"/>
      <c r="AJ1232" s="33"/>
      <c r="AK1232" s="33">
        <v>1</v>
      </c>
    </row>
    <row r="1233" spans="1:37" x14ac:dyDescent="0.15">
      <c r="A1233" s="29" t="s">
        <v>4906</v>
      </c>
      <c r="B1233" s="29" t="s">
        <v>4907</v>
      </c>
      <c r="C1233" s="29" t="s">
        <v>45</v>
      </c>
      <c r="D1233" s="29" t="s">
        <v>4908</v>
      </c>
      <c r="E1233" s="34">
        <v>21173</v>
      </c>
      <c r="F1233" s="31">
        <v>1</v>
      </c>
      <c r="G1233" s="31" t="s">
        <v>4909</v>
      </c>
      <c r="H1233" s="32">
        <v>40525</v>
      </c>
      <c r="I1233" s="33"/>
      <c r="J1233" s="33"/>
      <c r="K1233" s="33"/>
      <c r="L1233" s="33"/>
      <c r="M1233" s="33">
        <v>1</v>
      </c>
      <c r="N1233" s="33"/>
      <c r="O1233" s="33"/>
      <c r="P1233" s="33"/>
      <c r="Q1233" s="33"/>
      <c r="R1233" s="33"/>
      <c r="S1233" s="33"/>
      <c r="T1233" s="33"/>
      <c r="U1233" s="33"/>
      <c r="V1233" s="33"/>
      <c r="W1233" s="33"/>
      <c r="X1233" s="33"/>
      <c r="Y1233" s="33"/>
      <c r="Z1233" s="33"/>
      <c r="AA1233" s="33"/>
      <c r="AB1233" s="33"/>
      <c r="AC1233" s="33"/>
      <c r="AD1233" s="33"/>
      <c r="AE1233" s="33"/>
      <c r="AF1233" s="33"/>
      <c r="AG1233" s="33"/>
      <c r="AH1233" s="33"/>
      <c r="AI1233" s="33"/>
      <c r="AJ1233" s="33"/>
      <c r="AK1233" s="33"/>
    </row>
    <row r="1234" spans="1:37" x14ac:dyDescent="0.15">
      <c r="A1234" s="29" t="s">
        <v>4910</v>
      </c>
      <c r="B1234" s="29" t="s">
        <v>4911</v>
      </c>
      <c r="C1234" s="29" t="s">
        <v>45</v>
      </c>
      <c r="D1234" s="29" t="s">
        <v>4912</v>
      </c>
      <c r="E1234" s="34">
        <v>19381</v>
      </c>
      <c r="F1234" s="31">
        <v>1</v>
      </c>
      <c r="G1234" s="31" t="s">
        <v>4913</v>
      </c>
      <c r="H1234" s="32">
        <v>40720</v>
      </c>
      <c r="I1234" s="33"/>
      <c r="J1234" s="33"/>
      <c r="K1234" s="33"/>
      <c r="L1234" s="33"/>
      <c r="M1234" s="33"/>
      <c r="N1234" s="33"/>
      <c r="O1234" s="33"/>
      <c r="P1234" s="33"/>
      <c r="Q1234" s="33"/>
      <c r="R1234" s="33"/>
      <c r="S1234" s="33"/>
      <c r="T1234" s="33"/>
      <c r="U1234" s="33"/>
      <c r="V1234" s="33"/>
      <c r="W1234" s="33"/>
      <c r="X1234" s="33">
        <v>1</v>
      </c>
      <c r="Y1234" s="33"/>
      <c r="Z1234" s="33">
        <v>1</v>
      </c>
      <c r="AA1234" s="33"/>
      <c r="AB1234" s="33"/>
      <c r="AC1234" s="33"/>
      <c r="AD1234" s="33"/>
      <c r="AE1234" s="33"/>
      <c r="AF1234" s="33"/>
      <c r="AG1234" s="33"/>
      <c r="AH1234" s="33"/>
      <c r="AI1234" s="33"/>
      <c r="AJ1234" s="33"/>
      <c r="AK1234" s="33"/>
    </row>
    <row r="1235" spans="1:37" x14ac:dyDescent="0.15">
      <c r="A1235" s="29" t="s">
        <v>4914</v>
      </c>
      <c r="B1235" s="29" t="s">
        <v>4915</v>
      </c>
      <c r="C1235" s="29" t="s">
        <v>45</v>
      </c>
      <c r="D1235" s="29" t="s">
        <v>4916</v>
      </c>
      <c r="E1235" s="34">
        <v>11116</v>
      </c>
      <c r="F1235" s="31">
        <v>1</v>
      </c>
      <c r="G1235" s="31" t="s">
        <v>4917</v>
      </c>
      <c r="H1235" s="32">
        <v>41128</v>
      </c>
      <c r="I1235" s="33">
        <v>1</v>
      </c>
      <c r="J1235" s="33"/>
      <c r="K1235" s="33"/>
      <c r="L1235" s="33"/>
      <c r="M1235" s="33">
        <v>1</v>
      </c>
      <c r="N1235" s="33"/>
      <c r="O1235" s="33"/>
      <c r="P1235" s="33"/>
      <c r="Q1235" s="33"/>
      <c r="R1235" s="33"/>
      <c r="S1235" s="33"/>
      <c r="T1235" s="33"/>
      <c r="U1235" s="33">
        <v>1</v>
      </c>
      <c r="V1235" s="33"/>
      <c r="W1235" s="33"/>
      <c r="X1235" s="33"/>
      <c r="Y1235" s="33"/>
      <c r="Z1235" s="33"/>
      <c r="AA1235" s="33"/>
      <c r="AB1235" s="33"/>
      <c r="AC1235" s="33"/>
      <c r="AD1235" s="33"/>
      <c r="AE1235" s="33"/>
      <c r="AF1235" s="33"/>
      <c r="AG1235" s="33"/>
      <c r="AH1235" s="33"/>
      <c r="AI1235" s="33"/>
      <c r="AJ1235" s="33"/>
      <c r="AK1235" s="33">
        <v>1</v>
      </c>
    </row>
    <row r="1236" spans="1:37" x14ac:dyDescent="0.15">
      <c r="A1236" s="29" t="s">
        <v>4918</v>
      </c>
      <c r="B1236" s="29" t="s">
        <v>4919</v>
      </c>
      <c r="C1236" s="29" t="s">
        <v>45</v>
      </c>
      <c r="D1236" s="29" t="s">
        <v>4920</v>
      </c>
      <c r="E1236" s="34">
        <v>15062</v>
      </c>
      <c r="F1236" s="31">
        <v>1</v>
      </c>
      <c r="G1236" s="31" t="s">
        <v>4921</v>
      </c>
      <c r="H1236" s="32">
        <v>50525</v>
      </c>
      <c r="I1236" s="33">
        <v>1</v>
      </c>
      <c r="J1236" s="33"/>
      <c r="K1236" s="33"/>
      <c r="L1236" s="33"/>
      <c r="M1236" s="33">
        <v>1</v>
      </c>
      <c r="N1236" s="33"/>
      <c r="O1236" s="33"/>
      <c r="P1236" s="33"/>
      <c r="Q1236" s="33"/>
      <c r="R1236" s="33"/>
      <c r="S1236" s="33"/>
      <c r="T1236" s="33"/>
      <c r="U1236" s="33">
        <v>1</v>
      </c>
      <c r="V1236" s="33"/>
      <c r="W1236" s="33"/>
      <c r="X1236" s="33"/>
      <c r="Y1236" s="33"/>
      <c r="Z1236" s="33"/>
      <c r="AA1236" s="33"/>
      <c r="AB1236" s="33"/>
      <c r="AC1236" s="33"/>
      <c r="AD1236" s="33"/>
      <c r="AE1236" s="33"/>
      <c r="AF1236" s="33"/>
      <c r="AG1236" s="33"/>
      <c r="AH1236" s="33">
        <v>1</v>
      </c>
      <c r="AI1236" s="33"/>
      <c r="AJ1236" s="33"/>
      <c r="AK1236" s="33"/>
    </row>
    <row r="1237" spans="1:37" x14ac:dyDescent="0.15">
      <c r="A1237" s="29" t="s">
        <v>4922</v>
      </c>
      <c r="B1237" s="29" t="s">
        <v>4923</v>
      </c>
      <c r="C1237" s="29" t="s">
        <v>95</v>
      </c>
      <c r="D1237" s="29" t="s">
        <v>4924</v>
      </c>
      <c r="E1237" s="34">
        <v>19835</v>
      </c>
      <c r="F1237" s="31">
        <v>1</v>
      </c>
      <c r="G1237" s="31" t="s">
        <v>4925</v>
      </c>
      <c r="H1237" s="32">
        <v>50920</v>
      </c>
      <c r="I1237" s="33">
        <v>1</v>
      </c>
      <c r="J1237" s="33"/>
      <c r="K1237" s="33"/>
      <c r="L1237" s="33"/>
      <c r="M1237" s="33">
        <v>1</v>
      </c>
      <c r="N1237" s="33"/>
      <c r="O1237" s="33"/>
      <c r="P1237" s="33"/>
      <c r="Q1237" s="33"/>
      <c r="R1237" s="33"/>
      <c r="S1237" s="33">
        <v>1</v>
      </c>
      <c r="T1237" s="33"/>
      <c r="U1237" s="33">
        <v>1</v>
      </c>
      <c r="V1237" s="33">
        <v>1</v>
      </c>
      <c r="W1237" s="33"/>
      <c r="X1237" s="33"/>
      <c r="Y1237" s="33"/>
      <c r="Z1237" s="33"/>
      <c r="AA1237" s="33"/>
      <c r="AB1237" s="33"/>
      <c r="AC1237" s="33"/>
      <c r="AD1237" s="33"/>
      <c r="AE1237" s="33"/>
      <c r="AF1237" s="33"/>
      <c r="AG1237" s="33"/>
      <c r="AH1237" s="33">
        <v>1</v>
      </c>
      <c r="AI1237" s="33"/>
      <c r="AJ1237" s="33"/>
      <c r="AK1237" s="33">
        <v>1</v>
      </c>
    </row>
    <row r="1238" spans="1:37" x14ac:dyDescent="0.15">
      <c r="A1238" s="29" t="s">
        <v>4926</v>
      </c>
      <c r="B1238" s="29" t="s">
        <v>4927</v>
      </c>
      <c r="C1238" s="29" t="s">
        <v>45</v>
      </c>
      <c r="D1238" s="29" t="s">
        <v>4928</v>
      </c>
      <c r="E1238" s="34">
        <v>18062</v>
      </c>
      <c r="F1238" s="31">
        <v>1</v>
      </c>
      <c r="G1238" s="31" t="s">
        <v>4929</v>
      </c>
      <c r="H1238" s="32">
        <v>41120</v>
      </c>
      <c r="I1238" s="33"/>
      <c r="J1238" s="33"/>
      <c r="K1238" s="33"/>
      <c r="L1238" s="33"/>
      <c r="M1238" s="33"/>
      <c r="N1238" s="33"/>
      <c r="O1238" s="33"/>
      <c r="P1238" s="33"/>
      <c r="Q1238" s="33">
        <v>1</v>
      </c>
      <c r="R1238" s="33"/>
      <c r="S1238" s="33"/>
      <c r="T1238" s="33"/>
      <c r="U1238" s="33"/>
      <c r="V1238" s="33"/>
      <c r="W1238" s="33"/>
      <c r="X1238" s="33"/>
      <c r="Y1238" s="33"/>
      <c r="Z1238" s="33"/>
      <c r="AA1238" s="33"/>
      <c r="AB1238" s="33">
        <v>1</v>
      </c>
      <c r="AC1238" s="33"/>
      <c r="AD1238" s="33"/>
      <c r="AE1238" s="33"/>
      <c r="AF1238" s="33"/>
      <c r="AG1238" s="33"/>
      <c r="AH1238" s="33"/>
      <c r="AI1238" s="33"/>
      <c r="AJ1238" s="33"/>
      <c r="AK1238" s="33"/>
    </row>
    <row r="1239" spans="1:37" x14ac:dyDescent="0.15">
      <c r="A1239" s="29" t="s">
        <v>4930</v>
      </c>
      <c r="B1239" s="29" t="s">
        <v>4931</v>
      </c>
      <c r="C1239" s="29" t="s">
        <v>45</v>
      </c>
      <c r="D1239" s="29" t="s">
        <v>4932</v>
      </c>
      <c r="E1239" s="34">
        <v>16150</v>
      </c>
      <c r="F1239" s="31">
        <v>1</v>
      </c>
      <c r="G1239" s="31" t="s">
        <v>4933</v>
      </c>
      <c r="H1239" s="32">
        <v>21225</v>
      </c>
      <c r="I1239" s="33">
        <v>1</v>
      </c>
      <c r="J1239" s="33">
        <v>1</v>
      </c>
      <c r="K1239" s="33"/>
      <c r="L1239" s="33"/>
      <c r="M1239" s="33">
        <v>1</v>
      </c>
      <c r="N1239" s="33">
        <v>1</v>
      </c>
      <c r="O1239" s="33"/>
      <c r="P1239" s="33"/>
      <c r="Q1239" s="33"/>
      <c r="R1239" s="33"/>
      <c r="S1239" s="33">
        <v>1</v>
      </c>
      <c r="T1239" s="33"/>
      <c r="U1239" s="33">
        <v>1</v>
      </c>
      <c r="V1239" s="33">
        <v>1</v>
      </c>
      <c r="W1239" s="33"/>
      <c r="X1239" s="33"/>
      <c r="Y1239" s="33"/>
      <c r="Z1239" s="33"/>
      <c r="AA1239" s="33"/>
      <c r="AB1239" s="33"/>
      <c r="AC1239" s="33"/>
      <c r="AD1239" s="33"/>
      <c r="AE1239" s="33"/>
      <c r="AF1239" s="33"/>
      <c r="AG1239" s="33"/>
      <c r="AH1239" s="33">
        <v>1</v>
      </c>
      <c r="AI1239" s="33"/>
      <c r="AJ1239" s="33"/>
      <c r="AK1239" s="33"/>
    </row>
    <row r="1240" spans="1:37" x14ac:dyDescent="0.15">
      <c r="A1240" s="29" t="s">
        <v>4934</v>
      </c>
      <c r="B1240" s="29" t="s">
        <v>4935</v>
      </c>
      <c r="C1240" s="29" t="s">
        <v>45</v>
      </c>
      <c r="D1240" s="29" t="s">
        <v>4936</v>
      </c>
      <c r="E1240" s="34">
        <v>1514</v>
      </c>
      <c r="F1240" s="31">
        <v>1</v>
      </c>
      <c r="G1240" s="31" t="s">
        <v>4937</v>
      </c>
      <c r="H1240" s="32">
        <v>40310</v>
      </c>
      <c r="I1240" s="33">
        <v>1</v>
      </c>
      <c r="J1240" s="33"/>
      <c r="K1240" s="33"/>
      <c r="L1240" s="33"/>
      <c r="M1240" s="33">
        <v>1</v>
      </c>
      <c r="N1240" s="33"/>
      <c r="O1240" s="33"/>
      <c r="P1240" s="33"/>
      <c r="Q1240" s="33">
        <v>2</v>
      </c>
      <c r="R1240" s="33"/>
      <c r="S1240" s="33"/>
      <c r="T1240" s="33"/>
      <c r="U1240" s="33">
        <v>1</v>
      </c>
      <c r="V1240" s="33"/>
      <c r="W1240" s="33"/>
      <c r="X1240" s="33"/>
      <c r="Y1240" s="33"/>
      <c r="Z1240" s="33"/>
      <c r="AA1240" s="33"/>
      <c r="AB1240" s="33"/>
      <c r="AC1240" s="33"/>
      <c r="AD1240" s="33"/>
      <c r="AE1240" s="33"/>
      <c r="AF1240" s="33"/>
      <c r="AG1240" s="33"/>
      <c r="AH1240" s="33">
        <v>1</v>
      </c>
      <c r="AI1240" s="33">
        <v>1</v>
      </c>
      <c r="AJ1240" s="33"/>
      <c r="AK1240" s="33"/>
    </row>
    <row r="1241" spans="1:37" x14ac:dyDescent="0.15">
      <c r="A1241" s="29" t="s">
        <v>4938</v>
      </c>
      <c r="B1241" s="29" t="s">
        <v>4939</v>
      </c>
      <c r="C1241" s="29" t="s">
        <v>95</v>
      </c>
      <c r="D1241" s="29" t="s">
        <v>4940</v>
      </c>
      <c r="E1241" s="34">
        <v>21146</v>
      </c>
      <c r="F1241" s="31">
        <v>1</v>
      </c>
      <c r="G1241" s="31" t="s">
        <v>4941</v>
      </c>
      <c r="H1241" s="32">
        <v>40427</v>
      </c>
      <c r="I1241" s="33">
        <v>1</v>
      </c>
      <c r="J1241" s="33">
        <v>1</v>
      </c>
      <c r="K1241" s="33">
        <v>1</v>
      </c>
      <c r="L1241" s="33"/>
      <c r="M1241" s="33">
        <v>1</v>
      </c>
      <c r="N1241" s="33"/>
      <c r="O1241" s="33"/>
      <c r="P1241" s="33"/>
      <c r="Q1241" s="33"/>
      <c r="R1241" s="33"/>
      <c r="S1241" s="33"/>
      <c r="T1241" s="33"/>
      <c r="U1241" s="33"/>
      <c r="V1241" s="33"/>
      <c r="W1241" s="33"/>
      <c r="X1241" s="33"/>
      <c r="Y1241" s="33"/>
      <c r="Z1241" s="33"/>
      <c r="AA1241" s="33">
        <v>1</v>
      </c>
      <c r="AB1241" s="33"/>
      <c r="AC1241" s="33"/>
      <c r="AD1241" s="33"/>
      <c r="AE1241" s="33"/>
      <c r="AF1241" s="33"/>
      <c r="AG1241" s="33"/>
      <c r="AH1241" s="33">
        <v>1</v>
      </c>
      <c r="AI1241" s="33"/>
      <c r="AJ1241" s="33"/>
      <c r="AK1241" s="33">
        <v>1</v>
      </c>
    </row>
    <row r="1242" spans="1:37" x14ac:dyDescent="0.15">
      <c r="A1242" s="29" t="s">
        <v>4942</v>
      </c>
      <c r="B1242" s="29" t="s">
        <v>4943</v>
      </c>
      <c r="C1242" s="29" t="s">
        <v>45</v>
      </c>
      <c r="D1242" s="29" t="s">
        <v>4944</v>
      </c>
      <c r="E1242" s="34">
        <v>12718</v>
      </c>
      <c r="F1242" s="31">
        <v>1</v>
      </c>
      <c r="G1242" s="31" t="s">
        <v>4945</v>
      </c>
      <c r="H1242" s="32">
        <v>40823</v>
      </c>
      <c r="I1242" s="33"/>
      <c r="J1242" s="33">
        <v>2</v>
      </c>
      <c r="K1242" s="33">
        <v>2</v>
      </c>
      <c r="L1242" s="33"/>
      <c r="M1242" s="33"/>
      <c r="N1242" s="33"/>
      <c r="O1242" s="33">
        <v>2</v>
      </c>
      <c r="P1242" s="33"/>
      <c r="Q1242" s="33"/>
      <c r="R1242" s="33">
        <v>2</v>
      </c>
      <c r="S1242" s="33">
        <v>2</v>
      </c>
      <c r="T1242" s="33"/>
      <c r="U1242" s="33"/>
      <c r="V1242" s="33"/>
      <c r="W1242" s="33"/>
      <c r="X1242" s="33"/>
      <c r="Y1242" s="33"/>
      <c r="Z1242" s="33"/>
      <c r="AA1242" s="33">
        <v>2</v>
      </c>
      <c r="AB1242" s="33"/>
      <c r="AC1242" s="33"/>
      <c r="AD1242" s="33"/>
      <c r="AE1242" s="33"/>
      <c r="AF1242" s="33"/>
      <c r="AG1242" s="33"/>
      <c r="AH1242" s="33"/>
      <c r="AI1242" s="33"/>
      <c r="AJ1242" s="33"/>
      <c r="AK1242" s="33"/>
    </row>
    <row r="1243" spans="1:37" x14ac:dyDescent="0.15">
      <c r="A1243" s="29" t="s">
        <v>4946</v>
      </c>
      <c r="B1243" s="29" t="s">
        <v>4947</v>
      </c>
      <c r="C1243" s="29" t="s">
        <v>50</v>
      </c>
      <c r="D1243" s="29" t="s">
        <v>4948</v>
      </c>
      <c r="E1243" s="34">
        <v>13738</v>
      </c>
      <c r="F1243" s="31">
        <v>1</v>
      </c>
      <c r="G1243" s="31" t="s">
        <v>4949</v>
      </c>
      <c r="H1243" s="32">
        <v>40825</v>
      </c>
      <c r="I1243" s="33">
        <v>1</v>
      </c>
      <c r="J1243" s="33"/>
      <c r="K1243" s="33"/>
      <c r="L1243" s="33"/>
      <c r="M1243" s="33">
        <v>1</v>
      </c>
      <c r="N1243" s="33">
        <v>1</v>
      </c>
      <c r="O1243" s="33"/>
      <c r="P1243" s="33"/>
      <c r="Q1243" s="33"/>
      <c r="R1243" s="33"/>
      <c r="S1243" s="33">
        <v>1</v>
      </c>
      <c r="T1243" s="33"/>
      <c r="U1243" s="33">
        <v>1</v>
      </c>
      <c r="V1243" s="33">
        <v>1</v>
      </c>
      <c r="W1243" s="33"/>
      <c r="X1243" s="33"/>
      <c r="Y1243" s="33"/>
      <c r="Z1243" s="33"/>
      <c r="AA1243" s="33"/>
      <c r="AB1243" s="33"/>
      <c r="AC1243" s="33"/>
      <c r="AD1243" s="33"/>
      <c r="AE1243" s="33"/>
      <c r="AF1243" s="33"/>
      <c r="AG1243" s="33"/>
      <c r="AH1243" s="33">
        <v>1</v>
      </c>
      <c r="AI1243" s="33"/>
      <c r="AJ1243" s="33"/>
      <c r="AK1243" s="33"/>
    </row>
    <row r="1244" spans="1:37" x14ac:dyDescent="0.15">
      <c r="A1244" s="29" t="s">
        <v>4950</v>
      </c>
      <c r="B1244" s="29" t="s">
        <v>4951</v>
      </c>
      <c r="C1244" s="29" t="s">
        <v>45</v>
      </c>
      <c r="D1244" s="29" t="s">
        <v>4952</v>
      </c>
      <c r="E1244" s="34">
        <v>16810</v>
      </c>
      <c r="F1244" s="31">
        <v>1</v>
      </c>
      <c r="G1244" s="31" t="s">
        <v>4953</v>
      </c>
      <c r="H1244" s="32">
        <v>60723</v>
      </c>
      <c r="I1244" s="33"/>
      <c r="J1244" s="33">
        <v>1</v>
      </c>
      <c r="K1244" s="33">
        <v>1</v>
      </c>
      <c r="L1244" s="33"/>
      <c r="M1244" s="33"/>
      <c r="N1244" s="33"/>
      <c r="O1244" s="33">
        <v>1</v>
      </c>
      <c r="P1244" s="33"/>
      <c r="Q1244" s="33"/>
      <c r="R1244" s="33">
        <v>1</v>
      </c>
      <c r="S1244" s="33"/>
      <c r="T1244" s="33"/>
      <c r="U1244" s="33"/>
      <c r="V1244" s="33"/>
      <c r="W1244" s="33"/>
      <c r="X1244" s="33"/>
      <c r="Y1244" s="33"/>
      <c r="Z1244" s="33"/>
      <c r="AA1244" s="33">
        <v>1</v>
      </c>
      <c r="AB1244" s="33"/>
      <c r="AC1244" s="33"/>
      <c r="AD1244" s="33"/>
      <c r="AE1244" s="33"/>
      <c r="AF1244" s="33"/>
      <c r="AG1244" s="33"/>
      <c r="AH1244" s="33"/>
      <c r="AI1244" s="33"/>
      <c r="AJ1244" s="33"/>
      <c r="AK1244" s="33"/>
    </row>
    <row r="1245" spans="1:37" x14ac:dyDescent="0.15">
      <c r="A1245" s="29" t="s">
        <v>4954</v>
      </c>
      <c r="B1245" s="29" t="s">
        <v>4955</v>
      </c>
      <c r="C1245" s="29" t="s">
        <v>95</v>
      </c>
      <c r="D1245" s="29" t="s">
        <v>4956</v>
      </c>
      <c r="E1245" s="34">
        <v>1206</v>
      </c>
      <c r="F1245" s="31">
        <v>1</v>
      </c>
      <c r="G1245" s="31" t="s">
        <v>4957</v>
      </c>
      <c r="H1245" s="32">
        <v>20820</v>
      </c>
      <c r="I1245" s="33">
        <v>1</v>
      </c>
      <c r="J1245" s="33"/>
      <c r="K1245" s="33"/>
      <c r="L1245" s="33"/>
      <c r="M1245" s="33">
        <v>1</v>
      </c>
      <c r="N1245" s="33">
        <v>1</v>
      </c>
      <c r="O1245" s="33"/>
      <c r="P1245" s="33"/>
      <c r="Q1245" s="33"/>
      <c r="R1245" s="33"/>
      <c r="S1245" s="33"/>
      <c r="T1245" s="33"/>
      <c r="U1245" s="33">
        <v>1</v>
      </c>
      <c r="V1245" s="33"/>
      <c r="W1245" s="33"/>
      <c r="X1245" s="33"/>
      <c r="Y1245" s="33"/>
      <c r="Z1245" s="33"/>
      <c r="AA1245" s="33"/>
      <c r="AB1245" s="33"/>
      <c r="AC1245" s="33"/>
      <c r="AD1245" s="33"/>
      <c r="AE1245" s="33"/>
      <c r="AF1245" s="33"/>
      <c r="AG1245" s="33"/>
      <c r="AH1245" s="33">
        <v>1</v>
      </c>
      <c r="AI1245" s="33"/>
      <c r="AJ1245" s="33"/>
      <c r="AK1245" s="33"/>
    </row>
    <row r="1246" spans="1:37" x14ac:dyDescent="0.15">
      <c r="A1246" s="29" t="s">
        <v>4958</v>
      </c>
      <c r="B1246" s="29" t="s">
        <v>4959</v>
      </c>
      <c r="C1246" s="29" t="s">
        <v>50</v>
      </c>
      <c r="D1246" s="29" t="s">
        <v>4960</v>
      </c>
      <c r="E1246" s="34">
        <v>14940</v>
      </c>
      <c r="F1246" s="31">
        <v>1</v>
      </c>
      <c r="G1246" s="31" t="s">
        <v>4961</v>
      </c>
      <c r="H1246" s="32">
        <v>50213</v>
      </c>
      <c r="I1246" s="33">
        <v>1</v>
      </c>
      <c r="J1246" s="33"/>
      <c r="K1246" s="33"/>
      <c r="L1246" s="33"/>
      <c r="M1246" s="33">
        <v>1</v>
      </c>
      <c r="N1246" s="33">
        <v>1</v>
      </c>
      <c r="O1246" s="33"/>
      <c r="P1246" s="33"/>
      <c r="Q1246" s="33"/>
      <c r="R1246" s="33"/>
      <c r="S1246" s="33">
        <v>1</v>
      </c>
      <c r="T1246" s="33"/>
      <c r="U1246" s="33">
        <v>1</v>
      </c>
      <c r="V1246" s="33"/>
      <c r="W1246" s="33"/>
      <c r="X1246" s="33"/>
      <c r="Y1246" s="33">
        <v>1</v>
      </c>
      <c r="Z1246" s="33"/>
      <c r="AA1246" s="33"/>
      <c r="AB1246" s="33"/>
      <c r="AC1246" s="33"/>
      <c r="AD1246" s="33"/>
      <c r="AE1246" s="33"/>
      <c r="AF1246" s="33"/>
      <c r="AG1246" s="33"/>
      <c r="AH1246" s="33">
        <v>1</v>
      </c>
      <c r="AI1246" s="33"/>
      <c r="AJ1246" s="33"/>
      <c r="AK1246" s="33"/>
    </row>
    <row r="1247" spans="1:37" x14ac:dyDescent="0.15">
      <c r="A1247" s="29" t="s">
        <v>4962</v>
      </c>
      <c r="B1247" s="29" t="s">
        <v>4963</v>
      </c>
      <c r="C1247" s="29" t="s">
        <v>45</v>
      </c>
      <c r="D1247" s="29" t="s">
        <v>4964</v>
      </c>
      <c r="E1247" s="34">
        <v>20621</v>
      </c>
      <c r="F1247" s="31">
        <v>1</v>
      </c>
      <c r="G1247" s="31" t="s">
        <v>4965</v>
      </c>
      <c r="H1247" s="32">
        <v>21116</v>
      </c>
      <c r="I1247" s="33"/>
      <c r="J1247" s="33">
        <v>1</v>
      </c>
      <c r="K1247" s="33">
        <v>1</v>
      </c>
      <c r="L1247" s="33"/>
      <c r="M1247" s="33"/>
      <c r="N1247" s="33"/>
      <c r="O1247" s="33"/>
      <c r="P1247" s="33"/>
      <c r="Q1247" s="33"/>
      <c r="R1247" s="33"/>
      <c r="S1247" s="33"/>
      <c r="T1247" s="33"/>
      <c r="U1247" s="33"/>
      <c r="V1247" s="33"/>
      <c r="W1247" s="33"/>
      <c r="X1247" s="33"/>
      <c r="Y1247" s="33"/>
      <c r="Z1247" s="33"/>
      <c r="AA1247" s="33">
        <v>1</v>
      </c>
      <c r="AB1247" s="33"/>
      <c r="AC1247" s="33"/>
      <c r="AD1247" s="33"/>
      <c r="AE1247" s="33"/>
      <c r="AF1247" s="33"/>
      <c r="AG1247" s="33"/>
      <c r="AH1247" s="33"/>
      <c r="AI1247" s="33"/>
      <c r="AJ1247" s="33"/>
      <c r="AK1247" s="33"/>
    </row>
    <row r="1248" spans="1:37" x14ac:dyDescent="0.15">
      <c r="A1248" s="29" t="s">
        <v>4966</v>
      </c>
      <c r="B1248" s="29" t="s">
        <v>4967</v>
      </c>
      <c r="C1248" s="29" t="s">
        <v>50</v>
      </c>
      <c r="D1248" s="29" t="s">
        <v>4968</v>
      </c>
      <c r="E1248" s="34">
        <v>11484</v>
      </c>
      <c r="F1248" s="31">
        <v>1</v>
      </c>
      <c r="G1248" s="31" t="s">
        <v>4969</v>
      </c>
      <c r="H1248" s="32">
        <v>31210</v>
      </c>
      <c r="I1248" s="33">
        <v>1</v>
      </c>
      <c r="J1248" s="33">
        <v>1</v>
      </c>
      <c r="K1248" s="33">
        <v>1</v>
      </c>
      <c r="L1248" s="33"/>
      <c r="M1248" s="33">
        <v>1</v>
      </c>
      <c r="N1248" s="33"/>
      <c r="O1248" s="33"/>
      <c r="P1248" s="33"/>
      <c r="Q1248" s="33"/>
      <c r="R1248" s="33"/>
      <c r="S1248" s="33"/>
      <c r="T1248" s="33"/>
      <c r="U1248" s="33">
        <v>1</v>
      </c>
      <c r="V1248" s="33"/>
      <c r="W1248" s="33"/>
      <c r="X1248" s="33"/>
      <c r="Y1248" s="33"/>
      <c r="Z1248" s="33"/>
      <c r="AA1248" s="33">
        <v>1</v>
      </c>
      <c r="AB1248" s="33"/>
      <c r="AC1248" s="33"/>
      <c r="AD1248" s="33"/>
      <c r="AE1248" s="33"/>
      <c r="AF1248" s="33"/>
      <c r="AG1248" s="33"/>
      <c r="AH1248" s="33">
        <v>1</v>
      </c>
      <c r="AI1248" s="33"/>
      <c r="AJ1248" s="33"/>
      <c r="AK1248" s="33"/>
    </row>
    <row r="1249" spans="1:37" x14ac:dyDescent="0.15">
      <c r="A1249" s="29" t="s">
        <v>4970</v>
      </c>
      <c r="B1249" s="29" t="s">
        <v>4971</v>
      </c>
      <c r="C1249" s="29" t="s">
        <v>45</v>
      </c>
      <c r="D1249" s="29" t="s">
        <v>4972</v>
      </c>
      <c r="E1249" s="34">
        <v>22990</v>
      </c>
      <c r="F1249" s="31">
        <v>1</v>
      </c>
      <c r="G1249" s="31" t="s">
        <v>4973</v>
      </c>
      <c r="H1249" s="32">
        <v>41017</v>
      </c>
      <c r="I1249" s="33">
        <v>1</v>
      </c>
      <c r="J1249" s="33"/>
      <c r="K1249" s="33"/>
      <c r="L1249" s="33"/>
      <c r="M1249" s="33">
        <v>1</v>
      </c>
      <c r="N1249" s="33">
        <v>1</v>
      </c>
      <c r="O1249" s="33"/>
      <c r="P1249" s="33"/>
      <c r="Q1249" s="33">
        <v>1</v>
      </c>
      <c r="R1249" s="33"/>
      <c r="S1249" s="33">
        <v>1</v>
      </c>
      <c r="T1249" s="33"/>
      <c r="U1249" s="33">
        <v>1</v>
      </c>
      <c r="V1249" s="33">
        <v>1</v>
      </c>
      <c r="W1249" s="33"/>
      <c r="X1249" s="33"/>
      <c r="Y1249" s="33"/>
      <c r="Z1249" s="33"/>
      <c r="AA1249" s="33"/>
      <c r="AB1249" s="33"/>
      <c r="AC1249" s="33"/>
      <c r="AD1249" s="33"/>
      <c r="AE1249" s="33"/>
      <c r="AF1249" s="33"/>
      <c r="AG1249" s="33"/>
      <c r="AH1249" s="33">
        <v>1</v>
      </c>
      <c r="AI1249" s="33"/>
      <c r="AJ1249" s="33"/>
      <c r="AK1249" s="33"/>
    </row>
    <row r="1250" spans="1:37" x14ac:dyDescent="0.15">
      <c r="A1250" s="29" t="s">
        <v>4974</v>
      </c>
      <c r="B1250" s="29" t="s">
        <v>4975</v>
      </c>
      <c r="C1250" s="29" t="s">
        <v>50</v>
      </c>
      <c r="D1250" s="29" t="s">
        <v>4976</v>
      </c>
      <c r="E1250" s="34">
        <v>15307</v>
      </c>
      <c r="F1250" s="31">
        <v>1</v>
      </c>
      <c r="G1250" s="31" t="s">
        <v>4977</v>
      </c>
      <c r="H1250" s="32">
        <v>51225</v>
      </c>
      <c r="I1250" s="33">
        <v>1</v>
      </c>
      <c r="J1250" s="33"/>
      <c r="K1250" s="33"/>
      <c r="L1250" s="33"/>
      <c r="M1250" s="33">
        <v>1</v>
      </c>
      <c r="N1250" s="33">
        <v>1</v>
      </c>
      <c r="O1250" s="33"/>
      <c r="P1250" s="33"/>
      <c r="Q1250" s="33"/>
      <c r="R1250" s="33"/>
      <c r="S1250" s="33">
        <v>1</v>
      </c>
      <c r="T1250" s="33"/>
      <c r="U1250" s="33">
        <v>1</v>
      </c>
      <c r="V1250" s="33">
        <v>1</v>
      </c>
      <c r="W1250" s="33"/>
      <c r="X1250" s="33"/>
      <c r="Y1250" s="33"/>
      <c r="Z1250" s="33"/>
      <c r="AA1250" s="33"/>
      <c r="AB1250" s="33"/>
      <c r="AC1250" s="33"/>
      <c r="AD1250" s="33"/>
      <c r="AE1250" s="33"/>
      <c r="AF1250" s="33"/>
      <c r="AG1250" s="33"/>
      <c r="AH1250" s="33">
        <v>1</v>
      </c>
      <c r="AI1250" s="33"/>
      <c r="AJ1250" s="33"/>
      <c r="AK1250" s="33"/>
    </row>
    <row r="1251" spans="1:37" x14ac:dyDescent="0.15">
      <c r="A1251" s="29" t="s">
        <v>4978</v>
      </c>
      <c r="B1251" s="29" t="s">
        <v>4979</v>
      </c>
      <c r="C1251" s="29" t="s">
        <v>95</v>
      </c>
      <c r="D1251" s="29" t="s">
        <v>4980</v>
      </c>
      <c r="E1251" s="34">
        <v>22663</v>
      </c>
      <c r="F1251" s="31">
        <v>1</v>
      </c>
      <c r="G1251" s="31" t="s">
        <v>4981</v>
      </c>
      <c r="H1251" s="32">
        <v>30816</v>
      </c>
      <c r="I1251" s="33">
        <v>1</v>
      </c>
      <c r="J1251" s="33"/>
      <c r="K1251" s="33"/>
      <c r="L1251" s="33"/>
      <c r="M1251" s="33">
        <v>1</v>
      </c>
      <c r="N1251" s="33">
        <v>1</v>
      </c>
      <c r="O1251" s="33"/>
      <c r="P1251" s="33"/>
      <c r="Q1251" s="33"/>
      <c r="R1251" s="33"/>
      <c r="S1251" s="33">
        <v>1</v>
      </c>
      <c r="T1251" s="33"/>
      <c r="U1251" s="33">
        <v>1</v>
      </c>
      <c r="V1251" s="33">
        <v>1</v>
      </c>
      <c r="W1251" s="33"/>
      <c r="X1251" s="33"/>
      <c r="Y1251" s="33"/>
      <c r="Z1251" s="33"/>
      <c r="AA1251" s="33"/>
      <c r="AB1251" s="33"/>
      <c r="AC1251" s="33"/>
      <c r="AD1251" s="33"/>
      <c r="AE1251" s="33"/>
      <c r="AF1251" s="33"/>
      <c r="AG1251" s="33"/>
      <c r="AH1251" s="33">
        <v>1</v>
      </c>
      <c r="AI1251" s="33"/>
      <c r="AJ1251" s="33"/>
      <c r="AK1251" s="33">
        <v>1</v>
      </c>
    </row>
    <row r="1252" spans="1:37" x14ac:dyDescent="0.15">
      <c r="A1252" s="29" t="s">
        <v>4982</v>
      </c>
      <c r="B1252" s="29" t="s">
        <v>4983</v>
      </c>
      <c r="C1252" s="29" t="s">
        <v>95</v>
      </c>
      <c r="D1252" s="29" t="s">
        <v>4984</v>
      </c>
      <c r="E1252" s="34">
        <v>14522</v>
      </c>
      <c r="F1252" s="31">
        <v>1</v>
      </c>
      <c r="G1252" s="31" t="s">
        <v>4985</v>
      </c>
      <c r="H1252" s="32">
        <v>40705</v>
      </c>
      <c r="I1252" s="33">
        <v>2</v>
      </c>
      <c r="J1252" s="33"/>
      <c r="K1252" s="33"/>
      <c r="L1252" s="33"/>
      <c r="M1252" s="33">
        <v>2</v>
      </c>
      <c r="N1252" s="33">
        <v>2</v>
      </c>
      <c r="O1252" s="33"/>
      <c r="P1252" s="33"/>
      <c r="Q1252" s="33"/>
      <c r="R1252" s="33"/>
      <c r="S1252" s="33">
        <v>2</v>
      </c>
      <c r="T1252" s="33"/>
      <c r="U1252" s="33">
        <v>2</v>
      </c>
      <c r="V1252" s="33">
        <v>2</v>
      </c>
      <c r="W1252" s="33"/>
      <c r="X1252" s="33"/>
      <c r="Y1252" s="33">
        <v>2</v>
      </c>
      <c r="Z1252" s="33"/>
      <c r="AA1252" s="33"/>
      <c r="AB1252" s="33"/>
      <c r="AC1252" s="33"/>
      <c r="AD1252" s="33"/>
      <c r="AE1252" s="33"/>
      <c r="AF1252" s="33"/>
      <c r="AG1252" s="33"/>
      <c r="AH1252" s="33">
        <v>2</v>
      </c>
      <c r="AI1252" s="33"/>
      <c r="AJ1252" s="33"/>
      <c r="AK1252" s="33"/>
    </row>
    <row r="1253" spans="1:37" x14ac:dyDescent="0.15">
      <c r="A1253" s="29" t="s">
        <v>4986</v>
      </c>
      <c r="B1253" s="29" t="s">
        <v>4987</v>
      </c>
      <c r="C1253" s="29" t="s">
        <v>45</v>
      </c>
      <c r="D1253" s="29" t="s">
        <v>4988</v>
      </c>
      <c r="E1253" s="34">
        <v>20482</v>
      </c>
      <c r="F1253" s="31">
        <v>1</v>
      </c>
      <c r="G1253" s="31" t="s">
        <v>4989</v>
      </c>
      <c r="H1253" s="32">
        <v>20703</v>
      </c>
      <c r="I1253" s="33"/>
      <c r="J1253" s="33"/>
      <c r="K1253" s="33"/>
      <c r="L1253" s="33"/>
      <c r="M1253" s="33"/>
      <c r="N1253" s="33"/>
      <c r="O1253" s="33"/>
      <c r="P1253" s="33"/>
      <c r="Q1253" s="33"/>
      <c r="R1253" s="33"/>
      <c r="S1253" s="33"/>
      <c r="T1253" s="33"/>
      <c r="U1253" s="33"/>
      <c r="V1253" s="33"/>
      <c r="W1253" s="33"/>
      <c r="X1253" s="33"/>
      <c r="Y1253" s="33">
        <v>1</v>
      </c>
      <c r="Z1253" s="33"/>
      <c r="AA1253" s="33"/>
      <c r="AB1253" s="33"/>
      <c r="AC1253" s="33"/>
      <c r="AD1253" s="33"/>
      <c r="AE1253" s="33"/>
      <c r="AF1253" s="33"/>
      <c r="AG1253" s="33"/>
      <c r="AH1253" s="33"/>
      <c r="AI1253" s="33"/>
      <c r="AJ1253" s="33"/>
      <c r="AK1253" s="33"/>
    </row>
    <row r="1254" spans="1:37" x14ac:dyDescent="0.15">
      <c r="A1254" s="29" t="s">
        <v>4990</v>
      </c>
      <c r="B1254" s="29" t="s">
        <v>4991</v>
      </c>
      <c r="C1254" s="29" t="s">
        <v>45</v>
      </c>
      <c r="D1254" s="29" t="s">
        <v>4992</v>
      </c>
      <c r="E1254" s="34">
        <v>19960</v>
      </c>
      <c r="F1254" s="31">
        <v>1</v>
      </c>
      <c r="G1254" s="31" t="s">
        <v>4993</v>
      </c>
      <c r="H1254" s="32">
        <v>60122</v>
      </c>
      <c r="I1254" s="33"/>
      <c r="J1254" s="33"/>
      <c r="K1254" s="33"/>
      <c r="L1254" s="33"/>
      <c r="M1254" s="33"/>
      <c r="N1254" s="33"/>
      <c r="O1254" s="33"/>
      <c r="P1254" s="33">
        <v>1</v>
      </c>
      <c r="Q1254" s="33"/>
      <c r="R1254" s="33"/>
      <c r="S1254" s="33"/>
      <c r="T1254" s="33"/>
      <c r="U1254" s="33"/>
      <c r="V1254" s="33"/>
      <c r="W1254" s="33"/>
      <c r="X1254" s="33"/>
      <c r="Y1254" s="33"/>
      <c r="Z1254" s="33"/>
      <c r="AA1254" s="33"/>
      <c r="AB1254" s="33"/>
      <c r="AC1254" s="33"/>
      <c r="AD1254" s="33"/>
      <c r="AE1254" s="33"/>
      <c r="AF1254" s="33"/>
      <c r="AG1254" s="33"/>
      <c r="AH1254" s="33"/>
      <c r="AI1254" s="33"/>
      <c r="AJ1254" s="33"/>
      <c r="AK1254" s="33"/>
    </row>
    <row r="1255" spans="1:37" x14ac:dyDescent="0.15">
      <c r="A1255" s="29" t="s">
        <v>4994</v>
      </c>
      <c r="B1255" s="29" t="s">
        <v>4995</v>
      </c>
      <c r="C1255" s="29" t="s">
        <v>95</v>
      </c>
      <c r="D1255" s="29" t="s">
        <v>4996</v>
      </c>
      <c r="E1255" s="34">
        <v>23136</v>
      </c>
      <c r="F1255" s="31">
        <v>1</v>
      </c>
      <c r="G1255" s="31" t="s">
        <v>4997</v>
      </c>
      <c r="H1255" s="32">
        <v>50516</v>
      </c>
      <c r="I1255" s="33"/>
      <c r="J1255" s="33"/>
      <c r="K1255" s="33">
        <v>1</v>
      </c>
      <c r="L1255" s="33"/>
      <c r="M1255" s="33"/>
      <c r="N1255" s="33"/>
      <c r="O1255" s="33"/>
      <c r="P1255" s="33"/>
      <c r="Q1255" s="33"/>
      <c r="R1255" s="33"/>
      <c r="S1255" s="33"/>
      <c r="T1255" s="33"/>
      <c r="U1255" s="33"/>
      <c r="V1255" s="33"/>
      <c r="W1255" s="33"/>
      <c r="X1255" s="33"/>
      <c r="Y1255" s="33"/>
      <c r="Z1255" s="33"/>
      <c r="AA1255" s="33"/>
      <c r="AB1255" s="33"/>
      <c r="AC1255" s="33"/>
      <c r="AD1255" s="33"/>
      <c r="AE1255" s="33"/>
      <c r="AF1255" s="33"/>
      <c r="AG1255" s="33"/>
      <c r="AH1255" s="33"/>
      <c r="AI1255" s="33"/>
      <c r="AJ1255" s="33"/>
      <c r="AK1255" s="33"/>
    </row>
    <row r="1256" spans="1:37" x14ac:dyDescent="0.15">
      <c r="A1256" s="29" t="s">
        <v>4998</v>
      </c>
      <c r="B1256" s="29" t="s">
        <v>4999</v>
      </c>
      <c r="C1256" s="29" t="s">
        <v>45</v>
      </c>
      <c r="D1256" s="29" t="s">
        <v>5000</v>
      </c>
      <c r="E1256" s="34">
        <v>17906</v>
      </c>
      <c r="F1256" s="31">
        <v>1</v>
      </c>
      <c r="G1256" s="31" t="s">
        <v>5001</v>
      </c>
      <c r="H1256" s="32">
        <v>40412</v>
      </c>
      <c r="I1256" s="33">
        <v>1</v>
      </c>
      <c r="J1256" s="33"/>
      <c r="K1256" s="33"/>
      <c r="L1256" s="33"/>
      <c r="M1256" s="33">
        <v>1</v>
      </c>
      <c r="N1256" s="33">
        <v>1</v>
      </c>
      <c r="O1256" s="33"/>
      <c r="P1256" s="33"/>
      <c r="Q1256" s="33">
        <v>1</v>
      </c>
      <c r="R1256" s="33"/>
      <c r="S1256" s="33">
        <v>1</v>
      </c>
      <c r="T1256" s="33"/>
      <c r="U1256" s="33">
        <v>1</v>
      </c>
      <c r="V1256" s="33">
        <v>1</v>
      </c>
      <c r="W1256" s="33"/>
      <c r="X1256" s="33"/>
      <c r="Y1256" s="33"/>
      <c r="Z1256" s="33"/>
      <c r="AA1256" s="33"/>
      <c r="AB1256" s="33"/>
      <c r="AC1256" s="33"/>
      <c r="AD1256" s="33"/>
      <c r="AE1256" s="33"/>
      <c r="AF1256" s="33"/>
      <c r="AG1256" s="33"/>
      <c r="AH1256" s="33">
        <v>1</v>
      </c>
      <c r="AI1256" s="33"/>
      <c r="AJ1256" s="33"/>
      <c r="AK1256" s="33"/>
    </row>
    <row r="1257" spans="1:37" x14ac:dyDescent="0.15">
      <c r="A1257" s="29" t="s">
        <v>5002</v>
      </c>
      <c r="B1257" s="29" t="s">
        <v>5003</v>
      </c>
      <c r="C1257" s="29" t="s">
        <v>45</v>
      </c>
      <c r="D1257" s="29" t="s">
        <v>5004</v>
      </c>
      <c r="E1257" s="34">
        <v>3070</v>
      </c>
      <c r="F1257" s="31">
        <v>1</v>
      </c>
      <c r="G1257" s="31" t="s">
        <v>5005</v>
      </c>
      <c r="H1257" s="32">
        <v>50124</v>
      </c>
      <c r="I1257" s="33">
        <v>1</v>
      </c>
      <c r="J1257" s="33">
        <v>1</v>
      </c>
      <c r="K1257" s="33"/>
      <c r="L1257" s="33"/>
      <c r="M1257" s="33">
        <v>1</v>
      </c>
      <c r="N1257" s="33">
        <v>1</v>
      </c>
      <c r="O1257" s="33"/>
      <c r="P1257" s="33">
        <v>1</v>
      </c>
      <c r="Q1257" s="33">
        <v>1</v>
      </c>
      <c r="R1257" s="33"/>
      <c r="S1257" s="33">
        <v>1</v>
      </c>
      <c r="T1257" s="33"/>
      <c r="U1257" s="33">
        <v>1</v>
      </c>
      <c r="V1257" s="33">
        <v>1</v>
      </c>
      <c r="W1257" s="33"/>
      <c r="X1257" s="33"/>
      <c r="Y1257" s="33">
        <v>1</v>
      </c>
      <c r="Z1257" s="33"/>
      <c r="AA1257" s="33"/>
      <c r="AB1257" s="33"/>
      <c r="AC1257" s="33"/>
      <c r="AD1257" s="33"/>
      <c r="AE1257" s="33"/>
      <c r="AF1257" s="33"/>
      <c r="AG1257" s="33"/>
      <c r="AH1257" s="33">
        <v>1</v>
      </c>
      <c r="AI1257" s="33"/>
      <c r="AJ1257" s="33"/>
      <c r="AK1257" s="33"/>
    </row>
    <row r="1258" spans="1:37" x14ac:dyDescent="0.15">
      <c r="A1258" s="29" t="s">
        <v>5006</v>
      </c>
      <c r="B1258" s="29" t="s">
        <v>5007</v>
      </c>
      <c r="C1258" s="29" t="s">
        <v>45</v>
      </c>
      <c r="D1258" s="29" t="s">
        <v>46</v>
      </c>
      <c r="E1258" s="34">
        <v>7944</v>
      </c>
      <c r="F1258" s="31">
        <v>1</v>
      </c>
      <c r="G1258" s="31" t="s">
        <v>5008</v>
      </c>
      <c r="H1258" s="32">
        <v>20401</v>
      </c>
      <c r="I1258" s="33"/>
      <c r="J1258" s="33"/>
      <c r="K1258" s="33"/>
      <c r="L1258" s="33"/>
      <c r="M1258" s="33"/>
      <c r="N1258" s="33"/>
      <c r="O1258" s="33"/>
      <c r="P1258" s="33"/>
      <c r="Q1258" s="33"/>
      <c r="R1258" s="33"/>
      <c r="S1258" s="33"/>
      <c r="T1258" s="33"/>
      <c r="U1258" s="33"/>
      <c r="V1258" s="33"/>
      <c r="W1258" s="33"/>
      <c r="X1258" s="33"/>
      <c r="Y1258" s="33"/>
      <c r="Z1258" s="33"/>
      <c r="AA1258" s="33"/>
      <c r="AB1258" s="33"/>
      <c r="AC1258" s="33"/>
      <c r="AD1258" s="33"/>
      <c r="AE1258" s="33"/>
      <c r="AF1258" s="33"/>
      <c r="AG1258" s="33"/>
      <c r="AH1258" s="33"/>
      <c r="AI1258" s="33">
        <v>1</v>
      </c>
      <c r="AJ1258" s="33"/>
      <c r="AK1258" s="33"/>
    </row>
    <row r="1259" spans="1:37" x14ac:dyDescent="0.15">
      <c r="A1259" s="29" t="s">
        <v>5009</v>
      </c>
      <c r="B1259" s="29" t="s">
        <v>5010</v>
      </c>
      <c r="C1259" s="29" t="s">
        <v>50</v>
      </c>
      <c r="D1259" s="29" t="s">
        <v>5011</v>
      </c>
      <c r="E1259" s="34">
        <v>11181</v>
      </c>
      <c r="F1259" s="31">
        <v>1</v>
      </c>
      <c r="G1259" s="31" t="s">
        <v>5012</v>
      </c>
      <c r="H1259" s="32">
        <v>30418</v>
      </c>
      <c r="I1259" s="33"/>
      <c r="J1259" s="33"/>
      <c r="K1259" s="33"/>
      <c r="L1259" s="33"/>
      <c r="M1259" s="33"/>
      <c r="N1259" s="33"/>
      <c r="O1259" s="33"/>
      <c r="P1259" s="33"/>
      <c r="Q1259" s="33"/>
      <c r="R1259" s="33"/>
      <c r="S1259" s="33"/>
      <c r="T1259" s="33"/>
      <c r="U1259" s="33"/>
      <c r="V1259" s="33"/>
      <c r="W1259" s="33"/>
      <c r="X1259" s="33"/>
      <c r="Y1259" s="33"/>
      <c r="Z1259" s="33"/>
      <c r="AA1259" s="33"/>
      <c r="AB1259" s="33"/>
      <c r="AC1259" s="33"/>
      <c r="AD1259" s="33"/>
      <c r="AE1259" s="33">
        <v>1</v>
      </c>
      <c r="AF1259" s="33"/>
      <c r="AG1259" s="33"/>
      <c r="AH1259" s="33"/>
      <c r="AI1259" s="33"/>
      <c r="AJ1259" s="33"/>
      <c r="AK1259" s="33"/>
    </row>
    <row r="1260" spans="1:37" x14ac:dyDescent="0.15">
      <c r="A1260" s="29" t="s">
        <v>5013</v>
      </c>
      <c r="B1260" s="29" t="s">
        <v>5014</v>
      </c>
      <c r="C1260" s="29" t="s">
        <v>45</v>
      </c>
      <c r="D1260" s="29" t="s">
        <v>5015</v>
      </c>
      <c r="E1260" s="34">
        <v>16577</v>
      </c>
      <c r="F1260" s="31">
        <v>1</v>
      </c>
      <c r="G1260" s="31" t="s">
        <v>5016</v>
      </c>
      <c r="H1260" s="32">
        <v>40610</v>
      </c>
      <c r="I1260" s="33">
        <v>1</v>
      </c>
      <c r="J1260" s="33"/>
      <c r="K1260" s="33"/>
      <c r="L1260" s="33"/>
      <c r="M1260" s="33">
        <v>1</v>
      </c>
      <c r="N1260" s="33">
        <v>1</v>
      </c>
      <c r="O1260" s="33"/>
      <c r="P1260" s="33"/>
      <c r="Q1260" s="33"/>
      <c r="R1260" s="33"/>
      <c r="S1260" s="33">
        <v>1</v>
      </c>
      <c r="T1260" s="33"/>
      <c r="U1260" s="33">
        <v>1</v>
      </c>
      <c r="V1260" s="33">
        <v>1</v>
      </c>
      <c r="W1260" s="33"/>
      <c r="X1260" s="33"/>
      <c r="Y1260" s="33">
        <v>1</v>
      </c>
      <c r="Z1260" s="33"/>
      <c r="AA1260" s="33"/>
      <c r="AB1260" s="33"/>
      <c r="AC1260" s="33"/>
      <c r="AD1260" s="33"/>
      <c r="AE1260" s="33"/>
      <c r="AF1260" s="33"/>
      <c r="AG1260" s="33"/>
      <c r="AH1260" s="33">
        <v>1</v>
      </c>
      <c r="AI1260" s="33"/>
      <c r="AJ1260" s="33"/>
      <c r="AK1260" s="33"/>
    </row>
    <row r="1261" spans="1:37" x14ac:dyDescent="0.15">
      <c r="A1261" s="29" t="s">
        <v>5017</v>
      </c>
      <c r="B1261" s="29" t="s">
        <v>5018</v>
      </c>
      <c r="C1261" s="29" t="s">
        <v>50</v>
      </c>
      <c r="D1261" s="29" t="s">
        <v>5019</v>
      </c>
      <c r="E1261" s="34">
        <v>16572</v>
      </c>
      <c r="F1261" s="31">
        <v>1</v>
      </c>
      <c r="G1261" s="31" t="s">
        <v>5020</v>
      </c>
      <c r="H1261" s="32">
        <v>40524</v>
      </c>
      <c r="I1261" s="33"/>
      <c r="J1261" s="33">
        <v>1</v>
      </c>
      <c r="K1261" s="33"/>
      <c r="L1261" s="33"/>
      <c r="M1261" s="33"/>
      <c r="N1261" s="33"/>
      <c r="O1261" s="33"/>
      <c r="P1261" s="33"/>
      <c r="Q1261" s="33"/>
      <c r="R1261" s="33"/>
      <c r="S1261" s="33"/>
      <c r="T1261" s="33"/>
      <c r="U1261" s="33"/>
      <c r="V1261" s="33"/>
      <c r="W1261" s="33"/>
      <c r="X1261" s="33"/>
      <c r="Y1261" s="33"/>
      <c r="Z1261" s="33"/>
      <c r="AA1261" s="33"/>
      <c r="AB1261" s="33"/>
      <c r="AC1261" s="33"/>
      <c r="AD1261" s="33"/>
      <c r="AE1261" s="33"/>
      <c r="AF1261" s="33"/>
      <c r="AG1261" s="33"/>
      <c r="AH1261" s="33"/>
      <c r="AI1261" s="33"/>
      <c r="AJ1261" s="33"/>
      <c r="AK1261" s="33"/>
    </row>
    <row r="1262" spans="1:37" x14ac:dyDescent="0.15">
      <c r="A1262" s="29" t="s">
        <v>5021</v>
      </c>
      <c r="B1262" s="29" t="s">
        <v>5022</v>
      </c>
      <c r="C1262" s="29" t="s">
        <v>45</v>
      </c>
      <c r="D1262" s="29" t="s">
        <v>5023</v>
      </c>
      <c r="E1262" s="34">
        <v>14332</v>
      </c>
      <c r="F1262" s="31">
        <v>1</v>
      </c>
      <c r="G1262" s="31" t="s">
        <v>5024</v>
      </c>
      <c r="H1262" s="32">
        <v>31118</v>
      </c>
      <c r="I1262" s="33"/>
      <c r="J1262" s="33"/>
      <c r="K1262" s="33"/>
      <c r="L1262" s="33"/>
      <c r="M1262" s="33"/>
      <c r="N1262" s="33"/>
      <c r="O1262" s="33"/>
      <c r="P1262" s="33"/>
      <c r="Q1262" s="33">
        <v>1</v>
      </c>
      <c r="R1262" s="33"/>
      <c r="S1262" s="33"/>
      <c r="T1262" s="33"/>
      <c r="U1262" s="33"/>
      <c r="V1262" s="33"/>
      <c r="W1262" s="33"/>
      <c r="X1262" s="33"/>
      <c r="Y1262" s="33"/>
      <c r="Z1262" s="33"/>
      <c r="AA1262" s="33"/>
      <c r="AB1262" s="33"/>
      <c r="AC1262" s="33"/>
      <c r="AD1262" s="33"/>
      <c r="AE1262" s="33"/>
      <c r="AF1262" s="33"/>
      <c r="AG1262" s="33"/>
      <c r="AH1262" s="33"/>
      <c r="AI1262" s="33"/>
      <c r="AJ1262" s="33"/>
      <c r="AK1262" s="33"/>
    </row>
    <row r="1263" spans="1:37" x14ac:dyDescent="0.15">
      <c r="A1263" s="29" t="s">
        <v>5025</v>
      </c>
      <c r="B1263" s="29" t="s">
        <v>5026</v>
      </c>
      <c r="C1263" s="29" t="s">
        <v>232</v>
      </c>
      <c r="D1263" s="29" t="s">
        <v>5027</v>
      </c>
      <c r="E1263" s="34">
        <v>13584</v>
      </c>
      <c r="F1263" s="31">
        <v>1</v>
      </c>
      <c r="G1263" s="31" t="s">
        <v>5028</v>
      </c>
      <c r="H1263" s="32">
        <v>40408</v>
      </c>
      <c r="I1263" s="33">
        <v>1</v>
      </c>
      <c r="J1263" s="33"/>
      <c r="K1263" s="33"/>
      <c r="L1263" s="33"/>
      <c r="M1263" s="33">
        <v>1</v>
      </c>
      <c r="N1263" s="33">
        <v>1</v>
      </c>
      <c r="O1263" s="33"/>
      <c r="P1263" s="33"/>
      <c r="Q1263" s="33">
        <v>1</v>
      </c>
      <c r="R1263" s="33"/>
      <c r="S1263" s="33">
        <v>1</v>
      </c>
      <c r="T1263" s="33"/>
      <c r="U1263" s="33">
        <v>1</v>
      </c>
      <c r="V1263" s="33">
        <v>1</v>
      </c>
      <c r="W1263" s="33"/>
      <c r="X1263" s="33"/>
      <c r="Y1263" s="33"/>
      <c r="Z1263" s="33"/>
      <c r="AA1263" s="33"/>
      <c r="AB1263" s="33"/>
      <c r="AC1263" s="33"/>
      <c r="AD1263" s="33"/>
      <c r="AE1263" s="33"/>
      <c r="AF1263" s="33"/>
      <c r="AG1263" s="33"/>
      <c r="AH1263" s="33">
        <v>1</v>
      </c>
      <c r="AI1263" s="33"/>
      <c r="AJ1263" s="33"/>
      <c r="AK1263" s="33">
        <v>1</v>
      </c>
    </row>
    <row r="1264" spans="1:37" x14ac:dyDescent="0.15">
      <c r="A1264" s="29" t="s">
        <v>5029</v>
      </c>
      <c r="B1264" s="29" t="s">
        <v>5030</v>
      </c>
      <c r="C1264" s="29" t="s">
        <v>45</v>
      </c>
      <c r="D1264" s="29" t="s">
        <v>5031</v>
      </c>
      <c r="E1264" s="34">
        <v>283</v>
      </c>
      <c r="F1264" s="31">
        <v>1</v>
      </c>
      <c r="G1264" s="31" t="s">
        <v>5032</v>
      </c>
      <c r="H1264" s="32">
        <v>30125</v>
      </c>
      <c r="I1264" s="33">
        <v>2</v>
      </c>
      <c r="J1264" s="33">
        <v>2</v>
      </c>
      <c r="K1264" s="33"/>
      <c r="L1264" s="33"/>
      <c r="M1264" s="33">
        <v>2</v>
      </c>
      <c r="N1264" s="33">
        <v>1</v>
      </c>
      <c r="O1264" s="33"/>
      <c r="P1264" s="33"/>
      <c r="Q1264" s="33">
        <v>1</v>
      </c>
      <c r="R1264" s="33"/>
      <c r="S1264" s="33"/>
      <c r="T1264" s="33"/>
      <c r="U1264" s="33">
        <v>2</v>
      </c>
      <c r="V1264" s="33">
        <v>1</v>
      </c>
      <c r="W1264" s="33"/>
      <c r="X1264" s="33"/>
      <c r="Y1264" s="33"/>
      <c r="Z1264" s="33"/>
      <c r="AA1264" s="33"/>
      <c r="AB1264" s="33"/>
      <c r="AC1264" s="33"/>
      <c r="AD1264" s="33"/>
      <c r="AE1264" s="33">
        <v>1</v>
      </c>
      <c r="AF1264" s="33"/>
      <c r="AG1264" s="33"/>
      <c r="AH1264" s="33">
        <v>2</v>
      </c>
      <c r="AI1264" s="33"/>
      <c r="AJ1264" s="33"/>
      <c r="AK1264" s="33">
        <v>2</v>
      </c>
    </row>
    <row r="1265" spans="1:37" x14ac:dyDescent="0.15">
      <c r="A1265" s="29" t="s">
        <v>5033</v>
      </c>
      <c r="B1265" s="29" t="s">
        <v>5034</v>
      </c>
      <c r="C1265" s="29" t="s">
        <v>95</v>
      </c>
      <c r="D1265" s="29" t="s">
        <v>5035</v>
      </c>
      <c r="E1265" s="34">
        <v>15553</v>
      </c>
      <c r="F1265" s="31">
        <v>1</v>
      </c>
      <c r="G1265" s="31" t="s">
        <v>5036</v>
      </c>
      <c r="H1265" s="32">
        <v>30323</v>
      </c>
      <c r="I1265" s="33">
        <v>1</v>
      </c>
      <c r="J1265" s="33"/>
      <c r="K1265" s="33"/>
      <c r="L1265" s="33"/>
      <c r="M1265" s="33">
        <v>1</v>
      </c>
      <c r="N1265" s="33">
        <v>1</v>
      </c>
      <c r="O1265" s="33"/>
      <c r="P1265" s="33"/>
      <c r="Q1265" s="33"/>
      <c r="R1265" s="33"/>
      <c r="S1265" s="33">
        <v>1</v>
      </c>
      <c r="T1265" s="33"/>
      <c r="U1265" s="33">
        <v>1</v>
      </c>
      <c r="V1265" s="33">
        <v>1</v>
      </c>
      <c r="W1265" s="33"/>
      <c r="X1265" s="33"/>
      <c r="Y1265" s="33"/>
      <c r="Z1265" s="33"/>
      <c r="AA1265" s="33"/>
      <c r="AB1265" s="33"/>
      <c r="AC1265" s="33"/>
      <c r="AD1265" s="33"/>
      <c r="AE1265" s="33"/>
      <c r="AF1265" s="33"/>
      <c r="AG1265" s="33"/>
      <c r="AH1265" s="33">
        <v>1</v>
      </c>
      <c r="AI1265" s="33"/>
      <c r="AJ1265" s="33"/>
      <c r="AK1265" s="33">
        <v>1</v>
      </c>
    </row>
    <row r="1266" spans="1:37" x14ac:dyDescent="0.15">
      <c r="A1266" s="29" t="s">
        <v>5037</v>
      </c>
      <c r="B1266" s="29" t="s">
        <v>5038</v>
      </c>
      <c r="C1266" s="29" t="s">
        <v>95</v>
      </c>
      <c r="D1266" s="29" t="s">
        <v>5039</v>
      </c>
      <c r="E1266" s="34">
        <v>10921</v>
      </c>
      <c r="F1266" s="31">
        <v>1</v>
      </c>
      <c r="G1266" s="31" t="s">
        <v>5040</v>
      </c>
      <c r="H1266" s="32">
        <v>20526</v>
      </c>
      <c r="I1266" s="33">
        <v>1</v>
      </c>
      <c r="J1266" s="33"/>
      <c r="K1266" s="33"/>
      <c r="L1266" s="33"/>
      <c r="M1266" s="33">
        <v>1</v>
      </c>
      <c r="N1266" s="33"/>
      <c r="O1266" s="33"/>
      <c r="P1266" s="33"/>
      <c r="Q1266" s="33"/>
      <c r="R1266" s="33"/>
      <c r="S1266" s="33"/>
      <c r="T1266" s="33"/>
      <c r="U1266" s="33"/>
      <c r="V1266" s="33"/>
      <c r="W1266" s="33"/>
      <c r="X1266" s="33"/>
      <c r="Y1266" s="33"/>
      <c r="Z1266" s="33"/>
      <c r="AA1266" s="33"/>
      <c r="AB1266" s="33"/>
      <c r="AC1266" s="33"/>
      <c r="AD1266" s="33"/>
      <c r="AE1266" s="33"/>
      <c r="AF1266" s="33"/>
      <c r="AG1266" s="33"/>
      <c r="AH1266" s="33"/>
      <c r="AI1266" s="33"/>
      <c r="AJ1266" s="33"/>
      <c r="AK1266" s="33">
        <v>1</v>
      </c>
    </row>
    <row r="1267" spans="1:37" x14ac:dyDescent="0.15">
      <c r="A1267" s="29" t="s">
        <v>5041</v>
      </c>
      <c r="B1267" s="29" t="s">
        <v>5042</v>
      </c>
      <c r="C1267" s="29" t="s">
        <v>95</v>
      </c>
      <c r="D1267" s="29" t="s">
        <v>5043</v>
      </c>
      <c r="E1267" s="34">
        <v>205</v>
      </c>
      <c r="F1267" s="31">
        <v>1</v>
      </c>
      <c r="G1267" s="31" t="s">
        <v>5044</v>
      </c>
      <c r="H1267" s="32">
        <v>30901</v>
      </c>
      <c r="I1267" s="33"/>
      <c r="J1267" s="33"/>
      <c r="K1267" s="33"/>
      <c r="L1267" s="33"/>
      <c r="M1267" s="33"/>
      <c r="N1267" s="33"/>
      <c r="O1267" s="33"/>
      <c r="P1267" s="33"/>
      <c r="Q1267" s="33"/>
      <c r="R1267" s="33"/>
      <c r="S1267" s="33">
        <v>1</v>
      </c>
      <c r="T1267" s="33"/>
      <c r="U1267" s="33"/>
      <c r="V1267" s="33"/>
      <c r="W1267" s="33"/>
      <c r="X1267" s="33"/>
      <c r="Y1267" s="33"/>
      <c r="Z1267" s="33"/>
      <c r="AA1267" s="33"/>
      <c r="AB1267" s="33"/>
      <c r="AC1267" s="33"/>
      <c r="AD1267" s="33"/>
      <c r="AE1267" s="33"/>
      <c r="AF1267" s="33"/>
      <c r="AG1267" s="33"/>
      <c r="AH1267" s="33"/>
      <c r="AI1267" s="33"/>
      <c r="AJ1267" s="33"/>
      <c r="AK1267" s="33"/>
    </row>
    <row r="1268" spans="1:37" x14ac:dyDescent="0.15">
      <c r="A1268" s="29" t="s">
        <v>5045</v>
      </c>
      <c r="B1268" s="29" t="s">
        <v>5046</v>
      </c>
      <c r="C1268" s="29" t="s">
        <v>95</v>
      </c>
      <c r="D1268" s="29" t="s">
        <v>5047</v>
      </c>
      <c r="E1268" s="34">
        <v>16613</v>
      </c>
      <c r="F1268" s="31">
        <v>1</v>
      </c>
      <c r="G1268" s="31" t="s">
        <v>5048</v>
      </c>
      <c r="H1268" s="32">
        <v>40710</v>
      </c>
      <c r="I1268" s="33"/>
      <c r="J1268" s="33"/>
      <c r="K1268" s="33"/>
      <c r="L1268" s="33"/>
      <c r="M1268" s="33">
        <v>1</v>
      </c>
      <c r="N1268" s="33"/>
      <c r="O1268" s="33"/>
      <c r="P1268" s="33"/>
      <c r="Q1268" s="33"/>
      <c r="R1268" s="33"/>
      <c r="S1268" s="33"/>
      <c r="T1268" s="33"/>
      <c r="U1268" s="33"/>
      <c r="V1268" s="33"/>
      <c r="W1268" s="33"/>
      <c r="X1268" s="33"/>
      <c r="Y1268" s="33"/>
      <c r="Z1268" s="33"/>
      <c r="AA1268" s="33"/>
      <c r="AB1268" s="33"/>
      <c r="AC1268" s="33"/>
      <c r="AD1268" s="33"/>
      <c r="AE1268" s="33"/>
      <c r="AF1268" s="33"/>
      <c r="AG1268" s="33"/>
      <c r="AH1268" s="33"/>
      <c r="AI1268" s="33"/>
      <c r="AJ1268" s="33"/>
      <c r="AK1268" s="33"/>
    </row>
    <row r="1269" spans="1:37" x14ac:dyDescent="0.15">
      <c r="A1269" s="29" t="s">
        <v>5049</v>
      </c>
      <c r="B1269" s="29" t="s">
        <v>5050</v>
      </c>
      <c r="C1269" s="29" t="s">
        <v>45</v>
      </c>
      <c r="D1269" s="29" t="s">
        <v>5051</v>
      </c>
      <c r="E1269" s="34">
        <v>21731</v>
      </c>
      <c r="F1269" s="31">
        <v>1</v>
      </c>
      <c r="G1269" s="31" t="s">
        <v>5052</v>
      </c>
      <c r="H1269" s="32">
        <v>51026</v>
      </c>
      <c r="I1269" s="33"/>
      <c r="J1269" s="33"/>
      <c r="K1269" s="33">
        <v>1</v>
      </c>
      <c r="L1269" s="33"/>
      <c r="M1269" s="33">
        <v>1</v>
      </c>
      <c r="N1269" s="33"/>
      <c r="O1269" s="33"/>
      <c r="P1269" s="33"/>
      <c r="Q1269" s="33"/>
      <c r="R1269" s="33">
        <v>1</v>
      </c>
      <c r="S1269" s="33">
        <v>1</v>
      </c>
      <c r="T1269" s="33">
        <v>1</v>
      </c>
      <c r="U1269" s="33"/>
      <c r="V1269" s="33"/>
      <c r="W1269" s="33"/>
      <c r="X1269" s="33"/>
      <c r="Y1269" s="33"/>
      <c r="Z1269" s="33"/>
      <c r="AA1269" s="33"/>
      <c r="AB1269" s="33"/>
      <c r="AC1269" s="33"/>
      <c r="AD1269" s="33"/>
      <c r="AE1269" s="33"/>
      <c r="AF1269" s="33"/>
      <c r="AG1269" s="33"/>
      <c r="AH1269" s="33"/>
      <c r="AI1269" s="33"/>
      <c r="AJ1269" s="33"/>
      <c r="AK1269" s="33">
        <v>1</v>
      </c>
    </row>
    <row r="1270" spans="1:37" x14ac:dyDescent="0.15">
      <c r="A1270" s="29" t="s">
        <v>5053</v>
      </c>
      <c r="B1270" s="29" t="s">
        <v>5054</v>
      </c>
      <c r="C1270" s="29" t="s">
        <v>45</v>
      </c>
      <c r="D1270" s="29" t="s">
        <v>5055</v>
      </c>
      <c r="E1270" s="34">
        <v>18310</v>
      </c>
      <c r="F1270" s="31">
        <v>1</v>
      </c>
      <c r="G1270" s="31" t="s">
        <v>5056</v>
      </c>
      <c r="H1270" s="32">
        <v>51010</v>
      </c>
      <c r="I1270" s="33"/>
      <c r="J1270" s="33"/>
      <c r="K1270" s="33"/>
      <c r="L1270" s="33"/>
      <c r="M1270" s="33">
        <v>1</v>
      </c>
      <c r="N1270" s="33"/>
      <c r="O1270" s="33"/>
      <c r="P1270" s="33"/>
      <c r="Q1270" s="33"/>
      <c r="R1270" s="33"/>
      <c r="S1270" s="33"/>
      <c r="T1270" s="33"/>
      <c r="U1270" s="33"/>
      <c r="V1270" s="33"/>
      <c r="W1270" s="33"/>
      <c r="X1270" s="33"/>
      <c r="Y1270" s="33"/>
      <c r="Z1270" s="33"/>
      <c r="AA1270" s="33"/>
      <c r="AB1270" s="33"/>
      <c r="AC1270" s="33"/>
      <c r="AD1270" s="33"/>
      <c r="AE1270" s="33"/>
      <c r="AF1270" s="33"/>
      <c r="AG1270" s="33"/>
      <c r="AH1270" s="33"/>
      <c r="AI1270" s="33"/>
      <c r="AJ1270" s="33"/>
      <c r="AK1270" s="33"/>
    </row>
    <row r="1271" spans="1:37" x14ac:dyDescent="0.15">
      <c r="A1271" s="29" t="s">
        <v>5057</v>
      </c>
      <c r="B1271" s="29" t="s">
        <v>5058</v>
      </c>
      <c r="C1271" s="29" t="s">
        <v>45</v>
      </c>
      <c r="D1271" s="29" t="s">
        <v>5059</v>
      </c>
      <c r="E1271" s="34">
        <v>20694</v>
      </c>
      <c r="F1271" s="31">
        <v>1</v>
      </c>
      <c r="G1271" s="31" t="s">
        <v>5060</v>
      </c>
      <c r="H1271" s="32">
        <v>30215</v>
      </c>
      <c r="I1271" s="33"/>
      <c r="J1271" s="33"/>
      <c r="K1271" s="33"/>
      <c r="L1271" s="33"/>
      <c r="M1271" s="33">
        <v>1</v>
      </c>
      <c r="N1271" s="33"/>
      <c r="O1271" s="33"/>
      <c r="P1271" s="33"/>
      <c r="Q1271" s="33"/>
      <c r="R1271" s="33"/>
      <c r="S1271" s="33"/>
      <c r="T1271" s="33"/>
      <c r="U1271" s="33"/>
      <c r="V1271" s="33"/>
      <c r="W1271" s="33"/>
      <c r="X1271" s="33"/>
      <c r="Y1271" s="33"/>
      <c r="Z1271" s="33"/>
      <c r="AA1271" s="33"/>
      <c r="AB1271" s="33"/>
      <c r="AC1271" s="33"/>
      <c r="AD1271" s="33"/>
      <c r="AE1271" s="33"/>
      <c r="AF1271" s="33"/>
      <c r="AG1271" s="33"/>
      <c r="AH1271" s="33"/>
      <c r="AI1271" s="33"/>
      <c r="AJ1271" s="33"/>
      <c r="AK1271" s="33"/>
    </row>
    <row r="1272" spans="1:37" x14ac:dyDescent="0.15">
      <c r="A1272" s="29" t="s">
        <v>5061</v>
      </c>
      <c r="B1272" s="29" t="s">
        <v>5062</v>
      </c>
      <c r="C1272" s="29" t="s">
        <v>45</v>
      </c>
      <c r="D1272" s="29" t="s">
        <v>5063</v>
      </c>
      <c r="E1272" s="34">
        <v>17370</v>
      </c>
      <c r="F1272" s="31">
        <v>1</v>
      </c>
      <c r="G1272" s="31" t="s">
        <v>5064</v>
      </c>
      <c r="H1272" s="32">
        <v>20125</v>
      </c>
      <c r="I1272" s="33"/>
      <c r="J1272" s="33"/>
      <c r="K1272" s="33"/>
      <c r="L1272" s="33"/>
      <c r="M1272" s="33"/>
      <c r="N1272" s="33"/>
      <c r="O1272" s="33"/>
      <c r="P1272" s="33">
        <v>1</v>
      </c>
      <c r="Q1272" s="33"/>
      <c r="R1272" s="33"/>
      <c r="S1272" s="33"/>
      <c r="T1272" s="33"/>
      <c r="U1272" s="33"/>
      <c r="V1272" s="33"/>
      <c r="W1272" s="33"/>
      <c r="X1272" s="33"/>
      <c r="Y1272" s="33"/>
      <c r="Z1272" s="33"/>
      <c r="AA1272" s="33"/>
      <c r="AB1272" s="33"/>
      <c r="AC1272" s="33"/>
      <c r="AD1272" s="33"/>
      <c r="AE1272" s="33"/>
      <c r="AF1272" s="33"/>
      <c r="AG1272" s="33"/>
      <c r="AH1272" s="33"/>
      <c r="AI1272" s="33">
        <v>1</v>
      </c>
      <c r="AJ1272" s="33"/>
      <c r="AK1272" s="33"/>
    </row>
    <row r="1273" spans="1:37" x14ac:dyDescent="0.15">
      <c r="A1273" s="29" t="s">
        <v>5065</v>
      </c>
      <c r="B1273" s="29" t="s">
        <v>954</v>
      </c>
      <c r="C1273" s="29" t="s">
        <v>45</v>
      </c>
      <c r="D1273" s="29" t="s">
        <v>5066</v>
      </c>
      <c r="E1273" s="34">
        <v>19354</v>
      </c>
      <c r="F1273" s="31">
        <v>1</v>
      </c>
      <c r="G1273" s="31" t="s">
        <v>5067</v>
      </c>
      <c r="H1273" s="32">
        <v>40627</v>
      </c>
      <c r="I1273" s="33">
        <v>1</v>
      </c>
      <c r="J1273" s="33"/>
      <c r="K1273" s="33"/>
      <c r="L1273" s="33"/>
      <c r="M1273" s="33">
        <v>1</v>
      </c>
      <c r="N1273" s="33">
        <v>1</v>
      </c>
      <c r="O1273" s="33"/>
      <c r="P1273" s="33"/>
      <c r="Q1273" s="33"/>
      <c r="R1273" s="33"/>
      <c r="S1273" s="33">
        <v>1</v>
      </c>
      <c r="T1273" s="33"/>
      <c r="U1273" s="33">
        <v>1</v>
      </c>
      <c r="V1273" s="33">
        <v>1</v>
      </c>
      <c r="W1273" s="33"/>
      <c r="X1273" s="33"/>
      <c r="Y1273" s="33"/>
      <c r="Z1273" s="33"/>
      <c r="AA1273" s="33"/>
      <c r="AB1273" s="33"/>
      <c r="AC1273" s="33"/>
      <c r="AD1273" s="33"/>
      <c r="AE1273" s="33"/>
      <c r="AF1273" s="33"/>
      <c r="AG1273" s="33"/>
      <c r="AH1273" s="33">
        <v>1</v>
      </c>
      <c r="AI1273" s="33"/>
      <c r="AJ1273" s="33"/>
      <c r="AK1273" s="33">
        <v>1</v>
      </c>
    </row>
    <row r="1274" spans="1:37" x14ac:dyDescent="0.15">
      <c r="A1274" s="29" t="s">
        <v>5068</v>
      </c>
      <c r="B1274" s="29" t="s">
        <v>5069</v>
      </c>
      <c r="C1274" s="29" t="s">
        <v>45</v>
      </c>
      <c r="D1274" s="29" t="s">
        <v>5070</v>
      </c>
      <c r="E1274" s="34">
        <v>21391</v>
      </c>
      <c r="F1274" s="31">
        <v>1</v>
      </c>
      <c r="G1274" s="31" t="s">
        <v>5071</v>
      </c>
      <c r="H1274" s="32">
        <v>41027</v>
      </c>
      <c r="I1274" s="33"/>
      <c r="J1274" s="33"/>
      <c r="K1274" s="33"/>
      <c r="L1274" s="33"/>
      <c r="M1274" s="33">
        <v>1</v>
      </c>
      <c r="N1274" s="33"/>
      <c r="O1274" s="33"/>
      <c r="P1274" s="33"/>
      <c r="Q1274" s="33"/>
      <c r="R1274" s="33"/>
      <c r="S1274" s="33"/>
      <c r="T1274" s="33"/>
      <c r="U1274" s="33"/>
      <c r="V1274" s="33"/>
      <c r="W1274" s="33"/>
      <c r="X1274" s="33"/>
      <c r="Y1274" s="33"/>
      <c r="Z1274" s="33"/>
      <c r="AA1274" s="33"/>
      <c r="AB1274" s="33"/>
      <c r="AC1274" s="33"/>
      <c r="AD1274" s="33"/>
      <c r="AE1274" s="33"/>
      <c r="AF1274" s="33"/>
      <c r="AG1274" s="33"/>
      <c r="AH1274" s="33"/>
      <c r="AI1274" s="33"/>
      <c r="AJ1274" s="33"/>
      <c r="AK1274" s="33">
        <v>1</v>
      </c>
    </row>
    <row r="1275" spans="1:37" x14ac:dyDescent="0.15">
      <c r="A1275" s="29" t="s">
        <v>5072</v>
      </c>
      <c r="B1275" s="29" t="s">
        <v>5073</v>
      </c>
      <c r="C1275" s="29" t="s">
        <v>50</v>
      </c>
      <c r="D1275" s="29" t="s">
        <v>5074</v>
      </c>
      <c r="E1275" s="34">
        <v>20968</v>
      </c>
      <c r="F1275" s="31">
        <v>1</v>
      </c>
      <c r="G1275" s="31" t="s">
        <v>5075</v>
      </c>
      <c r="H1275" s="32">
        <v>31108</v>
      </c>
      <c r="I1275" s="33"/>
      <c r="J1275" s="33"/>
      <c r="K1275" s="33"/>
      <c r="L1275" s="33"/>
      <c r="M1275" s="33"/>
      <c r="N1275" s="33"/>
      <c r="O1275" s="33"/>
      <c r="P1275" s="33"/>
      <c r="Q1275" s="33">
        <v>1</v>
      </c>
      <c r="R1275" s="33"/>
      <c r="S1275" s="33"/>
      <c r="T1275" s="33"/>
      <c r="U1275" s="33"/>
      <c r="V1275" s="33"/>
      <c r="W1275" s="33"/>
      <c r="X1275" s="33"/>
      <c r="Y1275" s="33"/>
      <c r="Z1275" s="33"/>
      <c r="AA1275" s="33"/>
      <c r="AB1275" s="33"/>
      <c r="AC1275" s="33"/>
      <c r="AD1275" s="33"/>
      <c r="AE1275" s="33"/>
      <c r="AF1275" s="33"/>
      <c r="AG1275" s="33"/>
      <c r="AH1275" s="33"/>
      <c r="AI1275" s="33"/>
      <c r="AJ1275" s="33"/>
      <c r="AK1275" s="33"/>
    </row>
    <row r="1276" spans="1:37" x14ac:dyDescent="0.15">
      <c r="A1276" s="29" t="s">
        <v>5076</v>
      </c>
      <c r="B1276" s="29" t="s">
        <v>5077</v>
      </c>
      <c r="C1276" s="29" t="s">
        <v>45</v>
      </c>
      <c r="D1276" s="29" t="s">
        <v>5078</v>
      </c>
      <c r="E1276" s="34">
        <v>6233</v>
      </c>
      <c r="F1276" s="31">
        <v>1</v>
      </c>
      <c r="G1276" s="31" t="s">
        <v>5079</v>
      </c>
      <c r="H1276" s="32">
        <v>50331</v>
      </c>
      <c r="I1276" s="33">
        <v>2</v>
      </c>
      <c r="J1276" s="33"/>
      <c r="K1276" s="33"/>
      <c r="L1276" s="33"/>
      <c r="M1276" s="33">
        <v>2</v>
      </c>
      <c r="N1276" s="33">
        <v>2</v>
      </c>
      <c r="O1276" s="33"/>
      <c r="P1276" s="33"/>
      <c r="Q1276" s="33"/>
      <c r="R1276" s="33"/>
      <c r="S1276" s="33">
        <v>2</v>
      </c>
      <c r="T1276" s="33"/>
      <c r="U1276" s="33">
        <v>2</v>
      </c>
      <c r="V1276" s="33">
        <v>2</v>
      </c>
      <c r="W1276" s="33"/>
      <c r="X1276" s="33"/>
      <c r="Y1276" s="33"/>
      <c r="Z1276" s="33"/>
      <c r="AA1276" s="33"/>
      <c r="AB1276" s="33"/>
      <c r="AC1276" s="33"/>
      <c r="AD1276" s="33"/>
      <c r="AE1276" s="33"/>
      <c r="AF1276" s="33"/>
      <c r="AG1276" s="33"/>
      <c r="AH1276" s="33">
        <v>2</v>
      </c>
      <c r="AI1276" s="33"/>
      <c r="AJ1276" s="33"/>
      <c r="AK1276" s="33">
        <v>1</v>
      </c>
    </row>
    <row r="1277" spans="1:37" x14ac:dyDescent="0.15">
      <c r="A1277" s="29" t="s">
        <v>5080</v>
      </c>
      <c r="B1277" s="29" t="s">
        <v>5081</v>
      </c>
      <c r="C1277" s="29" t="s">
        <v>50</v>
      </c>
      <c r="D1277" s="29" t="s">
        <v>5082</v>
      </c>
      <c r="E1277" s="34">
        <v>22419</v>
      </c>
      <c r="F1277" s="31">
        <v>1</v>
      </c>
      <c r="G1277" s="31" t="s">
        <v>5083</v>
      </c>
      <c r="H1277" s="32">
        <v>21030</v>
      </c>
      <c r="I1277" s="33">
        <v>1</v>
      </c>
      <c r="J1277" s="33"/>
      <c r="K1277" s="33"/>
      <c r="L1277" s="33"/>
      <c r="M1277" s="33">
        <v>1</v>
      </c>
      <c r="N1277" s="33">
        <v>1</v>
      </c>
      <c r="O1277" s="33"/>
      <c r="P1277" s="33"/>
      <c r="Q1277" s="33"/>
      <c r="R1277" s="33"/>
      <c r="S1277" s="33">
        <v>1</v>
      </c>
      <c r="T1277" s="33"/>
      <c r="U1277" s="33">
        <v>1</v>
      </c>
      <c r="V1277" s="33">
        <v>1</v>
      </c>
      <c r="W1277" s="33"/>
      <c r="X1277" s="33"/>
      <c r="Y1277" s="33"/>
      <c r="Z1277" s="33"/>
      <c r="AA1277" s="33"/>
      <c r="AB1277" s="33"/>
      <c r="AC1277" s="33"/>
      <c r="AD1277" s="33"/>
      <c r="AE1277" s="33"/>
      <c r="AF1277" s="33"/>
      <c r="AG1277" s="33"/>
      <c r="AH1277" s="33">
        <v>1</v>
      </c>
      <c r="AI1277" s="33"/>
      <c r="AJ1277" s="33"/>
      <c r="AK1277" s="33"/>
    </row>
    <row r="1278" spans="1:37" x14ac:dyDescent="0.15">
      <c r="A1278" s="29" t="s">
        <v>5084</v>
      </c>
      <c r="B1278" s="29" t="s">
        <v>5085</v>
      </c>
      <c r="C1278" s="29" t="s">
        <v>45</v>
      </c>
      <c r="D1278" s="29" t="s">
        <v>5086</v>
      </c>
      <c r="E1278" s="34">
        <v>22106</v>
      </c>
      <c r="F1278" s="31">
        <v>1</v>
      </c>
      <c r="G1278" s="31" t="s">
        <v>5087</v>
      </c>
      <c r="H1278" s="32">
        <v>20110</v>
      </c>
      <c r="I1278" s="33"/>
      <c r="J1278" s="33"/>
      <c r="K1278" s="33"/>
      <c r="L1278" s="33"/>
      <c r="M1278" s="33">
        <v>1</v>
      </c>
      <c r="N1278" s="33"/>
      <c r="O1278" s="33"/>
      <c r="P1278" s="33"/>
      <c r="Q1278" s="33"/>
      <c r="R1278" s="33"/>
      <c r="S1278" s="33"/>
      <c r="T1278" s="33"/>
      <c r="U1278" s="33"/>
      <c r="V1278" s="33"/>
      <c r="W1278" s="33"/>
      <c r="X1278" s="33"/>
      <c r="Y1278" s="33"/>
      <c r="Z1278" s="33"/>
      <c r="AA1278" s="33"/>
      <c r="AB1278" s="33"/>
      <c r="AC1278" s="33"/>
      <c r="AD1278" s="33"/>
      <c r="AE1278" s="33"/>
      <c r="AF1278" s="33"/>
      <c r="AG1278" s="33"/>
      <c r="AH1278" s="33"/>
      <c r="AI1278" s="33"/>
      <c r="AJ1278" s="33"/>
      <c r="AK1278" s="33"/>
    </row>
    <row r="1279" spans="1:37" x14ac:dyDescent="0.15">
      <c r="A1279" s="29" t="s">
        <v>5088</v>
      </c>
      <c r="B1279" s="29" t="s">
        <v>5089</v>
      </c>
      <c r="C1279" s="29" t="s">
        <v>45</v>
      </c>
      <c r="D1279" s="29" t="s">
        <v>5090</v>
      </c>
      <c r="E1279" s="34">
        <v>22411</v>
      </c>
      <c r="F1279" s="31">
        <v>1</v>
      </c>
      <c r="G1279" s="31" t="s">
        <v>5091</v>
      </c>
      <c r="H1279" s="32">
        <v>21023</v>
      </c>
      <c r="I1279" s="33"/>
      <c r="J1279" s="33"/>
      <c r="K1279" s="33"/>
      <c r="L1279" s="33"/>
      <c r="M1279" s="33">
        <v>1</v>
      </c>
      <c r="N1279" s="33"/>
      <c r="O1279" s="33"/>
      <c r="P1279" s="33"/>
      <c r="Q1279" s="33"/>
      <c r="R1279" s="33"/>
      <c r="S1279" s="33"/>
      <c r="T1279" s="33"/>
      <c r="U1279" s="33"/>
      <c r="V1279" s="33"/>
      <c r="W1279" s="33"/>
      <c r="X1279" s="33"/>
      <c r="Y1279" s="33"/>
      <c r="Z1279" s="33"/>
      <c r="AA1279" s="33"/>
      <c r="AB1279" s="33"/>
      <c r="AC1279" s="33"/>
      <c r="AD1279" s="33"/>
      <c r="AE1279" s="33"/>
      <c r="AF1279" s="33"/>
      <c r="AG1279" s="33"/>
      <c r="AH1279" s="33"/>
      <c r="AI1279" s="33"/>
      <c r="AJ1279" s="33"/>
      <c r="AK1279" s="33"/>
    </row>
    <row r="1280" spans="1:37" x14ac:dyDescent="0.15">
      <c r="A1280" s="29" t="s">
        <v>5092</v>
      </c>
      <c r="B1280" s="29" t="s">
        <v>5093</v>
      </c>
      <c r="C1280" s="29" t="s">
        <v>45</v>
      </c>
      <c r="D1280" s="29" t="s">
        <v>5094</v>
      </c>
      <c r="E1280" s="34">
        <v>5424</v>
      </c>
      <c r="F1280" s="31">
        <v>1</v>
      </c>
      <c r="G1280" s="31" t="s">
        <v>5095</v>
      </c>
      <c r="H1280" s="32">
        <v>31203</v>
      </c>
      <c r="I1280" s="33">
        <v>1</v>
      </c>
      <c r="J1280" s="33"/>
      <c r="K1280" s="33"/>
      <c r="L1280" s="33"/>
      <c r="M1280" s="33">
        <v>1</v>
      </c>
      <c r="N1280" s="33"/>
      <c r="O1280" s="33"/>
      <c r="P1280" s="33"/>
      <c r="Q1280" s="33"/>
      <c r="R1280" s="33"/>
      <c r="S1280" s="33"/>
      <c r="T1280" s="33"/>
      <c r="U1280" s="33"/>
      <c r="V1280" s="33">
        <v>1</v>
      </c>
      <c r="W1280" s="33"/>
      <c r="X1280" s="33"/>
      <c r="Y1280" s="33"/>
      <c r="Z1280" s="33"/>
      <c r="AA1280" s="33"/>
      <c r="AB1280" s="33"/>
      <c r="AC1280" s="33"/>
      <c r="AD1280" s="33"/>
      <c r="AE1280" s="33"/>
      <c r="AF1280" s="33"/>
      <c r="AG1280" s="33"/>
      <c r="AH1280" s="33"/>
      <c r="AI1280" s="33"/>
      <c r="AJ1280" s="33"/>
      <c r="AK1280" s="33"/>
    </row>
    <row r="1281" spans="1:37" x14ac:dyDescent="0.15">
      <c r="A1281" s="29" t="s">
        <v>5096</v>
      </c>
      <c r="B1281" s="29" t="s">
        <v>5097</v>
      </c>
      <c r="C1281" s="29" t="s">
        <v>45</v>
      </c>
      <c r="D1281" s="29" t="s">
        <v>5098</v>
      </c>
      <c r="E1281" s="34">
        <v>17252</v>
      </c>
      <c r="F1281" s="31">
        <v>1</v>
      </c>
      <c r="G1281" s="31" t="s">
        <v>5099</v>
      </c>
      <c r="H1281" s="32">
        <v>60810</v>
      </c>
      <c r="I1281" s="33"/>
      <c r="J1281" s="33">
        <v>1</v>
      </c>
      <c r="K1281" s="33">
        <v>1</v>
      </c>
      <c r="L1281" s="33"/>
      <c r="M1281" s="33"/>
      <c r="N1281" s="33"/>
      <c r="O1281" s="33"/>
      <c r="P1281" s="33"/>
      <c r="Q1281" s="33"/>
      <c r="R1281" s="33"/>
      <c r="S1281" s="33"/>
      <c r="T1281" s="33"/>
      <c r="U1281" s="33"/>
      <c r="V1281" s="33"/>
      <c r="W1281" s="33"/>
      <c r="X1281" s="33"/>
      <c r="Y1281" s="33"/>
      <c r="Z1281" s="33"/>
      <c r="AA1281" s="33"/>
      <c r="AB1281" s="33"/>
      <c r="AC1281" s="33"/>
      <c r="AD1281" s="33"/>
      <c r="AE1281" s="33"/>
      <c r="AF1281" s="33"/>
      <c r="AG1281" s="33"/>
      <c r="AH1281" s="33"/>
      <c r="AI1281" s="33"/>
      <c r="AJ1281" s="33"/>
      <c r="AK1281" s="33"/>
    </row>
    <row r="1282" spans="1:37" x14ac:dyDescent="0.15">
      <c r="A1282" s="29" t="s">
        <v>5100</v>
      </c>
      <c r="B1282" s="29" t="s">
        <v>5101</v>
      </c>
      <c r="C1282" s="29" t="s">
        <v>45</v>
      </c>
      <c r="D1282" s="29" t="s">
        <v>5102</v>
      </c>
      <c r="E1282" s="34">
        <v>21464</v>
      </c>
      <c r="F1282" s="31">
        <v>1</v>
      </c>
      <c r="G1282" s="31" t="s">
        <v>5103</v>
      </c>
      <c r="H1282" s="32">
        <v>41212</v>
      </c>
      <c r="I1282" s="33">
        <v>2</v>
      </c>
      <c r="J1282" s="33"/>
      <c r="K1282" s="33"/>
      <c r="L1282" s="33"/>
      <c r="M1282" s="33">
        <v>2</v>
      </c>
      <c r="N1282" s="33"/>
      <c r="O1282" s="33"/>
      <c r="P1282" s="33"/>
      <c r="Q1282" s="33">
        <v>2</v>
      </c>
      <c r="R1282" s="33"/>
      <c r="S1282" s="33"/>
      <c r="T1282" s="33"/>
      <c r="U1282" s="33">
        <v>2</v>
      </c>
      <c r="V1282" s="33"/>
      <c r="W1282" s="33"/>
      <c r="X1282" s="33"/>
      <c r="Y1282" s="33"/>
      <c r="Z1282" s="33"/>
      <c r="AA1282" s="33"/>
      <c r="AB1282" s="33"/>
      <c r="AC1282" s="33"/>
      <c r="AD1282" s="33"/>
      <c r="AE1282" s="33"/>
      <c r="AF1282" s="33"/>
      <c r="AG1282" s="33"/>
      <c r="AH1282" s="33">
        <v>2</v>
      </c>
      <c r="AI1282" s="33"/>
      <c r="AJ1282" s="33"/>
      <c r="AK1282" s="33">
        <v>2</v>
      </c>
    </row>
    <row r="1283" spans="1:37" x14ac:dyDescent="0.15">
      <c r="A1283" s="29" t="s">
        <v>5104</v>
      </c>
      <c r="B1283" s="29" t="s">
        <v>5105</v>
      </c>
      <c r="C1283" s="29" t="s">
        <v>45</v>
      </c>
      <c r="D1283" s="29" t="s">
        <v>5106</v>
      </c>
      <c r="E1283" s="34">
        <v>23353</v>
      </c>
      <c r="F1283" s="31">
        <v>1</v>
      </c>
      <c r="G1283" s="31" t="s">
        <v>5107</v>
      </c>
      <c r="H1283" s="32">
        <v>60521</v>
      </c>
      <c r="I1283" s="33"/>
      <c r="J1283" s="33"/>
      <c r="K1283" s="33"/>
      <c r="L1283" s="33"/>
      <c r="M1283" s="33"/>
      <c r="N1283" s="33"/>
      <c r="O1283" s="33"/>
      <c r="P1283" s="33"/>
      <c r="Q1283" s="33">
        <v>1</v>
      </c>
      <c r="R1283" s="33"/>
      <c r="S1283" s="33"/>
      <c r="T1283" s="33"/>
      <c r="U1283" s="33"/>
      <c r="V1283" s="33"/>
      <c r="W1283" s="33"/>
      <c r="X1283" s="33"/>
      <c r="Y1283" s="33"/>
      <c r="Z1283" s="33"/>
      <c r="AA1283" s="33"/>
      <c r="AB1283" s="33"/>
      <c r="AC1283" s="33"/>
      <c r="AD1283" s="33"/>
      <c r="AE1283" s="33"/>
      <c r="AF1283" s="33"/>
      <c r="AG1283" s="33"/>
      <c r="AH1283" s="33"/>
      <c r="AI1283" s="33"/>
      <c r="AJ1283" s="33"/>
      <c r="AK1283" s="33"/>
    </row>
    <row r="1284" spans="1:37" x14ac:dyDescent="0.15">
      <c r="A1284" s="29" t="s">
        <v>5108</v>
      </c>
      <c r="B1284" s="29" t="s">
        <v>5109</v>
      </c>
      <c r="C1284" s="29" t="s">
        <v>95</v>
      </c>
      <c r="D1284" s="29" t="s">
        <v>5110</v>
      </c>
      <c r="E1284" s="34">
        <v>21720</v>
      </c>
      <c r="F1284" s="31">
        <v>1</v>
      </c>
      <c r="G1284" s="31" t="s">
        <v>5111</v>
      </c>
      <c r="H1284" s="32">
        <v>51019</v>
      </c>
      <c r="I1284" s="33"/>
      <c r="J1284" s="33"/>
      <c r="K1284" s="33"/>
      <c r="L1284" s="33"/>
      <c r="M1284" s="33">
        <v>1</v>
      </c>
      <c r="N1284" s="33"/>
      <c r="O1284" s="33"/>
      <c r="P1284" s="33"/>
      <c r="Q1284" s="33"/>
      <c r="R1284" s="33"/>
      <c r="S1284" s="33"/>
      <c r="T1284" s="33"/>
      <c r="U1284" s="33"/>
      <c r="V1284" s="33"/>
      <c r="W1284" s="33"/>
      <c r="X1284" s="33"/>
      <c r="Y1284" s="33"/>
      <c r="Z1284" s="33"/>
      <c r="AA1284" s="33"/>
      <c r="AB1284" s="33"/>
      <c r="AC1284" s="33"/>
      <c r="AD1284" s="33"/>
      <c r="AE1284" s="33"/>
      <c r="AF1284" s="33"/>
      <c r="AG1284" s="33"/>
      <c r="AH1284" s="33"/>
      <c r="AI1284" s="33"/>
      <c r="AJ1284" s="33"/>
      <c r="AK1284" s="33"/>
    </row>
    <row r="1285" spans="1:37" x14ac:dyDescent="0.15">
      <c r="A1285" s="29" t="s">
        <v>5112</v>
      </c>
      <c r="B1285" s="29" t="s">
        <v>5113</v>
      </c>
      <c r="C1285" s="29" t="s">
        <v>45</v>
      </c>
      <c r="D1285" s="29" t="s">
        <v>5114</v>
      </c>
      <c r="E1285" s="34">
        <v>19329</v>
      </c>
      <c r="F1285" s="31">
        <v>1</v>
      </c>
      <c r="G1285" s="31" t="s">
        <v>5115</v>
      </c>
      <c r="H1285" s="32">
        <v>40612</v>
      </c>
      <c r="I1285" s="33">
        <v>1</v>
      </c>
      <c r="J1285" s="33"/>
      <c r="K1285" s="33"/>
      <c r="L1285" s="33"/>
      <c r="M1285" s="33">
        <v>1</v>
      </c>
      <c r="N1285" s="33">
        <v>1</v>
      </c>
      <c r="O1285" s="33"/>
      <c r="P1285" s="33"/>
      <c r="Q1285" s="33"/>
      <c r="R1285" s="33"/>
      <c r="S1285" s="33">
        <v>1</v>
      </c>
      <c r="T1285" s="33"/>
      <c r="U1285" s="33">
        <v>1</v>
      </c>
      <c r="V1285" s="33">
        <v>1</v>
      </c>
      <c r="W1285" s="33"/>
      <c r="X1285" s="33"/>
      <c r="Y1285" s="33">
        <v>1</v>
      </c>
      <c r="Z1285" s="33"/>
      <c r="AA1285" s="33"/>
      <c r="AB1285" s="33"/>
      <c r="AC1285" s="33"/>
      <c r="AD1285" s="33"/>
      <c r="AE1285" s="33"/>
      <c r="AF1285" s="33"/>
      <c r="AG1285" s="33"/>
      <c r="AH1285" s="33">
        <v>1</v>
      </c>
      <c r="AI1285" s="33"/>
      <c r="AJ1285" s="33"/>
      <c r="AK1285" s="33"/>
    </row>
    <row r="1286" spans="1:37" x14ac:dyDescent="0.15">
      <c r="A1286" s="29" t="s">
        <v>5116</v>
      </c>
      <c r="B1286" s="29" t="s">
        <v>5117</v>
      </c>
      <c r="C1286" s="29" t="s">
        <v>45</v>
      </c>
      <c r="D1286" s="29" t="s">
        <v>5118</v>
      </c>
      <c r="E1286" s="34">
        <v>22872</v>
      </c>
      <c r="F1286" s="31">
        <v>1</v>
      </c>
      <c r="G1286" s="31" t="s">
        <v>5119</v>
      </c>
      <c r="H1286" s="32">
        <v>40512</v>
      </c>
      <c r="I1286" s="33">
        <v>1</v>
      </c>
      <c r="J1286" s="33"/>
      <c r="K1286" s="33"/>
      <c r="L1286" s="33"/>
      <c r="M1286" s="33">
        <v>1</v>
      </c>
      <c r="N1286" s="33">
        <v>1</v>
      </c>
      <c r="O1286" s="33"/>
      <c r="P1286" s="33"/>
      <c r="Q1286" s="33"/>
      <c r="R1286" s="33"/>
      <c r="S1286" s="33">
        <v>1</v>
      </c>
      <c r="T1286" s="33"/>
      <c r="U1286" s="33">
        <v>1</v>
      </c>
      <c r="V1286" s="33">
        <v>1</v>
      </c>
      <c r="W1286" s="33"/>
      <c r="X1286" s="33"/>
      <c r="Y1286" s="33"/>
      <c r="Z1286" s="33"/>
      <c r="AA1286" s="33"/>
      <c r="AB1286" s="33"/>
      <c r="AC1286" s="33"/>
      <c r="AD1286" s="33"/>
      <c r="AE1286" s="33"/>
      <c r="AF1286" s="33"/>
      <c r="AG1286" s="33"/>
      <c r="AH1286" s="33">
        <v>1</v>
      </c>
      <c r="AI1286" s="33"/>
      <c r="AJ1286" s="33"/>
      <c r="AK1286" s="33"/>
    </row>
    <row r="1287" spans="1:37" x14ac:dyDescent="0.15">
      <c r="A1287" s="29" t="s">
        <v>5120</v>
      </c>
      <c r="B1287" s="29" t="s">
        <v>5121</v>
      </c>
      <c r="C1287" s="29" t="s">
        <v>45</v>
      </c>
      <c r="D1287" s="29" t="s">
        <v>5122</v>
      </c>
      <c r="E1287" s="34">
        <v>15771</v>
      </c>
      <c r="F1287" s="31">
        <v>1</v>
      </c>
      <c r="G1287" s="31" t="s">
        <v>5123</v>
      </c>
      <c r="H1287" s="32">
        <v>11125</v>
      </c>
      <c r="I1287" s="33">
        <v>1</v>
      </c>
      <c r="J1287" s="33">
        <v>1</v>
      </c>
      <c r="K1287" s="33"/>
      <c r="L1287" s="33"/>
      <c r="M1287" s="33">
        <v>1</v>
      </c>
      <c r="N1287" s="33">
        <v>1</v>
      </c>
      <c r="O1287" s="33"/>
      <c r="P1287" s="33"/>
      <c r="Q1287" s="33"/>
      <c r="R1287" s="33"/>
      <c r="S1287" s="33">
        <v>1</v>
      </c>
      <c r="T1287" s="33"/>
      <c r="U1287" s="33">
        <v>1</v>
      </c>
      <c r="V1287" s="33">
        <v>1</v>
      </c>
      <c r="W1287" s="33"/>
      <c r="X1287" s="33"/>
      <c r="Y1287" s="33"/>
      <c r="Z1287" s="33"/>
      <c r="AA1287" s="33"/>
      <c r="AB1287" s="33"/>
      <c r="AC1287" s="33"/>
      <c r="AD1287" s="33"/>
      <c r="AE1287" s="33"/>
      <c r="AF1287" s="33"/>
      <c r="AG1287" s="33"/>
      <c r="AH1287" s="33">
        <v>1</v>
      </c>
      <c r="AI1287" s="33"/>
      <c r="AJ1287" s="33"/>
      <c r="AK1287" s="33">
        <v>1</v>
      </c>
    </row>
    <row r="1288" spans="1:37" x14ac:dyDescent="0.15">
      <c r="A1288" s="29" t="s">
        <v>5124</v>
      </c>
      <c r="B1288" s="29" t="s">
        <v>5125</v>
      </c>
      <c r="C1288" s="29" t="s">
        <v>50</v>
      </c>
      <c r="D1288" s="29" t="s">
        <v>3161</v>
      </c>
      <c r="E1288" s="34">
        <v>17499</v>
      </c>
      <c r="F1288" s="31">
        <v>1</v>
      </c>
      <c r="G1288" s="31" t="s">
        <v>5126</v>
      </c>
      <c r="H1288" s="32">
        <v>20805</v>
      </c>
      <c r="I1288" s="33">
        <v>1</v>
      </c>
      <c r="J1288" s="33"/>
      <c r="K1288" s="33"/>
      <c r="L1288" s="33"/>
      <c r="M1288" s="33">
        <v>1</v>
      </c>
      <c r="N1288" s="33">
        <v>1</v>
      </c>
      <c r="O1288" s="33"/>
      <c r="P1288" s="33"/>
      <c r="Q1288" s="33"/>
      <c r="R1288" s="33"/>
      <c r="S1288" s="33"/>
      <c r="T1288" s="33"/>
      <c r="U1288" s="33">
        <v>1</v>
      </c>
      <c r="V1288" s="33"/>
      <c r="W1288" s="33"/>
      <c r="X1288" s="33"/>
      <c r="Y1288" s="33"/>
      <c r="Z1288" s="33"/>
      <c r="AA1288" s="33"/>
      <c r="AB1288" s="33"/>
      <c r="AC1288" s="33"/>
      <c r="AD1288" s="33"/>
      <c r="AE1288" s="33"/>
      <c r="AF1288" s="33"/>
      <c r="AG1288" s="33"/>
      <c r="AH1288" s="33">
        <v>1</v>
      </c>
      <c r="AI1288" s="33"/>
      <c r="AJ1288" s="33"/>
      <c r="AK1288" s="33">
        <v>1</v>
      </c>
    </row>
    <row r="1289" spans="1:37" x14ac:dyDescent="0.15">
      <c r="A1289" s="29" t="s">
        <v>5127</v>
      </c>
      <c r="B1289" s="29" t="s">
        <v>5128</v>
      </c>
      <c r="C1289" s="29" t="s">
        <v>50</v>
      </c>
      <c r="D1289" s="29" t="s">
        <v>460</v>
      </c>
      <c r="E1289" s="34">
        <v>17624</v>
      </c>
      <c r="F1289" s="31">
        <v>1</v>
      </c>
      <c r="G1289" s="31" t="s">
        <v>5129</v>
      </c>
      <c r="H1289" s="32">
        <v>30310</v>
      </c>
      <c r="I1289" s="33">
        <v>1</v>
      </c>
      <c r="J1289" s="33"/>
      <c r="K1289" s="33"/>
      <c r="L1289" s="33"/>
      <c r="M1289" s="33">
        <v>1</v>
      </c>
      <c r="N1289" s="33">
        <v>1</v>
      </c>
      <c r="O1289" s="33"/>
      <c r="P1289" s="33"/>
      <c r="Q1289" s="33"/>
      <c r="R1289" s="33"/>
      <c r="S1289" s="33">
        <v>1</v>
      </c>
      <c r="T1289" s="33"/>
      <c r="U1289" s="33">
        <v>1</v>
      </c>
      <c r="V1289" s="33">
        <v>1</v>
      </c>
      <c r="W1289" s="33"/>
      <c r="X1289" s="33"/>
      <c r="Y1289" s="33"/>
      <c r="Z1289" s="33"/>
      <c r="AA1289" s="33"/>
      <c r="AB1289" s="33"/>
      <c r="AC1289" s="33"/>
      <c r="AD1289" s="33"/>
      <c r="AE1289" s="33"/>
      <c r="AF1289" s="33"/>
      <c r="AG1289" s="33"/>
      <c r="AH1289" s="33">
        <v>1</v>
      </c>
      <c r="AI1289" s="33"/>
      <c r="AJ1289" s="33"/>
      <c r="AK1289" s="33">
        <v>1</v>
      </c>
    </row>
    <row r="1290" spans="1:37" x14ac:dyDescent="0.15">
      <c r="A1290" s="29" t="s">
        <v>5130</v>
      </c>
      <c r="B1290" s="29" t="s">
        <v>5131</v>
      </c>
      <c r="C1290" s="29" t="s">
        <v>45</v>
      </c>
      <c r="D1290" s="29" t="s">
        <v>5132</v>
      </c>
      <c r="E1290" s="34">
        <v>22427</v>
      </c>
      <c r="F1290" s="31">
        <v>1</v>
      </c>
      <c r="G1290" s="31" t="s">
        <v>5133</v>
      </c>
      <c r="H1290" s="32">
        <v>21116</v>
      </c>
      <c r="I1290" s="33">
        <v>1</v>
      </c>
      <c r="J1290" s="33"/>
      <c r="K1290" s="33"/>
      <c r="L1290" s="33"/>
      <c r="M1290" s="33">
        <v>1</v>
      </c>
      <c r="N1290" s="33">
        <v>1</v>
      </c>
      <c r="O1290" s="33"/>
      <c r="P1290" s="33"/>
      <c r="Q1290" s="33">
        <v>1</v>
      </c>
      <c r="R1290" s="33"/>
      <c r="S1290" s="33">
        <v>1</v>
      </c>
      <c r="T1290" s="33"/>
      <c r="U1290" s="33">
        <v>1</v>
      </c>
      <c r="V1290" s="33">
        <v>1</v>
      </c>
      <c r="W1290" s="33"/>
      <c r="X1290" s="33"/>
      <c r="Y1290" s="33"/>
      <c r="Z1290" s="33"/>
      <c r="AA1290" s="33"/>
      <c r="AB1290" s="33">
        <v>1</v>
      </c>
      <c r="AC1290" s="33"/>
      <c r="AD1290" s="33"/>
      <c r="AE1290" s="33"/>
      <c r="AF1290" s="33"/>
      <c r="AG1290" s="33"/>
      <c r="AH1290" s="33">
        <v>1</v>
      </c>
      <c r="AI1290" s="33"/>
      <c r="AJ1290" s="33"/>
      <c r="AK1290" s="33"/>
    </row>
    <row r="1291" spans="1:37" x14ac:dyDescent="0.15">
      <c r="A1291" s="29" t="s">
        <v>5134</v>
      </c>
      <c r="B1291" s="29" t="s">
        <v>5135</v>
      </c>
      <c r="C1291" s="29" t="s">
        <v>45</v>
      </c>
      <c r="D1291" s="29" t="s">
        <v>5136</v>
      </c>
      <c r="E1291" s="34">
        <v>12295</v>
      </c>
      <c r="F1291" s="31">
        <v>1</v>
      </c>
      <c r="G1291" s="31" t="s">
        <v>5137</v>
      </c>
      <c r="H1291" s="32">
        <v>30423</v>
      </c>
      <c r="I1291" s="33">
        <v>1</v>
      </c>
      <c r="J1291" s="33">
        <v>1</v>
      </c>
      <c r="K1291" s="33"/>
      <c r="L1291" s="33"/>
      <c r="M1291" s="33">
        <v>1</v>
      </c>
      <c r="N1291" s="33">
        <v>1</v>
      </c>
      <c r="O1291" s="33"/>
      <c r="P1291" s="33"/>
      <c r="Q1291" s="33"/>
      <c r="R1291" s="33"/>
      <c r="S1291" s="33">
        <v>1</v>
      </c>
      <c r="T1291" s="33"/>
      <c r="U1291" s="33">
        <v>1</v>
      </c>
      <c r="V1291" s="33">
        <v>1</v>
      </c>
      <c r="W1291" s="33"/>
      <c r="X1291" s="33"/>
      <c r="Y1291" s="33"/>
      <c r="Z1291" s="33"/>
      <c r="AA1291" s="33"/>
      <c r="AB1291" s="33"/>
      <c r="AC1291" s="33"/>
      <c r="AD1291" s="33"/>
      <c r="AE1291" s="33"/>
      <c r="AF1291" s="33"/>
      <c r="AG1291" s="33"/>
      <c r="AH1291" s="33">
        <v>1</v>
      </c>
      <c r="AI1291" s="33"/>
      <c r="AJ1291" s="33"/>
      <c r="AK1291" s="33">
        <v>1</v>
      </c>
    </row>
    <row r="1292" spans="1:37" x14ac:dyDescent="0.15">
      <c r="A1292" s="29" t="s">
        <v>5138</v>
      </c>
      <c r="B1292" s="29" t="s">
        <v>5139</v>
      </c>
      <c r="C1292" s="29" t="s">
        <v>50</v>
      </c>
      <c r="D1292" s="29" t="s">
        <v>5140</v>
      </c>
      <c r="E1292" s="34">
        <v>14212</v>
      </c>
      <c r="F1292" s="31">
        <v>1</v>
      </c>
      <c r="G1292" s="31" t="s">
        <v>5141</v>
      </c>
      <c r="H1292" s="32">
        <v>30605</v>
      </c>
      <c r="I1292" s="33">
        <v>1</v>
      </c>
      <c r="J1292" s="33"/>
      <c r="K1292" s="33">
        <v>1</v>
      </c>
      <c r="L1292" s="33"/>
      <c r="M1292" s="33">
        <v>1</v>
      </c>
      <c r="N1292" s="33">
        <v>1</v>
      </c>
      <c r="O1292" s="33"/>
      <c r="P1292" s="33"/>
      <c r="Q1292" s="33"/>
      <c r="R1292" s="33"/>
      <c r="S1292" s="33">
        <v>1</v>
      </c>
      <c r="T1292" s="33"/>
      <c r="U1292" s="33">
        <v>1</v>
      </c>
      <c r="V1292" s="33">
        <v>1</v>
      </c>
      <c r="W1292" s="33"/>
      <c r="X1292" s="33"/>
      <c r="Y1292" s="33"/>
      <c r="Z1292" s="33"/>
      <c r="AA1292" s="33"/>
      <c r="AB1292" s="33"/>
      <c r="AC1292" s="33"/>
      <c r="AD1292" s="33"/>
      <c r="AE1292" s="33"/>
      <c r="AF1292" s="33"/>
      <c r="AG1292" s="33"/>
      <c r="AH1292" s="33">
        <v>1</v>
      </c>
      <c r="AI1292" s="33"/>
      <c r="AJ1292" s="33"/>
      <c r="AK1292" s="33"/>
    </row>
    <row r="1293" spans="1:37" x14ac:dyDescent="0.15">
      <c r="A1293" s="29" t="s">
        <v>5142</v>
      </c>
      <c r="B1293" s="29" t="s">
        <v>5143</v>
      </c>
      <c r="C1293" s="29" t="s">
        <v>45</v>
      </c>
      <c r="D1293" s="29" t="s">
        <v>5144</v>
      </c>
      <c r="E1293" s="34">
        <v>18978</v>
      </c>
      <c r="F1293" s="31">
        <v>1</v>
      </c>
      <c r="G1293" s="31" t="s">
        <v>5145</v>
      </c>
      <c r="H1293" s="32">
        <v>30520</v>
      </c>
      <c r="I1293" s="33"/>
      <c r="J1293" s="33"/>
      <c r="K1293" s="33"/>
      <c r="L1293" s="33"/>
      <c r="M1293" s="33">
        <v>1</v>
      </c>
      <c r="N1293" s="33"/>
      <c r="O1293" s="33"/>
      <c r="P1293" s="33"/>
      <c r="Q1293" s="33"/>
      <c r="R1293" s="33"/>
      <c r="S1293" s="33"/>
      <c r="T1293" s="33"/>
      <c r="U1293" s="33"/>
      <c r="V1293" s="33"/>
      <c r="W1293" s="33"/>
      <c r="X1293" s="33"/>
      <c r="Y1293" s="33"/>
      <c r="Z1293" s="33"/>
      <c r="AA1293" s="33"/>
      <c r="AB1293" s="33"/>
      <c r="AC1293" s="33"/>
      <c r="AD1293" s="33"/>
      <c r="AE1293" s="33"/>
      <c r="AF1293" s="33"/>
      <c r="AG1293" s="33"/>
      <c r="AH1293" s="33"/>
      <c r="AI1293" s="33"/>
      <c r="AJ1293" s="33"/>
      <c r="AK1293" s="33"/>
    </row>
    <row r="1294" spans="1:37" x14ac:dyDescent="0.15">
      <c r="A1294" s="29" t="s">
        <v>5146</v>
      </c>
      <c r="B1294" s="29" t="s">
        <v>5147</v>
      </c>
      <c r="C1294" s="29" t="s">
        <v>45</v>
      </c>
      <c r="D1294" s="29" t="s">
        <v>5148</v>
      </c>
      <c r="E1294" s="34">
        <v>11949</v>
      </c>
      <c r="F1294" s="31">
        <v>1</v>
      </c>
      <c r="G1294" s="31" t="s">
        <v>5149</v>
      </c>
      <c r="H1294" s="32">
        <v>50320</v>
      </c>
      <c r="I1294" s="33">
        <v>2</v>
      </c>
      <c r="J1294" s="33">
        <v>2</v>
      </c>
      <c r="K1294" s="33">
        <v>2</v>
      </c>
      <c r="L1294" s="33"/>
      <c r="M1294" s="33">
        <v>2</v>
      </c>
      <c r="N1294" s="33"/>
      <c r="O1294" s="33">
        <v>2</v>
      </c>
      <c r="P1294" s="33"/>
      <c r="Q1294" s="33"/>
      <c r="R1294" s="33">
        <v>2</v>
      </c>
      <c r="S1294" s="33"/>
      <c r="T1294" s="33"/>
      <c r="U1294" s="33">
        <v>2</v>
      </c>
      <c r="V1294" s="33"/>
      <c r="W1294" s="33"/>
      <c r="X1294" s="33"/>
      <c r="Y1294" s="33"/>
      <c r="Z1294" s="33"/>
      <c r="AA1294" s="33">
        <v>2</v>
      </c>
      <c r="AB1294" s="33"/>
      <c r="AC1294" s="33"/>
      <c r="AD1294" s="33"/>
      <c r="AE1294" s="33"/>
      <c r="AF1294" s="33"/>
      <c r="AG1294" s="33"/>
      <c r="AH1294" s="33"/>
      <c r="AI1294" s="33"/>
      <c r="AJ1294" s="33"/>
      <c r="AK1294" s="33">
        <v>2</v>
      </c>
    </row>
    <row r="1295" spans="1:37" x14ac:dyDescent="0.15">
      <c r="A1295" s="29" t="s">
        <v>5150</v>
      </c>
      <c r="B1295" s="29" t="s">
        <v>5151</v>
      </c>
      <c r="C1295" s="29" t="s">
        <v>45</v>
      </c>
      <c r="D1295" s="29" t="s">
        <v>5152</v>
      </c>
      <c r="E1295" s="34">
        <v>22277</v>
      </c>
      <c r="F1295" s="31">
        <v>1</v>
      </c>
      <c r="G1295" s="31" t="s">
        <v>5153</v>
      </c>
      <c r="H1295" s="32">
        <v>20703</v>
      </c>
      <c r="I1295" s="33">
        <v>1</v>
      </c>
      <c r="J1295" s="33">
        <v>2</v>
      </c>
      <c r="K1295" s="33">
        <v>2</v>
      </c>
      <c r="L1295" s="33">
        <v>2</v>
      </c>
      <c r="M1295" s="33">
        <v>2</v>
      </c>
      <c r="N1295" s="33">
        <v>2</v>
      </c>
      <c r="O1295" s="33">
        <v>2</v>
      </c>
      <c r="P1295" s="33"/>
      <c r="Q1295" s="33"/>
      <c r="R1295" s="33">
        <v>2</v>
      </c>
      <c r="S1295" s="33">
        <v>2</v>
      </c>
      <c r="T1295" s="33">
        <v>2</v>
      </c>
      <c r="U1295" s="33">
        <v>1</v>
      </c>
      <c r="V1295" s="33">
        <v>1</v>
      </c>
      <c r="W1295" s="33">
        <v>2</v>
      </c>
      <c r="X1295" s="33">
        <v>2</v>
      </c>
      <c r="Y1295" s="33">
        <v>2</v>
      </c>
      <c r="Z1295" s="33">
        <v>2</v>
      </c>
      <c r="AA1295" s="33">
        <v>2</v>
      </c>
      <c r="AB1295" s="33"/>
      <c r="AC1295" s="33">
        <v>2</v>
      </c>
      <c r="AD1295" s="33"/>
      <c r="AE1295" s="33"/>
      <c r="AF1295" s="33"/>
      <c r="AG1295" s="33">
        <v>2</v>
      </c>
      <c r="AH1295" s="33">
        <v>1</v>
      </c>
      <c r="AI1295" s="33"/>
      <c r="AJ1295" s="33"/>
      <c r="AK1295" s="33">
        <v>2</v>
      </c>
    </row>
    <row r="1296" spans="1:37" x14ac:dyDescent="0.15">
      <c r="A1296" s="29" t="s">
        <v>5154</v>
      </c>
      <c r="B1296" s="29" t="s">
        <v>5155</v>
      </c>
      <c r="C1296" s="29" t="s">
        <v>45</v>
      </c>
      <c r="D1296" s="29" t="s">
        <v>5156</v>
      </c>
      <c r="E1296" s="34">
        <v>23101</v>
      </c>
      <c r="F1296" s="31">
        <v>1</v>
      </c>
      <c r="G1296" s="31" t="s">
        <v>5157</v>
      </c>
      <c r="H1296" s="32">
        <v>50324</v>
      </c>
      <c r="I1296" s="33"/>
      <c r="J1296" s="33"/>
      <c r="K1296" s="33"/>
      <c r="L1296" s="33"/>
      <c r="M1296" s="33"/>
      <c r="N1296" s="33"/>
      <c r="O1296" s="33"/>
      <c r="P1296" s="33">
        <v>1</v>
      </c>
      <c r="Q1296" s="33"/>
      <c r="R1296" s="33"/>
      <c r="S1296" s="33"/>
      <c r="T1296" s="33"/>
      <c r="U1296" s="33"/>
      <c r="V1296" s="33"/>
      <c r="W1296" s="33"/>
      <c r="X1296" s="33"/>
      <c r="Y1296" s="33"/>
      <c r="Z1296" s="33"/>
      <c r="AA1296" s="33"/>
      <c r="AB1296" s="33"/>
      <c r="AC1296" s="33"/>
      <c r="AD1296" s="33"/>
      <c r="AE1296" s="33"/>
      <c r="AF1296" s="33"/>
      <c r="AG1296" s="33"/>
      <c r="AH1296" s="33"/>
      <c r="AI1296" s="33"/>
      <c r="AJ1296" s="33"/>
      <c r="AK1296" s="33"/>
    </row>
    <row r="1297" spans="1:37" x14ac:dyDescent="0.15">
      <c r="A1297" s="29" t="s">
        <v>5158</v>
      </c>
      <c r="B1297" s="29" t="s">
        <v>5159</v>
      </c>
      <c r="C1297" s="29" t="s">
        <v>50</v>
      </c>
      <c r="D1297" s="29" t="s">
        <v>5160</v>
      </c>
      <c r="E1297" s="34">
        <v>20741</v>
      </c>
      <c r="F1297" s="31">
        <v>1</v>
      </c>
      <c r="G1297" s="31" t="s">
        <v>5161</v>
      </c>
      <c r="H1297" s="32">
        <v>30322</v>
      </c>
      <c r="I1297" s="33"/>
      <c r="J1297" s="33"/>
      <c r="K1297" s="33"/>
      <c r="L1297" s="33"/>
      <c r="M1297" s="33">
        <v>1</v>
      </c>
      <c r="N1297" s="33"/>
      <c r="O1297" s="33"/>
      <c r="P1297" s="33"/>
      <c r="Q1297" s="33"/>
      <c r="R1297" s="33"/>
      <c r="S1297" s="33"/>
      <c r="T1297" s="33"/>
      <c r="U1297" s="33"/>
      <c r="V1297" s="33"/>
      <c r="W1297" s="33"/>
      <c r="X1297" s="33"/>
      <c r="Y1297" s="33"/>
      <c r="Z1297" s="33"/>
      <c r="AA1297" s="33"/>
      <c r="AB1297" s="33"/>
      <c r="AC1297" s="33"/>
      <c r="AD1297" s="33"/>
      <c r="AE1297" s="33"/>
      <c r="AF1297" s="33"/>
      <c r="AG1297" s="33"/>
      <c r="AH1297" s="33"/>
      <c r="AI1297" s="33"/>
      <c r="AJ1297" s="33"/>
      <c r="AK1297" s="33"/>
    </row>
    <row r="1298" spans="1:37" x14ac:dyDescent="0.15">
      <c r="A1298" s="29" t="s">
        <v>5162</v>
      </c>
      <c r="B1298" s="29" t="s">
        <v>5163</v>
      </c>
      <c r="C1298" s="29" t="s">
        <v>45</v>
      </c>
      <c r="D1298" s="29" t="s">
        <v>5164</v>
      </c>
      <c r="E1298" s="34">
        <v>22213</v>
      </c>
      <c r="F1298" s="31">
        <v>1</v>
      </c>
      <c r="G1298" s="31" t="s">
        <v>5165</v>
      </c>
      <c r="H1298" s="32">
        <v>20514</v>
      </c>
      <c r="I1298" s="33"/>
      <c r="J1298" s="33"/>
      <c r="K1298" s="33"/>
      <c r="L1298" s="33"/>
      <c r="M1298" s="33"/>
      <c r="N1298" s="33"/>
      <c r="O1298" s="33"/>
      <c r="P1298" s="33"/>
      <c r="Q1298" s="33"/>
      <c r="R1298" s="33"/>
      <c r="S1298" s="33"/>
      <c r="T1298" s="33"/>
      <c r="U1298" s="33"/>
      <c r="V1298" s="33"/>
      <c r="W1298" s="33"/>
      <c r="X1298" s="33"/>
      <c r="Y1298" s="33"/>
      <c r="Z1298" s="33"/>
      <c r="AA1298" s="33"/>
      <c r="AB1298" s="33"/>
      <c r="AC1298" s="33"/>
      <c r="AD1298" s="33"/>
      <c r="AE1298" s="33">
        <v>1</v>
      </c>
      <c r="AF1298" s="33"/>
      <c r="AG1298" s="33"/>
      <c r="AH1298" s="33"/>
      <c r="AI1298" s="33"/>
      <c r="AJ1298" s="33"/>
      <c r="AK1298" s="33"/>
    </row>
    <row r="1299" spans="1:37" x14ac:dyDescent="0.15">
      <c r="A1299" s="29" t="s">
        <v>5166</v>
      </c>
      <c r="B1299" s="29" t="s">
        <v>5167</v>
      </c>
      <c r="C1299" s="29" t="s">
        <v>45</v>
      </c>
      <c r="D1299" s="29" t="s">
        <v>5168</v>
      </c>
      <c r="E1299" s="34">
        <v>22609</v>
      </c>
      <c r="F1299" s="31">
        <v>1</v>
      </c>
      <c r="G1299" s="31" t="s">
        <v>5169</v>
      </c>
      <c r="H1299" s="32">
        <v>30625</v>
      </c>
      <c r="I1299" s="33">
        <v>1</v>
      </c>
      <c r="J1299" s="33"/>
      <c r="K1299" s="33"/>
      <c r="L1299" s="33"/>
      <c r="M1299" s="33">
        <v>1</v>
      </c>
      <c r="N1299" s="33"/>
      <c r="O1299" s="33"/>
      <c r="P1299" s="33"/>
      <c r="Q1299" s="33"/>
      <c r="R1299" s="33"/>
      <c r="S1299" s="33"/>
      <c r="T1299" s="33"/>
      <c r="U1299" s="33"/>
      <c r="V1299" s="33"/>
      <c r="W1299" s="33"/>
      <c r="X1299" s="33"/>
      <c r="Y1299" s="33"/>
      <c r="Z1299" s="33"/>
      <c r="AA1299" s="33"/>
      <c r="AB1299" s="33"/>
      <c r="AC1299" s="33"/>
      <c r="AD1299" s="33"/>
      <c r="AE1299" s="33"/>
      <c r="AF1299" s="33"/>
      <c r="AG1299" s="33"/>
      <c r="AH1299" s="33"/>
      <c r="AI1299" s="33"/>
      <c r="AJ1299" s="33"/>
      <c r="AK1299" s="33"/>
    </row>
    <row r="1300" spans="1:37" x14ac:dyDescent="0.15">
      <c r="A1300" s="29" t="s">
        <v>5170</v>
      </c>
      <c r="B1300" s="29" t="s">
        <v>5171</v>
      </c>
      <c r="C1300" s="29" t="s">
        <v>50</v>
      </c>
      <c r="D1300" s="29" t="s">
        <v>5172</v>
      </c>
      <c r="E1300" s="34">
        <v>23473</v>
      </c>
      <c r="F1300" s="31">
        <v>1</v>
      </c>
      <c r="G1300" s="31" t="s">
        <v>5173</v>
      </c>
      <c r="H1300" s="32">
        <v>61007</v>
      </c>
      <c r="I1300" s="33">
        <v>1</v>
      </c>
      <c r="J1300" s="33"/>
      <c r="K1300" s="33"/>
      <c r="L1300" s="33"/>
      <c r="M1300" s="33">
        <v>1</v>
      </c>
      <c r="N1300" s="33">
        <v>1</v>
      </c>
      <c r="O1300" s="33"/>
      <c r="P1300" s="33"/>
      <c r="Q1300" s="33"/>
      <c r="R1300" s="33"/>
      <c r="S1300" s="33">
        <v>1</v>
      </c>
      <c r="T1300" s="33"/>
      <c r="U1300" s="33">
        <v>1</v>
      </c>
      <c r="V1300" s="33">
        <v>1</v>
      </c>
      <c r="W1300" s="33"/>
      <c r="X1300" s="33"/>
      <c r="Y1300" s="33">
        <v>1</v>
      </c>
      <c r="Z1300" s="33"/>
      <c r="AA1300" s="33"/>
      <c r="AB1300" s="33"/>
      <c r="AC1300" s="33"/>
      <c r="AD1300" s="33"/>
      <c r="AE1300" s="33"/>
      <c r="AF1300" s="33"/>
      <c r="AG1300" s="33"/>
      <c r="AH1300" s="33">
        <v>1</v>
      </c>
      <c r="AI1300" s="33"/>
      <c r="AJ1300" s="33"/>
      <c r="AK1300" s="33"/>
    </row>
    <row r="1301" spans="1:37" x14ac:dyDescent="0.15">
      <c r="A1301" s="29" t="s">
        <v>5174</v>
      </c>
      <c r="B1301" s="29" t="s">
        <v>5175</v>
      </c>
      <c r="C1301" s="29" t="s">
        <v>45</v>
      </c>
      <c r="D1301" s="29" t="s">
        <v>5176</v>
      </c>
      <c r="E1301" s="34">
        <v>22418</v>
      </c>
      <c r="F1301" s="31">
        <v>1</v>
      </c>
      <c r="G1301" s="31" t="s">
        <v>5177</v>
      </c>
      <c r="H1301" s="32">
        <v>21030</v>
      </c>
      <c r="I1301" s="33">
        <v>1</v>
      </c>
      <c r="J1301" s="33"/>
      <c r="K1301" s="33"/>
      <c r="L1301" s="33"/>
      <c r="M1301" s="33">
        <v>1</v>
      </c>
      <c r="N1301" s="33">
        <v>1</v>
      </c>
      <c r="O1301" s="33"/>
      <c r="P1301" s="33"/>
      <c r="Q1301" s="33"/>
      <c r="R1301" s="33"/>
      <c r="S1301" s="33">
        <v>1</v>
      </c>
      <c r="T1301" s="33"/>
      <c r="U1301" s="33">
        <v>1</v>
      </c>
      <c r="V1301" s="33">
        <v>1</v>
      </c>
      <c r="W1301" s="33"/>
      <c r="X1301" s="33"/>
      <c r="Y1301" s="33"/>
      <c r="Z1301" s="33"/>
      <c r="AA1301" s="33"/>
      <c r="AB1301" s="33"/>
      <c r="AC1301" s="33"/>
      <c r="AD1301" s="33"/>
      <c r="AE1301" s="33"/>
      <c r="AF1301" s="33"/>
      <c r="AG1301" s="33"/>
      <c r="AH1301" s="33">
        <v>1</v>
      </c>
      <c r="AI1301" s="33"/>
      <c r="AJ1301" s="33"/>
      <c r="AK1301" s="33"/>
    </row>
    <row r="1302" spans="1:37" x14ac:dyDescent="0.15">
      <c r="A1302" s="29" t="s">
        <v>5178</v>
      </c>
      <c r="B1302" s="29" t="s">
        <v>5179</v>
      </c>
      <c r="C1302" s="29" t="s">
        <v>50</v>
      </c>
      <c r="D1302" s="29" t="s">
        <v>5180</v>
      </c>
      <c r="E1302" s="34">
        <v>23137</v>
      </c>
      <c r="F1302" s="31">
        <v>1</v>
      </c>
      <c r="G1302" s="31" t="s">
        <v>5181</v>
      </c>
      <c r="H1302" s="32">
        <v>50516</v>
      </c>
      <c r="I1302" s="33">
        <v>1</v>
      </c>
      <c r="J1302" s="33"/>
      <c r="K1302" s="33"/>
      <c r="L1302" s="33"/>
      <c r="M1302" s="33">
        <v>1</v>
      </c>
      <c r="N1302" s="33">
        <v>1</v>
      </c>
      <c r="O1302" s="33"/>
      <c r="P1302" s="33"/>
      <c r="Q1302" s="33"/>
      <c r="R1302" s="33"/>
      <c r="S1302" s="33">
        <v>1</v>
      </c>
      <c r="T1302" s="33"/>
      <c r="U1302" s="33">
        <v>1</v>
      </c>
      <c r="V1302" s="33">
        <v>1</v>
      </c>
      <c r="W1302" s="33"/>
      <c r="X1302" s="33"/>
      <c r="Y1302" s="33"/>
      <c r="Z1302" s="33"/>
      <c r="AA1302" s="33"/>
      <c r="AB1302" s="33"/>
      <c r="AC1302" s="33"/>
      <c r="AD1302" s="33"/>
      <c r="AE1302" s="33"/>
      <c r="AF1302" s="33"/>
      <c r="AG1302" s="33"/>
      <c r="AH1302" s="33">
        <v>1</v>
      </c>
      <c r="AI1302" s="33"/>
      <c r="AJ1302" s="33"/>
      <c r="AK1302" s="33">
        <v>1</v>
      </c>
    </row>
    <row r="1303" spans="1:37" x14ac:dyDescent="0.15">
      <c r="A1303" s="29" t="s">
        <v>5182</v>
      </c>
      <c r="B1303" s="29" t="s">
        <v>5183</v>
      </c>
      <c r="C1303" s="29" t="s">
        <v>95</v>
      </c>
      <c r="D1303" s="29" t="s">
        <v>5184</v>
      </c>
      <c r="E1303" s="34">
        <v>13237</v>
      </c>
      <c r="F1303" s="31">
        <v>1</v>
      </c>
      <c r="G1303" s="31" t="s">
        <v>5185</v>
      </c>
      <c r="H1303" s="32">
        <v>20401</v>
      </c>
      <c r="I1303" s="33">
        <v>2</v>
      </c>
      <c r="J1303" s="33"/>
      <c r="K1303" s="33"/>
      <c r="L1303" s="33"/>
      <c r="M1303" s="33">
        <v>2</v>
      </c>
      <c r="N1303" s="33">
        <v>2</v>
      </c>
      <c r="O1303" s="33"/>
      <c r="P1303" s="33"/>
      <c r="Q1303" s="33"/>
      <c r="R1303" s="33"/>
      <c r="S1303" s="33">
        <v>2</v>
      </c>
      <c r="T1303" s="33"/>
      <c r="U1303" s="33">
        <v>2</v>
      </c>
      <c r="V1303" s="33">
        <v>2</v>
      </c>
      <c r="W1303" s="33"/>
      <c r="X1303" s="33"/>
      <c r="Y1303" s="33">
        <v>2</v>
      </c>
      <c r="Z1303" s="33"/>
      <c r="AA1303" s="33"/>
      <c r="AB1303" s="33"/>
      <c r="AC1303" s="33"/>
      <c r="AD1303" s="33"/>
      <c r="AE1303" s="33"/>
      <c r="AF1303" s="33"/>
      <c r="AG1303" s="33"/>
      <c r="AH1303" s="33">
        <v>2</v>
      </c>
      <c r="AI1303" s="33"/>
      <c r="AJ1303" s="33"/>
      <c r="AK1303" s="33">
        <v>2</v>
      </c>
    </row>
    <row r="1304" spans="1:37" x14ac:dyDescent="0.15">
      <c r="A1304" s="29" t="s">
        <v>5186</v>
      </c>
      <c r="B1304" s="29" t="s">
        <v>5187</v>
      </c>
      <c r="C1304" s="29" t="s">
        <v>45</v>
      </c>
      <c r="D1304" s="29" t="s">
        <v>5188</v>
      </c>
      <c r="E1304" s="34">
        <v>18596</v>
      </c>
      <c r="F1304" s="31">
        <v>1</v>
      </c>
      <c r="G1304" s="31" t="s">
        <v>5189</v>
      </c>
      <c r="H1304" s="32">
        <v>61020</v>
      </c>
      <c r="I1304" s="33"/>
      <c r="J1304" s="33"/>
      <c r="K1304" s="33"/>
      <c r="L1304" s="33"/>
      <c r="M1304" s="33"/>
      <c r="N1304" s="33"/>
      <c r="O1304" s="33"/>
      <c r="P1304" s="33">
        <v>1</v>
      </c>
      <c r="Q1304" s="33"/>
      <c r="R1304" s="33"/>
      <c r="S1304" s="33"/>
      <c r="T1304" s="33"/>
      <c r="U1304" s="33"/>
      <c r="V1304" s="33"/>
      <c r="W1304" s="33"/>
      <c r="X1304" s="33"/>
      <c r="Y1304" s="33"/>
      <c r="Z1304" s="33"/>
      <c r="AA1304" s="33"/>
      <c r="AB1304" s="33"/>
      <c r="AC1304" s="33"/>
      <c r="AD1304" s="33"/>
      <c r="AE1304" s="33"/>
      <c r="AF1304" s="33"/>
      <c r="AG1304" s="33"/>
      <c r="AH1304" s="33"/>
      <c r="AI1304" s="33"/>
      <c r="AJ1304" s="33"/>
      <c r="AK1304" s="33"/>
    </row>
    <row r="1305" spans="1:37" x14ac:dyDescent="0.15">
      <c r="A1305" s="29" t="s">
        <v>5190</v>
      </c>
      <c r="B1305" s="29" t="s">
        <v>5191</v>
      </c>
      <c r="C1305" s="29" t="s">
        <v>45</v>
      </c>
      <c r="D1305" s="29" t="s">
        <v>5192</v>
      </c>
      <c r="E1305" s="34">
        <v>22234</v>
      </c>
      <c r="F1305" s="31">
        <v>1</v>
      </c>
      <c r="G1305" s="31" t="s">
        <v>5193</v>
      </c>
      <c r="H1305" s="32">
        <v>20529</v>
      </c>
      <c r="I1305" s="33">
        <v>1</v>
      </c>
      <c r="J1305" s="33">
        <v>1</v>
      </c>
      <c r="K1305" s="33">
        <v>1</v>
      </c>
      <c r="L1305" s="33"/>
      <c r="M1305" s="33">
        <v>1</v>
      </c>
      <c r="N1305" s="33">
        <v>1</v>
      </c>
      <c r="O1305" s="33">
        <v>1</v>
      </c>
      <c r="P1305" s="33"/>
      <c r="Q1305" s="33">
        <v>1</v>
      </c>
      <c r="R1305" s="33">
        <v>1</v>
      </c>
      <c r="S1305" s="33">
        <v>1</v>
      </c>
      <c r="T1305" s="33"/>
      <c r="U1305" s="33">
        <v>1</v>
      </c>
      <c r="V1305" s="33">
        <v>1</v>
      </c>
      <c r="W1305" s="33"/>
      <c r="X1305" s="33"/>
      <c r="Y1305" s="33"/>
      <c r="Z1305" s="33"/>
      <c r="AA1305" s="33">
        <v>1</v>
      </c>
      <c r="AB1305" s="33"/>
      <c r="AC1305" s="33"/>
      <c r="AD1305" s="33"/>
      <c r="AE1305" s="33"/>
      <c r="AF1305" s="33"/>
      <c r="AG1305" s="33"/>
      <c r="AH1305" s="33">
        <v>1</v>
      </c>
      <c r="AI1305" s="33"/>
      <c r="AJ1305" s="33"/>
      <c r="AK1305" s="33">
        <v>1</v>
      </c>
    </row>
    <row r="1306" spans="1:37" x14ac:dyDescent="0.15">
      <c r="A1306" s="29" t="s">
        <v>5194</v>
      </c>
      <c r="B1306" s="29" t="s">
        <v>5195</v>
      </c>
      <c r="C1306" s="29" t="s">
        <v>50</v>
      </c>
      <c r="D1306" s="29" t="s">
        <v>5196</v>
      </c>
      <c r="E1306" s="34">
        <v>19368</v>
      </c>
      <c r="F1306" s="31">
        <v>1</v>
      </c>
      <c r="G1306" s="31" t="s">
        <v>5197</v>
      </c>
      <c r="H1306" s="32">
        <v>40712</v>
      </c>
      <c r="I1306" s="33"/>
      <c r="J1306" s="33"/>
      <c r="K1306" s="33"/>
      <c r="L1306" s="33"/>
      <c r="M1306" s="33">
        <v>1</v>
      </c>
      <c r="N1306" s="33"/>
      <c r="O1306" s="33"/>
      <c r="P1306" s="33"/>
      <c r="Q1306" s="33"/>
      <c r="R1306" s="33"/>
      <c r="S1306" s="33"/>
      <c r="T1306" s="33"/>
      <c r="U1306" s="33"/>
      <c r="V1306" s="33"/>
      <c r="W1306" s="33"/>
      <c r="X1306" s="33"/>
      <c r="Y1306" s="33"/>
      <c r="Z1306" s="33"/>
      <c r="AA1306" s="33"/>
      <c r="AB1306" s="33"/>
      <c r="AC1306" s="33"/>
      <c r="AD1306" s="33"/>
      <c r="AE1306" s="33"/>
      <c r="AF1306" s="33"/>
      <c r="AG1306" s="33"/>
      <c r="AH1306" s="33"/>
      <c r="AI1306" s="33"/>
      <c r="AJ1306" s="33"/>
      <c r="AK1306" s="33"/>
    </row>
    <row r="1307" spans="1:37" x14ac:dyDescent="0.15">
      <c r="A1307" s="29" t="s">
        <v>5198</v>
      </c>
      <c r="B1307" s="29" t="s">
        <v>5199</v>
      </c>
      <c r="C1307" s="29" t="s">
        <v>95</v>
      </c>
      <c r="D1307" s="29" t="s">
        <v>5200</v>
      </c>
      <c r="E1307" s="34">
        <v>17576</v>
      </c>
      <c r="F1307" s="31">
        <v>1</v>
      </c>
      <c r="G1307" s="31" t="s">
        <v>5201</v>
      </c>
      <c r="H1307" s="32">
        <v>21128</v>
      </c>
      <c r="I1307" s="33">
        <v>1</v>
      </c>
      <c r="J1307" s="33"/>
      <c r="K1307" s="33"/>
      <c r="L1307" s="33"/>
      <c r="M1307" s="33">
        <v>1</v>
      </c>
      <c r="N1307" s="33"/>
      <c r="O1307" s="33"/>
      <c r="P1307" s="33"/>
      <c r="Q1307" s="33"/>
      <c r="R1307" s="33"/>
      <c r="S1307" s="33"/>
      <c r="T1307" s="33"/>
      <c r="U1307" s="33">
        <v>1</v>
      </c>
      <c r="V1307" s="33"/>
      <c r="W1307" s="33"/>
      <c r="X1307" s="33"/>
      <c r="Y1307" s="33"/>
      <c r="Z1307" s="33"/>
      <c r="AA1307" s="33"/>
      <c r="AB1307" s="33"/>
      <c r="AC1307" s="33"/>
      <c r="AD1307" s="33"/>
      <c r="AE1307" s="33"/>
      <c r="AF1307" s="33"/>
      <c r="AG1307" s="33"/>
      <c r="AH1307" s="33">
        <v>1</v>
      </c>
      <c r="AI1307" s="33"/>
      <c r="AJ1307" s="33"/>
      <c r="AK1307" s="33"/>
    </row>
    <row r="1308" spans="1:37" x14ac:dyDescent="0.15">
      <c r="A1308" s="29" t="s">
        <v>5202</v>
      </c>
      <c r="B1308" s="29" t="s">
        <v>5203</v>
      </c>
      <c r="C1308" s="29" t="s">
        <v>45</v>
      </c>
      <c r="D1308" s="29" t="s">
        <v>5204</v>
      </c>
      <c r="E1308" s="34">
        <v>14990</v>
      </c>
      <c r="F1308" s="31">
        <v>1</v>
      </c>
      <c r="G1308" s="31" t="s">
        <v>5205</v>
      </c>
      <c r="H1308" s="32">
        <v>20406</v>
      </c>
      <c r="I1308" s="33">
        <v>2</v>
      </c>
      <c r="J1308" s="33">
        <v>2</v>
      </c>
      <c r="K1308" s="33">
        <v>2</v>
      </c>
      <c r="L1308" s="33">
        <v>2</v>
      </c>
      <c r="M1308" s="33">
        <v>2</v>
      </c>
      <c r="N1308" s="33">
        <v>2</v>
      </c>
      <c r="O1308" s="33">
        <v>2</v>
      </c>
      <c r="P1308" s="33"/>
      <c r="Q1308" s="33"/>
      <c r="R1308" s="33">
        <v>2</v>
      </c>
      <c r="S1308" s="33">
        <v>2</v>
      </c>
      <c r="T1308" s="33">
        <v>2</v>
      </c>
      <c r="U1308" s="33">
        <v>2</v>
      </c>
      <c r="V1308" s="33">
        <v>2</v>
      </c>
      <c r="W1308" s="33">
        <v>2</v>
      </c>
      <c r="X1308" s="33">
        <v>2</v>
      </c>
      <c r="Y1308" s="33">
        <v>2</v>
      </c>
      <c r="Z1308" s="33">
        <v>2</v>
      </c>
      <c r="AA1308" s="33">
        <v>2</v>
      </c>
      <c r="AB1308" s="33"/>
      <c r="AC1308" s="33">
        <v>2</v>
      </c>
      <c r="AD1308" s="33"/>
      <c r="AE1308" s="33"/>
      <c r="AF1308" s="33"/>
      <c r="AG1308" s="33">
        <v>2</v>
      </c>
      <c r="AH1308" s="33">
        <v>2</v>
      </c>
      <c r="AI1308" s="33"/>
      <c r="AJ1308" s="33"/>
      <c r="AK1308" s="33">
        <v>2</v>
      </c>
    </row>
    <row r="1309" spans="1:37" x14ac:dyDescent="0.15">
      <c r="A1309" s="29" t="s">
        <v>5206</v>
      </c>
      <c r="B1309" s="29" t="s">
        <v>5207</v>
      </c>
      <c r="C1309" s="29" t="s">
        <v>45</v>
      </c>
      <c r="D1309" s="29" t="s">
        <v>5208</v>
      </c>
      <c r="E1309" s="34">
        <v>588</v>
      </c>
      <c r="F1309" s="31">
        <v>1</v>
      </c>
      <c r="G1309" s="31" t="s">
        <v>5209</v>
      </c>
      <c r="H1309" s="32">
        <v>30318</v>
      </c>
      <c r="I1309" s="33">
        <v>2</v>
      </c>
      <c r="J1309" s="33">
        <v>2</v>
      </c>
      <c r="K1309" s="33">
        <v>2</v>
      </c>
      <c r="L1309" s="33"/>
      <c r="M1309" s="33">
        <v>2</v>
      </c>
      <c r="N1309" s="33">
        <v>2</v>
      </c>
      <c r="O1309" s="33"/>
      <c r="P1309" s="33"/>
      <c r="Q1309" s="33">
        <v>2</v>
      </c>
      <c r="R1309" s="33"/>
      <c r="S1309" s="33">
        <v>2</v>
      </c>
      <c r="T1309" s="33"/>
      <c r="U1309" s="33">
        <v>2</v>
      </c>
      <c r="V1309" s="33">
        <v>2</v>
      </c>
      <c r="W1309" s="33"/>
      <c r="X1309" s="33"/>
      <c r="Y1309" s="33">
        <v>2</v>
      </c>
      <c r="Z1309" s="33"/>
      <c r="AA1309" s="33">
        <v>2</v>
      </c>
      <c r="AB1309" s="33"/>
      <c r="AC1309" s="33"/>
      <c r="AD1309" s="33"/>
      <c r="AE1309" s="33">
        <v>2</v>
      </c>
      <c r="AF1309" s="33"/>
      <c r="AG1309" s="33"/>
      <c r="AH1309" s="33">
        <v>2</v>
      </c>
      <c r="AI1309" s="33"/>
      <c r="AJ1309" s="33"/>
      <c r="AK1309" s="33">
        <v>2</v>
      </c>
    </row>
    <row r="1310" spans="1:37" x14ac:dyDescent="0.15">
      <c r="A1310" s="29" t="s">
        <v>5210</v>
      </c>
      <c r="B1310" s="29" t="s">
        <v>5211</v>
      </c>
      <c r="C1310" s="29" t="s">
        <v>45</v>
      </c>
      <c r="D1310" s="29" t="s">
        <v>5212</v>
      </c>
      <c r="E1310" s="34">
        <v>19369</v>
      </c>
      <c r="F1310" s="31">
        <v>1</v>
      </c>
      <c r="G1310" s="31" t="s">
        <v>5213</v>
      </c>
      <c r="H1310" s="32">
        <v>50720</v>
      </c>
      <c r="I1310" s="33">
        <v>1</v>
      </c>
      <c r="J1310" s="33"/>
      <c r="K1310" s="33"/>
      <c r="L1310" s="33"/>
      <c r="M1310" s="33">
        <v>1</v>
      </c>
      <c r="N1310" s="33"/>
      <c r="O1310" s="33"/>
      <c r="P1310" s="33"/>
      <c r="Q1310" s="33"/>
      <c r="R1310" s="33"/>
      <c r="S1310" s="33"/>
      <c r="T1310" s="33"/>
      <c r="U1310" s="33">
        <v>1</v>
      </c>
      <c r="V1310" s="33"/>
      <c r="W1310" s="33"/>
      <c r="X1310" s="33"/>
      <c r="Y1310" s="33"/>
      <c r="Z1310" s="33"/>
      <c r="AA1310" s="33"/>
      <c r="AB1310" s="33"/>
      <c r="AC1310" s="33"/>
      <c r="AD1310" s="33"/>
      <c r="AE1310" s="33"/>
      <c r="AF1310" s="33"/>
      <c r="AG1310" s="33"/>
      <c r="AH1310" s="33">
        <v>1</v>
      </c>
      <c r="AI1310" s="33"/>
      <c r="AJ1310" s="33"/>
      <c r="AK1310" s="33"/>
    </row>
    <row r="1311" spans="1:37" x14ac:dyDescent="0.15">
      <c r="A1311" s="29" t="s">
        <v>5214</v>
      </c>
      <c r="B1311" s="29" t="s">
        <v>5215</v>
      </c>
      <c r="C1311" s="29" t="s">
        <v>45</v>
      </c>
      <c r="D1311" s="29" t="s">
        <v>5216</v>
      </c>
      <c r="E1311" s="34">
        <v>19171</v>
      </c>
      <c r="F1311" s="31">
        <v>1</v>
      </c>
      <c r="G1311" s="31" t="s">
        <v>5217</v>
      </c>
      <c r="H1311" s="32">
        <v>40120</v>
      </c>
      <c r="I1311" s="33">
        <v>1</v>
      </c>
      <c r="J1311" s="33"/>
      <c r="K1311" s="33">
        <v>1</v>
      </c>
      <c r="L1311" s="33"/>
      <c r="M1311" s="33">
        <v>1</v>
      </c>
      <c r="N1311" s="33">
        <v>1</v>
      </c>
      <c r="O1311" s="33"/>
      <c r="P1311" s="33"/>
      <c r="Q1311" s="33"/>
      <c r="R1311" s="33"/>
      <c r="S1311" s="33">
        <v>1</v>
      </c>
      <c r="T1311" s="33"/>
      <c r="U1311" s="33">
        <v>1</v>
      </c>
      <c r="V1311" s="33">
        <v>1</v>
      </c>
      <c r="W1311" s="33"/>
      <c r="X1311" s="33"/>
      <c r="Y1311" s="33">
        <v>1</v>
      </c>
      <c r="Z1311" s="33"/>
      <c r="AA1311" s="33"/>
      <c r="AB1311" s="33"/>
      <c r="AC1311" s="33"/>
      <c r="AD1311" s="33"/>
      <c r="AE1311" s="33"/>
      <c r="AF1311" s="33"/>
      <c r="AG1311" s="33"/>
      <c r="AH1311" s="33">
        <v>1</v>
      </c>
      <c r="AI1311" s="33"/>
      <c r="AJ1311" s="33"/>
      <c r="AK1311" s="33">
        <v>1</v>
      </c>
    </row>
    <row r="1312" spans="1:37" x14ac:dyDescent="0.15">
      <c r="A1312" s="29" t="s">
        <v>5218</v>
      </c>
      <c r="B1312" s="29" t="s">
        <v>5219</v>
      </c>
      <c r="C1312" s="29" t="s">
        <v>50</v>
      </c>
      <c r="D1312" s="29" t="s">
        <v>5220</v>
      </c>
      <c r="E1312" s="34">
        <v>18053</v>
      </c>
      <c r="F1312" s="31">
        <v>1</v>
      </c>
      <c r="G1312" s="31" t="s">
        <v>5221</v>
      </c>
      <c r="H1312" s="32">
        <v>40228</v>
      </c>
      <c r="I1312" s="33">
        <v>1</v>
      </c>
      <c r="J1312" s="33"/>
      <c r="K1312" s="33"/>
      <c r="L1312" s="33"/>
      <c r="M1312" s="33">
        <v>1</v>
      </c>
      <c r="N1312" s="33">
        <v>1</v>
      </c>
      <c r="O1312" s="33"/>
      <c r="P1312" s="33"/>
      <c r="Q1312" s="33"/>
      <c r="R1312" s="33"/>
      <c r="S1312" s="33"/>
      <c r="T1312" s="33"/>
      <c r="U1312" s="33">
        <v>1</v>
      </c>
      <c r="V1312" s="33">
        <v>1</v>
      </c>
      <c r="W1312" s="33"/>
      <c r="X1312" s="33"/>
      <c r="Y1312" s="33"/>
      <c r="Z1312" s="33"/>
      <c r="AA1312" s="33"/>
      <c r="AB1312" s="33"/>
      <c r="AC1312" s="33"/>
      <c r="AD1312" s="33"/>
      <c r="AE1312" s="33"/>
      <c r="AF1312" s="33"/>
      <c r="AG1312" s="33"/>
      <c r="AH1312" s="33">
        <v>1</v>
      </c>
      <c r="AI1312" s="33"/>
      <c r="AJ1312" s="33"/>
      <c r="AK1312" s="33">
        <v>1</v>
      </c>
    </row>
    <row r="1313" spans="1:37" x14ac:dyDescent="0.15">
      <c r="A1313" s="29" t="s">
        <v>5222</v>
      </c>
      <c r="B1313" s="29" t="s">
        <v>5223</v>
      </c>
      <c r="C1313" s="29" t="s">
        <v>45</v>
      </c>
      <c r="D1313" s="29" t="s">
        <v>5224</v>
      </c>
      <c r="E1313" s="34">
        <v>12328</v>
      </c>
      <c r="F1313" s="31">
        <v>1</v>
      </c>
      <c r="G1313" s="31" t="s">
        <v>5225</v>
      </c>
      <c r="H1313" s="32">
        <v>30901</v>
      </c>
      <c r="I1313" s="33"/>
      <c r="J1313" s="33">
        <v>1</v>
      </c>
      <c r="K1313" s="33">
        <v>1</v>
      </c>
      <c r="L1313" s="33"/>
      <c r="M1313" s="33"/>
      <c r="N1313" s="33"/>
      <c r="O1313" s="33"/>
      <c r="P1313" s="33"/>
      <c r="Q1313" s="33"/>
      <c r="R1313" s="33"/>
      <c r="S1313" s="33"/>
      <c r="T1313" s="33"/>
      <c r="U1313" s="33"/>
      <c r="V1313" s="33"/>
      <c r="W1313" s="33"/>
      <c r="X1313" s="33"/>
      <c r="Y1313" s="33"/>
      <c r="Z1313" s="33"/>
      <c r="AA1313" s="33">
        <v>1</v>
      </c>
      <c r="AB1313" s="33"/>
      <c r="AC1313" s="33"/>
      <c r="AD1313" s="33"/>
      <c r="AE1313" s="33"/>
      <c r="AF1313" s="33"/>
      <c r="AG1313" s="33"/>
      <c r="AH1313" s="33"/>
      <c r="AI1313" s="33"/>
      <c r="AJ1313" s="33"/>
      <c r="AK1313" s="33"/>
    </row>
    <row r="1314" spans="1:37" x14ac:dyDescent="0.15">
      <c r="A1314" s="29" t="s">
        <v>5226</v>
      </c>
      <c r="B1314" s="29" t="s">
        <v>5227</v>
      </c>
      <c r="C1314" s="29" t="s">
        <v>95</v>
      </c>
      <c r="D1314" s="29" t="s">
        <v>5228</v>
      </c>
      <c r="E1314" s="34">
        <v>18409</v>
      </c>
      <c r="F1314" s="31">
        <v>1</v>
      </c>
      <c r="G1314" s="31" t="s">
        <v>5229</v>
      </c>
      <c r="H1314" s="32">
        <v>60305</v>
      </c>
      <c r="I1314" s="33"/>
      <c r="J1314" s="33"/>
      <c r="K1314" s="33"/>
      <c r="L1314" s="33"/>
      <c r="M1314" s="33">
        <v>1</v>
      </c>
      <c r="N1314" s="33"/>
      <c r="O1314" s="33"/>
      <c r="P1314" s="33"/>
      <c r="Q1314" s="33"/>
      <c r="R1314" s="33"/>
      <c r="S1314" s="33"/>
      <c r="T1314" s="33"/>
      <c r="U1314" s="33"/>
      <c r="V1314" s="33"/>
      <c r="W1314" s="33"/>
      <c r="X1314" s="33"/>
      <c r="Y1314" s="33"/>
      <c r="Z1314" s="33"/>
      <c r="AA1314" s="33"/>
      <c r="AB1314" s="33">
        <v>1</v>
      </c>
      <c r="AC1314" s="33"/>
      <c r="AD1314" s="33"/>
      <c r="AE1314" s="33"/>
      <c r="AF1314" s="33"/>
      <c r="AG1314" s="33"/>
      <c r="AH1314" s="33"/>
      <c r="AI1314" s="33"/>
      <c r="AJ1314" s="33"/>
      <c r="AK1314" s="33"/>
    </row>
    <row r="1315" spans="1:37" x14ac:dyDescent="0.15">
      <c r="A1315" s="29" t="s">
        <v>5230</v>
      </c>
      <c r="B1315" s="29" t="s">
        <v>5231</v>
      </c>
      <c r="C1315" s="29" t="s">
        <v>50</v>
      </c>
      <c r="D1315" s="29" t="s">
        <v>5232</v>
      </c>
      <c r="E1315" s="34">
        <v>3037</v>
      </c>
      <c r="F1315" s="31">
        <v>1</v>
      </c>
      <c r="G1315" s="31" t="s">
        <v>5233</v>
      </c>
      <c r="H1315" s="32">
        <v>31210</v>
      </c>
      <c r="I1315" s="33">
        <v>2</v>
      </c>
      <c r="J1315" s="33"/>
      <c r="K1315" s="33"/>
      <c r="L1315" s="33"/>
      <c r="M1315" s="33">
        <v>2</v>
      </c>
      <c r="N1315" s="33">
        <v>2</v>
      </c>
      <c r="O1315" s="33"/>
      <c r="P1315" s="33"/>
      <c r="Q1315" s="33">
        <v>1</v>
      </c>
      <c r="R1315" s="33"/>
      <c r="S1315" s="33">
        <v>2</v>
      </c>
      <c r="T1315" s="33"/>
      <c r="U1315" s="33">
        <v>2</v>
      </c>
      <c r="V1315" s="33">
        <v>2</v>
      </c>
      <c r="W1315" s="33"/>
      <c r="X1315" s="33"/>
      <c r="Y1315" s="33">
        <v>2</v>
      </c>
      <c r="Z1315" s="33"/>
      <c r="AA1315" s="33"/>
      <c r="AB1315" s="33"/>
      <c r="AC1315" s="33"/>
      <c r="AD1315" s="33"/>
      <c r="AE1315" s="33"/>
      <c r="AF1315" s="33"/>
      <c r="AG1315" s="33"/>
      <c r="AH1315" s="33">
        <v>2</v>
      </c>
      <c r="AI1315" s="33"/>
      <c r="AJ1315" s="33"/>
      <c r="AK1315" s="33">
        <v>2</v>
      </c>
    </row>
    <row r="1316" spans="1:37" x14ac:dyDescent="0.15">
      <c r="A1316" s="29" t="s">
        <v>5234</v>
      </c>
      <c r="B1316" s="29" t="s">
        <v>5235</v>
      </c>
      <c r="C1316" s="29" t="s">
        <v>45</v>
      </c>
      <c r="D1316" s="29" t="s">
        <v>5236</v>
      </c>
      <c r="E1316" s="34">
        <v>20288</v>
      </c>
      <c r="F1316" s="31">
        <v>1</v>
      </c>
      <c r="G1316" s="31" t="s">
        <v>5237</v>
      </c>
      <c r="H1316" s="32">
        <v>60913</v>
      </c>
      <c r="I1316" s="33"/>
      <c r="J1316" s="33"/>
      <c r="K1316" s="33"/>
      <c r="L1316" s="33"/>
      <c r="M1316" s="33"/>
      <c r="N1316" s="33"/>
      <c r="O1316" s="33"/>
      <c r="P1316" s="33"/>
      <c r="Q1316" s="33">
        <v>1</v>
      </c>
      <c r="R1316" s="33"/>
      <c r="S1316" s="33"/>
      <c r="T1316" s="33"/>
      <c r="U1316" s="33"/>
      <c r="V1316" s="33"/>
      <c r="W1316" s="33"/>
      <c r="X1316" s="33"/>
      <c r="Y1316" s="33"/>
      <c r="Z1316" s="33"/>
      <c r="AA1316" s="33"/>
      <c r="AB1316" s="33"/>
      <c r="AC1316" s="33"/>
      <c r="AD1316" s="33"/>
      <c r="AE1316" s="33"/>
      <c r="AF1316" s="33"/>
      <c r="AG1316" s="33"/>
      <c r="AH1316" s="33"/>
      <c r="AI1316" s="33">
        <v>1</v>
      </c>
      <c r="AJ1316" s="33"/>
      <c r="AK1316" s="33"/>
    </row>
    <row r="1317" spans="1:37" x14ac:dyDescent="0.15">
      <c r="A1317" s="29" t="s">
        <v>5238</v>
      </c>
      <c r="B1317" s="29" t="s">
        <v>5239</v>
      </c>
      <c r="C1317" s="29" t="s">
        <v>50</v>
      </c>
      <c r="D1317" s="29" t="s">
        <v>5240</v>
      </c>
      <c r="E1317" s="34">
        <v>11363</v>
      </c>
      <c r="F1317" s="31">
        <v>1</v>
      </c>
      <c r="G1317" s="31" t="s">
        <v>5241</v>
      </c>
      <c r="H1317" s="32">
        <v>20205</v>
      </c>
      <c r="I1317" s="33">
        <v>1</v>
      </c>
      <c r="J1317" s="33"/>
      <c r="K1317" s="33"/>
      <c r="L1317" s="33"/>
      <c r="M1317" s="33">
        <v>1</v>
      </c>
      <c r="N1317" s="33"/>
      <c r="O1317" s="33"/>
      <c r="P1317" s="33"/>
      <c r="Q1317" s="33">
        <v>1</v>
      </c>
      <c r="R1317" s="33"/>
      <c r="S1317" s="33"/>
      <c r="T1317" s="33"/>
      <c r="U1317" s="33">
        <v>1</v>
      </c>
      <c r="V1317" s="33"/>
      <c r="W1317" s="33"/>
      <c r="X1317" s="33"/>
      <c r="Y1317" s="33"/>
      <c r="Z1317" s="33"/>
      <c r="AA1317" s="33"/>
      <c r="AB1317" s="33"/>
      <c r="AC1317" s="33"/>
      <c r="AD1317" s="33"/>
      <c r="AE1317" s="33"/>
      <c r="AF1317" s="33"/>
      <c r="AG1317" s="33"/>
      <c r="AH1317" s="33">
        <v>1</v>
      </c>
      <c r="AI1317" s="33"/>
      <c r="AJ1317" s="33"/>
      <c r="AK1317" s="33"/>
    </row>
    <row r="1318" spans="1:37" x14ac:dyDescent="0.15">
      <c r="A1318" s="29" t="s">
        <v>5242</v>
      </c>
      <c r="B1318" s="29" t="s">
        <v>5243</v>
      </c>
      <c r="C1318" s="29" t="s">
        <v>50</v>
      </c>
      <c r="D1318" s="29" t="s">
        <v>5244</v>
      </c>
      <c r="E1318" s="34">
        <v>20433</v>
      </c>
      <c r="F1318" s="31">
        <v>1</v>
      </c>
      <c r="G1318" s="31" t="s">
        <v>5245</v>
      </c>
      <c r="H1318" s="32">
        <v>20529</v>
      </c>
      <c r="I1318" s="33"/>
      <c r="J1318" s="33"/>
      <c r="K1318" s="33"/>
      <c r="L1318" s="33"/>
      <c r="M1318" s="33">
        <v>1</v>
      </c>
      <c r="N1318" s="33"/>
      <c r="O1318" s="33"/>
      <c r="P1318" s="33"/>
      <c r="Q1318" s="33"/>
      <c r="R1318" s="33"/>
      <c r="S1318" s="33"/>
      <c r="T1318" s="33"/>
      <c r="U1318" s="33"/>
      <c r="V1318" s="33"/>
      <c r="W1318" s="33"/>
      <c r="X1318" s="33"/>
      <c r="Y1318" s="33"/>
      <c r="Z1318" s="33"/>
      <c r="AA1318" s="33"/>
      <c r="AB1318" s="33"/>
      <c r="AC1318" s="33"/>
      <c r="AD1318" s="33"/>
      <c r="AE1318" s="33"/>
      <c r="AF1318" s="33"/>
      <c r="AG1318" s="33"/>
      <c r="AH1318" s="33"/>
      <c r="AI1318" s="33"/>
      <c r="AJ1318" s="33"/>
      <c r="AK1318" s="33"/>
    </row>
    <row r="1319" spans="1:37" x14ac:dyDescent="0.15">
      <c r="A1319" s="29" t="s">
        <v>5246</v>
      </c>
      <c r="B1319" s="29" t="s">
        <v>5247</v>
      </c>
      <c r="C1319" s="29" t="s">
        <v>50</v>
      </c>
      <c r="D1319" s="29" t="s">
        <v>5248</v>
      </c>
      <c r="E1319" s="34">
        <v>22133</v>
      </c>
      <c r="F1319" s="31">
        <v>1</v>
      </c>
      <c r="G1319" s="31" t="s">
        <v>5249</v>
      </c>
      <c r="H1319" s="32">
        <v>20217</v>
      </c>
      <c r="I1319" s="33"/>
      <c r="J1319" s="33"/>
      <c r="K1319" s="33"/>
      <c r="L1319" s="33"/>
      <c r="M1319" s="33">
        <v>1</v>
      </c>
      <c r="N1319" s="33"/>
      <c r="O1319" s="33"/>
      <c r="P1319" s="33"/>
      <c r="Q1319" s="33"/>
      <c r="R1319" s="33"/>
      <c r="S1319" s="33"/>
      <c r="T1319" s="33"/>
      <c r="U1319" s="33"/>
      <c r="V1319" s="33"/>
      <c r="W1319" s="33"/>
      <c r="X1319" s="33"/>
      <c r="Y1319" s="33"/>
      <c r="Z1319" s="33"/>
      <c r="AA1319" s="33"/>
      <c r="AB1319" s="33"/>
      <c r="AC1319" s="33"/>
      <c r="AD1319" s="33"/>
      <c r="AE1319" s="33"/>
      <c r="AF1319" s="33"/>
      <c r="AG1319" s="33"/>
      <c r="AH1319" s="33"/>
      <c r="AI1319" s="33"/>
      <c r="AJ1319" s="33"/>
      <c r="AK1319" s="33"/>
    </row>
    <row r="1320" spans="1:37" x14ac:dyDescent="0.15">
      <c r="A1320" s="29" t="s">
        <v>5250</v>
      </c>
      <c r="B1320" s="29" t="s">
        <v>5251</v>
      </c>
      <c r="C1320" s="29" t="s">
        <v>50</v>
      </c>
      <c r="D1320" s="29" t="s">
        <v>5252</v>
      </c>
      <c r="E1320" s="34">
        <v>1017</v>
      </c>
      <c r="F1320" s="31">
        <v>1</v>
      </c>
      <c r="G1320" s="31" t="s">
        <v>5253</v>
      </c>
      <c r="H1320" s="32">
        <v>40415</v>
      </c>
      <c r="I1320" s="33">
        <v>2</v>
      </c>
      <c r="J1320" s="33">
        <v>2</v>
      </c>
      <c r="K1320" s="33">
        <v>2</v>
      </c>
      <c r="L1320" s="33"/>
      <c r="M1320" s="33">
        <v>2</v>
      </c>
      <c r="N1320" s="33"/>
      <c r="O1320" s="33">
        <v>2</v>
      </c>
      <c r="P1320" s="33"/>
      <c r="Q1320" s="33">
        <v>1</v>
      </c>
      <c r="R1320" s="33"/>
      <c r="S1320" s="33"/>
      <c r="T1320" s="33"/>
      <c r="U1320" s="33">
        <v>2</v>
      </c>
      <c r="V1320" s="33">
        <v>2</v>
      </c>
      <c r="W1320" s="33"/>
      <c r="X1320" s="33"/>
      <c r="Y1320" s="33">
        <v>2</v>
      </c>
      <c r="Z1320" s="33">
        <v>2</v>
      </c>
      <c r="AA1320" s="33"/>
      <c r="AB1320" s="33"/>
      <c r="AC1320" s="33"/>
      <c r="AD1320" s="33"/>
      <c r="AE1320" s="33"/>
      <c r="AF1320" s="33"/>
      <c r="AG1320" s="33"/>
      <c r="AH1320" s="33">
        <v>2</v>
      </c>
      <c r="AI1320" s="33"/>
      <c r="AJ1320" s="33"/>
      <c r="AK1320" s="33">
        <v>2</v>
      </c>
    </row>
    <row r="1321" spans="1:37" x14ac:dyDescent="0.15">
      <c r="A1321" s="29" t="s">
        <v>5254</v>
      </c>
      <c r="B1321" s="29" t="s">
        <v>5255</v>
      </c>
      <c r="C1321" s="29" t="s">
        <v>50</v>
      </c>
      <c r="D1321" s="29" t="s">
        <v>5256</v>
      </c>
      <c r="E1321" s="34">
        <v>9629</v>
      </c>
      <c r="F1321" s="31">
        <v>1</v>
      </c>
      <c r="G1321" s="31" t="s">
        <v>5257</v>
      </c>
      <c r="H1321" s="32">
        <v>41125</v>
      </c>
      <c r="I1321" s="33">
        <v>1</v>
      </c>
      <c r="J1321" s="33"/>
      <c r="K1321" s="33"/>
      <c r="L1321" s="33"/>
      <c r="M1321" s="33">
        <v>1</v>
      </c>
      <c r="N1321" s="33">
        <v>1</v>
      </c>
      <c r="O1321" s="33"/>
      <c r="P1321" s="33"/>
      <c r="Q1321" s="33"/>
      <c r="R1321" s="33"/>
      <c r="S1321" s="33">
        <v>1</v>
      </c>
      <c r="T1321" s="33"/>
      <c r="U1321" s="33">
        <v>1</v>
      </c>
      <c r="V1321" s="33">
        <v>1</v>
      </c>
      <c r="W1321" s="33"/>
      <c r="X1321" s="33"/>
      <c r="Y1321" s="33"/>
      <c r="Z1321" s="33"/>
      <c r="AA1321" s="33"/>
      <c r="AB1321" s="33"/>
      <c r="AC1321" s="33"/>
      <c r="AD1321" s="33"/>
      <c r="AE1321" s="33"/>
      <c r="AF1321" s="33"/>
      <c r="AG1321" s="33"/>
      <c r="AH1321" s="33">
        <v>1</v>
      </c>
      <c r="AI1321" s="33"/>
      <c r="AJ1321" s="33"/>
      <c r="AK1321" s="33">
        <v>1</v>
      </c>
    </row>
    <row r="1322" spans="1:37" x14ac:dyDescent="0.15">
      <c r="A1322" s="29" t="s">
        <v>5258</v>
      </c>
      <c r="B1322" s="29" t="s">
        <v>5259</v>
      </c>
      <c r="C1322" s="29" t="s">
        <v>50</v>
      </c>
      <c r="D1322" s="29" t="s">
        <v>5260</v>
      </c>
      <c r="E1322" s="34">
        <v>3814</v>
      </c>
      <c r="F1322" s="31">
        <v>1</v>
      </c>
      <c r="G1322" s="31" t="s">
        <v>5261</v>
      </c>
      <c r="H1322" s="32">
        <v>40825</v>
      </c>
      <c r="I1322" s="33">
        <v>1</v>
      </c>
      <c r="J1322" s="33"/>
      <c r="K1322" s="33"/>
      <c r="L1322" s="33"/>
      <c r="M1322" s="33">
        <v>1</v>
      </c>
      <c r="N1322" s="33"/>
      <c r="O1322" s="33"/>
      <c r="P1322" s="33"/>
      <c r="Q1322" s="33">
        <v>1</v>
      </c>
      <c r="R1322" s="33"/>
      <c r="S1322" s="33"/>
      <c r="T1322" s="33"/>
      <c r="U1322" s="33">
        <v>1</v>
      </c>
      <c r="V1322" s="33"/>
      <c r="W1322" s="33"/>
      <c r="X1322" s="33"/>
      <c r="Y1322" s="33"/>
      <c r="Z1322" s="33"/>
      <c r="AA1322" s="33"/>
      <c r="AB1322" s="33"/>
      <c r="AC1322" s="33"/>
      <c r="AD1322" s="33"/>
      <c r="AE1322" s="33">
        <v>1</v>
      </c>
      <c r="AF1322" s="33"/>
      <c r="AG1322" s="33"/>
      <c r="AH1322" s="33">
        <v>1</v>
      </c>
      <c r="AI1322" s="33"/>
      <c r="AJ1322" s="33"/>
      <c r="AK1322" s="33"/>
    </row>
    <row r="1323" spans="1:37" x14ac:dyDescent="0.15">
      <c r="A1323" s="29" t="s">
        <v>5262</v>
      </c>
      <c r="B1323" s="29" t="s">
        <v>5263</v>
      </c>
      <c r="C1323" s="29" t="s">
        <v>45</v>
      </c>
      <c r="D1323" s="29" t="s">
        <v>2947</v>
      </c>
      <c r="E1323" s="34">
        <v>16870</v>
      </c>
      <c r="F1323" s="31">
        <v>1</v>
      </c>
      <c r="G1323" s="31" t="s">
        <v>5264</v>
      </c>
      <c r="H1323" s="32">
        <v>50610</v>
      </c>
      <c r="I1323" s="33"/>
      <c r="J1323" s="33"/>
      <c r="K1323" s="33"/>
      <c r="L1323" s="33"/>
      <c r="M1323" s="33"/>
      <c r="N1323" s="33"/>
      <c r="O1323" s="33"/>
      <c r="P1323" s="33"/>
      <c r="Q1323" s="33"/>
      <c r="R1323" s="33"/>
      <c r="S1323" s="33"/>
      <c r="T1323" s="33"/>
      <c r="U1323" s="33"/>
      <c r="V1323" s="33"/>
      <c r="W1323" s="33"/>
      <c r="X1323" s="33"/>
      <c r="Y1323" s="33"/>
      <c r="Z1323" s="33"/>
      <c r="AA1323" s="33">
        <v>1</v>
      </c>
      <c r="AB1323" s="33"/>
      <c r="AC1323" s="33"/>
      <c r="AD1323" s="33"/>
      <c r="AE1323" s="33"/>
      <c r="AF1323" s="33"/>
      <c r="AG1323" s="33"/>
      <c r="AH1323" s="33"/>
      <c r="AI1323" s="33"/>
      <c r="AJ1323" s="33"/>
      <c r="AK1323" s="33"/>
    </row>
    <row r="1324" spans="1:37" x14ac:dyDescent="0.15">
      <c r="A1324" s="29" t="s">
        <v>5265</v>
      </c>
      <c r="B1324" s="29" t="s">
        <v>5266</v>
      </c>
      <c r="C1324" s="29" t="s">
        <v>45</v>
      </c>
      <c r="D1324" s="29" t="s">
        <v>5267</v>
      </c>
      <c r="E1324" s="34">
        <v>22590</v>
      </c>
      <c r="F1324" s="31">
        <v>1</v>
      </c>
      <c r="G1324" s="31" t="s">
        <v>5268</v>
      </c>
      <c r="H1324" s="32">
        <v>30604</v>
      </c>
      <c r="I1324" s="33">
        <v>1</v>
      </c>
      <c r="J1324" s="33"/>
      <c r="K1324" s="33"/>
      <c r="L1324" s="33"/>
      <c r="M1324" s="33">
        <v>1</v>
      </c>
      <c r="N1324" s="33">
        <v>1</v>
      </c>
      <c r="O1324" s="33"/>
      <c r="P1324" s="33"/>
      <c r="Q1324" s="33">
        <v>1</v>
      </c>
      <c r="R1324" s="33"/>
      <c r="S1324" s="33">
        <v>1</v>
      </c>
      <c r="T1324" s="33"/>
      <c r="U1324" s="33">
        <v>1</v>
      </c>
      <c r="V1324" s="33">
        <v>1</v>
      </c>
      <c r="W1324" s="33"/>
      <c r="X1324" s="33"/>
      <c r="Y1324" s="33"/>
      <c r="Z1324" s="33"/>
      <c r="AA1324" s="33"/>
      <c r="AB1324" s="33"/>
      <c r="AC1324" s="33"/>
      <c r="AD1324" s="33"/>
      <c r="AE1324" s="33"/>
      <c r="AF1324" s="33"/>
      <c r="AG1324" s="33"/>
      <c r="AH1324" s="33">
        <v>1</v>
      </c>
      <c r="AI1324" s="33"/>
      <c r="AJ1324" s="33"/>
      <c r="AK1324" s="33">
        <v>1</v>
      </c>
    </row>
    <row r="1325" spans="1:37" x14ac:dyDescent="0.15">
      <c r="E1325" s="37" t="s">
        <v>5269</v>
      </c>
      <c r="F1325" s="38">
        <f>F1326+F1327</f>
        <v>1317</v>
      </c>
    </row>
    <row r="1326" spans="1:37" x14ac:dyDescent="0.15">
      <c r="E1326" s="39" t="s">
        <v>5270</v>
      </c>
      <c r="F1326" s="40">
        <f>COUNTIF(F$8:F$1324,2)</f>
        <v>7</v>
      </c>
      <c r="H1326" s="41" t="s">
        <v>5271</v>
      </c>
      <c r="I1326" s="42">
        <f t="shared" ref="I1326:AK1326" si="0">COUNTIF(I$8:I$1324,1)</f>
        <v>464</v>
      </c>
      <c r="J1326" s="42">
        <f t="shared" si="0"/>
        <v>310</v>
      </c>
      <c r="K1326" s="42">
        <f t="shared" si="0"/>
        <v>218</v>
      </c>
      <c r="L1326" s="42">
        <f t="shared" si="0"/>
        <v>45</v>
      </c>
      <c r="M1326" s="42">
        <f t="shared" si="0"/>
        <v>579</v>
      </c>
      <c r="N1326" s="42">
        <f t="shared" si="0"/>
        <v>293</v>
      </c>
      <c r="O1326" s="42">
        <f t="shared" si="0"/>
        <v>119</v>
      </c>
      <c r="P1326" s="42">
        <f t="shared" si="0"/>
        <v>131</v>
      </c>
      <c r="Q1326" s="42">
        <f t="shared" si="0"/>
        <v>255</v>
      </c>
      <c r="R1326" s="42">
        <f t="shared" si="0"/>
        <v>120</v>
      </c>
      <c r="S1326" s="42">
        <f t="shared" si="0"/>
        <v>314</v>
      </c>
      <c r="T1326" s="42">
        <f t="shared" si="0"/>
        <v>51</v>
      </c>
      <c r="U1326" s="42">
        <f t="shared" si="0"/>
        <v>411</v>
      </c>
      <c r="V1326" s="42">
        <f t="shared" si="0"/>
        <v>246</v>
      </c>
      <c r="W1326" s="42">
        <f t="shared" si="0"/>
        <v>53</v>
      </c>
      <c r="X1326" s="42">
        <f t="shared" si="0"/>
        <v>35</v>
      </c>
      <c r="Y1326" s="42">
        <f t="shared" si="0"/>
        <v>153</v>
      </c>
      <c r="Z1326" s="42">
        <f t="shared" si="0"/>
        <v>46</v>
      </c>
      <c r="AA1326" s="42">
        <f t="shared" si="0"/>
        <v>165</v>
      </c>
      <c r="AB1326" s="42">
        <f t="shared" si="0"/>
        <v>67</v>
      </c>
      <c r="AC1326" s="42">
        <f t="shared" si="0"/>
        <v>46</v>
      </c>
      <c r="AD1326" s="42">
        <f t="shared" si="0"/>
        <v>22</v>
      </c>
      <c r="AE1326" s="42">
        <f t="shared" si="0"/>
        <v>49</v>
      </c>
      <c r="AF1326" s="42">
        <f t="shared" si="0"/>
        <v>0</v>
      </c>
      <c r="AG1326" s="42">
        <f t="shared" si="0"/>
        <v>43</v>
      </c>
      <c r="AH1326" s="42">
        <f t="shared" si="0"/>
        <v>359</v>
      </c>
      <c r="AI1326" s="42">
        <f t="shared" si="0"/>
        <v>44</v>
      </c>
      <c r="AJ1326" s="42">
        <f t="shared" si="0"/>
        <v>1</v>
      </c>
      <c r="AK1326" s="42">
        <f t="shared" si="0"/>
        <v>229</v>
      </c>
    </row>
    <row r="1327" spans="1:37" x14ac:dyDescent="0.15">
      <c r="E1327" s="39" t="s">
        <v>5272</v>
      </c>
      <c r="F1327" s="40">
        <f>COUNTIF(F$8:F$1324,1)</f>
        <v>1310</v>
      </c>
      <c r="H1327" s="41" t="s">
        <v>5273</v>
      </c>
      <c r="I1327" s="42">
        <f t="shared" ref="I1327:AK1327" si="1">COUNTIF(I$8:I$1324,2)</f>
        <v>126</v>
      </c>
      <c r="J1327" s="42">
        <f t="shared" si="1"/>
        <v>55</v>
      </c>
      <c r="K1327" s="42">
        <f t="shared" si="1"/>
        <v>44</v>
      </c>
      <c r="L1327" s="42">
        <f t="shared" si="1"/>
        <v>14</v>
      </c>
      <c r="M1327" s="42">
        <f t="shared" si="1"/>
        <v>130</v>
      </c>
      <c r="N1327" s="42">
        <f t="shared" si="1"/>
        <v>81</v>
      </c>
      <c r="O1327" s="42">
        <f t="shared" si="1"/>
        <v>26</v>
      </c>
      <c r="P1327" s="42">
        <f t="shared" si="1"/>
        <v>17</v>
      </c>
      <c r="Q1327" s="42">
        <f t="shared" si="1"/>
        <v>23</v>
      </c>
      <c r="R1327" s="42">
        <f t="shared" si="1"/>
        <v>23</v>
      </c>
      <c r="S1327" s="42">
        <f t="shared" si="1"/>
        <v>79</v>
      </c>
      <c r="T1327" s="42">
        <f t="shared" si="1"/>
        <v>16</v>
      </c>
      <c r="U1327" s="42">
        <f t="shared" si="1"/>
        <v>118</v>
      </c>
      <c r="V1327" s="42">
        <f t="shared" si="1"/>
        <v>64</v>
      </c>
      <c r="W1327" s="42">
        <f t="shared" si="1"/>
        <v>18</v>
      </c>
      <c r="X1327" s="42">
        <f t="shared" si="1"/>
        <v>15</v>
      </c>
      <c r="Y1327" s="42">
        <f t="shared" si="1"/>
        <v>56</v>
      </c>
      <c r="Z1327" s="42">
        <f t="shared" si="1"/>
        <v>19</v>
      </c>
      <c r="AA1327" s="42">
        <f t="shared" si="1"/>
        <v>28</v>
      </c>
      <c r="AB1327" s="42">
        <f t="shared" si="1"/>
        <v>2</v>
      </c>
      <c r="AC1327" s="42">
        <f t="shared" si="1"/>
        <v>13</v>
      </c>
      <c r="AD1327" s="42">
        <f t="shared" si="1"/>
        <v>2</v>
      </c>
      <c r="AE1327" s="42">
        <f t="shared" si="1"/>
        <v>12</v>
      </c>
      <c r="AF1327" s="42">
        <f t="shared" si="1"/>
        <v>0</v>
      </c>
      <c r="AG1327" s="42">
        <f t="shared" si="1"/>
        <v>13</v>
      </c>
      <c r="AH1327" s="42">
        <f t="shared" si="1"/>
        <v>108</v>
      </c>
      <c r="AI1327" s="42">
        <f t="shared" si="1"/>
        <v>0</v>
      </c>
      <c r="AJ1327" s="42">
        <f t="shared" si="1"/>
        <v>0</v>
      </c>
      <c r="AK1327" s="42">
        <f t="shared" si="1"/>
        <v>94</v>
      </c>
    </row>
  </sheetData>
  <autoFilter ref="A7:AK1327"/>
  <mergeCells count="8">
    <mergeCell ref="H5:H7"/>
    <mergeCell ref="I5:AK6"/>
    <mergeCell ref="A5:A7"/>
    <mergeCell ref="B5:B7"/>
    <mergeCell ref="C5:C7"/>
    <mergeCell ref="D5:D7"/>
    <mergeCell ref="E5:E7"/>
    <mergeCell ref="G5:G7"/>
  </mergeCells>
  <phoneticPr fontId="2"/>
  <conditionalFormatting sqref="H8:H1324">
    <cfRule type="cellIs" dxfId="0" priority="1" stopIfTrue="1" operator="greaterThanOrEqual">
      <formula>250000</formula>
    </cfRule>
  </conditionalFormatting>
  <pageMargins left="0.59055118110236227" right="0.39370078740157483" top="0.59055118110236227" bottom="0.59055118110236227" header="0.51181102362204722" footer="0.31496062992125984"/>
  <pageSetup paperSize="9" scale="55" fitToHeight="0" orientation="landscape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東部</vt:lpstr>
      <vt:lpstr>東部!Print_Area</vt:lpstr>
      <vt:lpstr>東部!Print_Titles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dcterms:created xsi:type="dcterms:W3CDTF">2024-10-18T05:52:22Z</dcterms:created>
  <dcterms:modified xsi:type="dcterms:W3CDTF">2024-10-18T05:52:30Z</dcterms:modified>
</cp:coreProperties>
</file>