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41" yWindow="390" windowWidth="15480" windowHeight="11055" tabRatio="845" activeTab="0"/>
  </bookViews>
  <sheets>
    <sheet name="（別表3用）" sheetId="1" r:id="rId1"/>
  </sheets>
  <definedNames>
    <definedName name="_xlnm.Print_Area" localSheetId="0">'（別表3用）'!$A$1:$I$117</definedName>
  </definedNames>
  <calcPr fullCalcOnLoad="1"/>
</workbook>
</file>

<file path=xl/sharedStrings.xml><?xml version="1.0" encoding="utf-8"?>
<sst xmlns="http://schemas.openxmlformats.org/spreadsheetml/2006/main" count="141" uniqueCount="88">
  <si>
    <t>合計</t>
  </si>
  <si>
    <t>経費内訳</t>
  </si>
  <si>
    <t>（単位：円）</t>
  </si>
  <si>
    <t>補助金所要額</t>
  </si>
  <si>
    <t>総事業費
(Ａ）</t>
  </si>
  <si>
    <t>支出（予定）額</t>
  </si>
  <si>
    <t>事業開始（予定）年月日</t>
  </si>
  <si>
    <t>被害額（円）</t>
  </si>
  <si>
    <t>仙台市青葉区</t>
  </si>
  <si>
    <t>・設備工事</t>
  </si>
  <si>
    <t>・医療機器整備</t>
  </si>
  <si>
    <t>・施設（建築物）復旧工事</t>
  </si>
  <si>
    <t>所在市区町村名</t>
  </si>
  <si>
    <t>〈補助金の振込口座〉</t>
  </si>
  <si>
    <t>金融機関名</t>
  </si>
  <si>
    <t>預金種別</t>
  </si>
  <si>
    <t>口座番号</t>
  </si>
  <si>
    <t>口座名義人</t>
  </si>
  <si>
    <t>（フリガナ）</t>
  </si>
  <si>
    <t>当座</t>
  </si>
  <si>
    <t>普通</t>
  </si>
  <si>
    <t>〈担当者の氏名・連絡先〉</t>
  </si>
  <si>
    <t>記入者</t>
  </si>
  <si>
    <t>電話</t>
  </si>
  <si>
    <t>ファクス</t>
  </si>
  <si>
    <t>e-mail</t>
  </si>
  <si>
    <t>宮城県庁銀行</t>
  </si>
  <si>
    <t>1234567</t>
  </si>
  <si>
    <t>宮城　太郎</t>
  </si>
  <si>
    <t>０２２－＊＊＊－＊＊１２</t>
  </si>
  <si>
    <t>０２２－＊＊＊－＊＊１３</t>
  </si>
  <si>
    <t>miyagitaro@＊＊＊＊＊＊＊＊＊＊</t>
  </si>
  <si>
    <t>宮城県庁歯科クリニック　宮城　健</t>
  </si>
  <si>
    <t>社団法人宮城県歯科医師会長　殿</t>
  </si>
  <si>
    <t>〈対象経費内訳〉</t>
  </si>
  <si>
    <t>寄付金その                                                                                                                                   他の収入額
（Ｂ）</t>
  </si>
  <si>
    <t>住所：</t>
  </si>
  <si>
    <t>申請者</t>
  </si>
  <si>
    <t>名称：</t>
  </si>
  <si>
    <t>代表者氏名：</t>
  </si>
  <si>
    <t>別紙</t>
  </si>
  <si>
    <t>注４：市町村が発行する罹災証明書を添付の上，証明書に記載の被害区分を記入すること。</t>
  </si>
  <si>
    <t xml:space="preserve">注５：災害復旧費補助金，保健衛生施設災害復旧費補助金等各種補助制度が適用されている場合はその補助金名を，適用が無い場合は「無」と記入すること。
</t>
  </si>
  <si>
    <r>
      <t>被害区分</t>
    </r>
    <r>
      <rPr>
        <sz val="6"/>
        <rFont val="ＭＳ Ｐゴシック"/>
        <family val="3"/>
      </rPr>
      <t>注４</t>
    </r>
  </si>
  <si>
    <r>
      <t>診療再開に向けた今後の予定</t>
    </r>
    <r>
      <rPr>
        <sz val="6"/>
        <rFont val="ＭＳ Ｐゴシック"/>
        <family val="3"/>
      </rPr>
      <t>注６</t>
    </r>
  </si>
  <si>
    <t>注６：現地診療再開，移転診療再開等と記載すること。</t>
  </si>
  <si>
    <r>
      <t>他の補助制度　　　　　　　　　　　　　　　　　　　　　　　　　　　　　　　　　　　　　　　　　　　　　　　　　　　　　　　　　　　　　　　　適用の有無</t>
    </r>
    <r>
      <rPr>
        <sz val="6"/>
        <rFont val="ＭＳ Ｐゴシック"/>
        <family val="3"/>
      </rPr>
      <t>注５</t>
    </r>
  </si>
  <si>
    <t>　　㊞</t>
  </si>
  <si>
    <t>　現地診療再開</t>
  </si>
  <si>
    <t>社団法人宮城県歯科医師会長　　殿</t>
  </si>
  <si>
    <r>
      <t>算出内訳</t>
    </r>
    <r>
      <rPr>
        <sz val="6"/>
        <rFont val="ＭＳ Ｐゴシック"/>
        <family val="3"/>
      </rPr>
      <t>注</t>
    </r>
  </si>
  <si>
    <t>（注）：「算出内訳」欄は，可能な限り詳細に記入してください。</t>
  </si>
  <si>
    <t>銀行</t>
  </si>
  <si>
    <t>支店</t>
  </si>
  <si>
    <t>エレベーター</t>
  </si>
  <si>
    <t>空調設備（エアコン）</t>
  </si>
  <si>
    <t>電子内視鏡システム</t>
  </si>
  <si>
    <t>（Ａ）</t>
  </si>
  <si>
    <t>県庁支店</t>
  </si>
  <si>
    <r>
      <t>申請者
　住所：仙台市青葉区本町３丁目８番１号
　名称：宮城県庁クリニック
　代表者氏名：宮城　健　　　　　　　</t>
    </r>
    <r>
      <rPr>
        <sz val="11"/>
        <rFont val="ＭＳ Ｐゴシック"/>
        <family val="3"/>
      </rPr>
      <t>印</t>
    </r>
  </si>
  <si>
    <t>ミヤギケンチョウシカクリニック　ミヤギ　ケン</t>
  </si>
  <si>
    <t>平成２５年度　地域医療再生事業（緊急的医療機能回復分）特別支援補助金交付申請書</t>
  </si>
  <si>
    <t>2/3</t>
  </si>
  <si>
    <t>差引事業費（Ｃ）
（Ａ）－（Ｂ）</t>
  </si>
  <si>
    <t>対象経費（Ｅ）　（Ｃ）－（Ｄ）</t>
  </si>
  <si>
    <t>補助率
（Ｆ）</t>
  </si>
  <si>
    <r>
      <t xml:space="preserve">補助金対象額
</t>
    </r>
    <r>
      <rPr>
        <sz val="9"/>
        <rFont val="ＭＳ Ｐゴシック"/>
        <family val="3"/>
      </rPr>
      <t>（Ｇ）　　　　　　　　　　　　　　　　　　　　　　　　　　　　　　　　　　　　　　　　　　　　　　　　　　　　　　　　　　　　　　　　　　　　　　　＝（Ｅ）×（Ｆ）</t>
    </r>
  </si>
  <si>
    <r>
      <t>控除額（Ｈ）　　　　　　　　　　　　　　　　　　　　　　　　　　　　　　　　　　　　　　　　　　　　　　　　　　　　　　　　　　　　　　　　　　　　　災害国庫補助交付額から（Ｄ）の金額を除した金額</t>
    </r>
    <r>
      <rPr>
        <sz val="6"/>
        <rFont val="ＭＳ Ｐゴシック"/>
        <family val="3"/>
      </rPr>
      <t>注2</t>
    </r>
  </si>
  <si>
    <r>
      <t xml:space="preserve">補助金所要額
</t>
    </r>
    <r>
      <rPr>
        <sz val="9"/>
        <rFont val="ＭＳ Ｐゴシック"/>
        <family val="3"/>
      </rPr>
      <t>（Ⅰ）</t>
    </r>
    <r>
      <rPr>
        <sz val="6"/>
        <rFont val="ＭＳ Ｐゴシック"/>
        <family val="3"/>
      </rPr>
      <t>注3</t>
    </r>
    <r>
      <rPr>
        <sz val="9"/>
        <rFont val="ＭＳ Ｐゴシック"/>
        <family val="3"/>
      </rPr>
      <t>　　　　　　　　　　　　　　　　　　　　　　　　　　　　　　　　　　　　　　　　　　　　　　　　　　　　　　　　　　　　　　　　　　　＝（Ｇ）-（Ｈ）</t>
    </r>
  </si>
  <si>
    <r>
      <rPr>
        <sz val="9"/>
        <rFont val="ＭＳ Ｐゴシック"/>
        <family val="3"/>
      </rPr>
      <t>仮に緊急補助金を受けたとした場合に受けることができる金額（Ｄ）</t>
    </r>
    <r>
      <rPr>
        <sz val="6"/>
        <rFont val="ＭＳ Ｐゴシック"/>
        <family val="3"/>
      </rPr>
      <t>注1</t>
    </r>
  </si>
  <si>
    <t>（注）１：(Ｄ）欄には，被害区分に応じて交付される金額を記入してください。</t>
  </si>
  <si>
    <t>（注）２：(Ｈ）欄には，災害復旧国庫補助金交付額から，（Ｄ）欄の仮に緊急補助金を受けたとした場合に交付される金額を記入してください。なお，見積書，請求書等の書類（写し）を添付してください。</t>
  </si>
  <si>
    <t>（注）３：(Ⅰ）欄には，対象経費（Ｅ）欄に補助率（Ｆ）を乗じて得た金額から，（Ｈ）欄の控除額を除した金額の千円未満の端数を切り捨てた金額を記入してください。</t>
  </si>
  <si>
    <t>緊急補助金を　　　　　　　　　　　　　　　　　　　　　　　　　　　　　　　　　　　　　　　　　　　　　　　　　　　　　　　　　　　　　　　　　受けたとした場　　　　　　　　　　　　　　　　　　　　　　　　　　　　　　　　　　　　　　　　　　　　　　　　　　　　　　　　　　　　　　　合に受けること　　　　　　　　　　　　　　　　　　　　　　　　　　　　　　　　　　　　　　　　　　　　　　　　　　　　　　　　　　　　　　　　　ができる額</t>
  </si>
  <si>
    <t>対象経費</t>
  </si>
  <si>
    <t>控除額　　　　　　　　　　　　　　　　　　　　　　　　　　　　　　　　　　　　　　　　　　　　　　　　　　　　　　　　　　　　　　　　　　　　</t>
  </si>
  <si>
    <t>補助率</t>
  </si>
  <si>
    <t>診療所復旧工事　　　　　　　　　　　　　　　　　　　　　　　　　　　　　　　　　　　　　　　　　　　　　　　　　　　　　　　　　　　　　　　（災害復旧費補助金対象経費）</t>
  </si>
  <si>
    <t>電子カルテ，</t>
  </si>
  <si>
    <t>レセプトコンピューターシステム</t>
  </si>
  <si>
    <t>（Ｄ）</t>
  </si>
  <si>
    <t>（Ｅ）</t>
  </si>
  <si>
    <t>（Ｆ）</t>
  </si>
  <si>
    <t>（Ｈ）</t>
  </si>
  <si>
    <t>（Ⅰ）</t>
  </si>
  <si>
    <t>大規模半壊</t>
  </si>
  <si>
    <t>災害復旧費補助金</t>
  </si>
  <si>
    <t>【記載例】・・・歯科診療所で全壊。国の災害復旧費補助金の交付額が3,000万円であった歯科診療所。
　　　　　　　補助金及び追加補助金を受けたと仮定すると，上限の600万円受給できたという場合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</si>
</sst>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回&quot;\)"/>
  </numFmts>
  <fonts count="56">
    <font>
      <sz val="11"/>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sz val="8"/>
      <name val="ＭＳ Ｐゴシック"/>
      <family val="3"/>
    </font>
    <font>
      <b/>
      <sz val="10"/>
      <name val="ＭＳ Ｐゴシック"/>
      <family val="3"/>
    </font>
    <font>
      <sz val="20"/>
      <name val="ＭＳ Ｐゴシック"/>
      <family val="3"/>
    </font>
    <font>
      <sz val="18"/>
      <name val="ＭＳ Ｐゴシック"/>
      <family val="3"/>
    </font>
    <font>
      <sz val="8"/>
      <name val="ＭＳ ゴシック"/>
      <family val="3"/>
    </font>
    <font>
      <sz val="9.5"/>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u val="single"/>
      <sz val="16"/>
      <color indexed="12"/>
      <name val="ＭＳ Ｐゴシック"/>
      <family val="3"/>
    </font>
    <font>
      <sz val="9"/>
      <color indexed="8"/>
      <name val="ＭＳ Ｐゴシック"/>
      <family val="3"/>
    </font>
    <font>
      <sz val="9"/>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7.7"/>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u val="single"/>
      <sz val="16"/>
      <color theme="1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right/>
      <top style="medium"/>
      <bottom>
        <color indexed="6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dotted"/>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medium"/>
    </border>
    <border>
      <left style="thin"/>
      <right style="medium"/>
      <top>
        <color indexed="63"/>
      </top>
      <bottom style="medium"/>
    </border>
    <border>
      <left>
        <color indexed="63"/>
      </left>
      <right style="medium"/>
      <top style="thin"/>
      <bottom style="medium"/>
    </border>
    <border>
      <left style="thin"/>
      <right>
        <color indexed="63"/>
      </right>
      <top style="thin"/>
      <bottom style="medium"/>
    </border>
    <border>
      <left style="thin"/>
      <right>
        <color indexed="63"/>
      </right>
      <top style="medium"/>
      <bottom style="medium"/>
    </border>
    <border>
      <left>
        <color indexed="63"/>
      </left>
      <right style="thin"/>
      <top style="medium"/>
      <bottom style="medium"/>
    </border>
    <border>
      <left style="thin"/>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right style="medium"/>
      <top style="medium"/>
      <bottom>
        <color indexed="63"/>
      </bottom>
    </border>
    <border>
      <left>
        <color indexed="63"/>
      </left>
      <right style="medium"/>
      <top>
        <color indexed="63"/>
      </top>
      <bottom style="medium"/>
    </border>
    <border>
      <left style="thin"/>
      <right style="medium"/>
      <top style="thin"/>
      <bottom style="medium"/>
    </border>
    <border diagonalDown="1">
      <left style="thin"/>
      <right style="thin"/>
      <top style="medium"/>
      <bottom>
        <color indexed="63"/>
      </bottom>
      <diagonal style="thin"/>
    </border>
    <border diagonalDown="1">
      <left style="thin"/>
      <right style="thin"/>
      <top>
        <color indexed="63"/>
      </top>
      <bottom>
        <color indexed="63"/>
      </bottom>
      <diagonal style="thin"/>
    </border>
    <border diagonalDown="1">
      <left style="thin"/>
      <right style="thin"/>
      <top>
        <color indexed="63"/>
      </top>
      <bottom style="medium"/>
      <diagonal style="thin"/>
    </border>
    <border diagonalDown="1">
      <left>
        <color indexed="63"/>
      </left>
      <right style="medium"/>
      <top style="medium"/>
      <bottom>
        <color indexed="63"/>
      </bottom>
      <diagonal style="thin"/>
    </border>
    <border diagonalDown="1">
      <left>
        <color indexed="63"/>
      </left>
      <right style="medium"/>
      <top>
        <color indexed="63"/>
      </top>
      <bottom>
        <color indexed="63"/>
      </bottom>
      <diagonal style="thin"/>
    </border>
    <border diagonalDown="1">
      <left>
        <color indexed="63"/>
      </left>
      <right style="medium"/>
      <top>
        <color indexed="63"/>
      </top>
      <bottom style="medium"/>
      <diagonal style="thin"/>
    </border>
    <border diagonalDown="1">
      <left style="thin"/>
      <right style="medium"/>
      <top style="medium"/>
      <bottom>
        <color indexed="63"/>
      </bottom>
      <diagonal style="thin"/>
    </border>
    <border diagonalDown="1">
      <left style="thin"/>
      <right style="medium"/>
      <top>
        <color indexed="63"/>
      </top>
      <bottom>
        <color indexed="63"/>
      </bottom>
      <diagonal style="thin"/>
    </border>
    <border diagonalDown="1">
      <left style="thin"/>
      <right style="medium"/>
      <top>
        <color indexed="63"/>
      </top>
      <bottom style="medium"/>
      <diagonal style="thin"/>
    </border>
    <border>
      <left style="medium"/>
      <right>
        <color indexed="63"/>
      </right>
      <top style="medium"/>
      <bottom style="medium"/>
    </border>
    <border>
      <left>
        <color indexed="63"/>
      </left>
      <right>
        <color indexed="63"/>
      </right>
      <top style="thin"/>
      <bottom style="medium"/>
    </border>
    <border>
      <left>
        <color indexed="63"/>
      </left>
      <right>
        <color indexed="63"/>
      </right>
      <top style="medium"/>
      <bottom style="medium"/>
    </border>
    <border diagonalDown="1">
      <left>
        <color indexed="63"/>
      </left>
      <right style="thin"/>
      <top style="medium"/>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medium"/>
      <diagonal style="thin"/>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3" fillId="0" borderId="0" applyNumberFormat="0" applyFill="0" applyBorder="0" applyAlignment="0" applyProtection="0"/>
    <xf numFmtId="0" fontId="54" fillId="31" borderId="0" applyNumberFormat="0" applyBorder="0" applyAlignment="0" applyProtection="0"/>
  </cellStyleXfs>
  <cellXfs count="181">
    <xf numFmtId="0" fontId="0" fillId="0" borderId="0" xfId="0" applyAlignment="1">
      <alignment vertical="center"/>
    </xf>
    <xf numFmtId="0" fontId="0" fillId="0" borderId="0" xfId="0" applyFont="1" applyAlignment="1">
      <alignment vertical="center"/>
    </xf>
    <xf numFmtId="0" fontId="4" fillId="32" borderId="10" xfId="0" applyFont="1" applyFill="1" applyBorder="1" applyAlignment="1">
      <alignment horizontal="center" vertical="center"/>
    </xf>
    <xf numFmtId="0" fontId="4" fillId="32" borderId="11" xfId="0" applyFont="1" applyFill="1" applyBorder="1" applyAlignment="1">
      <alignment horizontal="center" vertical="center"/>
    </xf>
    <xf numFmtId="0" fontId="0"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horizontal="right" vertical="center"/>
    </xf>
    <xf numFmtId="0" fontId="4" fillId="33" borderId="0" xfId="0" applyFont="1" applyFill="1" applyAlignment="1">
      <alignment horizontal="right" vertical="center" wrapText="1"/>
    </xf>
    <xf numFmtId="0" fontId="0" fillId="33" borderId="0" xfId="0" applyFont="1" applyFill="1" applyAlignment="1">
      <alignment vertical="center"/>
    </xf>
    <xf numFmtId="0" fontId="4" fillId="33" borderId="0" xfId="0" applyFont="1" applyFill="1" applyAlignment="1">
      <alignment vertical="center" wrapText="1"/>
    </xf>
    <xf numFmtId="0" fontId="0" fillId="33" borderId="0" xfId="0" applyFill="1" applyAlignment="1">
      <alignment horizontal="left" vertical="center" wrapText="1"/>
    </xf>
    <xf numFmtId="0" fontId="4" fillId="33" borderId="0" xfId="0" applyFont="1" applyFill="1" applyAlignment="1">
      <alignment horizontal="right" wrapText="1"/>
    </xf>
    <xf numFmtId="38" fontId="4" fillId="33" borderId="12" xfId="49" applyFont="1" applyFill="1" applyBorder="1" applyAlignment="1">
      <alignment horizontal="right" vertical="center"/>
    </xf>
    <xf numFmtId="38" fontId="4" fillId="33" borderId="13" xfId="49" applyFont="1" applyFill="1" applyBorder="1" applyAlignment="1">
      <alignment horizontal="right" vertical="center"/>
    </xf>
    <xf numFmtId="0" fontId="0"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0" fillId="33" borderId="13" xfId="0" applyFont="1" applyFill="1" applyBorder="1" applyAlignment="1">
      <alignment horizontal="center" vertical="center"/>
    </xf>
    <xf numFmtId="0" fontId="11" fillId="33" borderId="0" xfId="0" applyFont="1" applyFill="1" applyBorder="1" applyAlignment="1">
      <alignment vertical="center" wrapText="1"/>
    </xf>
    <xf numFmtId="0" fontId="0" fillId="33" borderId="0" xfId="0" applyFill="1" applyAlignment="1">
      <alignment vertical="center"/>
    </xf>
    <xf numFmtId="0" fontId="0" fillId="33" borderId="14" xfId="0" applyFill="1" applyBorder="1" applyAlignment="1">
      <alignment vertical="center" shrinkToFit="1"/>
    </xf>
    <xf numFmtId="0" fontId="4" fillId="33" borderId="15"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0" xfId="0" applyFont="1" applyFill="1" applyBorder="1" applyAlignment="1">
      <alignment vertical="center"/>
    </xf>
    <xf numFmtId="0" fontId="0" fillId="33" borderId="19" xfId="0" applyFont="1" applyFill="1" applyBorder="1" applyAlignment="1">
      <alignment vertical="center"/>
    </xf>
    <xf numFmtId="0" fontId="0" fillId="33" borderId="14" xfId="0" applyFont="1" applyFill="1" applyBorder="1" applyAlignment="1">
      <alignment vertical="center" shrinkToFit="1"/>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33" borderId="10" xfId="0" applyFont="1" applyFill="1" applyBorder="1" applyAlignment="1">
      <alignment horizontal="center" vertical="center" shrinkToFit="1"/>
    </xf>
    <xf numFmtId="0" fontId="4" fillId="33" borderId="11" xfId="0" applyFont="1" applyFill="1" applyBorder="1" applyAlignment="1">
      <alignment vertical="center"/>
    </xf>
    <xf numFmtId="0" fontId="4" fillId="33" borderId="22" xfId="0" applyFont="1" applyFill="1" applyBorder="1" applyAlignment="1">
      <alignment vertical="center"/>
    </xf>
    <xf numFmtId="0" fontId="4" fillId="33" borderId="12" xfId="0" applyFont="1" applyFill="1" applyBorder="1" applyAlignment="1">
      <alignment horizontal="center" vertical="center"/>
    </xf>
    <xf numFmtId="0" fontId="4" fillId="33" borderId="14" xfId="0" applyFont="1" applyFill="1" applyBorder="1" applyAlignment="1">
      <alignment vertical="center" shrinkToFit="1"/>
    </xf>
    <xf numFmtId="38" fontId="4" fillId="33" borderId="15" xfId="49" applyFont="1" applyFill="1" applyBorder="1" applyAlignment="1">
      <alignment horizontal="right" vertical="center"/>
    </xf>
    <xf numFmtId="0" fontId="4" fillId="33" borderId="16" xfId="0" applyFont="1" applyFill="1" applyBorder="1" applyAlignment="1">
      <alignment vertical="center"/>
    </xf>
    <xf numFmtId="0" fontId="4" fillId="33" borderId="23" xfId="0" applyFont="1" applyFill="1" applyBorder="1" applyAlignment="1">
      <alignment vertical="center"/>
    </xf>
    <xf numFmtId="0" fontId="4" fillId="33" borderId="18" xfId="0" applyFont="1" applyFill="1" applyBorder="1" applyAlignment="1">
      <alignment vertical="center"/>
    </xf>
    <xf numFmtId="0" fontId="4" fillId="33" borderId="0" xfId="0" applyFont="1" applyFill="1" applyBorder="1" applyAlignment="1">
      <alignment vertical="center"/>
    </xf>
    <xf numFmtId="0" fontId="4" fillId="33" borderId="20" xfId="0" applyFont="1" applyFill="1" applyBorder="1" applyAlignment="1">
      <alignment vertical="center"/>
    </xf>
    <xf numFmtId="0" fontId="4" fillId="33" borderId="24" xfId="0" applyFont="1" applyFill="1" applyBorder="1" applyAlignment="1">
      <alignment vertical="center"/>
    </xf>
    <xf numFmtId="0" fontId="4" fillId="32" borderId="25" xfId="0" applyFont="1" applyFill="1" applyBorder="1" applyAlignment="1">
      <alignment horizontal="center" vertical="center" wrapText="1"/>
    </xf>
    <xf numFmtId="0" fontId="4" fillId="32" borderId="26" xfId="0" applyFont="1" applyFill="1" applyBorder="1" applyAlignment="1">
      <alignment horizontal="center" vertical="center" wrapText="1"/>
    </xf>
    <xf numFmtId="0" fontId="4" fillId="32" borderId="27" xfId="0" applyFont="1" applyFill="1" applyBorder="1" applyAlignment="1">
      <alignment horizontal="center" vertical="center" wrapText="1" shrinkToFit="1"/>
    </xf>
    <xf numFmtId="0" fontId="6" fillId="0" borderId="0"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4"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0" xfId="0" applyFont="1" applyBorder="1" applyAlignment="1">
      <alignment horizontal="left" vertical="center" wrapText="1" shrinkToFit="1"/>
    </xf>
    <xf numFmtId="0" fontId="2" fillId="0" borderId="30" xfId="0" applyFont="1" applyBorder="1" applyAlignment="1">
      <alignment vertical="center"/>
    </xf>
    <xf numFmtId="0" fontId="7" fillId="0" borderId="0" xfId="0" applyFont="1" applyBorder="1" applyAlignment="1">
      <alignment horizontal="left" vertical="center" shrinkToFit="1"/>
    </xf>
    <xf numFmtId="0" fontId="4" fillId="32" borderId="22" xfId="0" applyFont="1" applyFill="1" applyBorder="1" applyAlignment="1">
      <alignment horizontal="center" vertical="center" wrapText="1"/>
    </xf>
    <xf numFmtId="0" fontId="8" fillId="0" borderId="30" xfId="0" applyFont="1" applyBorder="1" applyAlignment="1">
      <alignment horizontal="left" vertical="center"/>
    </xf>
    <xf numFmtId="0" fontId="9" fillId="0" borderId="30" xfId="0" applyFont="1" applyBorder="1" applyAlignment="1">
      <alignment horizontal="left" vertical="center"/>
    </xf>
    <xf numFmtId="0" fontId="9" fillId="0" borderId="32" xfId="0" applyFont="1" applyBorder="1" applyAlignment="1">
      <alignment horizontal="left" vertical="center"/>
    </xf>
    <xf numFmtId="0" fontId="9" fillId="0" borderId="35" xfId="0" applyFont="1" applyBorder="1" applyAlignment="1">
      <alignment horizontal="left" vertical="center"/>
    </xf>
    <xf numFmtId="0" fontId="55" fillId="0" borderId="30" xfId="43" applyFont="1" applyBorder="1" applyAlignment="1" applyProtection="1">
      <alignment horizontal="left" vertical="center"/>
      <protection/>
    </xf>
    <xf numFmtId="0" fontId="5" fillId="33" borderId="0" xfId="0" applyFont="1" applyFill="1" applyAlignment="1">
      <alignment vertical="center" wrapText="1"/>
    </xf>
    <xf numFmtId="0" fontId="0" fillId="33" borderId="24" xfId="0" applyFont="1" applyFill="1" applyBorder="1" applyAlignment="1">
      <alignment vertical="center"/>
    </xf>
    <xf numFmtId="0" fontId="4" fillId="33" borderId="24" xfId="0" applyFont="1" applyFill="1" applyBorder="1" applyAlignment="1">
      <alignment horizontal="right" wrapText="1"/>
    </xf>
    <xf numFmtId="0" fontId="0" fillId="33" borderId="37" xfId="0" applyFont="1" applyFill="1" applyBorder="1" applyAlignment="1">
      <alignment vertical="center"/>
    </xf>
    <xf numFmtId="0" fontId="4" fillId="33" borderId="38" xfId="0" applyFont="1" applyFill="1" applyBorder="1" applyAlignment="1">
      <alignment vertical="center" shrinkToFit="1"/>
    </xf>
    <xf numFmtId="38" fontId="4" fillId="33" borderId="39" xfId="49" applyFont="1" applyFill="1" applyBorder="1" applyAlignment="1">
      <alignment horizontal="right" vertical="center"/>
    </xf>
    <xf numFmtId="0" fontId="4" fillId="33" borderId="40" xfId="0" applyFont="1" applyFill="1" applyBorder="1" applyAlignment="1">
      <alignment vertical="center" shrinkToFit="1"/>
    </xf>
    <xf numFmtId="38" fontId="4" fillId="33" borderId="41" xfId="49" applyFont="1" applyFill="1" applyBorder="1" applyAlignment="1">
      <alignment horizontal="right" vertical="center"/>
    </xf>
    <xf numFmtId="0" fontId="4" fillId="33" borderId="42" xfId="0" applyFont="1" applyFill="1" applyBorder="1" applyAlignment="1">
      <alignment vertical="center"/>
    </xf>
    <xf numFmtId="0" fontId="4" fillId="33" borderId="43" xfId="0" applyFont="1" applyFill="1" applyBorder="1" applyAlignment="1">
      <alignment vertical="center"/>
    </xf>
    <xf numFmtId="0" fontId="4" fillId="33" borderId="44" xfId="0" applyFont="1" applyFill="1" applyBorder="1" applyAlignment="1">
      <alignment vertical="center" shrinkToFit="1"/>
    </xf>
    <xf numFmtId="38" fontId="4" fillId="33" borderId="45" xfId="49" applyFont="1" applyFill="1" applyBorder="1" applyAlignment="1">
      <alignment horizontal="right" vertical="center"/>
    </xf>
    <xf numFmtId="0" fontId="3" fillId="32" borderId="26" xfId="0" applyFont="1" applyFill="1" applyBorder="1" applyAlignment="1">
      <alignment horizontal="center" vertical="center" wrapText="1"/>
    </xf>
    <xf numFmtId="38" fontId="4" fillId="33" borderId="13" xfId="49" applyFont="1" applyFill="1" applyBorder="1" applyAlignment="1">
      <alignment vertical="center"/>
    </xf>
    <xf numFmtId="0" fontId="4" fillId="32" borderId="46" xfId="0" applyFont="1" applyFill="1" applyBorder="1" applyAlignment="1">
      <alignment horizontal="center" vertical="center" wrapText="1"/>
    </xf>
    <xf numFmtId="0" fontId="4" fillId="32" borderId="47" xfId="0" applyFont="1" applyFill="1" applyBorder="1" applyAlignment="1">
      <alignment horizontal="center" vertical="center" wrapText="1"/>
    </xf>
    <xf numFmtId="0" fontId="4" fillId="32" borderId="48" xfId="0" applyFont="1" applyFill="1" applyBorder="1" applyAlignment="1">
      <alignment horizontal="center" vertical="center" wrapText="1"/>
    </xf>
    <xf numFmtId="0" fontId="0" fillId="33" borderId="13" xfId="0" applyFont="1" applyFill="1" applyBorder="1" applyAlignment="1">
      <alignment horizontal="center" vertical="center"/>
    </xf>
    <xf numFmtId="0" fontId="2" fillId="33" borderId="0" xfId="0" applyFont="1" applyFill="1" applyAlignment="1">
      <alignment horizontal="center" vertical="center"/>
    </xf>
    <xf numFmtId="0" fontId="5" fillId="33" borderId="0" xfId="0" applyFont="1" applyFill="1" applyAlignment="1">
      <alignment horizontal="left" vertical="center" wrapText="1"/>
    </xf>
    <xf numFmtId="0" fontId="5" fillId="33" borderId="0" xfId="0" applyFont="1" applyFill="1" applyAlignment="1">
      <alignment horizontal="left" vertical="center"/>
    </xf>
    <xf numFmtId="0" fontId="10" fillId="33" borderId="0" xfId="0" applyFont="1" applyFill="1" applyBorder="1" applyAlignment="1">
      <alignment horizontal="left" vertical="center"/>
    </xf>
    <xf numFmtId="0" fontId="4" fillId="33" borderId="0" xfId="0" applyFont="1" applyFill="1" applyAlignment="1">
      <alignment horizontal="left" vertical="center" wrapText="1"/>
    </xf>
    <xf numFmtId="0" fontId="4" fillId="33" borderId="13" xfId="0" applyFont="1" applyFill="1" applyBorder="1" applyAlignment="1">
      <alignment horizontal="center" vertical="center"/>
    </xf>
    <xf numFmtId="38" fontId="3" fillId="33" borderId="0" xfId="49" applyFont="1" applyFill="1" applyBorder="1" applyAlignment="1">
      <alignment horizontal="left" vertical="center" wrapText="1"/>
    </xf>
    <xf numFmtId="0" fontId="4" fillId="33" borderId="23" xfId="0" applyFont="1" applyFill="1" applyBorder="1" applyAlignment="1">
      <alignment horizontal="center" vertical="center"/>
    </xf>
    <xf numFmtId="38" fontId="4" fillId="33" borderId="13" xfId="49" applyFont="1" applyFill="1" applyBorder="1" applyAlignment="1" quotePrefix="1">
      <alignment horizontal="center" vertical="center"/>
    </xf>
    <xf numFmtId="38" fontId="4" fillId="33" borderId="49" xfId="49" applyFont="1" applyFill="1" applyBorder="1" applyAlignment="1">
      <alignment horizontal="right" vertical="center"/>
    </xf>
    <xf numFmtId="38" fontId="4" fillId="33" borderId="50" xfId="49" applyFont="1" applyFill="1" applyBorder="1" applyAlignment="1">
      <alignment horizontal="right" vertical="center"/>
    </xf>
    <xf numFmtId="38" fontId="4" fillId="33" borderId="51" xfId="49" applyFont="1" applyFill="1" applyBorder="1" applyAlignment="1">
      <alignment vertical="center"/>
    </xf>
    <xf numFmtId="38" fontId="3" fillId="33" borderId="0" xfId="49" applyFont="1" applyFill="1" applyBorder="1" applyAlignment="1">
      <alignment vertical="center" wrapText="1"/>
    </xf>
    <xf numFmtId="38" fontId="4" fillId="33" borderId="52" xfId="49" applyFont="1" applyFill="1" applyBorder="1" applyAlignment="1" quotePrefix="1">
      <alignment horizontal="center" vertical="center"/>
    </xf>
    <xf numFmtId="0" fontId="3" fillId="32" borderId="39"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0" fillId="33" borderId="53" xfId="0" applyFont="1" applyFill="1" applyBorder="1" applyAlignment="1">
      <alignment vertical="center"/>
    </xf>
    <xf numFmtId="0" fontId="0" fillId="33" borderId="54" xfId="0" applyFont="1" applyFill="1" applyBorder="1" applyAlignment="1">
      <alignment vertical="center"/>
    </xf>
    <xf numFmtId="0" fontId="2" fillId="33" borderId="0" xfId="0" applyFont="1" applyFill="1" applyAlignment="1">
      <alignment vertical="center"/>
    </xf>
    <xf numFmtId="0" fontId="0" fillId="33" borderId="0" xfId="0" applyFill="1" applyBorder="1" applyAlignment="1">
      <alignment vertical="center"/>
    </xf>
    <xf numFmtId="0" fontId="0" fillId="33" borderId="37" xfId="0" applyFill="1" applyBorder="1" applyAlignment="1">
      <alignment vertical="center"/>
    </xf>
    <xf numFmtId="38" fontId="4" fillId="33" borderId="52" xfId="49" applyFont="1" applyFill="1" applyBorder="1" applyAlignment="1" quotePrefix="1">
      <alignment horizontal="right" vertical="center"/>
    </xf>
    <xf numFmtId="0" fontId="3" fillId="32" borderId="17" xfId="0" applyFont="1" applyFill="1" applyBorder="1" applyAlignment="1">
      <alignment horizontal="center" vertical="center" wrapText="1"/>
    </xf>
    <xf numFmtId="38" fontId="4" fillId="33" borderId="45" xfId="49" applyFont="1" applyFill="1" applyBorder="1" applyAlignment="1">
      <alignment vertical="center"/>
    </xf>
    <xf numFmtId="38" fontId="4" fillId="33" borderId="39" xfId="49" applyFont="1" applyFill="1" applyBorder="1" applyAlignment="1">
      <alignment horizontal="center" vertical="center"/>
    </xf>
    <xf numFmtId="38" fontId="4" fillId="33" borderId="45" xfId="0" applyNumberFormat="1" applyFont="1" applyFill="1" applyBorder="1" applyAlignment="1">
      <alignment horizontal="right" vertical="center"/>
    </xf>
    <xf numFmtId="0" fontId="4" fillId="32" borderId="54" xfId="0" applyFont="1" applyFill="1" applyBorder="1" applyAlignment="1">
      <alignment horizontal="center" vertical="center" wrapText="1"/>
    </xf>
    <xf numFmtId="38" fontId="4" fillId="33" borderId="24" xfId="49" applyFont="1" applyFill="1" applyBorder="1" applyAlignment="1">
      <alignment horizontal="right" vertical="center"/>
    </xf>
    <xf numFmtId="0" fontId="4" fillId="33" borderId="39" xfId="0" applyFont="1" applyFill="1" applyBorder="1" applyAlignment="1">
      <alignment horizontal="center" vertical="center"/>
    </xf>
    <xf numFmtId="38" fontId="4" fillId="33" borderId="45" xfId="49" applyFont="1" applyFill="1" applyBorder="1" applyAlignment="1" quotePrefix="1">
      <alignment horizontal="center" vertical="center"/>
    </xf>
    <xf numFmtId="0" fontId="4" fillId="33" borderId="55" xfId="0" applyFont="1" applyFill="1" applyBorder="1" applyAlignment="1">
      <alignment horizontal="center" vertical="center"/>
    </xf>
    <xf numFmtId="0" fontId="3" fillId="33" borderId="13" xfId="0" applyFont="1" applyFill="1" applyBorder="1" applyAlignment="1">
      <alignment horizontal="center" vertical="center" shrinkToFit="1"/>
    </xf>
    <xf numFmtId="0" fontId="0" fillId="0" borderId="0" xfId="0" applyBorder="1" applyAlignment="1">
      <alignment vertical="center"/>
    </xf>
    <xf numFmtId="0" fontId="0" fillId="0" borderId="37" xfId="0" applyFont="1" applyBorder="1" applyAlignment="1">
      <alignment vertical="center"/>
    </xf>
    <xf numFmtId="0" fontId="5" fillId="33" borderId="0" xfId="0" applyFont="1" applyFill="1" applyAlignment="1">
      <alignment vertical="center"/>
    </xf>
    <xf numFmtId="0" fontId="9" fillId="0" borderId="30" xfId="0" applyFont="1" applyBorder="1" applyAlignment="1" quotePrefix="1">
      <alignment horizontal="left" vertical="center"/>
    </xf>
    <xf numFmtId="0" fontId="9" fillId="0" borderId="30" xfId="0" applyFont="1" applyBorder="1" applyAlignment="1">
      <alignment horizontal="left" vertical="center"/>
    </xf>
    <xf numFmtId="0" fontId="4" fillId="32" borderId="27" xfId="0" applyFont="1" applyFill="1" applyBorder="1" applyAlignment="1">
      <alignment horizontal="center" vertical="center" wrapText="1" shrinkToFit="1"/>
    </xf>
    <xf numFmtId="0" fontId="0" fillId="33" borderId="56"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6" fillId="0" borderId="23" xfId="0" applyFont="1" applyBorder="1" applyAlignment="1">
      <alignment horizontal="left" vertical="center" wrapText="1" shrinkToFit="1"/>
    </xf>
    <xf numFmtId="0" fontId="6" fillId="0" borderId="23" xfId="0" applyFont="1" applyBorder="1" applyAlignment="1">
      <alignment horizontal="left" vertical="center"/>
    </xf>
    <xf numFmtId="0" fontId="6" fillId="0" borderId="0" xfId="0" applyFont="1" applyBorder="1" applyAlignment="1">
      <alignment horizontal="left" vertical="center"/>
    </xf>
    <xf numFmtId="0" fontId="8" fillId="0" borderId="30" xfId="0" applyFont="1" applyBorder="1" applyAlignment="1">
      <alignment horizontal="center" vertical="center"/>
    </xf>
    <xf numFmtId="0" fontId="12" fillId="0" borderId="28" xfId="0" applyFont="1" applyBorder="1" applyAlignment="1">
      <alignment horizontal="left" vertical="center" wrapText="1" shrinkToFit="1"/>
    </xf>
    <xf numFmtId="0" fontId="12" fillId="0" borderId="30" xfId="0" applyFont="1" applyBorder="1" applyAlignment="1">
      <alignment horizontal="left" vertical="center" wrapText="1" shrinkToFit="1"/>
    </xf>
    <xf numFmtId="0" fontId="12" fillId="0" borderId="29" xfId="0" applyFont="1" applyBorder="1" applyAlignment="1">
      <alignment horizontal="left" vertical="center" wrapText="1" shrinkToFit="1"/>
    </xf>
    <xf numFmtId="0" fontId="0" fillId="33" borderId="0" xfId="0" applyFill="1" applyAlignment="1">
      <alignment horizontal="left" vertical="center" wrapText="1"/>
    </xf>
    <xf numFmtId="0" fontId="0" fillId="33" borderId="0" xfId="0" applyFont="1" applyFill="1" applyAlignment="1">
      <alignment horizontal="left" vertical="center" wrapText="1"/>
    </xf>
    <xf numFmtId="0" fontId="2" fillId="0" borderId="30" xfId="0" applyFont="1" applyBorder="1" applyAlignment="1">
      <alignment horizontal="center" vertical="center"/>
    </xf>
    <xf numFmtId="38" fontId="3" fillId="33" borderId="0" xfId="49" applyFont="1" applyFill="1" applyBorder="1" applyAlignment="1">
      <alignment horizontal="left" vertical="center" wrapText="1"/>
    </xf>
    <xf numFmtId="0" fontId="4" fillId="32" borderId="46" xfId="0" applyFont="1" applyFill="1" applyBorder="1" applyAlignment="1">
      <alignment horizontal="center" vertical="center" wrapText="1"/>
    </xf>
    <xf numFmtId="0" fontId="4" fillId="32" borderId="47" xfId="0" applyFont="1" applyFill="1" applyBorder="1" applyAlignment="1">
      <alignment horizontal="center" vertical="center" wrapText="1"/>
    </xf>
    <xf numFmtId="0" fontId="4" fillId="32" borderId="58" xfId="0" applyFont="1" applyFill="1" applyBorder="1" applyAlignment="1">
      <alignment horizontal="center" vertical="center" wrapText="1"/>
    </xf>
    <xf numFmtId="0" fontId="4" fillId="32" borderId="48" xfId="0" applyFont="1" applyFill="1" applyBorder="1" applyAlignment="1">
      <alignment horizontal="center" vertical="center" wrapText="1"/>
    </xf>
    <xf numFmtId="0" fontId="0" fillId="33" borderId="13" xfId="0" applyFont="1" applyFill="1" applyBorder="1" applyAlignment="1">
      <alignment horizontal="center" vertical="center"/>
    </xf>
    <xf numFmtId="0" fontId="0" fillId="33" borderId="56" xfId="0" applyFill="1" applyBorder="1" applyAlignment="1">
      <alignment horizontal="center" vertical="center"/>
    </xf>
    <xf numFmtId="0" fontId="0" fillId="33" borderId="59" xfId="0" applyFill="1" applyBorder="1" applyAlignment="1">
      <alignment horizontal="center" vertical="center"/>
    </xf>
    <xf numFmtId="0" fontId="0" fillId="33" borderId="57" xfId="0" applyFill="1" applyBorder="1" applyAlignment="1">
      <alignment horizontal="center" vertical="center"/>
    </xf>
    <xf numFmtId="0" fontId="0" fillId="33" borderId="60" xfId="0" applyFill="1" applyBorder="1" applyAlignment="1">
      <alignment horizontal="center" vertical="center"/>
    </xf>
    <xf numFmtId="0" fontId="2" fillId="33" borderId="0" xfId="0" applyFont="1" applyFill="1" applyAlignment="1">
      <alignment horizontal="center" vertical="center"/>
    </xf>
    <xf numFmtId="38" fontId="3" fillId="33" borderId="23" xfId="49" applyFont="1" applyFill="1" applyBorder="1" applyAlignment="1">
      <alignment horizontal="left" vertical="center" wrapText="1"/>
    </xf>
    <xf numFmtId="38" fontId="3" fillId="33" borderId="0" xfId="49" applyFont="1" applyFill="1" applyBorder="1" applyAlignment="1">
      <alignment horizontal="left" vertical="top" wrapText="1"/>
    </xf>
    <xf numFmtId="0" fontId="5" fillId="33" borderId="0" xfId="0" applyFont="1" applyFill="1" applyAlignment="1">
      <alignment horizontal="left" vertical="center"/>
    </xf>
    <xf numFmtId="0" fontId="4" fillId="33" borderId="0" xfId="0" applyFont="1" applyFill="1" applyAlignment="1">
      <alignment horizontal="left" vertical="center"/>
    </xf>
    <xf numFmtId="0" fontId="4" fillId="33" borderId="0" xfId="0" applyFont="1" applyFill="1" applyAlignment="1">
      <alignment horizontal="left" vertical="center" wrapText="1"/>
    </xf>
    <xf numFmtId="0" fontId="4" fillId="33" borderId="0" xfId="0" applyFont="1" applyFill="1" applyAlignment="1">
      <alignment horizontal="right" vertical="center" wrapText="1"/>
    </xf>
    <xf numFmtId="0" fontId="0" fillId="33" borderId="61" xfId="0" applyFont="1" applyFill="1" applyBorder="1" applyAlignment="1">
      <alignment horizontal="center" vertical="center"/>
    </xf>
    <xf numFmtId="0" fontId="10" fillId="33" borderId="0" xfId="0" applyFont="1" applyFill="1" applyBorder="1" applyAlignment="1">
      <alignment horizontal="left" vertical="center"/>
    </xf>
    <xf numFmtId="0" fontId="10" fillId="33" borderId="0" xfId="0" applyFont="1" applyFill="1" applyBorder="1" applyAlignment="1">
      <alignment horizontal="left" vertical="center" wrapText="1"/>
    </xf>
    <xf numFmtId="0" fontId="4" fillId="32" borderId="53" xfId="0" applyFont="1" applyFill="1" applyBorder="1" applyAlignment="1">
      <alignment horizontal="center" vertical="center"/>
    </xf>
    <xf numFmtId="0" fontId="4" fillId="32" borderId="54"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65" xfId="0" applyFont="1" applyFill="1" applyBorder="1" applyAlignment="1">
      <alignment horizontal="center" vertical="center"/>
    </xf>
    <xf numFmtId="0" fontId="4" fillId="33" borderId="66" xfId="0" applyFont="1" applyFill="1" applyBorder="1" applyAlignment="1">
      <alignment horizontal="center" vertical="center"/>
    </xf>
    <xf numFmtId="0" fontId="4" fillId="33" borderId="67" xfId="0" applyFont="1" applyFill="1" applyBorder="1" applyAlignment="1">
      <alignment horizontal="center" vertical="center"/>
    </xf>
    <xf numFmtId="0" fontId="4" fillId="33" borderId="68" xfId="0" applyFont="1" applyFill="1" applyBorder="1" applyAlignment="1">
      <alignment horizontal="center" vertical="center"/>
    </xf>
    <xf numFmtId="0" fontId="4" fillId="33" borderId="69" xfId="0" applyFont="1" applyFill="1" applyBorder="1" applyAlignment="1">
      <alignment horizontal="center" vertical="center"/>
    </xf>
    <xf numFmtId="0" fontId="4" fillId="33" borderId="70" xfId="0" applyFont="1" applyFill="1" applyBorder="1" applyAlignment="1">
      <alignment horizontal="center" vertical="center"/>
    </xf>
    <xf numFmtId="0" fontId="6" fillId="33" borderId="0" xfId="0" applyFont="1" applyFill="1" applyBorder="1" applyAlignment="1">
      <alignment horizontal="left" vertical="center" wrapText="1"/>
    </xf>
    <xf numFmtId="0" fontId="0" fillId="0" borderId="71" xfId="0" applyBorder="1" applyAlignment="1">
      <alignment horizontal="center" vertical="center"/>
    </xf>
    <xf numFmtId="0" fontId="0" fillId="0" borderId="22" xfId="0" applyFont="1" applyBorder="1" applyAlignment="1">
      <alignment horizontal="center" vertical="center"/>
    </xf>
    <xf numFmtId="58" fontId="4" fillId="33" borderId="13" xfId="0" applyNumberFormat="1" applyFont="1" applyFill="1" applyBorder="1" applyAlignment="1">
      <alignment horizontal="center" vertical="center"/>
    </xf>
    <xf numFmtId="0" fontId="4" fillId="33" borderId="13" xfId="0" applyFont="1" applyFill="1" applyBorder="1" applyAlignment="1">
      <alignment horizontal="center" vertical="center"/>
    </xf>
    <xf numFmtId="0" fontId="4" fillId="33" borderId="52" xfId="0" applyFont="1" applyFill="1" applyBorder="1" applyAlignment="1">
      <alignment horizontal="left" vertical="center"/>
    </xf>
    <xf numFmtId="0" fontId="4" fillId="33" borderId="72" xfId="0" applyFont="1" applyFill="1" applyBorder="1" applyAlignment="1">
      <alignment horizontal="left" vertical="center"/>
    </xf>
    <xf numFmtId="0" fontId="4" fillId="33" borderId="51" xfId="0" applyFont="1" applyFill="1" applyBorder="1" applyAlignment="1">
      <alignment horizontal="left" vertical="center"/>
    </xf>
    <xf numFmtId="0" fontId="4" fillId="32" borderId="73" xfId="0" applyFont="1" applyFill="1" applyBorder="1" applyAlignment="1">
      <alignment horizontal="center" vertical="center"/>
    </xf>
    <xf numFmtId="0" fontId="4" fillId="33" borderId="16" xfId="0" applyFont="1" applyFill="1" applyBorder="1" applyAlignment="1">
      <alignment horizontal="left" vertical="center" wrapText="1"/>
    </xf>
    <xf numFmtId="0" fontId="4" fillId="33" borderId="23"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4" fillId="33" borderId="43" xfId="0" applyFont="1" applyFill="1" applyBorder="1" applyAlignment="1">
      <alignment horizontal="left" vertical="center" wrapText="1"/>
    </xf>
    <xf numFmtId="0" fontId="4" fillId="33" borderId="74" xfId="0" applyFont="1" applyFill="1" applyBorder="1" applyAlignment="1">
      <alignment horizontal="center" vertical="center"/>
    </xf>
    <xf numFmtId="0" fontId="4" fillId="33" borderId="75" xfId="0" applyFont="1" applyFill="1" applyBorder="1" applyAlignment="1">
      <alignment horizontal="center" vertical="center"/>
    </xf>
    <xf numFmtId="0" fontId="4" fillId="33" borderId="76" xfId="0" applyFont="1" applyFill="1" applyBorder="1" applyAlignment="1">
      <alignment horizontal="center" vertical="center"/>
    </xf>
    <xf numFmtId="0" fontId="4" fillId="33" borderId="77" xfId="0" applyFont="1" applyFill="1" applyBorder="1" applyAlignment="1">
      <alignment horizontal="center" vertical="center"/>
    </xf>
    <xf numFmtId="0" fontId="4" fillId="33" borderId="78" xfId="0" applyFont="1" applyFill="1" applyBorder="1" applyAlignment="1">
      <alignment horizontal="center" vertical="center"/>
    </xf>
    <xf numFmtId="0" fontId="4" fillId="33" borderId="7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1143000</xdr:colOff>
      <xdr:row>70</xdr:row>
      <xdr:rowOff>333375</xdr:rowOff>
    </xdr:from>
    <xdr:to>
      <xdr:col>3</xdr:col>
      <xdr:colOff>723900</xdr:colOff>
      <xdr:row>73</xdr:row>
      <xdr:rowOff>219075</xdr:rowOff>
    </xdr:to>
    <xdr:sp>
      <xdr:nvSpPr>
        <xdr:cNvPr id="1" name="四角形吹き出し 1"/>
        <xdr:cNvSpPr>
          <a:spLocks/>
        </xdr:cNvSpPr>
      </xdr:nvSpPr>
      <xdr:spPr>
        <a:xfrm>
          <a:off x="2324100" y="27279600"/>
          <a:ext cx="1924050" cy="971550"/>
        </a:xfrm>
        <a:prstGeom prst="wedgeRectCallout">
          <a:avLst>
            <a:gd name="adj1" fmla="val 48898"/>
            <a:gd name="adj2" fmla="val 181657"/>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歯科診療所全壊</a:t>
          </a:r>
          <a:r>
            <a:rPr lang="en-US" cap="none" sz="900" b="0" i="0" u="none" baseline="0">
              <a:solidFill>
                <a:srgbClr val="000000"/>
              </a:solidFill>
            </a:rPr>
            <a:t>:6,000,000</a:t>
          </a:r>
          <a:r>
            <a:rPr lang="en-US" cap="none" sz="900" b="0" i="0" u="none" baseline="0">
              <a:solidFill>
                <a:srgbClr val="000000"/>
              </a:solidFill>
              <a:latin typeface="ＭＳ Ｐゴシック"/>
              <a:ea typeface="ＭＳ Ｐゴシック"/>
              <a:cs typeface="ＭＳ Ｐゴシック"/>
            </a:rPr>
            <a:t>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歯科診療所半壊：</a:t>
          </a:r>
          <a:r>
            <a:rPr lang="en-US" cap="none" sz="900" b="0" i="0" u="none" baseline="0">
              <a:solidFill>
                <a:srgbClr val="000000"/>
              </a:solidFill>
            </a:rPr>
            <a:t>3,000,000</a:t>
          </a:r>
          <a:r>
            <a:rPr lang="en-US" cap="none" sz="900" b="0" i="0" u="none" baseline="0">
              <a:solidFill>
                <a:srgbClr val="000000"/>
              </a:solidFill>
              <a:latin typeface="ＭＳ Ｐゴシック"/>
              <a:ea typeface="ＭＳ Ｐゴシック"/>
              <a:cs typeface="ＭＳ Ｐゴシック"/>
            </a:rPr>
            <a:t>円</a:t>
          </a:r>
          <a:r>
            <a:rPr lang="en-US" cap="none" sz="900" b="0" i="0" u="none" baseline="0">
              <a:solidFill>
                <a:srgbClr val="000000"/>
              </a:solidFill>
            </a:rPr>
            <a:t>
</a:t>
          </a:r>
        </a:p>
      </xdr:txBody>
    </xdr:sp>
    <xdr:clientData/>
  </xdr:twoCellAnchor>
  <xdr:twoCellAnchor>
    <xdr:from>
      <xdr:col>4</xdr:col>
      <xdr:colOff>333375</xdr:colOff>
      <xdr:row>42</xdr:row>
      <xdr:rowOff>76200</xdr:rowOff>
    </xdr:from>
    <xdr:to>
      <xdr:col>6</xdr:col>
      <xdr:colOff>361950</xdr:colOff>
      <xdr:row>42</xdr:row>
      <xdr:rowOff>228600</xdr:rowOff>
    </xdr:to>
    <xdr:sp>
      <xdr:nvSpPr>
        <xdr:cNvPr id="2" name="テキスト ボックス 5"/>
        <xdr:cNvSpPr txBox="1">
          <a:spLocks noChangeArrowheads="1"/>
        </xdr:cNvSpPr>
      </xdr:nvSpPr>
      <xdr:spPr>
        <a:xfrm>
          <a:off x="4724400" y="13744575"/>
          <a:ext cx="1819275" cy="152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裏面にも記入下さい。</a:t>
          </a:r>
        </a:p>
      </xdr:txBody>
    </xdr:sp>
    <xdr:clientData/>
  </xdr:twoCellAnchor>
  <xdr:twoCellAnchor>
    <xdr:from>
      <xdr:col>4</xdr:col>
      <xdr:colOff>638175</xdr:colOff>
      <xdr:row>104</xdr:row>
      <xdr:rowOff>161925</xdr:rowOff>
    </xdr:from>
    <xdr:to>
      <xdr:col>6</xdr:col>
      <xdr:colOff>666750</xdr:colOff>
      <xdr:row>104</xdr:row>
      <xdr:rowOff>314325</xdr:rowOff>
    </xdr:to>
    <xdr:sp>
      <xdr:nvSpPr>
        <xdr:cNvPr id="3" name="テキスト ボックス 6"/>
        <xdr:cNvSpPr txBox="1">
          <a:spLocks noChangeArrowheads="1"/>
        </xdr:cNvSpPr>
      </xdr:nvSpPr>
      <xdr:spPr>
        <a:xfrm>
          <a:off x="5029200" y="38852475"/>
          <a:ext cx="1819275" cy="152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裏面にも記入下さい。</a:t>
          </a:r>
        </a:p>
      </xdr:txBody>
    </xdr:sp>
    <xdr:clientData/>
  </xdr:twoCellAnchor>
  <xdr:twoCellAnchor>
    <xdr:from>
      <xdr:col>5</xdr:col>
      <xdr:colOff>781050</xdr:colOff>
      <xdr:row>72</xdr:row>
      <xdr:rowOff>333375</xdr:rowOff>
    </xdr:from>
    <xdr:to>
      <xdr:col>6</xdr:col>
      <xdr:colOff>857250</xdr:colOff>
      <xdr:row>73</xdr:row>
      <xdr:rowOff>161925</xdr:rowOff>
    </xdr:to>
    <xdr:sp>
      <xdr:nvSpPr>
        <xdr:cNvPr id="4" name="四角形吹き出し 8"/>
        <xdr:cNvSpPr>
          <a:spLocks/>
        </xdr:cNvSpPr>
      </xdr:nvSpPr>
      <xdr:spPr>
        <a:xfrm>
          <a:off x="6038850" y="28003500"/>
          <a:ext cx="1000125" cy="190500"/>
        </a:xfrm>
        <a:prstGeom prst="wedgeRectCallout">
          <a:avLst>
            <a:gd name="adj1" fmla="val 5500"/>
            <a:gd name="adj2" fmla="val 762069"/>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千円未満切捨て</a:t>
          </a:r>
        </a:p>
      </xdr:txBody>
    </xdr:sp>
    <xdr:clientData/>
  </xdr:twoCellAnchor>
  <xdr:twoCellAnchor>
    <xdr:from>
      <xdr:col>5</xdr:col>
      <xdr:colOff>0</xdr:colOff>
      <xdr:row>69</xdr:row>
      <xdr:rowOff>276225</xdr:rowOff>
    </xdr:from>
    <xdr:to>
      <xdr:col>8</xdr:col>
      <xdr:colOff>561975</xdr:colOff>
      <xdr:row>70</xdr:row>
      <xdr:rowOff>276225</xdr:rowOff>
    </xdr:to>
    <xdr:sp>
      <xdr:nvSpPr>
        <xdr:cNvPr id="5" name="四角形吹き出し 9"/>
        <xdr:cNvSpPr>
          <a:spLocks/>
        </xdr:cNvSpPr>
      </xdr:nvSpPr>
      <xdr:spPr>
        <a:xfrm>
          <a:off x="5257800" y="26860500"/>
          <a:ext cx="3114675" cy="361950"/>
        </a:xfrm>
        <a:prstGeom prst="wedgeRectCallout">
          <a:avLst>
            <a:gd name="adj1" fmla="val 19356"/>
            <a:gd name="adj2" fmla="val 685550"/>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災害国庫補助</a:t>
          </a:r>
          <a:r>
            <a:rPr lang="en-US" cap="none" sz="900" b="0" i="0" u="none" baseline="0">
              <a:solidFill>
                <a:srgbClr val="000000"/>
              </a:solidFill>
            </a:rPr>
            <a:t>30,000</a:t>
          </a:r>
          <a:r>
            <a:rPr lang="en-US" cap="none" sz="900" b="0" i="0" u="none" baseline="0">
              <a:solidFill>
                <a:srgbClr val="000000"/>
              </a:solidFill>
              <a:latin typeface="ＭＳ Ｐゴシック"/>
              <a:ea typeface="ＭＳ Ｐゴシック"/>
              <a:cs typeface="ＭＳ Ｐゴシック"/>
            </a:rPr>
            <a:t>千円ー（Ｄ）欄　</a:t>
          </a:r>
          <a:r>
            <a:rPr lang="en-US" cap="none" sz="900" b="0" i="0" u="none" baseline="0">
              <a:solidFill>
                <a:srgbClr val="000000"/>
              </a:solidFill>
            </a:rPr>
            <a:t>6,000</a:t>
          </a:r>
          <a:r>
            <a:rPr lang="en-US" cap="none" sz="900" b="0" i="0" u="none" baseline="0">
              <a:solidFill>
                <a:srgbClr val="000000"/>
              </a:solidFill>
              <a:latin typeface="ＭＳ Ｐゴシック"/>
              <a:ea typeface="ＭＳ Ｐゴシック"/>
              <a:cs typeface="ＭＳ Ｐゴシック"/>
            </a:rPr>
            <a:t>千円＝</a:t>
          </a:r>
          <a:r>
            <a:rPr lang="en-US" cap="none" sz="900" b="0" i="0" u="none" baseline="0">
              <a:solidFill>
                <a:srgbClr val="000000"/>
              </a:solidFill>
            </a:rPr>
            <a:t>24,000</a:t>
          </a:r>
          <a:r>
            <a:rPr lang="en-US" cap="none" sz="900" b="0" i="0" u="none" baseline="0">
              <a:solidFill>
                <a:srgbClr val="000000"/>
              </a:solidFill>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yagitaro@&#65290;&#65290;&#65290;&#65290;&#65290;&#65290;&#65290;&#65290;&#65290;&#6529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J125"/>
  <sheetViews>
    <sheetView tabSelected="1" view="pageBreakPreview" zoomScale="90" zoomScaleSheetLayoutView="90" zoomScalePageLayoutView="0" workbookViewId="0" topLeftCell="A1">
      <selection activeCell="E15" sqref="E15"/>
    </sheetView>
  </sheetViews>
  <sheetFormatPr defaultColWidth="9.00390625" defaultRowHeight="13.5"/>
  <cols>
    <col min="1" max="2" width="15.50390625" style="1" customWidth="1"/>
    <col min="3" max="3" width="15.25390625" style="1" customWidth="1"/>
    <col min="4" max="5" width="11.375" style="1" customWidth="1"/>
    <col min="6" max="7" width="12.125" style="1" customWidth="1"/>
    <col min="8" max="8" width="9.25390625" style="1" bestFit="1" customWidth="1"/>
    <col min="9" max="9" width="11.375" style="1" customWidth="1"/>
    <col min="10" max="16384" width="9.00390625" style="1" customWidth="1"/>
  </cols>
  <sheetData>
    <row r="1" spans="6:9" s="4" customFormat="1" ht="13.5">
      <c r="F1" s="100"/>
      <c r="G1" s="101"/>
      <c r="H1" s="137" t="s">
        <v>40</v>
      </c>
      <c r="I1" s="138"/>
    </row>
    <row r="2" spans="6:9" s="4" customFormat="1" ht="8.25" customHeight="1" thickBot="1">
      <c r="F2" s="24"/>
      <c r="G2" s="66"/>
      <c r="H2" s="139"/>
      <c r="I2" s="140"/>
    </row>
    <row r="3" s="4" customFormat="1" ht="20.25" customHeight="1">
      <c r="A3" s="18"/>
    </row>
    <row r="4" spans="1:10" s="4" customFormat="1" ht="24.75" customHeight="1">
      <c r="A4" s="141" t="s">
        <v>61</v>
      </c>
      <c r="B4" s="141"/>
      <c r="C4" s="141"/>
      <c r="D4" s="141"/>
      <c r="E4" s="141"/>
      <c r="F4" s="141"/>
      <c r="G4" s="141"/>
      <c r="H4" s="141"/>
      <c r="I4" s="141"/>
      <c r="J4" s="99"/>
    </row>
    <row r="5" spans="1:8" s="4" customFormat="1" ht="24.75" customHeight="1">
      <c r="A5" s="5"/>
      <c r="B5" s="5"/>
      <c r="C5" s="5"/>
      <c r="D5" s="5"/>
      <c r="E5" s="5"/>
      <c r="F5" s="5"/>
      <c r="G5" s="5"/>
      <c r="H5" s="5"/>
    </row>
    <row r="6" spans="1:3" s="4" customFormat="1" ht="28.5" customHeight="1">
      <c r="A6" s="128" t="s">
        <v>33</v>
      </c>
      <c r="B6" s="129"/>
      <c r="C6" s="129"/>
    </row>
    <row r="7" spans="5:8" s="4" customFormat="1" ht="24" customHeight="1">
      <c r="E7" s="9"/>
      <c r="F7" s="9"/>
      <c r="G7" s="9"/>
      <c r="H7" s="9"/>
    </row>
    <row r="8" spans="1:10" s="4" customFormat="1" ht="28.5" customHeight="1">
      <c r="A8" s="85"/>
      <c r="B8" s="85"/>
      <c r="C8" s="85"/>
      <c r="D8" s="5" t="s">
        <v>37</v>
      </c>
      <c r="E8" s="144"/>
      <c r="F8" s="144"/>
      <c r="G8" s="144"/>
      <c r="H8" s="144"/>
      <c r="I8" s="144"/>
      <c r="J8" s="115"/>
    </row>
    <row r="9" spans="1:10" s="4" customFormat="1" ht="28.5" customHeight="1">
      <c r="A9" s="85"/>
      <c r="B9" s="85"/>
      <c r="C9" s="85"/>
      <c r="D9" s="6" t="s">
        <v>36</v>
      </c>
      <c r="E9" s="145"/>
      <c r="F9" s="145"/>
      <c r="G9" s="145"/>
      <c r="H9" s="145"/>
      <c r="I9" s="145"/>
      <c r="J9" s="115"/>
    </row>
    <row r="10" spans="1:10" s="4" customFormat="1" ht="17.25" customHeight="1">
      <c r="A10" s="85"/>
      <c r="B10" s="85"/>
      <c r="C10" s="85"/>
      <c r="D10" s="6"/>
      <c r="E10" s="6"/>
      <c r="F10" s="83"/>
      <c r="G10" s="83"/>
      <c r="H10" s="83"/>
      <c r="I10" s="83"/>
      <c r="J10" s="83"/>
    </row>
    <row r="11" spans="4:10" s="4" customFormat="1" ht="24" customHeight="1">
      <c r="D11" s="7" t="s">
        <v>38</v>
      </c>
      <c r="E11" s="146"/>
      <c r="F11" s="146"/>
      <c r="G11" s="146"/>
      <c r="H11" s="146"/>
      <c r="I11" s="146"/>
      <c r="J11" s="63"/>
    </row>
    <row r="12" spans="4:10" s="4" customFormat="1" ht="15" customHeight="1">
      <c r="D12" s="7"/>
      <c r="E12" s="7"/>
      <c r="F12" s="82"/>
      <c r="G12" s="82"/>
      <c r="H12" s="82"/>
      <c r="I12" s="82"/>
      <c r="J12" s="82"/>
    </row>
    <row r="13" spans="4:10" s="4" customFormat="1" ht="28.5" customHeight="1">
      <c r="D13" s="7" t="s">
        <v>39</v>
      </c>
      <c r="E13" s="147"/>
      <c r="F13" s="147"/>
      <c r="G13" s="147"/>
      <c r="H13" s="82" t="s">
        <v>47</v>
      </c>
      <c r="I13" s="63"/>
      <c r="J13" s="82"/>
    </row>
    <row r="14" spans="4:10" s="4" customFormat="1" ht="28.5" customHeight="1">
      <c r="D14" s="7"/>
      <c r="E14" s="7"/>
      <c r="F14" s="63"/>
      <c r="G14" s="63"/>
      <c r="H14" s="82"/>
      <c r="I14" s="63"/>
      <c r="J14" s="82"/>
    </row>
    <row r="15" spans="2:9" s="4" customFormat="1" ht="25.5" customHeight="1" thickBot="1">
      <c r="B15" s="81"/>
      <c r="D15" s="8"/>
      <c r="E15" s="8"/>
      <c r="H15" s="7"/>
      <c r="I15" s="7" t="s">
        <v>2</v>
      </c>
    </row>
    <row r="16" spans="1:9" s="4" customFormat="1" ht="60.75" customHeight="1">
      <c r="A16" s="41" t="s">
        <v>4</v>
      </c>
      <c r="B16" s="42" t="s">
        <v>35</v>
      </c>
      <c r="C16" s="42" t="s">
        <v>63</v>
      </c>
      <c r="D16" s="42" t="s">
        <v>69</v>
      </c>
      <c r="E16" s="78" t="s">
        <v>64</v>
      </c>
      <c r="F16" s="42" t="s">
        <v>65</v>
      </c>
      <c r="G16" s="77" t="s">
        <v>66</v>
      </c>
      <c r="H16" s="42" t="s">
        <v>67</v>
      </c>
      <c r="I16" s="79" t="s">
        <v>68</v>
      </c>
    </row>
    <row r="17" spans="1:9" s="4" customFormat="1" ht="38.25" customHeight="1" thickBot="1">
      <c r="A17" s="12"/>
      <c r="B17" s="13"/>
      <c r="C17" s="76"/>
      <c r="D17" s="13"/>
      <c r="E17" s="90"/>
      <c r="F17" s="89" t="s">
        <v>62</v>
      </c>
      <c r="G17" s="94"/>
      <c r="H17" s="76"/>
      <c r="I17" s="92"/>
    </row>
    <row r="18" spans="1:10" s="4" customFormat="1" ht="26.25" customHeight="1">
      <c r="A18" s="142" t="s">
        <v>70</v>
      </c>
      <c r="B18" s="142"/>
      <c r="C18" s="142"/>
      <c r="D18" s="142"/>
      <c r="E18" s="142"/>
      <c r="F18" s="142"/>
      <c r="G18" s="142"/>
      <c r="H18" s="142"/>
      <c r="I18" s="142"/>
      <c r="J18" s="93"/>
    </row>
    <row r="19" spans="1:10" s="4" customFormat="1" ht="26.25" customHeight="1">
      <c r="A19" s="143" t="s">
        <v>71</v>
      </c>
      <c r="B19" s="143"/>
      <c r="C19" s="143"/>
      <c r="D19" s="143"/>
      <c r="E19" s="143"/>
      <c r="F19" s="143"/>
      <c r="G19" s="143"/>
      <c r="H19" s="143"/>
      <c r="I19" s="143"/>
      <c r="J19" s="93"/>
    </row>
    <row r="20" spans="1:10" s="4" customFormat="1" ht="26.25" customHeight="1">
      <c r="A20" s="131" t="s">
        <v>72</v>
      </c>
      <c r="B20" s="131"/>
      <c r="C20" s="131"/>
      <c r="D20" s="131"/>
      <c r="E20" s="131"/>
      <c r="F20" s="131"/>
      <c r="G20" s="131"/>
      <c r="H20" s="131"/>
      <c r="I20" s="131"/>
      <c r="J20" s="93"/>
    </row>
    <row r="21" spans="1:10" s="4" customFormat="1" ht="26.25" customHeight="1">
      <c r="A21" s="131"/>
      <c r="B21" s="131"/>
      <c r="C21" s="131"/>
      <c r="D21" s="131"/>
      <c r="E21" s="131"/>
      <c r="F21" s="131"/>
      <c r="G21" s="131"/>
      <c r="H21" s="131"/>
      <c r="I21" s="131"/>
      <c r="J21" s="93"/>
    </row>
    <row r="22" spans="1:10" s="4" customFormat="1" ht="26.25" customHeight="1" thickBot="1">
      <c r="A22" s="87"/>
      <c r="B22" s="87"/>
      <c r="C22" s="87"/>
      <c r="D22" s="87"/>
      <c r="E22" s="87"/>
      <c r="F22" s="87"/>
      <c r="G22" s="87"/>
      <c r="H22" s="87"/>
      <c r="I22" s="87"/>
      <c r="J22" s="93"/>
    </row>
    <row r="23" spans="1:9" s="4" customFormat="1" ht="43.5" customHeight="1">
      <c r="A23" s="41" t="s">
        <v>12</v>
      </c>
      <c r="B23" s="42" t="s">
        <v>43</v>
      </c>
      <c r="C23" s="42" t="s">
        <v>7</v>
      </c>
      <c r="D23" s="42" t="s">
        <v>46</v>
      </c>
      <c r="E23" s="132" t="s">
        <v>6</v>
      </c>
      <c r="F23" s="133"/>
      <c r="G23" s="132" t="s">
        <v>44</v>
      </c>
      <c r="H23" s="134"/>
      <c r="I23" s="135"/>
    </row>
    <row r="24" spans="1:9" s="4" customFormat="1" ht="43.5" customHeight="1" thickBot="1">
      <c r="A24" s="14"/>
      <c r="B24" s="15"/>
      <c r="C24" s="16"/>
      <c r="D24" s="80"/>
      <c r="E24" s="136"/>
      <c r="F24" s="136"/>
      <c r="G24" s="136"/>
      <c r="H24" s="136"/>
      <c r="I24" s="148"/>
    </row>
    <row r="25" spans="1:9" s="4" customFormat="1" ht="9.75" customHeight="1">
      <c r="A25" s="17"/>
      <c r="B25" s="17"/>
      <c r="C25" s="17"/>
      <c r="D25" s="17"/>
      <c r="E25" s="17"/>
      <c r="F25" s="17"/>
      <c r="G25" s="17"/>
      <c r="H25" s="17"/>
      <c r="I25" s="17"/>
    </row>
    <row r="26" spans="1:9" s="4" customFormat="1" ht="15" customHeight="1">
      <c r="A26" s="149" t="s">
        <v>41</v>
      </c>
      <c r="B26" s="149"/>
      <c r="C26" s="149"/>
      <c r="D26" s="149"/>
      <c r="E26" s="149"/>
      <c r="F26" s="149"/>
      <c r="G26" s="149"/>
      <c r="H26" s="149"/>
      <c r="I26" s="149"/>
    </row>
    <row r="27" spans="1:9" s="4" customFormat="1" ht="15" customHeight="1">
      <c r="A27" s="150" t="s">
        <v>42</v>
      </c>
      <c r="B27" s="149"/>
      <c r="C27" s="149"/>
      <c r="D27" s="149"/>
      <c r="E27" s="149"/>
      <c r="F27" s="149"/>
      <c r="G27" s="149"/>
      <c r="H27" s="149"/>
      <c r="I27" s="149"/>
    </row>
    <row r="28" spans="1:9" s="4" customFormat="1" ht="15" customHeight="1">
      <c r="A28" s="149" t="s">
        <v>45</v>
      </c>
      <c r="B28" s="149"/>
      <c r="C28" s="149"/>
      <c r="D28" s="149"/>
      <c r="E28" s="149"/>
      <c r="F28" s="149"/>
      <c r="G28" s="149"/>
      <c r="H28" s="149"/>
      <c r="I28" s="149"/>
    </row>
    <row r="29" spans="1:9" s="4" customFormat="1" ht="15" customHeight="1">
      <c r="A29" s="84"/>
      <c r="B29" s="84"/>
      <c r="C29" s="84"/>
      <c r="D29" s="84"/>
      <c r="E29" s="84"/>
      <c r="F29" s="84"/>
      <c r="G29" s="84"/>
      <c r="H29" s="84"/>
      <c r="I29" s="84"/>
    </row>
    <row r="30" spans="1:9" s="4" customFormat="1" ht="21" customHeight="1" thickBot="1">
      <c r="A30" s="18" t="s">
        <v>34</v>
      </c>
      <c r="E30" s="64"/>
      <c r="F30" s="64"/>
      <c r="G30" s="64"/>
      <c r="H30" s="65"/>
      <c r="I30" s="65" t="s">
        <v>2</v>
      </c>
    </row>
    <row r="31" spans="1:9" s="4" customFormat="1" ht="63" customHeight="1" thickBot="1">
      <c r="A31" s="2" t="s">
        <v>1</v>
      </c>
      <c r="B31" s="3" t="s">
        <v>5</v>
      </c>
      <c r="C31" s="151" t="s">
        <v>50</v>
      </c>
      <c r="D31" s="152"/>
      <c r="E31" s="75" t="s">
        <v>73</v>
      </c>
      <c r="F31" s="95" t="s">
        <v>74</v>
      </c>
      <c r="G31" s="95" t="s">
        <v>76</v>
      </c>
      <c r="H31" s="96" t="s">
        <v>75</v>
      </c>
      <c r="I31" s="57" t="s">
        <v>3</v>
      </c>
    </row>
    <row r="32" spans="1:9" s="4" customFormat="1" ht="24" customHeight="1">
      <c r="A32" s="19"/>
      <c r="B32" s="20"/>
      <c r="C32" s="21"/>
      <c r="D32" s="22"/>
      <c r="E32" s="153"/>
      <c r="F32" s="153"/>
      <c r="G32" s="153"/>
      <c r="H32" s="153"/>
      <c r="I32" s="156"/>
    </row>
    <row r="33" spans="1:9" s="4" customFormat="1" ht="24" customHeight="1">
      <c r="A33" s="19"/>
      <c r="B33" s="20"/>
      <c r="C33" s="23"/>
      <c r="D33" s="25"/>
      <c r="E33" s="154"/>
      <c r="F33" s="154"/>
      <c r="G33" s="154"/>
      <c r="H33" s="154"/>
      <c r="I33" s="157"/>
    </row>
    <row r="34" spans="1:9" s="4" customFormat="1" ht="24" customHeight="1">
      <c r="A34" s="19"/>
      <c r="B34" s="20"/>
      <c r="C34" s="23"/>
      <c r="D34" s="25"/>
      <c r="E34" s="154"/>
      <c r="F34" s="154"/>
      <c r="G34" s="154"/>
      <c r="H34" s="154"/>
      <c r="I34" s="157"/>
    </row>
    <row r="35" spans="1:9" s="4" customFormat="1" ht="24" customHeight="1">
      <c r="A35" s="26"/>
      <c r="B35" s="20"/>
      <c r="C35" s="23"/>
      <c r="D35" s="25"/>
      <c r="E35" s="154"/>
      <c r="F35" s="154"/>
      <c r="G35" s="154"/>
      <c r="H35" s="154"/>
      <c r="I35" s="157"/>
    </row>
    <row r="36" spans="1:9" s="4" customFormat="1" ht="24" customHeight="1">
      <c r="A36" s="26"/>
      <c r="B36" s="20"/>
      <c r="C36" s="23"/>
      <c r="D36" s="25"/>
      <c r="E36" s="154"/>
      <c r="F36" s="154"/>
      <c r="G36" s="154"/>
      <c r="H36" s="154"/>
      <c r="I36" s="157"/>
    </row>
    <row r="37" spans="1:9" s="4" customFormat="1" ht="24" customHeight="1">
      <c r="A37" s="26"/>
      <c r="B37" s="20"/>
      <c r="C37" s="23"/>
      <c r="D37" s="25"/>
      <c r="E37" s="154"/>
      <c r="F37" s="154"/>
      <c r="G37" s="154"/>
      <c r="H37" s="154"/>
      <c r="I37" s="157"/>
    </row>
    <row r="38" spans="1:9" s="4" customFormat="1" ht="24" customHeight="1">
      <c r="A38" s="26"/>
      <c r="B38" s="20"/>
      <c r="C38" s="23"/>
      <c r="D38" s="25"/>
      <c r="E38" s="154"/>
      <c r="F38" s="154"/>
      <c r="G38" s="154"/>
      <c r="H38" s="154"/>
      <c r="I38" s="157"/>
    </row>
    <row r="39" spans="1:9" s="4" customFormat="1" ht="24" customHeight="1">
      <c r="A39" s="26"/>
      <c r="B39" s="20"/>
      <c r="C39" s="23"/>
      <c r="D39" s="25"/>
      <c r="E39" s="154"/>
      <c r="F39" s="154"/>
      <c r="G39" s="154"/>
      <c r="H39" s="154"/>
      <c r="I39" s="157"/>
    </row>
    <row r="40" spans="1:9" s="4" customFormat="1" ht="24" customHeight="1">
      <c r="A40" s="26"/>
      <c r="B40" s="20"/>
      <c r="C40" s="23"/>
      <c r="D40" s="25"/>
      <c r="E40" s="154"/>
      <c r="F40" s="154"/>
      <c r="G40" s="154"/>
      <c r="H40" s="154"/>
      <c r="I40" s="157"/>
    </row>
    <row r="41" spans="1:9" s="4" customFormat="1" ht="24" customHeight="1" thickBot="1">
      <c r="A41" s="26"/>
      <c r="B41" s="20"/>
      <c r="C41" s="27"/>
      <c r="D41" s="28"/>
      <c r="E41" s="155"/>
      <c r="F41" s="155"/>
      <c r="G41" s="155"/>
      <c r="H41" s="155"/>
      <c r="I41" s="158"/>
    </row>
    <row r="42" spans="1:9" s="4" customFormat="1" ht="25.5" customHeight="1" thickBot="1">
      <c r="A42" s="29" t="s">
        <v>0</v>
      </c>
      <c r="B42" s="30"/>
      <c r="C42" s="97"/>
      <c r="D42" s="98"/>
      <c r="E42" s="30"/>
      <c r="F42" s="30"/>
      <c r="G42" s="89" t="s">
        <v>62</v>
      </c>
      <c r="H42" s="30"/>
      <c r="I42" s="31"/>
    </row>
    <row r="43" spans="1:7" ht="28.5" customHeight="1">
      <c r="A43" s="121" t="s">
        <v>51</v>
      </c>
      <c r="B43" s="122"/>
      <c r="C43" s="122"/>
      <c r="D43" s="122"/>
      <c r="E43" s="122"/>
      <c r="F43" s="123"/>
      <c r="G43" s="123"/>
    </row>
    <row r="44" spans="1:7" ht="28.5" customHeight="1">
      <c r="A44" t="s">
        <v>13</v>
      </c>
      <c r="B44" s="44"/>
      <c r="C44" s="44"/>
      <c r="D44" s="44"/>
      <c r="E44" s="44"/>
      <c r="F44" s="44"/>
      <c r="G44" s="44"/>
    </row>
    <row r="45" spans="1:7" ht="60" customHeight="1">
      <c r="A45" s="43" t="s">
        <v>14</v>
      </c>
      <c r="B45" s="45"/>
      <c r="C45" s="130" t="s">
        <v>52</v>
      </c>
      <c r="D45" s="130"/>
      <c r="E45" s="130" t="s">
        <v>53</v>
      </c>
      <c r="F45" s="130"/>
      <c r="G45" s="46"/>
    </row>
    <row r="46" spans="1:7" ht="60" customHeight="1">
      <c r="A46" s="43" t="s">
        <v>15</v>
      </c>
      <c r="B46" s="45"/>
      <c r="C46" s="130" t="s">
        <v>20</v>
      </c>
      <c r="D46" s="130"/>
      <c r="E46" s="130" t="s">
        <v>19</v>
      </c>
      <c r="F46" s="130"/>
      <c r="G46" s="46"/>
    </row>
    <row r="47" spans="1:7" ht="60" customHeight="1">
      <c r="A47" s="43" t="s">
        <v>16</v>
      </c>
      <c r="B47" s="45"/>
      <c r="C47" s="47"/>
      <c r="D47" s="47"/>
      <c r="E47" s="47"/>
      <c r="F47" s="47"/>
      <c r="G47" s="46"/>
    </row>
    <row r="48" spans="1:7" ht="49.5" customHeight="1">
      <c r="A48" s="118" t="s">
        <v>17</v>
      </c>
      <c r="B48" s="48" t="s">
        <v>18</v>
      </c>
      <c r="C48" s="49"/>
      <c r="D48" s="49"/>
      <c r="E48" s="49"/>
      <c r="F48" s="49"/>
      <c r="G48" s="50"/>
    </row>
    <row r="49" spans="1:7" ht="49.5" customHeight="1">
      <c r="A49" s="118"/>
      <c r="B49" s="51"/>
      <c r="C49" s="52"/>
      <c r="D49" s="52"/>
      <c r="E49" s="52"/>
      <c r="F49" s="52"/>
      <c r="G49" s="53"/>
    </row>
    <row r="50" spans="1:7" ht="28.5" customHeight="1">
      <c r="A50" s="54"/>
      <c r="B50" s="44"/>
      <c r="C50" s="44"/>
      <c r="D50" s="44"/>
      <c r="E50" s="44"/>
      <c r="F50" s="44"/>
      <c r="G50" s="44"/>
    </row>
    <row r="51" spans="1:7" ht="28.5" customHeight="1">
      <c r="A51" t="s">
        <v>21</v>
      </c>
      <c r="B51" s="44"/>
      <c r="C51" s="44"/>
      <c r="D51" s="44"/>
      <c r="E51" s="44"/>
      <c r="F51" s="44"/>
      <c r="G51" s="44"/>
    </row>
    <row r="52" spans="1:7" ht="60" customHeight="1">
      <c r="A52" s="43" t="s">
        <v>22</v>
      </c>
      <c r="B52" s="45"/>
      <c r="C52" s="47"/>
      <c r="D52" s="47"/>
      <c r="E52" s="47"/>
      <c r="F52" s="47"/>
      <c r="G52" s="46"/>
    </row>
    <row r="53" spans="1:7" ht="60" customHeight="1">
      <c r="A53" s="43" t="s">
        <v>23</v>
      </c>
      <c r="B53" s="45"/>
      <c r="C53" s="55"/>
      <c r="D53" s="55"/>
      <c r="E53" s="55"/>
      <c r="F53" s="55"/>
      <c r="G53" s="46"/>
    </row>
    <row r="54" spans="1:7" ht="60" customHeight="1">
      <c r="A54" s="43" t="s">
        <v>24</v>
      </c>
      <c r="B54" s="45"/>
      <c r="C54" s="47"/>
      <c r="D54" s="47"/>
      <c r="E54" s="47"/>
      <c r="F54" s="47"/>
      <c r="G54" s="46"/>
    </row>
    <row r="55" spans="1:7" ht="60" customHeight="1">
      <c r="A55" s="43" t="s">
        <v>25</v>
      </c>
      <c r="B55" s="45"/>
      <c r="C55" s="47"/>
      <c r="D55" s="47"/>
      <c r="E55" s="47"/>
      <c r="F55" s="47"/>
      <c r="G55" s="46"/>
    </row>
    <row r="56" spans="1:7" ht="28.5" customHeight="1">
      <c r="A56" s="54"/>
      <c r="B56" s="44"/>
      <c r="C56" s="44"/>
      <c r="D56" s="44"/>
      <c r="E56" s="44"/>
      <c r="F56" s="44"/>
      <c r="G56" s="44"/>
    </row>
    <row r="57" spans="1:7" ht="28.5" customHeight="1">
      <c r="A57" s="54"/>
      <c r="B57" s="44"/>
      <c r="C57" s="44"/>
      <c r="D57" s="44"/>
      <c r="E57" s="44"/>
      <c r="F57" s="44"/>
      <c r="G57" s="44"/>
    </row>
    <row r="58" spans="1:7" ht="28.5" customHeight="1">
      <c r="A58" s="54"/>
      <c r="B58" s="44"/>
      <c r="C58" s="44"/>
      <c r="D58" s="44"/>
      <c r="E58" s="44"/>
      <c r="F58" s="44"/>
      <c r="G58" s="44"/>
    </row>
    <row r="59" spans="1:7" ht="28.5" customHeight="1">
      <c r="A59" s="54"/>
      <c r="B59" s="44"/>
      <c r="C59" s="44"/>
      <c r="D59" s="44"/>
      <c r="E59" s="44"/>
      <c r="F59" s="44"/>
      <c r="G59" s="44"/>
    </row>
    <row r="60" spans="1:7" ht="28.5" customHeight="1">
      <c r="A60" s="54"/>
      <c r="B60" s="44"/>
      <c r="C60" s="44"/>
      <c r="D60" s="44"/>
      <c r="E60" s="44"/>
      <c r="F60" s="44"/>
      <c r="G60" s="44"/>
    </row>
    <row r="61" spans="1:7" ht="28.5" customHeight="1">
      <c r="A61" s="54"/>
      <c r="B61" s="44"/>
      <c r="C61" s="44"/>
      <c r="D61" s="44"/>
      <c r="E61" s="44"/>
      <c r="F61" s="44"/>
      <c r="G61" s="44"/>
    </row>
    <row r="62" spans="1:7" ht="28.5" customHeight="1">
      <c r="A62" s="54"/>
      <c r="B62" s="44"/>
      <c r="C62" s="44"/>
      <c r="D62" s="44"/>
      <c r="E62" s="44"/>
      <c r="F62" s="44"/>
      <c r="G62" s="44"/>
    </row>
    <row r="63" spans="1:7" ht="28.5" customHeight="1" thickBot="1">
      <c r="A63" s="54"/>
      <c r="B63" s="44"/>
      <c r="C63" s="44"/>
      <c r="D63" s="44"/>
      <c r="E63" s="44"/>
      <c r="F63" s="44"/>
      <c r="G63" s="44"/>
    </row>
    <row r="64" spans="1:9" ht="28.5" customHeight="1" thickBot="1">
      <c r="A64" s="54"/>
      <c r="B64" s="44"/>
      <c r="C64" s="44"/>
      <c r="D64" s="44"/>
      <c r="E64" s="44"/>
      <c r="F64" s="113"/>
      <c r="G64" s="114"/>
      <c r="H64" s="163" t="s">
        <v>40</v>
      </c>
      <c r="I64" s="164"/>
    </row>
    <row r="65" spans="1:7" ht="28.5" customHeight="1">
      <c r="A65" s="54"/>
      <c r="B65" s="44"/>
      <c r="C65" s="44"/>
      <c r="D65" s="44"/>
      <c r="E65" s="44"/>
      <c r="F65" s="44"/>
      <c r="G65" s="44"/>
    </row>
    <row r="66" spans="1:7" ht="40.5" customHeight="1">
      <c r="A66" s="125" t="s">
        <v>87</v>
      </c>
      <c r="B66" s="126"/>
      <c r="C66" s="126"/>
      <c r="D66" s="126"/>
      <c r="E66" s="126"/>
      <c r="F66" s="126"/>
      <c r="G66" s="127"/>
    </row>
    <row r="67" spans="1:7" ht="9" customHeight="1">
      <c r="A67" s="56"/>
      <c r="B67" s="56"/>
      <c r="C67" s="56"/>
      <c r="D67" s="56"/>
      <c r="E67" s="56"/>
      <c r="F67" s="56"/>
      <c r="G67" s="56"/>
    </row>
    <row r="68" spans="1:9" s="4" customFormat="1" ht="24.75" customHeight="1">
      <c r="A68" s="141" t="s">
        <v>61</v>
      </c>
      <c r="B68" s="141"/>
      <c r="C68" s="141"/>
      <c r="D68" s="141"/>
      <c r="E68" s="141"/>
      <c r="F68" s="141"/>
      <c r="G68" s="141"/>
      <c r="H68" s="141"/>
      <c r="I68" s="141"/>
    </row>
    <row r="69" spans="1:8" s="4" customFormat="1" ht="24.75" customHeight="1">
      <c r="A69" s="5"/>
      <c r="B69" s="5"/>
      <c r="C69" s="5"/>
      <c r="D69" s="5"/>
      <c r="E69" s="5"/>
      <c r="F69" s="5"/>
      <c r="G69" s="5"/>
      <c r="H69" s="5"/>
    </row>
    <row r="70" spans="1:2" s="4" customFormat="1" ht="28.5" customHeight="1">
      <c r="A70" s="128" t="s">
        <v>49</v>
      </c>
      <c r="B70" s="129"/>
    </row>
    <row r="71" spans="5:8" s="4" customFormat="1" ht="28.5" customHeight="1">
      <c r="E71" s="129" t="s">
        <v>59</v>
      </c>
      <c r="F71" s="129"/>
      <c r="G71" s="129"/>
      <c r="H71" s="129"/>
    </row>
    <row r="72" spans="4:8" s="4" customFormat="1" ht="28.5" customHeight="1">
      <c r="D72" s="8"/>
      <c r="E72" s="129"/>
      <c r="F72" s="129"/>
      <c r="G72" s="129"/>
      <c r="H72" s="129"/>
    </row>
    <row r="73" spans="2:8" s="4" customFormat="1" ht="28.5" customHeight="1">
      <c r="B73" s="81"/>
      <c r="D73" s="8"/>
      <c r="E73" s="129"/>
      <c r="F73" s="129"/>
      <c r="G73" s="129"/>
      <c r="H73" s="129"/>
    </row>
    <row r="74" spans="2:9" s="4" customFormat="1" ht="25.5" customHeight="1" thickBot="1">
      <c r="B74" s="81"/>
      <c r="D74" s="8"/>
      <c r="E74" s="8"/>
      <c r="F74" s="10"/>
      <c r="G74" s="10"/>
      <c r="H74" s="11"/>
      <c r="I74" s="11" t="s">
        <v>2</v>
      </c>
    </row>
    <row r="75" spans="1:9" s="4" customFormat="1" ht="82.5" customHeight="1">
      <c r="A75" s="41" t="s">
        <v>4</v>
      </c>
      <c r="B75" s="42" t="s">
        <v>35</v>
      </c>
      <c r="C75" s="42" t="s">
        <v>63</v>
      </c>
      <c r="D75" s="42" t="s">
        <v>69</v>
      </c>
      <c r="E75" s="78" t="s">
        <v>64</v>
      </c>
      <c r="F75" s="42" t="s">
        <v>65</v>
      </c>
      <c r="G75" s="77" t="s">
        <v>66</v>
      </c>
      <c r="H75" s="42" t="s">
        <v>67</v>
      </c>
      <c r="I75" s="79" t="s">
        <v>68</v>
      </c>
    </row>
    <row r="76" spans="1:9" s="4" customFormat="1" ht="38.25" customHeight="1" thickBot="1">
      <c r="A76" s="12">
        <v>70000000</v>
      </c>
      <c r="B76" s="13">
        <v>0</v>
      </c>
      <c r="C76" s="76">
        <f>A76-B76</f>
        <v>70000000</v>
      </c>
      <c r="D76" s="13">
        <v>6000000</v>
      </c>
      <c r="E76" s="90">
        <f>C76-D76</f>
        <v>64000000</v>
      </c>
      <c r="F76" s="89" t="s">
        <v>62</v>
      </c>
      <c r="G76" s="102">
        <v>42666000</v>
      </c>
      <c r="H76" s="76">
        <v>24000000</v>
      </c>
      <c r="I76" s="92">
        <f>G76-H76</f>
        <v>18666000</v>
      </c>
    </row>
    <row r="77" spans="1:9" s="4" customFormat="1" ht="26.25" customHeight="1">
      <c r="A77" s="142" t="s">
        <v>70</v>
      </c>
      <c r="B77" s="142"/>
      <c r="C77" s="142"/>
      <c r="D77" s="142"/>
      <c r="E77" s="142"/>
      <c r="F77" s="142"/>
      <c r="G77" s="142"/>
      <c r="H77" s="142"/>
      <c r="I77" s="142"/>
    </row>
    <row r="78" spans="1:9" s="4" customFormat="1" ht="26.25" customHeight="1">
      <c r="A78" s="143" t="s">
        <v>71</v>
      </c>
      <c r="B78" s="143"/>
      <c r="C78" s="143"/>
      <c r="D78" s="143"/>
      <c r="E78" s="143"/>
      <c r="F78" s="143"/>
      <c r="G78" s="143"/>
      <c r="H78" s="143"/>
      <c r="I78" s="143"/>
    </row>
    <row r="79" spans="1:9" s="4" customFormat="1" ht="26.25" customHeight="1">
      <c r="A79" s="131" t="s">
        <v>72</v>
      </c>
      <c r="B79" s="131"/>
      <c r="C79" s="131"/>
      <c r="D79" s="131"/>
      <c r="E79" s="131"/>
      <c r="F79" s="131"/>
      <c r="G79" s="131"/>
      <c r="H79" s="131"/>
      <c r="I79" s="131"/>
    </row>
    <row r="80" spans="1:8" s="4" customFormat="1" ht="26.25" customHeight="1" thickBot="1">
      <c r="A80" s="87"/>
      <c r="B80" s="87"/>
      <c r="C80" s="87"/>
      <c r="D80" s="87"/>
      <c r="E80" s="87"/>
      <c r="F80" s="87"/>
      <c r="G80" s="87"/>
      <c r="H80" s="87"/>
    </row>
    <row r="81" spans="1:9" s="4" customFormat="1" ht="43.5" customHeight="1">
      <c r="A81" s="41" t="s">
        <v>12</v>
      </c>
      <c r="B81" s="42" t="s">
        <v>43</v>
      </c>
      <c r="C81" s="42" t="s">
        <v>7</v>
      </c>
      <c r="D81" s="42" t="s">
        <v>46</v>
      </c>
      <c r="E81" s="132" t="s">
        <v>6</v>
      </c>
      <c r="F81" s="133"/>
      <c r="G81" s="132" t="s">
        <v>44</v>
      </c>
      <c r="H81" s="134"/>
      <c r="I81" s="135"/>
    </row>
    <row r="82" spans="1:9" s="4" customFormat="1" ht="43.5" customHeight="1" thickBot="1">
      <c r="A82" s="32" t="s">
        <v>8</v>
      </c>
      <c r="B82" s="86" t="s">
        <v>85</v>
      </c>
      <c r="C82" s="13">
        <v>100000000</v>
      </c>
      <c r="D82" s="112" t="s">
        <v>86</v>
      </c>
      <c r="E82" s="165">
        <v>40999</v>
      </c>
      <c r="F82" s="166"/>
      <c r="G82" s="167" t="s">
        <v>48</v>
      </c>
      <c r="H82" s="168"/>
      <c r="I82" s="169"/>
    </row>
    <row r="83" spans="1:9" s="4" customFormat="1" ht="9.75" customHeight="1">
      <c r="A83" s="17"/>
      <c r="B83" s="17"/>
      <c r="C83" s="17"/>
      <c r="D83" s="17"/>
      <c r="E83" s="17"/>
      <c r="F83" s="17"/>
      <c r="G83" s="17"/>
      <c r="H83" s="17"/>
      <c r="I83" s="17"/>
    </row>
    <row r="84" spans="1:9" s="4" customFormat="1" ht="15" customHeight="1">
      <c r="A84" s="149" t="s">
        <v>41</v>
      </c>
      <c r="B84" s="149"/>
      <c r="C84" s="149"/>
      <c r="D84" s="149"/>
      <c r="E84" s="149"/>
      <c r="F84" s="149"/>
      <c r="G84" s="149"/>
      <c r="H84" s="149"/>
      <c r="I84" s="149"/>
    </row>
    <row r="85" spans="1:9" s="4" customFormat="1" ht="15" customHeight="1">
      <c r="A85" s="150" t="s">
        <v>42</v>
      </c>
      <c r="B85" s="149"/>
      <c r="C85" s="149"/>
      <c r="D85" s="149"/>
      <c r="E85" s="149"/>
      <c r="F85" s="149"/>
      <c r="G85" s="149"/>
      <c r="H85" s="149"/>
      <c r="I85" s="149"/>
    </row>
    <row r="86" spans="1:9" s="4" customFormat="1" ht="15" customHeight="1">
      <c r="A86" s="149" t="s">
        <v>45</v>
      </c>
      <c r="B86" s="149"/>
      <c r="C86" s="149"/>
      <c r="D86" s="149"/>
      <c r="E86" s="149"/>
      <c r="F86" s="149"/>
      <c r="G86" s="149"/>
      <c r="H86" s="149"/>
      <c r="I86" s="149"/>
    </row>
    <row r="87" spans="1:8" s="4" customFormat="1" ht="26.25" customHeight="1">
      <c r="A87" s="87"/>
      <c r="B87" s="87"/>
      <c r="C87" s="87"/>
      <c r="D87" s="87"/>
      <c r="E87" s="87"/>
      <c r="F87" s="87"/>
      <c r="G87" s="87"/>
      <c r="H87" s="87"/>
    </row>
    <row r="88" spans="1:8" s="4" customFormat="1" ht="18.75" customHeight="1">
      <c r="A88" s="162"/>
      <c r="B88" s="162"/>
      <c r="C88" s="162"/>
      <c r="D88" s="162"/>
      <c r="E88" s="162"/>
      <c r="F88" s="162"/>
      <c r="G88" s="162"/>
      <c r="H88" s="162"/>
    </row>
    <row r="89" spans="1:8" s="4" customFormat="1" ht="21" customHeight="1" thickBot="1">
      <c r="A89" s="18" t="s">
        <v>34</v>
      </c>
      <c r="H89" s="11" t="s">
        <v>2</v>
      </c>
    </row>
    <row r="90" spans="1:9" s="4" customFormat="1" ht="54" customHeight="1" thickBot="1">
      <c r="A90" s="2" t="s">
        <v>1</v>
      </c>
      <c r="B90" s="3" t="s">
        <v>5</v>
      </c>
      <c r="C90" s="151" t="s">
        <v>50</v>
      </c>
      <c r="D90" s="170"/>
      <c r="E90" s="75" t="s">
        <v>73</v>
      </c>
      <c r="F90" s="103" t="s">
        <v>74</v>
      </c>
      <c r="G90" s="95" t="s">
        <v>76</v>
      </c>
      <c r="H90" s="107" t="s">
        <v>75</v>
      </c>
      <c r="I90" s="57" t="s">
        <v>3</v>
      </c>
    </row>
    <row r="91" spans="1:9" s="4" customFormat="1" ht="24" customHeight="1">
      <c r="A91" s="67" t="s">
        <v>11</v>
      </c>
      <c r="B91" s="68">
        <v>60000000</v>
      </c>
      <c r="C91" s="171" t="s">
        <v>77</v>
      </c>
      <c r="D91" s="172"/>
      <c r="E91" s="153"/>
      <c r="F91" s="175"/>
      <c r="G91" s="153"/>
      <c r="H91" s="178"/>
      <c r="I91" s="159"/>
    </row>
    <row r="92" spans="1:9" s="4" customFormat="1" ht="24" customHeight="1">
      <c r="A92" s="69"/>
      <c r="B92" s="70"/>
      <c r="C92" s="173"/>
      <c r="D92" s="174"/>
      <c r="E92" s="154"/>
      <c r="F92" s="176"/>
      <c r="G92" s="154"/>
      <c r="H92" s="179"/>
      <c r="I92" s="160"/>
    </row>
    <row r="93" spans="1:9" s="4" customFormat="1" ht="24" customHeight="1">
      <c r="A93" s="33" t="s">
        <v>9</v>
      </c>
      <c r="B93" s="34">
        <v>4000000</v>
      </c>
      <c r="C93" s="37" t="s">
        <v>54</v>
      </c>
      <c r="D93" s="38"/>
      <c r="E93" s="154"/>
      <c r="F93" s="176"/>
      <c r="G93" s="154"/>
      <c r="H93" s="179"/>
      <c r="I93" s="160"/>
    </row>
    <row r="94" spans="1:9" s="4" customFormat="1" ht="24" customHeight="1">
      <c r="A94" s="33"/>
      <c r="B94" s="34">
        <v>1000000</v>
      </c>
      <c r="C94" s="37" t="s">
        <v>55</v>
      </c>
      <c r="D94" s="38"/>
      <c r="E94" s="154"/>
      <c r="F94" s="176"/>
      <c r="G94" s="154"/>
      <c r="H94" s="179"/>
      <c r="I94" s="160"/>
    </row>
    <row r="95" spans="1:9" s="4" customFormat="1" ht="24" customHeight="1">
      <c r="A95" s="33"/>
      <c r="B95" s="34"/>
      <c r="C95" s="37"/>
      <c r="D95" s="38"/>
      <c r="E95" s="154"/>
      <c r="F95" s="176"/>
      <c r="G95" s="154"/>
      <c r="H95" s="179"/>
      <c r="I95" s="160"/>
    </row>
    <row r="96" spans="1:9" s="4" customFormat="1" ht="24" customHeight="1">
      <c r="A96" s="69"/>
      <c r="B96" s="70"/>
      <c r="C96" s="71"/>
      <c r="D96" s="72"/>
      <c r="E96" s="154"/>
      <c r="F96" s="176"/>
      <c r="G96" s="154"/>
      <c r="H96" s="179"/>
      <c r="I96" s="160"/>
    </row>
    <row r="97" spans="1:9" s="4" customFormat="1" ht="24" customHeight="1">
      <c r="A97" s="33" t="s">
        <v>10</v>
      </c>
      <c r="B97" s="34">
        <v>2500000</v>
      </c>
      <c r="C97" s="37" t="s">
        <v>56</v>
      </c>
      <c r="D97" s="38"/>
      <c r="E97" s="154"/>
      <c r="F97" s="176"/>
      <c r="G97" s="154"/>
      <c r="H97" s="179"/>
      <c r="I97" s="160"/>
    </row>
    <row r="98" spans="1:9" s="4" customFormat="1" ht="24" customHeight="1">
      <c r="A98" s="33"/>
      <c r="B98" s="34">
        <v>2500000</v>
      </c>
      <c r="C98" s="37" t="s">
        <v>78</v>
      </c>
      <c r="D98" s="38"/>
      <c r="E98" s="154"/>
      <c r="F98" s="176"/>
      <c r="G98" s="154"/>
      <c r="H98" s="179"/>
      <c r="I98" s="160"/>
    </row>
    <row r="99" spans="1:9" s="4" customFormat="1" ht="24" customHeight="1">
      <c r="A99" s="33"/>
      <c r="B99" s="34"/>
      <c r="C99" s="37" t="s">
        <v>79</v>
      </c>
      <c r="D99" s="38"/>
      <c r="E99" s="154"/>
      <c r="F99" s="176"/>
      <c r="G99" s="154"/>
      <c r="H99" s="179"/>
      <c r="I99" s="160"/>
    </row>
    <row r="100" spans="1:9" s="4" customFormat="1" ht="24" customHeight="1">
      <c r="A100" s="33"/>
      <c r="B100" s="34"/>
      <c r="C100" s="37"/>
      <c r="D100" s="38"/>
      <c r="E100" s="154"/>
      <c r="F100" s="176"/>
      <c r="G100" s="154"/>
      <c r="H100" s="179"/>
      <c r="I100" s="160"/>
    </row>
    <row r="101" spans="1:9" s="4" customFormat="1" ht="24" customHeight="1">
      <c r="A101" s="33"/>
      <c r="B101" s="34"/>
      <c r="C101" s="37"/>
      <c r="D101" s="38"/>
      <c r="E101" s="154"/>
      <c r="F101" s="176"/>
      <c r="G101" s="154"/>
      <c r="H101" s="179"/>
      <c r="I101" s="160"/>
    </row>
    <row r="102" spans="1:9" s="4" customFormat="1" ht="15" customHeight="1" thickBot="1">
      <c r="A102" s="73"/>
      <c r="B102" s="74"/>
      <c r="C102" s="39"/>
      <c r="D102" s="40"/>
      <c r="E102" s="155"/>
      <c r="F102" s="177"/>
      <c r="G102" s="155"/>
      <c r="H102" s="180"/>
      <c r="I102" s="161"/>
    </row>
    <row r="103" spans="1:9" s="4" customFormat="1" ht="15" customHeight="1">
      <c r="A103" s="119" t="s">
        <v>0</v>
      </c>
      <c r="B103" s="105" t="s">
        <v>57</v>
      </c>
      <c r="C103" s="35"/>
      <c r="D103" s="36"/>
      <c r="E103" s="109" t="s">
        <v>80</v>
      </c>
      <c r="F103" s="88" t="s">
        <v>81</v>
      </c>
      <c r="G103" s="109" t="s">
        <v>82</v>
      </c>
      <c r="H103" s="88" t="s">
        <v>83</v>
      </c>
      <c r="I103" s="111" t="s">
        <v>84</v>
      </c>
    </row>
    <row r="104" spans="1:9" s="4" customFormat="1" ht="32.25" customHeight="1" thickBot="1">
      <c r="A104" s="120"/>
      <c r="B104" s="106">
        <f>SUM(B91:B102)</f>
        <v>70000000</v>
      </c>
      <c r="C104" s="39"/>
      <c r="D104" s="40"/>
      <c r="E104" s="104">
        <v>6000000</v>
      </c>
      <c r="F104" s="108">
        <v>64000000</v>
      </c>
      <c r="G104" s="110" t="s">
        <v>62</v>
      </c>
      <c r="H104" s="108">
        <v>24000000</v>
      </c>
      <c r="I104" s="91">
        <v>18666000</v>
      </c>
    </row>
    <row r="105" spans="1:7" ht="36.75" customHeight="1">
      <c r="A105" s="121" t="s">
        <v>51</v>
      </c>
      <c r="B105" s="122"/>
      <c r="C105" s="122"/>
      <c r="D105" s="122"/>
      <c r="E105" s="122"/>
      <c r="F105" s="123"/>
      <c r="G105" s="123"/>
    </row>
    <row r="106" spans="1:7" ht="28.5" customHeight="1">
      <c r="A106" t="s">
        <v>13</v>
      </c>
      <c r="B106" s="44"/>
      <c r="C106" s="44"/>
      <c r="D106" s="44"/>
      <c r="E106" s="44"/>
      <c r="F106" s="44"/>
      <c r="G106" s="44"/>
    </row>
    <row r="107" spans="1:7" ht="60" customHeight="1">
      <c r="A107" s="43" t="s">
        <v>14</v>
      </c>
      <c r="B107" s="45"/>
      <c r="C107" s="58" t="s">
        <v>26</v>
      </c>
      <c r="D107" s="47"/>
      <c r="E107" s="124" t="s">
        <v>58</v>
      </c>
      <c r="F107" s="124"/>
      <c r="G107" s="46"/>
    </row>
    <row r="108" spans="1:7" ht="60" customHeight="1">
      <c r="A108" s="43" t="s">
        <v>15</v>
      </c>
      <c r="B108" s="45"/>
      <c r="C108" s="130" t="s">
        <v>20</v>
      </c>
      <c r="D108" s="130"/>
      <c r="E108" s="130" t="s">
        <v>19</v>
      </c>
      <c r="F108" s="130"/>
      <c r="G108" s="46"/>
    </row>
    <row r="109" spans="1:7" ht="60" customHeight="1">
      <c r="A109" s="43" t="s">
        <v>16</v>
      </c>
      <c r="B109" s="45"/>
      <c r="C109" s="116" t="s">
        <v>27</v>
      </c>
      <c r="D109" s="117"/>
      <c r="E109" s="117"/>
      <c r="F109" s="117"/>
      <c r="G109" s="46"/>
    </row>
    <row r="110" spans="1:7" ht="49.5" customHeight="1">
      <c r="A110" s="118" t="s">
        <v>17</v>
      </c>
      <c r="B110" s="48" t="s">
        <v>18</v>
      </c>
      <c r="C110" s="60" t="s">
        <v>60</v>
      </c>
      <c r="D110" s="49"/>
      <c r="E110" s="49"/>
      <c r="F110" s="49"/>
      <c r="G110" s="50"/>
    </row>
    <row r="111" spans="1:7" ht="49.5" customHeight="1">
      <c r="A111" s="118"/>
      <c r="B111" s="51"/>
      <c r="C111" s="61" t="s">
        <v>32</v>
      </c>
      <c r="D111" s="52"/>
      <c r="E111" s="52"/>
      <c r="F111" s="52"/>
      <c r="G111" s="53"/>
    </row>
    <row r="112" spans="1:7" ht="28.5" customHeight="1">
      <c r="A112" s="54"/>
      <c r="B112" s="44"/>
      <c r="C112" s="44"/>
      <c r="D112" s="44"/>
      <c r="E112" s="44"/>
      <c r="F112" s="44"/>
      <c r="G112" s="44"/>
    </row>
    <row r="113" spans="1:7" ht="28.5" customHeight="1">
      <c r="A113" t="s">
        <v>21</v>
      </c>
      <c r="B113" s="44"/>
      <c r="C113" s="44"/>
      <c r="D113" s="44"/>
      <c r="E113" s="44"/>
      <c r="F113" s="44"/>
      <c r="G113" s="44"/>
    </row>
    <row r="114" spans="1:7" ht="60" customHeight="1">
      <c r="A114" s="43" t="s">
        <v>22</v>
      </c>
      <c r="B114" s="45"/>
      <c r="C114" s="59" t="s">
        <v>28</v>
      </c>
      <c r="D114" s="47"/>
      <c r="E114" s="47"/>
      <c r="F114" s="47"/>
      <c r="G114" s="46"/>
    </row>
    <row r="115" spans="1:7" ht="60" customHeight="1">
      <c r="A115" s="43" t="s">
        <v>23</v>
      </c>
      <c r="B115" s="45"/>
      <c r="C115" s="55" t="s">
        <v>29</v>
      </c>
      <c r="D115" s="55"/>
      <c r="E115" s="55"/>
      <c r="F115" s="55"/>
      <c r="G115" s="46"/>
    </row>
    <row r="116" spans="1:7" ht="60" customHeight="1">
      <c r="A116" s="43" t="s">
        <v>24</v>
      </c>
      <c r="B116" s="45"/>
      <c r="C116" s="55" t="s">
        <v>30</v>
      </c>
      <c r="D116" s="47"/>
      <c r="E116" s="47"/>
      <c r="F116" s="47"/>
      <c r="G116" s="46"/>
    </row>
    <row r="117" spans="1:7" ht="60" customHeight="1">
      <c r="A117" s="43" t="s">
        <v>25</v>
      </c>
      <c r="B117" s="45"/>
      <c r="C117" s="62" t="s">
        <v>31</v>
      </c>
      <c r="D117" s="47"/>
      <c r="E117" s="47"/>
      <c r="F117" s="47"/>
      <c r="G117" s="46"/>
    </row>
    <row r="118" spans="1:7" ht="28.5" customHeight="1">
      <c r="A118" s="54"/>
      <c r="B118" s="44"/>
      <c r="C118" s="44"/>
      <c r="D118" s="44"/>
      <c r="E118" s="44"/>
      <c r="F118" s="44"/>
      <c r="G118" s="44"/>
    </row>
    <row r="119" spans="1:7" ht="28.5" customHeight="1">
      <c r="A119" s="54"/>
      <c r="B119" s="44"/>
      <c r="C119" s="44"/>
      <c r="D119" s="44"/>
      <c r="E119" s="44"/>
      <c r="F119" s="44"/>
      <c r="G119" s="44"/>
    </row>
    <row r="120" spans="1:7" ht="28.5" customHeight="1">
      <c r="A120" s="54"/>
      <c r="B120" s="44"/>
      <c r="C120" s="44"/>
      <c r="D120" s="44"/>
      <c r="E120" s="44"/>
      <c r="F120" s="44"/>
      <c r="G120" s="44"/>
    </row>
    <row r="121" spans="1:7" ht="28.5" customHeight="1">
      <c r="A121" s="54"/>
      <c r="B121" s="44"/>
      <c r="C121" s="44"/>
      <c r="D121" s="44"/>
      <c r="E121" s="44"/>
      <c r="F121" s="44"/>
      <c r="G121" s="44"/>
    </row>
    <row r="122" spans="1:7" ht="28.5" customHeight="1">
      <c r="A122" s="54"/>
      <c r="B122" s="44"/>
      <c r="C122" s="44"/>
      <c r="D122" s="44"/>
      <c r="E122" s="44"/>
      <c r="F122" s="44"/>
      <c r="G122" s="44"/>
    </row>
    <row r="123" spans="1:7" ht="28.5" customHeight="1">
      <c r="A123" s="54"/>
      <c r="B123" s="44"/>
      <c r="C123" s="44"/>
      <c r="D123" s="44"/>
      <c r="E123" s="44"/>
      <c r="F123" s="44"/>
      <c r="G123" s="44"/>
    </row>
    <row r="124" spans="1:7" ht="28.5" customHeight="1">
      <c r="A124" s="54"/>
      <c r="B124" s="44"/>
      <c r="C124" s="44"/>
      <c r="D124" s="44"/>
      <c r="E124" s="44"/>
      <c r="F124" s="44"/>
      <c r="G124" s="44"/>
    </row>
    <row r="125" spans="1:7" ht="28.5" customHeight="1">
      <c r="A125" s="54"/>
      <c r="B125" s="44"/>
      <c r="C125" s="44"/>
      <c r="D125" s="44"/>
      <c r="E125" s="44"/>
      <c r="F125" s="44"/>
      <c r="G125" s="44"/>
    </row>
  </sheetData>
  <sheetProtection/>
  <mergeCells count="60">
    <mergeCell ref="C91:D92"/>
    <mergeCell ref="E91:E102"/>
    <mergeCell ref="F91:F102"/>
    <mergeCell ref="G91:G102"/>
    <mergeCell ref="H91:H102"/>
    <mergeCell ref="E82:F82"/>
    <mergeCell ref="G82:I82"/>
    <mergeCell ref="A84:I84"/>
    <mergeCell ref="A85:I85"/>
    <mergeCell ref="A86:I86"/>
    <mergeCell ref="C90:D90"/>
    <mergeCell ref="I91:I102"/>
    <mergeCell ref="A88:H88"/>
    <mergeCell ref="H64:I64"/>
    <mergeCell ref="A68:I68"/>
    <mergeCell ref="E71:H73"/>
    <mergeCell ref="A77:I77"/>
    <mergeCell ref="A78:I78"/>
    <mergeCell ref="A79:I79"/>
    <mergeCell ref="E81:F81"/>
    <mergeCell ref="G81:I81"/>
    <mergeCell ref="A26:I26"/>
    <mergeCell ref="A27:I27"/>
    <mergeCell ref="A28:I28"/>
    <mergeCell ref="C31:D31"/>
    <mergeCell ref="E32:E41"/>
    <mergeCell ref="F32:F41"/>
    <mergeCell ref="G32:G41"/>
    <mergeCell ref="H32:H41"/>
    <mergeCell ref="I32:I41"/>
    <mergeCell ref="H1:I2"/>
    <mergeCell ref="A4:I4"/>
    <mergeCell ref="A6:C6"/>
    <mergeCell ref="A18:I18"/>
    <mergeCell ref="A19:I19"/>
    <mergeCell ref="A20:I20"/>
    <mergeCell ref="E8:I8"/>
    <mergeCell ref="E9:I9"/>
    <mergeCell ref="E11:I11"/>
    <mergeCell ref="E13:G13"/>
    <mergeCell ref="A21:I21"/>
    <mergeCell ref="A43:G43"/>
    <mergeCell ref="C45:D45"/>
    <mergeCell ref="E45:F45"/>
    <mergeCell ref="C46:D46"/>
    <mergeCell ref="E46:F46"/>
    <mergeCell ref="E23:F23"/>
    <mergeCell ref="G23:I23"/>
    <mergeCell ref="E24:F24"/>
    <mergeCell ref="G24:I24"/>
    <mergeCell ref="C109:F109"/>
    <mergeCell ref="A110:A111"/>
    <mergeCell ref="A103:A104"/>
    <mergeCell ref="A105:G105"/>
    <mergeCell ref="E107:F107"/>
    <mergeCell ref="A48:A49"/>
    <mergeCell ref="A66:G66"/>
    <mergeCell ref="A70:B70"/>
    <mergeCell ref="C108:D108"/>
    <mergeCell ref="E108:F108"/>
  </mergeCells>
  <hyperlinks>
    <hyperlink ref="C117" r:id="rId1" display="miyagitaro@＊＊＊＊＊＊＊＊＊＊"/>
  </hyperlinks>
  <printOptions/>
  <pageMargins left="0.7086614173228347" right="0.3937007874015748" top="0.5511811023622047" bottom="0.4330708661417323" header="0.31496062992125984" footer="0.31496062992125984"/>
  <pageSetup horizontalDpi="600" verticalDpi="600" orientation="portrait" paperSize="9" scale="73" r:id="rId3"/>
  <headerFooter>
    <oddHeader>&amp;L（別表３用）
</oddHeader>
  </headerFooter>
  <rowBreaks count="3" manualBreakCount="3">
    <brk id="43" max="255" man="1"/>
    <brk id="63" max="255" man="1"/>
    <brk id="105"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宮城県</cp:lastModifiedBy>
  <cp:lastPrinted>2013-11-01T02:21:55Z</cp:lastPrinted>
  <dcterms:created xsi:type="dcterms:W3CDTF">2008-10-10T00:39:26Z</dcterms:created>
  <dcterms:modified xsi:type="dcterms:W3CDTF">2013-11-01T08:39:43Z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