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2210" tabRatio="767"/>
  </bookViews>
  <sheets>
    <sheet name="別記様式第１号" sheetId="1" r:id="rId1"/>
    <sheet name="別紙（１）" sheetId="2" r:id="rId2"/>
    <sheet name="リスト" sheetId="7" state="hidden" r:id="rId3"/>
    <sheet name="別紙（２）" sheetId="4" r:id="rId4"/>
    <sheet name="収入支出予算書（見込）抄本" sheetId="5" r:id="rId5"/>
    <sheet name="【必ず✓】交付申請チェックリスト" sheetId="8" r:id="rId6"/>
  </sheets>
  <definedNames>
    <definedName name="_xlnm.Print_Area" localSheetId="5">【必ず✓】交付申請チェックリスト!$A$1:$D$19</definedName>
    <definedName name="_xlnm.Print_Area" localSheetId="4">'収入支出予算書（見込）抄本'!$A$1:$E$31</definedName>
    <definedName name="_xlnm.Print_Area" localSheetId="0">別記様式第１号!$A$1:$H$40</definedName>
    <definedName name="_xlnm.Print_Area" localSheetId="1">'別紙（１）'!$A$1:$Q$42</definedName>
    <definedName name="_xlnm.Print_Area" localSheetId="3">'別紙（２）'!$A$1:$J$41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5" l="1"/>
  <c r="C18" i="5"/>
  <c r="E28" i="4" l="1"/>
  <c r="B27" i="5" l="1"/>
  <c r="C16" i="5" l="1"/>
  <c r="C22" i="5"/>
  <c r="C21" i="5"/>
  <c r="C20" i="5"/>
  <c r="C19" i="5"/>
  <c r="C17" i="5"/>
  <c r="A17" i="5"/>
  <c r="A16" i="5"/>
  <c r="C10" i="5"/>
  <c r="C9" i="5"/>
  <c r="H28" i="4"/>
  <c r="C28" i="4"/>
  <c r="B28" i="4"/>
  <c r="D14" i="4"/>
  <c r="F14" i="4" s="1"/>
  <c r="C8" i="4"/>
  <c r="F28" i="4" l="1"/>
  <c r="D28" i="4"/>
  <c r="G14" i="4" l="1"/>
  <c r="G28" i="4" s="1"/>
  <c r="D31" i="5"/>
  <c r="D30" i="5"/>
  <c r="D29" i="5"/>
  <c r="I14" i="4" l="1"/>
  <c r="I28" i="4" s="1"/>
  <c r="E36" i="4" s="1"/>
  <c r="C7" i="5" s="1"/>
  <c r="E37" i="4" l="1"/>
  <c r="E41" i="4" s="1"/>
  <c r="F21" i="1"/>
  <c r="C8" i="5" l="1"/>
  <c r="C11" i="5" s="1"/>
</calcChain>
</file>

<file path=xl/comments1.xml><?xml version="1.0" encoding="utf-8"?>
<comments xmlns="http://schemas.openxmlformats.org/spreadsheetml/2006/main">
  <authors>
    <author>作成者</author>
  </authors>
  <commentList>
    <comment ref="F21" authorId="0" shapeId="0">
      <text>
        <r>
          <rPr>
            <b/>
            <sz val="9"/>
            <color indexed="81"/>
            <rFont val="MS P ゴシック"/>
            <family val="3"/>
            <charset val="128"/>
          </rPr>
          <t>別紙（２）を入力すると，自動で入力されます。</t>
        </r>
      </text>
    </comment>
  </commentList>
</comments>
</file>

<file path=xl/comments2.xml><?xml version="1.0" encoding="utf-8"?>
<comments xmlns="http://schemas.openxmlformats.org/spreadsheetml/2006/main">
  <authors>
    <author>作成者</author>
  </authors>
  <commentList>
    <comment ref="B14" authorId="0" shapeId="0">
      <text>
        <r>
          <rPr>
            <b/>
            <sz val="9"/>
            <color indexed="81"/>
            <rFont val="MS P ゴシック"/>
            <family val="3"/>
            <charset val="128"/>
          </rPr>
          <t>所要額調書（様式第2号）：４　所要額計の「総計</t>
        </r>
        <r>
          <rPr>
            <b/>
            <u/>
            <sz val="9"/>
            <color indexed="81"/>
            <rFont val="MS P ゴシック"/>
            <family val="3"/>
            <charset val="128"/>
          </rPr>
          <t>（補助対象経費）</t>
        </r>
        <r>
          <rPr>
            <b/>
            <sz val="9"/>
            <color indexed="81"/>
            <rFont val="MS P ゴシック"/>
            <family val="3"/>
            <charset val="128"/>
          </rPr>
          <t>」の額を入力してください。（区分ごとの入力は不要ですので、全体額を入力してください）</t>
        </r>
      </text>
    </comment>
    <comment ref="C14" authorId="0" shapeId="0">
      <text>
        <r>
          <rPr>
            <b/>
            <sz val="9"/>
            <color indexed="81"/>
            <rFont val="MS P ゴシック"/>
            <family val="3"/>
            <charset val="128"/>
          </rPr>
          <t>寄付金等の収入がなければ0を入力してください。</t>
        </r>
      </text>
    </comment>
    <comment ref="H14" authorId="0" shapeId="0">
      <text>
        <r>
          <rPr>
            <b/>
            <sz val="9"/>
            <color indexed="81"/>
            <rFont val="MS P ゴシック"/>
            <family val="3"/>
            <charset val="128"/>
          </rPr>
          <t>所要額調書（様式第2号）：４　所要額計の「総計</t>
        </r>
        <r>
          <rPr>
            <b/>
            <u val="double"/>
            <sz val="9"/>
            <color indexed="81"/>
            <rFont val="MS P ゴシック"/>
            <family val="3"/>
            <charset val="128"/>
          </rPr>
          <t>（補助上限額）</t>
        </r>
        <r>
          <rPr>
            <b/>
            <sz val="9"/>
            <color indexed="81"/>
            <rFont val="MS P ゴシック"/>
            <family val="3"/>
            <charset val="128"/>
          </rPr>
          <t>」の額を入力してください。（区分ごとの入力は不要ですので、全体額を入力してください）</t>
        </r>
      </text>
    </comment>
    <comment ref="E38" authorId="0" shapeId="0">
      <text>
        <r>
          <rPr>
            <b/>
            <sz val="9"/>
            <color indexed="81"/>
            <rFont val="MS P ゴシック"/>
            <family val="3"/>
            <charset val="128"/>
          </rPr>
          <t>・その他補助金
・寄付金その他の収入
がない場合は，0を入力してください。</t>
        </r>
      </text>
    </comment>
  </commentList>
</comments>
</file>

<file path=xl/comments3.xml><?xml version="1.0" encoding="utf-8"?>
<comments xmlns="http://schemas.openxmlformats.org/spreadsheetml/2006/main">
  <authors>
    <author>作成者</author>
  </authors>
  <commentList>
    <comment ref="C7" authorId="0" shapeId="0">
      <text>
        <r>
          <rPr>
            <b/>
            <sz val="9"/>
            <color indexed="81"/>
            <rFont val="MS P ゴシック"/>
            <family val="3"/>
            <charset val="128"/>
          </rPr>
          <t>別紙（２）から引用
（自動入力）</t>
        </r>
      </text>
    </comment>
    <comment ref="C16" authorId="0" shapeId="0">
      <text>
        <r>
          <rPr>
            <b/>
            <sz val="9"/>
            <color indexed="81"/>
            <rFont val="MS P ゴシック"/>
            <family val="3"/>
            <charset val="128"/>
          </rPr>
          <t>別紙（２）から引用
（自動入力）</t>
        </r>
      </text>
    </comment>
    <comment ref="B27" authorId="0" shapeId="0">
      <text>
        <r>
          <rPr>
            <b/>
            <sz val="9"/>
            <color indexed="81"/>
            <rFont val="MS P ゴシック"/>
            <family val="3"/>
            <charset val="128"/>
          </rPr>
          <t>ここの日付は別記様式第１号から自動引用</t>
        </r>
      </text>
    </comment>
    <comment ref="D29" authorId="0" shapeId="0">
      <text>
        <r>
          <rPr>
            <b/>
            <sz val="9"/>
            <color indexed="81"/>
            <rFont val="MS P ゴシック"/>
            <family val="3"/>
            <charset val="128"/>
          </rPr>
          <t>住所と氏名も別記様式第１号から自動引用</t>
        </r>
      </text>
    </comment>
  </commentList>
</comments>
</file>

<file path=xl/sharedStrings.xml><?xml version="1.0" encoding="utf-8"?>
<sst xmlns="http://schemas.openxmlformats.org/spreadsheetml/2006/main" count="151" uniqueCount="134">
  <si>
    <t>別記様式第１号</t>
    <phoneticPr fontId="1"/>
  </si>
  <si>
    <t>記</t>
    <phoneticPr fontId="1"/>
  </si>
  <si>
    <t>１　事業計画書（別記様式第１号別紙（１））</t>
    <phoneticPr fontId="1"/>
  </si>
  <si>
    <t>２　所要額調書（別記様式第１号別紙（２））</t>
    <phoneticPr fontId="1"/>
  </si>
  <si>
    <t>４　その他参考となる書類</t>
    <phoneticPr fontId="1"/>
  </si>
  <si>
    <t>事　　業　　計　　画　　書</t>
    <phoneticPr fontId="1"/>
  </si>
  <si>
    <t>別紙（１）</t>
    <rPh sb="0" eb="2">
      <t>ベッシ</t>
    </rPh>
    <phoneticPr fontId="1"/>
  </si>
  <si>
    <t>事業名</t>
    <rPh sb="0" eb="2">
      <t>ジギョウ</t>
    </rPh>
    <rPh sb="2" eb="3">
      <t>メイ</t>
    </rPh>
    <phoneticPr fontId="1"/>
  </si>
  <si>
    <t>１　対象施設の概要</t>
    <phoneticPr fontId="1"/>
  </si>
  <si>
    <t>２　事業計画</t>
    <phoneticPr fontId="1"/>
  </si>
  <si>
    <t xml:space="preserve">　(1)　事業目的 </t>
    <phoneticPr fontId="1"/>
  </si>
  <si>
    <t>別紙（２）（別表２掲載事業用）</t>
    <rPh sb="0" eb="2">
      <t>ベッシ</t>
    </rPh>
    <rPh sb="6" eb="8">
      <t>ベッピョウ</t>
    </rPh>
    <rPh sb="9" eb="11">
      <t>ケイサイ</t>
    </rPh>
    <rPh sb="11" eb="14">
      <t>ジギョウヨウ</t>
    </rPh>
    <phoneticPr fontId="1"/>
  </si>
  <si>
    <t>所　　要　　額　　調　　書</t>
    <phoneticPr fontId="1"/>
  </si>
  <si>
    <t>１　支出</t>
    <rPh sb="2" eb="4">
      <t>シシュツ</t>
    </rPh>
    <phoneticPr fontId="1"/>
  </si>
  <si>
    <t>２　収入</t>
    <phoneticPr fontId="1"/>
  </si>
  <si>
    <t>区分</t>
    <rPh sb="0" eb="2">
      <t>クブン</t>
    </rPh>
    <phoneticPr fontId="1"/>
  </si>
  <si>
    <t>区　　分</t>
    <rPh sb="0" eb="1">
      <t>ク</t>
    </rPh>
    <rPh sb="3" eb="4">
      <t>ブン</t>
    </rPh>
    <phoneticPr fontId="1"/>
  </si>
  <si>
    <t>備　　考</t>
    <rPh sb="0" eb="1">
      <t>ビ</t>
    </rPh>
    <rPh sb="3" eb="4">
      <t>コウ</t>
    </rPh>
    <phoneticPr fontId="1"/>
  </si>
  <si>
    <t>収 入 見 込 額</t>
    <rPh sb="0" eb="1">
      <t>オサム</t>
    </rPh>
    <rPh sb="2" eb="3">
      <t>イ</t>
    </rPh>
    <rPh sb="4" eb="5">
      <t>ミ</t>
    </rPh>
    <rPh sb="6" eb="7">
      <t>コ</t>
    </rPh>
    <rPh sb="8" eb="9">
      <t>ガク</t>
    </rPh>
    <phoneticPr fontId="1"/>
  </si>
  <si>
    <t>地域医療介護総合確保事業（医療分）補助金</t>
    <phoneticPr fontId="1"/>
  </si>
  <si>
    <t>事業者負担額</t>
    <phoneticPr fontId="1"/>
  </si>
  <si>
    <t>その他補助金</t>
    <phoneticPr fontId="1"/>
  </si>
  <si>
    <t>寄付金その他の収入</t>
    <phoneticPr fontId="1"/>
  </si>
  <si>
    <t>合　　計</t>
    <rPh sb="0" eb="1">
      <t>ゴウ</t>
    </rPh>
    <rPh sb="3" eb="4">
      <t>ケイ</t>
    </rPh>
    <phoneticPr fontId="1"/>
  </si>
  <si>
    <t>（注２）D欄は区分ごとに記載すること。</t>
    <phoneticPr fontId="1"/>
  </si>
  <si>
    <t>合　計</t>
    <rPh sb="0" eb="1">
      <t>ゴウ</t>
    </rPh>
    <rPh sb="2" eb="3">
      <t>ケイ</t>
    </rPh>
    <phoneticPr fontId="1"/>
  </si>
  <si>
    <t>総事業費
（Ａ）</t>
    <rPh sb="0" eb="1">
      <t>ソウ</t>
    </rPh>
    <rPh sb="1" eb="4">
      <t>ジギョウヒ</t>
    </rPh>
    <phoneticPr fontId="1"/>
  </si>
  <si>
    <t>寄付金その他の収入額
（Ｂ）</t>
    <rPh sb="0" eb="3">
      <t>キフキン</t>
    </rPh>
    <rPh sb="5" eb="6">
      <t>タ</t>
    </rPh>
    <rPh sb="7" eb="10">
      <t>シュウニュウガク</t>
    </rPh>
    <phoneticPr fontId="1"/>
  </si>
  <si>
    <t>差引額
（Ａ－Ｂ）
（Ｃ）</t>
    <rPh sb="0" eb="2">
      <t>サシヒキ</t>
    </rPh>
    <rPh sb="2" eb="3">
      <t>ガク</t>
    </rPh>
    <phoneticPr fontId="1"/>
  </si>
  <si>
    <t>補助対象
経費
（Ｄ）</t>
    <rPh sb="0" eb="2">
      <t>ホジョ</t>
    </rPh>
    <rPh sb="2" eb="4">
      <t>タイショウ</t>
    </rPh>
    <rPh sb="5" eb="7">
      <t>ケイヒ</t>
    </rPh>
    <phoneticPr fontId="1"/>
  </si>
  <si>
    <t>選定額
(Cと，Dの合計を比較して少ない方の額)
（Ｅ）</t>
    <rPh sb="0" eb="2">
      <t>センテイ</t>
    </rPh>
    <rPh sb="2" eb="3">
      <t>ガク</t>
    </rPh>
    <phoneticPr fontId="1"/>
  </si>
  <si>
    <t>選定額
（E）×補助率
（Ｆ）</t>
    <phoneticPr fontId="1"/>
  </si>
  <si>
    <t>補助所要額
(FとGを比較して少ない方の額)
（Ｈ）</t>
    <phoneticPr fontId="1"/>
  </si>
  <si>
    <t>補助限度額
（内示額）
（Ｇ）</t>
    <phoneticPr fontId="1"/>
  </si>
  <si>
    <t xml:space="preserve">算出基礎
【D欄の
内訳】
</t>
    <phoneticPr fontId="1"/>
  </si>
  <si>
    <t>円</t>
    <rPh sb="0" eb="1">
      <t>エン</t>
    </rPh>
    <phoneticPr fontId="1"/>
  </si>
  <si>
    <t>項目名</t>
    <rPh sb="0" eb="3">
      <t>コウモクメイ</t>
    </rPh>
    <phoneticPr fontId="1"/>
  </si>
  <si>
    <t>予算額</t>
    <rPh sb="0" eb="3">
      <t>ヨサンガク</t>
    </rPh>
    <phoneticPr fontId="1"/>
  </si>
  <si>
    <t>説明</t>
    <rPh sb="0" eb="2">
      <t>セツメイ</t>
    </rPh>
    <phoneticPr fontId="1"/>
  </si>
  <si>
    <t>補助金</t>
    <rPh sb="0" eb="3">
      <t>ホジョキン</t>
    </rPh>
    <phoneticPr fontId="1"/>
  </si>
  <si>
    <t>自己資金</t>
    <rPh sb="0" eb="2">
      <t>ジコ</t>
    </rPh>
    <rPh sb="2" eb="4">
      <t>シキン</t>
    </rPh>
    <phoneticPr fontId="1"/>
  </si>
  <si>
    <t>計</t>
    <rPh sb="0" eb="1">
      <t>ケイ</t>
    </rPh>
    <phoneticPr fontId="1"/>
  </si>
  <si>
    <t>収　入</t>
    <rPh sb="0" eb="1">
      <t>オサム</t>
    </rPh>
    <rPh sb="2" eb="3">
      <t>ニュウ</t>
    </rPh>
    <phoneticPr fontId="1"/>
  </si>
  <si>
    <t>支　出</t>
    <rPh sb="0" eb="1">
      <t>シ</t>
    </rPh>
    <rPh sb="2" eb="3">
      <t>デ</t>
    </rPh>
    <phoneticPr fontId="1"/>
  </si>
  <si>
    <t>　　上記のとおり相違ないことを証明します。</t>
    <phoneticPr fontId="1"/>
  </si>
  <si>
    <t>申請者</t>
    <rPh sb="0" eb="3">
      <t>シンセイシャ</t>
    </rPh>
    <phoneticPr fontId="1"/>
  </si>
  <si>
    <t>住所</t>
    <rPh sb="0" eb="2">
      <t>ジュウショ</t>
    </rPh>
    <phoneticPr fontId="1"/>
  </si>
  <si>
    <t>氏名</t>
    <rPh sb="0" eb="2">
      <t>シメイ</t>
    </rPh>
    <phoneticPr fontId="1"/>
  </si>
  <si>
    <t>担当者</t>
    <rPh sb="0" eb="3">
      <t>タントウシャ</t>
    </rPh>
    <phoneticPr fontId="1"/>
  </si>
  <si>
    <t>電話</t>
    <rPh sb="0" eb="2">
      <t>デンワ</t>
    </rPh>
    <phoneticPr fontId="1"/>
  </si>
  <si>
    <t>E-mail</t>
    <phoneticPr fontId="1"/>
  </si>
  <si>
    <t>１　更新</t>
    <phoneticPr fontId="1"/>
  </si>
  <si>
    <t>２　新規</t>
    <phoneticPr fontId="1"/>
  </si>
  <si>
    <t>３　増設</t>
    <phoneticPr fontId="1"/>
  </si>
  <si>
    <t>住所</t>
    <rPh sb="0" eb="2">
      <t>ジュウショ</t>
    </rPh>
    <phoneticPr fontId="1"/>
  </si>
  <si>
    <t>氏名</t>
    <rPh sb="0" eb="2">
      <t>シメイ</t>
    </rPh>
    <phoneticPr fontId="1"/>
  </si>
  <si>
    <t>収 入 支 出 予 算 書 （ 見 込 ）抄 本</t>
    <phoneticPr fontId="1"/>
  </si>
  <si>
    <t>３　補助事業に係る収入支出予算書（見込）の抄本</t>
    <rPh sb="9" eb="11">
      <t>シュウニュウ</t>
    </rPh>
    <rPh sb="11" eb="13">
      <t>シシュツ</t>
    </rPh>
    <phoneticPr fontId="1"/>
  </si>
  <si>
    <t>訪問看護師育成支援事業</t>
    <rPh sb="0" eb="2">
      <t>ホウモン</t>
    </rPh>
    <rPh sb="2" eb="5">
      <t>カンゴシ</t>
    </rPh>
    <rPh sb="5" eb="7">
      <t>イクセイ</t>
    </rPh>
    <rPh sb="7" eb="9">
      <t>シエン</t>
    </rPh>
    <rPh sb="9" eb="11">
      <t>ジギョウ</t>
    </rPh>
    <phoneticPr fontId="1"/>
  </si>
  <si>
    <t>(1)　事業実施主体及び事業実施体制</t>
    <phoneticPr fontId="1"/>
  </si>
  <si>
    <t>実施主体：</t>
    <rPh sb="0" eb="2">
      <t>ジッシ</t>
    </rPh>
    <rPh sb="2" eb="4">
      <t>シュタイ</t>
    </rPh>
    <phoneticPr fontId="1"/>
  </si>
  <si>
    <t>実施体制：</t>
    <rPh sb="0" eb="2">
      <t>ジッシ</t>
    </rPh>
    <rPh sb="2" eb="4">
      <t>タイセイ</t>
    </rPh>
    <phoneticPr fontId="1"/>
  </si>
  <si>
    <t>　(3)　事業に参画する機関・団体及び役割分担と連携方法</t>
    <rPh sb="5" eb="7">
      <t>ジギョウ</t>
    </rPh>
    <rPh sb="8" eb="10">
      <t>サンカク</t>
    </rPh>
    <rPh sb="12" eb="14">
      <t>キカン</t>
    </rPh>
    <rPh sb="15" eb="17">
      <t>ダンタイ</t>
    </rPh>
    <rPh sb="17" eb="18">
      <t>オヨ</t>
    </rPh>
    <rPh sb="19" eb="21">
      <t>ヤクワリ</t>
    </rPh>
    <rPh sb="21" eb="23">
      <t>ブンタン</t>
    </rPh>
    <rPh sb="24" eb="26">
      <t>レンケイ</t>
    </rPh>
    <rPh sb="26" eb="28">
      <t>ホウホウ</t>
    </rPh>
    <phoneticPr fontId="1"/>
  </si>
  <si>
    <t>　(4)  事業運営に要するスタッフ（職種及び人数）</t>
    <rPh sb="6" eb="8">
      <t>ジギョウ</t>
    </rPh>
    <rPh sb="8" eb="10">
      <t>ウンエイ</t>
    </rPh>
    <rPh sb="11" eb="12">
      <t>ヨウ</t>
    </rPh>
    <rPh sb="19" eb="21">
      <t>ショクシュ</t>
    </rPh>
    <rPh sb="21" eb="22">
      <t>オヨ</t>
    </rPh>
    <rPh sb="23" eb="25">
      <t>ニンズウ</t>
    </rPh>
    <phoneticPr fontId="1"/>
  </si>
  <si>
    <t>　(5)　事業効果</t>
    <rPh sb="5" eb="7">
      <t>ジギョウ</t>
    </rPh>
    <rPh sb="7" eb="9">
      <t>コウカ</t>
    </rPh>
    <phoneticPr fontId="1"/>
  </si>
  <si>
    <t>　(6)　事業概要（実施スケジュール）</t>
    <rPh sb="5" eb="9">
      <t>ジギョウガイヨウ</t>
    </rPh>
    <rPh sb="10" eb="12">
      <t>ジッシ</t>
    </rPh>
    <phoneticPr fontId="1"/>
  </si>
  <si>
    <t>4月</t>
    <rPh sb="1" eb="2">
      <t>ガツ</t>
    </rPh>
    <phoneticPr fontId="1"/>
  </si>
  <si>
    <t>5月</t>
  </si>
  <si>
    <t>6月</t>
  </si>
  <si>
    <t>7月</t>
  </si>
  <si>
    <t>8月</t>
  </si>
  <si>
    <t>9月</t>
  </si>
  <si>
    <t>10月</t>
  </si>
  <si>
    <t>11月</t>
  </si>
  <si>
    <t>12月</t>
  </si>
  <si>
    <t>1月</t>
  </si>
  <si>
    <t>2月</t>
  </si>
  <si>
    <t>3月</t>
  </si>
  <si>
    <t>実施内容</t>
    <rPh sb="0" eb="2">
      <t>ジッシ</t>
    </rPh>
    <rPh sb="2" eb="4">
      <t>ナイヨウ</t>
    </rPh>
    <phoneticPr fontId="1"/>
  </si>
  <si>
    <t>給料</t>
    <rPh sb="0" eb="2">
      <t>キュウリョウ</t>
    </rPh>
    <phoneticPr fontId="1"/>
  </si>
  <si>
    <t>報酬</t>
    <rPh sb="0" eb="2">
      <t>ホウシュウ</t>
    </rPh>
    <phoneticPr fontId="1"/>
  </si>
  <si>
    <t>賃金</t>
    <rPh sb="0" eb="2">
      <t>チンギン</t>
    </rPh>
    <phoneticPr fontId="1"/>
  </si>
  <si>
    <t>職員手当等</t>
    <rPh sb="0" eb="2">
      <t>ショクイン</t>
    </rPh>
    <rPh sb="2" eb="4">
      <t>テアテ</t>
    </rPh>
    <rPh sb="4" eb="5">
      <t>トウ</t>
    </rPh>
    <phoneticPr fontId="1"/>
  </si>
  <si>
    <t>法定福利費</t>
    <rPh sb="0" eb="2">
      <t>ホウテイ</t>
    </rPh>
    <rPh sb="2" eb="5">
      <t>フクリヒ</t>
    </rPh>
    <phoneticPr fontId="1"/>
  </si>
  <si>
    <t>旅費</t>
    <rPh sb="0" eb="2">
      <t>リョヒ</t>
    </rPh>
    <phoneticPr fontId="1"/>
  </si>
  <si>
    <t>負担金</t>
    <rPh sb="0" eb="3">
      <t>フタンキン</t>
    </rPh>
    <phoneticPr fontId="1"/>
  </si>
  <si>
    <t>←（記載例）看護師●名，准看護師●名</t>
    <rPh sb="6" eb="9">
      <t>カンゴシ</t>
    </rPh>
    <rPh sb="12" eb="16">
      <t>ジュンカンゴシ</t>
    </rPh>
    <phoneticPr fontId="1"/>
  </si>
  <si>
    <t>←文書番号を入力（医療機関で設定していなければ空欄でOK）</t>
    <rPh sb="1" eb="3">
      <t>ブンショ</t>
    </rPh>
    <rPh sb="3" eb="5">
      <t>バンゴウ</t>
    </rPh>
    <rPh sb="6" eb="8">
      <t>ニュウリョク</t>
    </rPh>
    <rPh sb="9" eb="13">
      <t>イリョウキカン</t>
    </rPh>
    <rPh sb="14" eb="16">
      <t>セッテイ</t>
    </rPh>
    <rPh sb="23" eb="25">
      <t>クウラン</t>
    </rPh>
    <phoneticPr fontId="1"/>
  </si>
  <si>
    <t>←提出日を入力（○／○と入力すると，自動で和暦になります）</t>
    <rPh sb="1" eb="4">
      <t>テイシュツビ</t>
    </rPh>
    <rPh sb="5" eb="7">
      <t>ニュウリョク</t>
    </rPh>
    <phoneticPr fontId="1"/>
  </si>
  <si>
    <t>　宮城県知事　村井　嘉浩　殿</t>
    <phoneticPr fontId="1"/>
  </si>
  <si>
    <t>参考様式１</t>
    <phoneticPr fontId="1"/>
  </si>
  <si>
    <t>地域医療介護総合確保事業（医療分）　交付申請チェックリスト</t>
    <phoneticPr fontId="1"/>
  </si>
  <si>
    <t>県への提出書類</t>
    <phoneticPr fontId="1"/>
  </si>
  <si>
    <t>確認項目</t>
    <phoneticPr fontId="1"/>
  </si>
  <si>
    <t>☑</t>
    <phoneticPr fontId="1"/>
  </si>
  <si>
    <t>補助金交付申請書（別記様式第１号）</t>
    <rPh sb="9" eb="11">
      <t>ベッキ</t>
    </rPh>
    <rPh sb="11" eb="13">
      <t>ヨウシキ</t>
    </rPh>
    <rPh sb="13" eb="14">
      <t>ダイ</t>
    </rPh>
    <rPh sb="15" eb="16">
      <t>ゴウ</t>
    </rPh>
    <phoneticPr fontId="1"/>
  </si>
  <si>
    <t>事業計画書（別紙（１））</t>
    <phoneticPr fontId="1"/>
  </si>
  <si>
    <t>・申請後から実績報告まで変更がないように精査のうえ提出すること</t>
    <phoneticPr fontId="1"/>
  </si>
  <si>
    <t>所要額調書（別紙（２））</t>
    <phoneticPr fontId="1"/>
  </si>
  <si>
    <t>・申請後から実績報告まで変更がないように精査のうえ提出すること
・経費の区分を越える変更は，補助額が同額であっても知事の承認が必要となることから，経費の区分の設定には留意すること</t>
    <phoneticPr fontId="1"/>
  </si>
  <si>
    <t>歳入歳出予算（見込）の抄本</t>
  </si>
  <si>
    <t>・収入において県補助額が反映されているもの</t>
    <phoneticPr fontId="1"/>
  </si>
  <si>
    <t>事業の詳細が確認できる書類の写し（施設整備）</t>
    <phoneticPr fontId="1"/>
  </si>
  <si>
    <t>・工事内訳書や設計書の写し
・計画図面の写し
・改修（既存の施設の改築や増築等）の場合は改修前後の施設図面の写し</t>
    <phoneticPr fontId="1"/>
  </si>
  <si>
    <t>－</t>
    <phoneticPr fontId="1"/>
  </si>
  <si>
    <t>事業の詳細が確認できる書類の写し（設備整備）</t>
    <phoneticPr fontId="1"/>
  </si>
  <si>
    <t>・具体的な設備の仕様や備品の内容が分かる見積書，カタログの写し等</t>
    <phoneticPr fontId="1"/>
  </si>
  <si>
    <t>←実施計画から変更ない場合は添付不要</t>
    <rPh sb="1" eb="5">
      <t>ジッシケイカク</t>
    </rPh>
    <rPh sb="7" eb="9">
      <t>ヘンコウ</t>
    </rPh>
    <rPh sb="11" eb="13">
      <t>バアイ</t>
    </rPh>
    <rPh sb="14" eb="16">
      <t>テンプ</t>
    </rPh>
    <rPh sb="16" eb="18">
      <t>フヨウ</t>
    </rPh>
    <phoneticPr fontId="1"/>
  </si>
  <si>
    <t>事業の詳細が確認できる書類の写し（委託料）</t>
    <phoneticPr fontId="1"/>
  </si>
  <si>
    <t>・事業の一部を委託する場合は，具体的な内容が確認できる仕様書等の写し</t>
    <phoneticPr fontId="1"/>
  </si>
  <si>
    <t>事業の算出根拠が確認できる書類の写し（人件費）</t>
    <phoneticPr fontId="1"/>
  </si>
  <si>
    <t>・給与明細証明書や労働条件通知書等の金額が確認できる書類の写し
・従事割合を用いる場合は，従事割合の根拠が確認できる資料の写し</t>
    <phoneticPr fontId="1"/>
  </si>
  <si>
    <t>事業の算出根拠が確認できる書類の写し（人件費以外）</t>
    <phoneticPr fontId="1"/>
  </si>
  <si>
    <t>・見積書，契約書，自団体での支払いに関する規定文書，過年度の実績が記されたものなど，支払い金額の根拠が確認できる書類の写し</t>
    <phoneticPr fontId="1"/>
  </si>
  <si>
    <t>※１　交付申請の際に１部を県に提出し，同じものを申請者側でも保管すること</t>
    <phoneticPr fontId="1"/>
  </si>
  <si>
    <t>※２　申請書に記載のない内容や経費は補助の対象にならないため，遺漏がないように記載すること</t>
    <phoneticPr fontId="1"/>
  </si>
  <si>
    <t>※３　事業内容の変更・中止は知事の承認が必要であるため，事前に県に相談すること</t>
    <phoneticPr fontId="1"/>
  </si>
  <si>
    <t>※４　事業に係る関係書類は補助事業が完了した日の属する年度の終了後５年間保管しなければなら
　　ない</t>
    <phoneticPr fontId="1"/>
  </si>
  <si>
    <t>※５　不明な点は自己判断せず，県に相談すること</t>
    <phoneticPr fontId="1"/>
  </si>
  <si>
    <t>定により、地域医療介護総合確保事業（医療分）補助金金</t>
    <rPh sb="25" eb="26">
      <t>キン</t>
    </rPh>
    <phoneticPr fontId="1"/>
  </si>
  <si>
    <t>円を交付</t>
    <phoneticPr fontId="1"/>
  </si>
  <si>
    <t>されるよう関係書類を添えて申請します。</t>
    <phoneticPr fontId="1"/>
  </si>
  <si>
    <t>（注１）区分欄には、別表の補助対象経費欄の区分を記載する。</t>
  </si>
  <si>
    <t>（注３）F欄には、E欄の金額に補助率を乗じて得た額の千円未満を切り捨てて記入すること。</t>
  </si>
  <si>
    <t>（注４）算出基礎欄には、D欄の区分ごとの内訳を記載する。</t>
  </si>
  <si>
    <t>←実施する期間を矢印（⇔）や○などで入力</t>
    <rPh sb="1" eb="3">
      <t>ジッシ</t>
    </rPh>
    <rPh sb="5" eb="7">
      <t>キカン</t>
    </rPh>
    <rPh sb="8" eb="10">
      <t>ヤジルシ</t>
    </rPh>
    <rPh sb="18" eb="20">
      <t>ニュウリョク</t>
    </rPh>
    <phoneticPr fontId="1"/>
  </si>
  <si>
    <t>研修等参加経費</t>
  </si>
  <si>
    <t>給与費</t>
  </si>
  <si>
    <t>(2)　事業実施地域（市町村）</t>
    <phoneticPr fontId="1"/>
  </si>
  <si>
    <t>　(2)　事業内容</t>
    <phoneticPr fontId="1"/>
  </si>
  <si>
    <t>（法人にあっては所在地、法人名称及び代表者氏名）</t>
    <phoneticPr fontId="1"/>
  </si>
  <si>
    <t>別添の本事業所要額調書のとおり</t>
    <rPh sb="0" eb="2">
      <t>ベッテン</t>
    </rPh>
    <rPh sb="3" eb="6">
      <t>ホンジギョウ</t>
    </rPh>
    <rPh sb="6" eb="11">
      <t>ショヨウガクチョウショ</t>
    </rPh>
    <phoneticPr fontId="1"/>
  </si>
  <si>
    <t>　令和　年度において、下記のとおり事業を実施したいので、補助金等交付規則第３条の規</t>
    <rPh sb="40" eb="41">
      <t>ノリ</t>
    </rPh>
    <phoneticPr fontId="1"/>
  </si>
  <si>
    <t>令和　年度地域医療介護総合確保事業（医療分）補助金交付申請書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</si>
</sst>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DBNum3][$-411]ggge&quot;年&quot;m&quot;月&quot;d&quot;日&quot;;@"/>
    <numFmt numFmtId="178" formatCode="[DBNum3]&quot;第&quot;0&quot;号&quot;"/>
    <numFmt numFmtId="179" formatCode="[DBNum3]#,##0"/>
    <numFmt numFmtId="180" formatCode="[DBNum3]#,##0&quot;円&quot;"/>
  </numFmts>
  <fonts count="15">
    <font>
      <sz val="11"/>
      <color theme="1"/>
      <name val="游ゴシック"/>
      <family val="2"/>
      <charset val="128"/>
      <scheme val="minor"/>
    </font>
    <font>
      <sz val="6"/>
      <name val="游ゴシック"/>
      <family val="2"/>
      <charset val="128"/>
      <scheme val="minor"/>
    </font>
    <font>
      <sz val="10.5"/>
      <color theme="1"/>
      <name val="ＭＳ 明朝"/>
      <family val="1"/>
      <charset val="128"/>
    </font>
    <font>
      <sz val="12"/>
      <color theme="1"/>
      <name val="ＭＳ 明朝"/>
      <family val="1"/>
      <charset val="128"/>
    </font>
    <font>
      <sz val="9"/>
      <color theme="1"/>
      <name val="ＭＳ 明朝"/>
      <family val="1"/>
      <charset val="128"/>
    </font>
    <font>
      <b/>
      <sz val="9"/>
      <color indexed="81"/>
      <name val="MS P ゴシック"/>
      <family val="3"/>
      <charset val="128"/>
    </font>
    <font>
      <sz val="11"/>
      <color theme="1"/>
      <name val="游ゴシック"/>
      <family val="2"/>
      <charset val="128"/>
      <scheme val="minor"/>
    </font>
    <font>
      <sz val="11"/>
      <color theme="1"/>
      <name val="ＭＳ 明朝"/>
      <family val="1"/>
      <charset val="128"/>
    </font>
    <font>
      <sz val="10"/>
      <color theme="1"/>
      <name val="ＭＳ 明朝"/>
      <family val="1"/>
      <charset val="128"/>
    </font>
    <font>
      <sz val="11"/>
      <name val="ＭＳ 明朝"/>
      <family val="1"/>
      <charset val="128"/>
    </font>
    <font>
      <sz val="10.5"/>
      <name val="ＭＳ 明朝"/>
      <family val="1"/>
      <charset val="128"/>
    </font>
    <font>
      <b/>
      <u val="double"/>
      <sz val="9"/>
      <color indexed="81"/>
      <name val="MS P ゴシック"/>
      <family val="3"/>
      <charset val="128"/>
    </font>
    <font>
      <b/>
      <u/>
      <sz val="9"/>
      <color indexed="81"/>
      <name val="MS P ゴシック"/>
      <family val="3"/>
      <charset val="128"/>
    </font>
    <font>
      <sz val="11"/>
      <color theme="1"/>
      <name val="游ゴシック"/>
      <family val="2"/>
      <scheme val="minor"/>
    </font>
    <font>
      <b/>
      <sz val="10.5"/>
      <color theme="1"/>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38" fontId="6" fillId="0" borderId="0" applyFont="0" applyFill="0" applyBorder="0" applyAlignment="0" applyProtection="0">
      <alignment vertical="center"/>
    </xf>
    <xf numFmtId="0" fontId="13" fillId="0" borderId="0"/>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131">
    <xf numFmtId="0" fontId="0" fillId="0" borderId="0" xfId="0">
      <alignment vertical="center"/>
    </xf>
    <xf numFmtId="0" fontId="2" fillId="0" borderId="0" xfId="0" applyFont="1">
      <alignment vertical="center"/>
    </xf>
    <xf numFmtId="0" fontId="2" fillId="0" borderId="0" xfId="0" applyFont="1" applyAlignment="1">
      <alignment horizontal="left" vertical="center" indent="1"/>
    </xf>
    <xf numFmtId="0" fontId="2" fillId="0" borderId="0" xfId="0" applyFont="1" applyBorder="1" applyAlignment="1">
      <alignment vertical="center"/>
    </xf>
    <xf numFmtId="0" fontId="2" fillId="0" borderId="0" xfId="0" applyFont="1" applyBorder="1" applyAlignment="1">
      <alignment horizontal="center" vertical="center"/>
    </xf>
    <xf numFmtId="0" fontId="7" fillId="0" borderId="0" xfId="0" applyFont="1">
      <alignment vertical="center"/>
    </xf>
    <xf numFmtId="0" fontId="3" fillId="0" borderId="0" xfId="0" applyFont="1" applyAlignment="1">
      <alignment vertical="center"/>
    </xf>
    <xf numFmtId="38" fontId="4" fillId="2" borderId="13" xfId="1" applyFont="1" applyFill="1" applyBorder="1">
      <alignment vertical="center"/>
    </xf>
    <xf numFmtId="38" fontId="2" fillId="0" borderId="0" xfId="1" applyFont="1">
      <alignment vertical="center"/>
    </xf>
    <xf numFmtId="0" fontId="2" fillId="3" borderId="0" xfId="0" applyFont="1" applyFill="1">
      <alignment vertical="center"/>
    </xf>
    <xf numFmtId="0" fontId="2" fillId="3" borderId="0" xfId="0" applyFont="1" applyFill="1" applyAlignment="1">
      <alignment horizontal="left" vertical="center" indent="1"/>
    </xf>
    <xf numFmtId="0" fontId="2" fillId="3" borderId="0" xfId="0" applyFont="1" applyFill="1" applyAlignment="1">
      <alignment horizontal="right" vertical="center"/>
    </xf>
    <xf numFmtId="0" fontId="2" fillId="3" borderId="0" xfId="0" applyFont="1" applyFill="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5" xfId="0" applyFont="1" applyFill="1" applyBorder="1">
      <alignment vertical="center"/>
    </xf>
    <xf numFmtId="0" fontId="4" fillId="3" borderId="15" xfId="0" applyFont="1" applyFill="1" applyBorder="1" applyAlignment="1">
      <alignment horizontal="right" vertical="center"/>
    </xf>
    <xf numFmtId="0" fontId="4" fillId="3" borderId="13" xfId="0" applyFont="1" applyFill="1" applyBorder="1">
      <alignment vertical="center"/>
    </xf>
    <xf numFmtId="0" fontId="4" fillId="3" borderId="14" xfId="0" applyFont="1" applyFill="1" applyBorder="1">
      <alignment vertical="center"/>
    </xf>
    <xf numFmtId="0" fontId="2" fillId="3" borderId="0" xfId="0" applyFont="1" applyFill="1" applyBorder="1">
      <alignment vertical="center"/>
    </xf>
    <xf numFmtId="0" fontId="4" fillId="3" borderId="0" xfId="0" applyFont="1" applyFill="1" applyBorder="1">
      <alignment vertical="center"/>
    </xf>
    <xf numFmtId="0" fontId="4" fillId="3" borderId="0" xfId="0" applyFont="1" applyFill="1">
      <alignment vertical="center"/>
    </xf>
    <xf numFmtId="0" fontId="7" fillId="3" borderId="0" xfId="0" applyFont="1" applyFill="1">
      <alignment vertical="center"/>
    </xf>
    <xf numFmtId="0" fontId="3" fillId="3" borderId="0" xfId="0" applyFont="1" applyFill="1">
      <alignment vertical="center"/>
    </xf>
    <xf numFmtId="0" fontId="7" fillId="3" borderId="1" xfId="0" applyFont="1" applyFill="1" applyBorder="1" applyAlignment="1">
      <alignment horizontal="center" vertical="center"/>
    </xf>
    <xf numFmtId="0" fontId="7" fillId="3" borderId="15" xfId="0" applyFont="1" applyFill="1" applyBorder="1">
      <alignment vertical="center"/>
    </xf>
    <xf numFmtId="0" fontId="7" fillId="3" borderId="13" xfId="0" applyFont="1" applyFill="1" applyBorder="1">
      <alignment vertical="center"/>
    </xf>
    <xf numFmtId="0" fontId="7" fillId="3" borderId="14" xfId="0" applyFont="1" applyFill="1" applyBorder="1">
      <alignment vertical="center"/>
    </xf>
    <xf numFmtId="0" fontId="7" fillId="3" borderId="1" xfId="0" applyFont="1" applyFill="1" applyBorder="1">
      <alignment vertical="center"/>
    </xf>
    <xf numFmtId="0" fontId="7" fillId="3" borderId="0" xfId="0" applyFont="1" applyFill="1" applyAlignment="1">
      <alignment horizontal="center" vertical="center"/>
    </xf>
    <xf numFmtId="0" fontId="4" fillId="2" borderId="13" xfId="0" applyFont="1" applyFill="1" applyBorder="1" applyAlignment="1">
      <alignment vertical="center" wrapText="1"/>
    </xf>
    <xf numFmtId="0" fontId="2" fillId="3" borderId="0" xfId="0" applyFont="1" applyFill="1" applyAlignment="1">
      <alignment horizontal="left"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0" xfId="0" applyFont="1" applyFill="1" applyBorder="1" applyAlignment="1">
      <alignment vertical="center" wrapText="1"/>
    </xf>
    <xf numFmtId="0" fontId="2" fillId="2" borderId="1" xfId="0" applyFont="1" applyFill="1" applyBorder="1">
      <alignment vertical="center"/>
    </xf>
    <xf numFmtId="0" fontId="2" fillId="3" borderId="0" xfId="0" applyFont="1" applyFill="1" applyAlignment="1">
      <alignment vertical="top"/>
    </xf>
    <xf numFmtId="0" fontId="8" fillId="0" borderId="0" xfId="0" applyFo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lignment vertical="center"/>
    </xf>
    <xf numFmtId="0" fontId="10" fillId="0" borderId="1" xfId="0" applyFont="1" applyBorder="1" applyAlignment="1">
      <alignment horizontal="center" vertical="center"/>
    </xf>
    <xf numFmtId="0" fontId="2" fillId="0" borderId="1" xfId="0" applyFont="1" applyBorder="1" applyAlignment="1">
      <alignment vertical="center" wrapText="1"/>
    </xf>
    <xf numFmtId="0" fontId="2" fillId="4" borderId="1" xfId="0" applyFont="1" applyFill="1" applyBorder="1">
      <alignment vertical="center"/>
    </xf>
    <xf numFmtId="0" fontId="2" fillId="4" borderId="1" xfId="0" applyFont="1" applyFill="1" applyBorder="1" applyAlignment="1">
      <alignment vertical="center" wrapText="1"/>
    </xf>
    <xf numFmtId="0" fontId="10" fillId="4" borderId="1" xfId="0" applyFont="1" applyFill="1" applyBorder="1" applyAlignment="1">
      <alignment horizontal="center" vertical="center"/>
    </xf>
    <xf numFmtId="0" fontId="2" fillId="4" borderId="0" xfId="0" applyFont="1" applyFill="1">
      <alignment vertical="center"/>
    </xf>
    <xf numFmtId="0" fontId="2" fillId="3" borderId="1" xfId="0" applyFont="1" applyFill="1" applyBorder="1">
      <alignment vertical="center"/>
    </xf>
    <xf numFmtId="0" fontId="2" fillId="3" borderId="1" xfId="0" applyFont="1" applyFill="1" applyBorder="1" applyAlignment="1">
      <alignment vertical="center" wrapText="1"/>
    </xf>
    <xf numFmtId="0" fontId="10" fillId="3" borderId="1" xfId="0" applyFont="1" applyFill="1" applyBorder="1" applyAlignment="1">
      <alignment horizontal="center" vertical="center"/>
    </xf>
    <xf numFmtId="179" fontId="2" fillId="3" borderId="0" xfId="1" quotePrefix="1" applyNumberFormat="1" applyFont="1" applyFill="1" applyAlignment="1">
      <alignment vertical="center"/>
    </xf>
    <xf numFmtId="38" fontId="4" fillId="2" borderId="13" xfId="1" applyFont="1" applyFill="1" applyBorder="1" applyAlignment="1">
      <alignment vertical="top"/>
    </xf>
    <xf numFmtId="38" fontId="4" fillId="0" borderId="13" xfId="1" applyFont="1" applyFill="1" applyBorder="1" applyAlignment="1">
      <alignment vertical="top"/>
    </xf>
    <xf numFmtId="0" fontId="4" fillId="0" borderId="14" xfId="0" applyFont="1" applyFill="1" applyBorder="1">
      <alignment vertical="center"/>
    </xf>
    <xf numFmtId="0" fontId="4" fillId="0" borderId="13" xfId="0" applyFont="1" applyFill="1" applyBorder="1" applyAlignment="1">
      <alignment vertical="center" wrapText="1"/>
    </xf>
    <xf numFmtId="0" fontId="4" fillId="0" borderId="13" xfId="0" applyFont="1" applyFill="1" applyBorder="1">
      <alignment vertical="center"/>
    </xf>
    <xf numFmtId="38" fontId="4" fillId="0" borderId="13" xfId="1" applyFont="1" applyFill="1" applyBorder="1">
      <alignment vertical="center"/>
    </xf>
    <xf numFmtId="0" fontId="4" fillId="0" borderId="13" xfId="0" applyFont="1" applyFill="1" applyBorder="1" applyAlignment="1">
      <alignment vertical="center"/>
    </xf>
    <xf numFmtId="0" fontId="4" fillId="2" borderId="13" xfId="0" applyFont="1" applyFill="1" applyBorder="1" applyAlignment="1">
      <alignment vertical="center" wrapText="1" shrinkToFit="1"/>
    </xf>
    <xf numFmtId="0" fontId="4" fillId="3" borderId="1" xfId="0" applyFont="1" applyFill="1" applyBorder="1" applyAlignment="1">
      <alignment horizontal="center" vertical="center" shrinkToFit="1"/>
    </xf>
    <xf numFmtId="176" fontId="4" fillId="3" borderId="1" xfId="0" applyNumberFormat="1" applyFont="1" applyFill="1" applyBorder="1" applyAlignment="1">
      <alignment vertical="center" shrinkToFit="1"/>
    </xf>
    <xf numFmtId="0" fontId="2" fillId="2" borderId="0" xfId="0" applyFont="1" applyFill="1">
      <alignment vertical="center"/>
    </xf>
    <xf numFmtId="0" fontId="14" fillId="0" borderId="0" xfId="0" applyFont="1">
      <alignment vertical="center"/>
    </xf>
    <xf numFmtId="38" fontId="2" fillId="0" borderId="5" xfId="1" applyFont="1" applyBorder="1" applyAlignment="1">
      <alignment vertical="center" textRotation="255"/>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3"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77" fontId="2" fillId="2" borderId="0" xfId="0" applyNumberFormat="1" applyFont="1" applyFill="1" applyAlignment="1">
      <alignment horizontal="distributed" vertical="center"/>
    </xf>
    <xf numFmtId="178" fontId="2" fillId="2" borderId="0" xfId="0" applyNumberFormat="1" applyFont="1" applyFill="1" applyAlignment="1">
      <alignment horizontal="distributed" vertical="center"/>
    </xf>
    <xf numFmtId="0" fontId="2" fillId="2" borderId="0" xfId="0" applyFont="1" applyFill="1" applyAlignment="1">
      <alignment horizontal="left" vertical="top"/>
    </xf>
    <xf numFmtId="179" fontId="2" fillId="3" borderId="0" xfId="1" quotePrefix="1" applyNumberFormat="1" applyFont="1" applyFill="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177" fontId="2" fillId="2" borderId="0" xfId="0" applyNumberFormat="1" applyFont="1" applyFill="1" applyAlignment="1">
      <alignment horizontal="left" vertical="top"/>
    </xf>
    <xf numFmtId="0" fontId="3" fillId="3" borderId="0" xfId="0" applyFont="1" applyFill="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center" vertical="center" textRotation="255" wrapText="1"/>
    </xf>
    <xf numFmtId="176" fontId="2" fillId="3" borderId="1" xfId="0" applyNumberFormat="1" applyFont="1" applyFill="1" applyBorder="1" applyAlignment="1">
      <alignment horizontal="right" vertical="center"/>
    </xf>
    <xf numFmtId="0" fontId="2" fillId="3" borderId="1" xfId="0" applyFont="1" applyFill="1" applyBorder="1" applyAlignment="1">
      <alignment horizontal="center" vertical="center"/>
    </xf>
    <xf numFmtId="176" fontId="2" fillId="2" borderId="1" xfId="0" applyNumberFormat="1" applyFont="1" applyFill="1" applyBorder="1" applyAlignment="1">
      <alignment horizontal="right" vertical="center"/>
    </xf>
    <xf numFmtId="0" fontId="4" fillId="3" borderId="1" xfId="0" applyFont="1" applyFill="1" applyBorder="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2" fillId="3" borderId="12" xfId="0" applyFont="1" applyFill="1" applyBorder="1" applyAlignment="1">
      <alignment horizontal="left" vertical="center"/>
    </xf>
    <xf numFmtId="0" fontId="4" fillId="3" borderId="1" xfId="0" applyFont="1" applyFill="1" applyBorder="1" applyAlignment="1">
      <alignment horizontal="center" vertical="center"/>
    </xf>
    <xf numFmtId="38" fontId="4" fillId="2" borderId="13" xfId="1" applyFont="1" applyFill="1" applyBorder="1" applyAlignment="1">
      <alignment horizontal="right" vertical="top"/>
    </xf>
    <xf numFmtId="38" fontId="4" fillId="3" borderId="13" xfId="1" applyFont="1" applyFill="1" applyBorder="1" applyAlignment="1">
      <alignment horizontal="right" vertical="top"/>
    </xf>
    <xf numFmtId="38" fontId="4" fillId="3" borderId="13" xfId="1" applyFont="1" applyFill="1" applyBorder="1" applyAlignment="1">
      <alignment horizontal="left" vertical="top" wrapText="1"/>
    </xf>
    <xf numFmtId="177" fontId="2" fillId="0" borderId="0" xfId="0" applyNumberFormat="1" applyFont="1" applyFill="1" applyAlignment="1">
      <alignment horizontal="distributed"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xf>
    <xf numFmtId="180" fontId="7" fillId="3" borderId="5" xfId="0" applyNumberFormat="1" applyFont="1" applyFill="1" applyBorder="1" applyAlignment="1">
      <alignment horizontal="right" vertical="center"/>
    </xf>
    <xf numFmtId="180" fontId="7" fillId="3" borderId="6" xfId="0" applyNumberFormat="1" applyFont="1" applyFill="1" applyBorder="1" applyAlignment="1">
      <alignment horizontal="right" vertical="center"/>
    </xf>
    <xf numFmtId="180" fontId="7" fillId="3" borderId="7" xfId="0" applyNumberFormat="1" applyFont="1" applyFill="1" applyBorder="1" applyAlignment="1">
      <alignment horizontal="right" vertical="center"/>
    </xf>
    <xf numFmtId="180" fontId="7" fillId="3" borderId="9" xfId="0" applyNumberFormat="1" applyFont="1" applyFill="1" applyBorder="1" applyAlignment="1">
      <alignment horizontal="right" vertical="center"/>
    </xf>
    <xf numFmtId="0" fontId="7" fillId="3" borderId="10" xfId="0" applyFont="1" applyFill="1" applyBorder="1" applyAlignment="1">
      <alignment horizontal="center" vertical="center"/>
    </xf>
    <xf numFmtId="0" fontId="7" fillId="3" borderId="12" xfId="0" applyFont="1" applyFill="1" applyBorder="1" applyAlignment="1">
      <alignment horizontal="center" vertical="center"/>
    </xf>
    <xf numFmtId="180" fontId="7" fillId="3" borderId="2" xfId="0" applyNumberFormat="1" applyFont="1" applyFill="1" applyBorder="1" applyAlignment="1">
      <alignment horizontal="right" vertical="center"/>
    </xf>
    <xf numFmtId="180" fontId="7" fillId="3" borderId="4" xfId="0" applyNumberFormat="1" applyFont="1" applyFill="1" applyBorder="1" applyAlignment="1">
      <alignment horizontal="right" vertical="center"/>
    </xf>
    <xf numFmtId="180" fontId="7" fillId="3" borderId="10" xfId="0" applyNumberFormat="1" applyFont="1" applyFill="1" applyBorder="1" applyAlignment="1">
      <alignment horizontal="right" vertical="center"/>
    </xf>
    <xf numFmtId="180" fontId="7" fillId="3" borderId="12" xfId="0" applyNumberFormat="1" applyFont="1" applyFill="1" applyBorder="1" applyAlignment="1">
      <alignment horizontal="right" vertical="center"/>
    </xf>
    <xf numFmtId="0" fontId="7" fillId="3" borderId="2"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3" borderId="0" xfId="0" applyFont="1" applyFill="1" applyAlignment="1">
      <alignment horizontal="left"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wrapText="1"/>
    </xf>
    <xf numFmtId="38" fontId="4" fillId="2" borderId="13" xfId="1" applyFont="1" applyFill="1" applyBorder="1" applyAlignment="1">
      <alignment horizontal="center" vertical="center" shrinkToFit="1"/>
    </xf>
  </cellXfs>
  <cellStyles count="5">
    <cellStyle name="パーセント 2" xfId="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99"/>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0</xdr:colOff>
      <xdr:row>0</xdr:row>
      <xdr:rowOff>190500</xdr:rowOff>
    </xdr:from>
    <xdr:to>
      <xdr:col>14</xdr:col>
      <xdr:colOff>171450</xdr:colOff>
      <xdr:row>5</xdr:row>
      <xdr:rowOff>9526</xdr:rowOff>
    </xdr:to>
    <xdr:sp macro="" textlink="">
      <xdr:nvSpPr>
        <xdr:cNvPr id="2" name="テキスト ボックス 1"/>
        <xdr:cNvSpPr txBox="1"/>
      </xdr:nvSpPr>
      <xdr:spPr>
        <a:xfrm>
          <a:off x="6210300" y="190500"/>
          <a:ext cx="3600450" cy="962026"/>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●クリーム色のセルに入力願います。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200026</xdr:colOff>
      <xdr:row>0</xdr:row>
      <xdr:rowOff>19050</xdr:rowOff>
    </xdr:from>
    <xdr:to>
      <xdr:col>15</xdr:col>
      <xdr:colOff>304800</xdr:colOff>
      <xdr:row>1</xdr:row>
      <xdr:rowOff>133350</xdr:rowOff>
    </xdr:to>
    <xdr:sp macro="" textlink="">
      <xdr:nvSpPr>
        <xdr:cNvPr id="3" name="テキスト ボックス 2"/>
        <xdr:cNvSpPr txBox="1"/>
      </xdr:nvSpPr>
      <xdr:spPr>
        <a:xfrm>
          <a:off x="5334001" y="19050"/>
          <a:ext cx="1076324" cy="2762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ソフト事業</a:t>
          </a:r>
        </a:p>
      </xdr:txBody>
    </xdr:sp>
    <xdr:clientData/>
  </xdr:twoCellAnchor>
  <xdr:twoCellAnchor>
    <xdr:from>
      <xdr:col>18</xdr:col>
      <xdr:colOff>0</xdr:colOff>
      <xdr:row>2</xdr:row>
      <xdr:rowOff>0</xdr:rowOff>
    </xdr:from>
    <xdr:to>
      <xdr:col>23</xdr:col>
      <xdr:colOff>171450</xdr:colOff>
      <xdr:row>7</xdr:row>
      <xdr:rowOff>1</xdr:rowOff>
    </xdr:to>
    <xdr:sp macro="" textlink="">
      <xdr:nvSpPr>
        <xdr:cNvPr id="4" name="テキスト ボックス 3"/>
        <xdr:cNvSpPr txBox="1"/>
      </xdr:nvSpPr>
      <xdr:spPr>
        <a:xfrm>
          <a:off x="7000875" y="323850"/>
          <a:ext cx="3600450" cy="962026"/>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●クリーム色のセルに入力願います。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676275</xdr:colOff>
      <xdr:row>0</xdr:row>
      <xdr:rowOff>38101</xdr:rowOff>
    </xdr:from>
    <xdr:to>
      <xdr:col>9</xdr:col>
      <xdr:colOff>619126</xdr:colOff>
      <xdr:row>1</xdr:row>
      <xdr:rowOff>123826</xdr:rowOff>
    </xdr:to>
    <xdr:sp macro="" textlink="">
      <xdr:nvSpPr>
        <xdr:cNvPr id="2" name="テキスト ボックス 1"/>
        <xdr:cNvSpPr txBox="1"/>
      </xdr:nvSpPr>
      <xdr:spPr>
        <a:xfrm>
          <a:off x="4152900" y="38101"/>
          <a:ext cx="2724151" cy="2476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設備整備事業</a:t>
          </a:r>
          <a:r>
            <a:rPr lang="ja-JP" altLang="ja-JP" sz="1050">
              <a:solidFill>
                <a:schemeClr val="dk1"/>
              </a:solidFill>
              <a:effectLst/>
              <a:latin typeface="ＭＳ 明朝" panose="02020609040205080304" pitchFamily="17" charset="-128"/>
              <a:ea typeface="ＭＳ 明朝" panose="02020609040205080304" pitchFamily="17" charset="-128"/>
              <a:cs typeface="+mn-cs"/>
            </a:rPr>
            <a:t>・設備整備・ソフト事業共通</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7</xdr:col>
      <xdr:colOff>666750</xdr:colOff>
      <xdr:row>2</xdr:row>
      <xdr:rowOff>1</xdr:rowOff>
    </xdr:from>
    <xdr:to>
      <xdr:col>9</xdr:col>
      <xdr:colOff>619126</xdr:colOff>
      <xdr:row>3</xdr:row>
      <xdr:rowOff>66675</xdr:rowOff>
    </xdr:to>
    <xdr:sp macro="" textlink="">
      <xdr:nvSpPr>
        <xdr:cNvPr id="3" name="テキスト ボックス 2"/>
        <xdr:cNvSpPr txBox="1"/>
      </xdr:nvSpPr>
      <xdr:spPr>
        <a:xfrm>
          <a:off x="5534025" y="323851"/>
          <a:ext cx="1343026" cy="2285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別表２掲載事業用</a:t>
          </a:r>
        </a:p>
      </xdr:txBody>
    </xdr:sp>
    <xdr:clientData/>
  </xdr:twoCellAnchor>
  <xdr:twoCellAnchor>
    <xdr:from>
      <xdr:col>10</xdr:col>
      <xdr:colOff>104774</xdr:colOff>
      <xdr:row>0</xdr:row>
      <xdr:rowOff>66675</xdr:rowOff>
    </xdr:from>
    <xdr:to>
      <xdr:col>13</xdr:col>
      <xdr:colOff>523874</xdr:colOff>
      <xdr:row>6</xdr:row>
      <xdr:rowOff>38101</xdr:rowOff>
    </xdr:to>
    <xdr:sp macro="" textlink="">
      <xdr:nvSpPr>
        <xdr:cNvPr id="5" name="テキスト ボックス 4"/>
        <xdr:cNvSpPr txBox="1"/>
      </xdr:nvSpPr>
      <xdr:spPr>
        <a:xfrm>
          <a:off x="6505574" y="66675"/>
          <a:ext cx="2714625" cy="962026"/>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●クリーム色のセルに入力願います。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171450</xdr:colOff>
      <xdr:row>1</xdr:row>
      <xdr:rowOff>0</xdr:rowOff>
    </xdr:from>
    <xdr:to>
      <xdr:col>9</xdr:col>
      <xdr:colOff>542925</xdr:colOff>
      <xdr:row>6</xdr:row>
      <xdr:rowOff>76200</xdr:rowOff>
    </xdr:to>
    <xdr:sp macro="" textlink="">
      <xdr:nvSpPr>
        <xdr:cNvPr id="2" name="テキスト ボックス 1"/>
        <xdr:cNvSpPr txBox="1"/>
      </xdr:nvSpPr>
      <xdr:spPr>
        <a:xfrm>
          <a:off x="6229350" y="228600"/>
          <a:ext cx="3114675" cy="1419225"/>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このページに入力箇所はありません。</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別記様式第１号・別紙（１）・別紙（２）を入力すると，自動で情報が入ります。</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1050" b="1">
              <a:solidFill>
                <a:sysClr val="windowText" lastClr="000000"/>
              </a:solidFill>
              <a:latin typeface="ＭＳ 明朝" panose="02020609040205080304" pitchFamily="17" charset="-128"/>
              <a:ea typeface="ＭＳ 明朝" panose="02020609040205080304" pitchFamily="17" charset="-128"/>
            </a:rPr>
            <a:t>※</a:t>
          </a:r>
          <a:r>
            <a:rPr kumimoji="1" lang="ja-JP" altLang="en-US" sz="1050" b="1">
              <a:solidFill>
                <a:sysClr val="windowText" lastClr="000000"/>
              </a:solidFill>
              <a:latin typeface="ＭＳ 明朝" panose="02020609040205080304" pitchFamily="17" charset="-128"/>
              <a:ea typeface="ＭＳ 明朝" panose="02020609040205080304" pitchFamily="17" charset="-128"/>
            </a:rPr>
            <a:t>エラーが生じた場合は，上書き修正願います。</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xdr:row>
          <xdr:rowOff>38100</xdr:rowOff>
        </xdr:from>
        <xdr:to>
          <xdr:col>3</xdr:col>
          <xdr:colOff>219075</xdr:colOff>
          <xdr:row>5</xdr:row>
          <xdr:rowOff>209550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38100</xdr:rowOff>
        </xdr:from>
        <xdr:to>
          <xdr:col>3</xdr:col>
          <xdr:colOff>219075</xdr:colOff>
          <xdr:row>6</xdr:row>
          <xdr:rowOff>209550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38100</xdr:rowOff>
        </xdr:from>
        <xdr:to>
          <xdr:col>3</xdr:col>
          <xdr:colOff>219075</xdr:colOff>
          <xdr:row>7</xdr:row>
          <xdr:rowOff>209550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38100</xdr:rowOff>
        </xdr:from>
        <xdr:to>
          <xdr:col>3</xdr:col>
          <xdr:colOff>219075</xdr:colOff>
          <xdr:row>8</xdr:row>
          <xdr:rowOff>209550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38100</xdr:rowOff>
        </xdr:from>
        <xdr:to>
          <xdr:col>3</xdr:col>
          <xdr:colOff>219075</xdr:colOff>
          <xdr:row>8</xdr:row>
          <xdr:rowOff>209550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38100</xdr:rowOff>
        </xdr:from>
        <xdr:to>
          <xdr:col>3</xdr:col>
          <xdr:colOff>219075</xdr:colOff>
          <xdr:row>13</xdr:row>
          <xdr:rowOff>209550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257175</xdr:rowOff>
        </xdr:from>
        <xdr:to>
          <xdr:col>3</xdr:col>
          <xdr:colOff>228600</xdr:colOff>
          <xdr:row>12</xdr:row>
          <xdr:rowOff>428625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71"/>
  <sheetViews>
    <sheetView tabSelected="1" view="pageBreakPreview" zoomScaleNormal="100" zoomScaleSheetLayoutView="100" workbookViewId="0">
      <selection activeCell="P18" sqref="P18"/>
    </sheetView>
  </sheetViews>
  <sheetFormatPr defaultRowHeight="12.75"/>
  <cols>
    <col min="1" max="2" width="9" style="1"/>
    <col min="3" max="3" width="10.25" style="1" customWidth="1"/>
    <col min="4" max="5" width="9" style="1"/>
    <col min="6" max="6" width="7.625" style="1" customWidth="1"/>
    <col min="7" max="7" width="9" style="1"/>
    <col min="8" max="8" width="9.625" style="1" customWidth="1"/>
    <col min="9" max="16384" width="9" style="1"/>
  </cols>
  <sheetData>
    <row r="1" spans="1:9" ht="18" customHeight="1">
      <c r="A1" s="9"/>
      <c r="B1" s="9"/>
      <c r="C1" s="9"/>
      <c r="D1" s="9"/>
      <c r="E1" s="9"/>
      <c r="F1" s="9"/>
      <c r="G1" s="9"/>
      <c r="H1" s="9"/>
    </row>
    <row r="2" spans="1:9" ht="18" customHeight="1">
      <c r="A2" s="9"/>
      <c r="B2" s="9"/>
      <c r="C2" s="9"/>
      <c r="D2" s="9"/>
      <c r="E2" s="9"/>
      <c r="F2" s="9"/>
      <c r="G2" s="9"/>
      <c r="H2" s="9"/>
    </row>
    <row r="3" spans="1:9" ht="18" customHeight="1">
      <c r="A3" s="9"/>
      <c r="B3" s="9"/>
      <c r="C3" s="9"/>
      <c r="D3" s="9"/>
      <c r="E3" s="9"/>
      <c r="F3" s="9"/>
      <c r="G3" s="9"/>
      <c r="H3" s="9"/>
    </row>
    <row r="4" spans="1:9" ht="18" customHeight="1">
      <c r="A4" s="9" t="s">
        <v>0</v>
      </c>
      <c r="B4" s="9"/>
      <c r="C4" s="9"/>
      <c r="D4" s="9"/>
      <c r="E4" s="9"/>
      <c r="F4" s="9"/>
      <c r="G4" s="9"/>
      <c r="H4" s="9"/>
    </row>
    <row r="5" spans="1:9" ht="18" customHeight="1">
      <c r="A5" s="9"/>
      <c r="B5" s="9"/>
      <c r="C5" s="9"/>
      <c r="D5" s="9"/>
      <c r="E5" s="9"/>
      <c r="F5" s="9"/>
      <c r="G5" s="9"/>
      <c r="H5" s="9"/>
    </row>
    <row r="6" spans="1:9" ht="18" customHeight="1">
      <c r="A6" s="73" t="s">
        <v>133</v>
      </c>
      <c r="B6" s="73"/>
      <c r="C6" s="73"/>
      <c r="D6" s="73"/>
      <c r="E6" s="73"/>
      <c r="F6" s="73"/>
      <c r="G6" s="73"/>
      <c r="H6" s="73"/>
    </row>
    <row r="7" spans="1:9" ht="18" customHeight="1">
      <c r="A7" s="9"/>
      <c r="B7" s="9"/>
      <c r="C7" s="9"/>
      <c r="D7" s="9"/>
      <c r="E7" s="9"/>
      <c r="F7" s="9"/>
      <c r="G7" s="9"/>
      <c r="H7" s="9"/>
    </row>
    <row r="8" spans="1:9" ht="18" customHeight="1">
      <c r="A8" s="9"/>
      <c r="B8" s="9"/>
      <c r="C8" s="9"/>
      <c r="D8" s="9"/>
      <c r="E8" s="9"/>
      <c r="F8" s="76"/>
      <c r="G8" s="76"/>
      <c r="H8" s="76"/>
      <c r="I8" s="9" t="s">
        <v>87</v>
      </c>
    </row>
    <row r="9" spans="1:9" ht="18" customHeight="1">
      <c r="A9" s="9"/>
      <c r="B9" s="9"/>
      <c r="C9" s="9"/>
      <c r="D9" s="9"/>
      <c r="E9" s="9"/>
      <c r="F9" s="75"/>
      <c r="G9" s="75"/>
      <c r="H9" s="75"/>
      <c r="I9" s="38" t="s">
        <v>88</v>
      </c>
    </row>
    <row r="10" spans="1:9" ht="18" customHeight="1">
      <c r="A10" s="9"/>
      <c r="B10" s="9"/>
      <c r="C10" s="9"/>
      <c r="D10" s="9"/>
      <c r="E10" s="9"/>
      <c r="F10" s="9"/>
      <c r="G10" s="9"/>
      <c r="H10" s="9"/>
    </row>
    <row r="11" spans="1:9" ht="18" customHeight="1">
      <c r="A11" s="9"/>
      <c r="B11" s="9"/>
      <c r="C11" s="9"/>
      <c r="D11" s="9"/>
      <c r="E11" s="9"/>
      <c r="F11" s="9"/>
      <c r="G11" s="9"/>
      <c r="H11" s="9"/>
    </row>
    <row r="12" spans="1:9" ht="18" customHeight="1">
      <c r="A12" s="9" t="s">
        <v>89</v>
      </c>
      <c r="B12" s="9"/>
      <c r="C12" s="9"/>
      <c r="D12" s="9"/>
      <c r="E12" s="9"/>
      <c r="F12" s="9"/>
      <c r="G12" s="9"/>
      <c r="H12" s="9"/>
    </row>
    <row r="13" spans="1:9" ht="18" customHeight="1">
      <c r="A13" s="9"/>
      <c r="B13" s="9"/>
      <c r="C13" s="9"/>
      <c r="D13" s="9"/>
      <c r="E13" s="9"/>
      <c r="F13" s="9"/>
      <c r="G13" s="9"/>
      <c r="H13" s="9"/>
    </row>
    <row r="14" spans="1:9" ht="18" customHeight="1">
      <c r="A14" s="9"/>
      <c r="B14" s="9"/>
      <c r="C14" s="9"/>
      <c r="D14" s="9"/>
      <c r="E14" s="9"/>
      <c r="F14" s="9"/>
      <c r="G14" s="9"/>
      <c r="H14" s="9"/>
    </row>
    <row r="15" spans="1:9" ht="18" customHeight="1">
      <c r="A15" s="9"/>
      <c r="B15" s="9"/>
      <c r="C15" s="12" t="s">
        <v>45</v>
      </c>
      <c r="D15" s="12" t="s">
        <v>46</v>
      </c>
      <c r="E15" s="77"/>
      <c r="F15" s="77"/>
      <c r="G15" s="77"/>
      <c r="H15" s="77"/>
    </row>
    <row r="16" spans="1:9" ht="18" customHeight="1">
      <c r="A16" s="9"/>
      <c r="B16" s="9"/>
      <c r="C16" s="12"/>
      <c r="D16" s="12"/>
      <c r="E16" s="77"/>
      <c r="F16" s="77"/>
      <c r="G16" s="77"/>
      <c r="H16" s="77"/>
    </row>
    <row r="17" spans="1:8" ht="18" customHeight="1">
      <c r="A17" s="9"/>
      <c r="B17" s="9"/>
      <c r="C17" s="12"/>
      <c r="D17" s="12" t="s">
        <v>47</v>
      </c>
      <c r="E17" s="74"/>
      <c r="F17" s="74"/>
      <c r="G17" s="74"/>
      <c r="H17" s="74"/>
    </row>
    <row r="18" spans="1:8" ht="18" customHeight="1">
      <c r="A18" s="9"/>
      <c r="B18" s="9"/>
      <c r="C18" s="9"/>
      <c r="D18" s="9"/>
      <c r="E18" s="9"/>
      <c r="F18" s="9"/>
      <c r="G18" s="9"/>
      <c r="H18" s="11" t="s">
        <v>130</v>
      </c>
    </row>
    <row r="19" spans="1:8" ht="18" customHeight="1">
      <c r="A19" s="9"/>
      <c r="B19" s="9"/>
      <c r="C19" s="9"/>
      <c r="D19" s="9"/>
      <c r="E19" s="9"/>
      <c r="F19" s="9"/>
      <c r="G19" s="9"/>
      <c r="H19" s="9"/>
    </row>
    <row r="20" spans="1:8" ht="18" customHeight="1">
      <c r="A20" s="63" t="s">
        <v>132</v>
      </c>
      <c r="B20" s="9"/>
      <c r="C20" s="9"/>
      <c r="D20" s="9"/>
      <c r="E20" s="9"/>
      <c r="F20" s="9"/>
      <c r="G20" s="9"/>
      <c r="H20" s="9"/>
    </row>
    <row r="21" spans="1:8" ht="18" customHeight="1">
      <c r="A21" s="9" t="s">
        <v>119</v>
      </c>
      <c r="B21" s="9"/>
      <c r="C21" s="9"/>
      <c r="E21" s="52"/>
      <c r="F21" s="78">
        <f>'別紙（２）'!I28</f>
        <v>0</v>
      </c>
      <c r="G21" s="78"/>
      <c r="H21" s="9" t="s">
        <v>120</v>
      </c>
    </row>
    <row r="22" spans="1:8" ht="18" customHeight="1">
      <c r="A22" s="9" t="s">
        <v>121</v>
      </c>
      <c r="B22" s="9"/>
      <c r="C22" s="9"/>
      <c r="D22" s="9"/>
      <c r="E22" s="9"/>
      <c r="F22" s="9"/>
      <c r="G22" s="9"/>
      <c r="H22" s="9"/>
    </row>
    <row r="23" spans="1:8" ht="18" customHeight="1">
      <c r="A23" s="9"/>
      <c r="B23" s="9"/>
      <c r="C23" s="9"/>
      <c r="D23" s="9"/>
      <c r="E23" s="9"/>
      <c r="F23" s="9"/>
      <c r="G23" s="9"/>
      <c r="H23" s="9"/>
    </row>
    <row r="24" spans="1:8" ht="18" customHeight="1">
      <c r="A24" s="72" t="s">
        <v>1</v>
      </c>
      <c r="B24" s="72"/>
      <c r="C24" s="72"/>
      <c r="D24" s="72"/>
      <c r="E24" s="72"/>
      <c r="F24" s="72"/>
      <c r="G24" s="72"/>
      <c r="H24" s="72"/>
    </row>
    <row r="25" spans="1:8" ht="18" customHeight="1">
      <c r="A25" s="9" t="s">
        <v>2</v>
      </c>
      <c r="B25" s="9"/>
      <c r="C25" s="9"/>
      <c r="D25" s="9"/>
      <c r="E25" s="9"/>
      <c r="F25" s="9"/>
      <c r="G25" s="9"/>
      <c r="H25" s="9"/>
    </row>
    <row r="26" spans="1:8" ht="18" customHeight="1">
      <c r="A26" s="9" t="s">
        <v>3</v>
      </c>
      <c r="B26" s="9"/>
      <c r="C26" s="9"/>
      <c r="D26" s="9"/>
      <c r="E26" s="9"/>
      <c r="F26" s="9"/>
      <c r="G26" s="9"/>
      <c r="H26" s="9"/>
    </row>
    <row r="27" spans="1:8" ht="18" customHeight="1">
      <c r="A27" s="9" t="s">
        <v>57</v>
      </c>
      <c r="B27" s="9"/>
      <c r="C27" s="9"/>
      <c r="D27" s="9"/>
      <c r="E27" s="9"/>
      <c r="F27" s="9"/>
      <c r="G27" s="9"/>
      <c r="H27" s="9"/>
    </row>
    <row r="28" spans="1:8" ht="18" customHeight="1">
      <c r="A28" s="9" t="s">
        <v>4</v>
      </c>
      <c r="B28" s="9"/>
      <c r="C28" s="9"/>
      <c r="D28" s="9"/>
      <c r="E28" s="9"/>
      <c r="F28" s="9"/>
      <c r="G28" s="9"/>
      <c r="H28" s="9"/>
    </row>
    <row r="29" spans="1:8" ht="18" customHeight="1">
      <c r="A29" s="9"/>
      <c r="B29" s="9"/>
      <c r="C29" s="9"/>
      <c r="D29" s="9"/>
      <c r="E29" s="9"/>
      <c r="F29" s="9"/>
      <c r="G29" s="9"/>
      <c r="H29" s="9"/>
    </row>
    <row r="30" spans="1:8" ht="18" customHeight="1">
      <c r="A30" s="9"/>
      <c r="B30" s="9"/>
      <c r="C30" s="9"/>
      <c r="D30" s="9"/>
      <c r="E30" s="9"/>
      <c r="F30" s="9"/>
      <c r="G30" s="9"/>
      <c r="H30" s="9"/>
    </row>
    <row r="31" spans="1:8" ht="18" customHeight="1">
      <c r="A31" s="9"/>
      <c r="B31" s="9"/>
      <c r="C31" s="9"/>
      <c r="D31" s="9"/>
      <c r="E31" s="9"/>
      <c r="F31" s="9"/>
      <c r="G31" s="9"/>
      <c r="H31" s="9"/>
    </row>
    <row r="32" spans="1:8" ht="18" customHeight="1">
      <c r="A32" s="9"/>
      <c r="B32" s="9"/>
      <c r="C32" s="9"/>
      <c r="D32" s="9"/>
      <c r="E32" s="9"/>
      <c r="F32" s="9"/>
      <c r="G32" s="9"/>
      <c r="H32" s="9"/>
    </row>
    <row r="33" spans="1:8" ht="18" customHeight="1">
      <c r="A33" s="9"/>
      <c r="B33" s="9"/>
      <c r="C33" s="9"/>
      <c r="D33" s="9"/>
      <c r="E33" s="9"/>
      <c r="F33" s="9"/>
      <c r="G33" s="9"/>
      <c r="H33" s="9"/>
    </row>
    <row r="34" spans="1:8" ht="18" customHeight="1">
      <c r="A34" s="9"/>
      <c r="B34" s="9"/>
      <c r="C34" s="9"/>
      <c r="D34" s="9"/>
      <c r="E34" s="9"/>
      <c r="F34" s="9"/>
      <c r="G34" s="9"/>
      <c r="H34" s="9"/>
    </row>
    <row r="35" spans="1:8" ht="18" customHeight="1">
      <c r="A35" s="9"/>
      <c r="B35" s="9"/>
      <c r="C35" s="9"/>
      <c r="D35" s="9"/>
      <c r="E35" s="9"/>
      <c r="F35" s="9"/>
      <c r="G35" s="9"/>
      <c r="H35" s="9"/>
    </row>
    <row r="36" spans="1:8" ht="18" customHeight="1">
      <c r="A36" s="9"/>
      <c r="B36" s="9"/>
      <c r="C36" s="9"/>
      <c r="D36" s="9"/>
      <c r="E36" s="9"/>
      <c r="F36" s="9"/>
      <c r="G36" s="9"/>
      <c r="H36" s="9"/>
    </row>
    <row r="37" spans="1:8" ht="18" customHeight="1">
      <c r="A37" s="9"/>
      <c r="B37" s="9"/>
      <c r="C37" s="9"/>
      <c r="D37" s="9"/>
      <c r="E37" s="32" t="s">
        <v>48</v>
      </c>
      <c r="F37" s="66"/>
      <c r="G37" s="66"/>
      <c r="H37" s="67"/>
    </row>
    <row r="38" spans="1:8" ht="18" customHeight="1">
      <c r="A38" s="9"/>
      <c r="B38" s="9"/>
      <c r="C38" s="9"/>
      <c r="D38" s="9"/>
      <c r="E38" s="33" t="s">
        <v>49</v>
      </c>
      <c r="F38" s="68"/>
      <c r="G38" s="68"/>
      <c r="H38" s="69"/>
    </row>
    <row r="39" spans="1:8" ht="18" customHeight="1">
      <c r="A39" s="9"/>
      <c r="B39" s="9"/>
      <c r="C39" s="9"/>
      <c r="D39" s="9"/>
      <c r="E39" s="34" t="s">
        <v>50</v>
      </c>
      <c r="F39" s="70"/>
      <c r="G39" s="70"/>
      <c r="H39" s="71"/>
    </row>
    <row r="40" spans="1:8" ht="18" customHeight="1">
      <c r="A40" s="9"/>
      <c r="B40" s="9"/>
      <c r="C40" s="9"/>
      <c r="D40" s="9"/>
      <c r="E40" s="9"/>
      <c r="F40" s="9"/>
      <c r="G40" s="9"/>
      <c r="H40" s="9"/>
    </row>
    <row r="41" spans="1:8" ht="18" customHeight="1"/>
    <row r="42" spans="1:8" ht="18" customHeight="1"/>
    <row r="43" spans="1:8" ht="18" customHeight="1"/>
    <row r="44" spans="1:8" ht="18" customHeight="1"/>
    <row r="45" spans="1:8" ht="18" customHeight="1"/>
    <row r="46" spans="1:8" ht="18" customHeight="1"/>
    <row r="47" spans="1:8" ht="18" customHeight="1"/>
    <row r="48" spans="1:8" ht="18" customHeight="1"/>
    <row r="49" ht="18" customHeight="1"/>
    <row r="50" ht="18"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5" spans="1:8" ht="14.25">
      <c r="A65" s="6"/>
      <c r="B65" s="6"/>
      <c r="C65" s="6"/>
      <c r="D65" s="6"/>
      <c r="E65" s="6"/>
      <c r="F65" s="6"/>
      <c r="G65" s="6"/>
      <c r="H65" s="6"/>
    </row>
    <row r="68" spans="1:8">
      <c r="B68" s="4"/>
      <c r="C68" s="3"/>
      <c r="D68" s="3"/>
      <c r="E68" s="3"/>
      <c r="F68" s="3"/>
      <c r="G68" s="3"/>
    </row>
    <row r="71" spans="1:8">
      <c r="A71" s="2"/>
    </row>
  </sheetData>
  <mergeCells count="10">
    <mergeCell ref="F37:H37"/>
    <mergeCell ref="F38:H38"/>
    <mergeCell ref="F39:H39"/>
    <mergeCell ref="A24:H24"/>
    <mergeCell ref="A6:H6"/>
    <mergeCell ref="E17:H17"/>
    <mergeCell ref="F9:H9"/>
    <mergeCell ref="F8:H8"/>
    <mergeCell ref="E15:H16"/>
    <mergeCell ref="F21:G21"/>
  </mergeCells>
  <phoneticPr fontId="1"/>
  <printOptions horizontalCentered="1"/>
  <pageMargins left="0.70866141732283472" right="0.70866141732283472" top="0.9448818897637796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44"/>
  <sheetViews>
    <sheetView view="pageBreakPreview" zoomScaleNormal="100" zoomScaleSheetLayoutView="100" workbookViewId="0">
      <selection activeCell="V19" sqref="V19"/>
    </sheetView>
  </sheetViews>
  <sheetFormatPr defaultRowHeight="12.75"/>
  <cols>
    <col min="1" max="1" width="4.125" style="1" customWidth="1"/>
    <col min="2" max="4" width="9" style="1"/>
    <col min="5" max="16" width="4.25" style="1" customWidth="1"/>
    <col min="17" max="17" width="0.75" style="1" customWidth="1"/>
    <col min="18" max="16384" width="9" style="1"/>
  </cols>
  <sheetData>
    <row r="1" spans="1:19">
      <c r="A1" s="9" t="s">
        <v>6</v>
      </c>
      <c r="B1" s="9"/>
      <c r="C1" s="9"/>
      <c r="D1" s="9"/>
      <c r="E1" s="9"/>
      <c r="F1" s="9"/>
      <c r="G1" s="9"/>
      <c r="H1" s="9"/>
      <c r="I1" s="9"/>
      <c r="J1" s="9"/>
      <c r="K1" s="9"/>
      <c r="L1" s="9"/>
      <c r="M1" s="9"/>
      <c r="N1" s="9"/>
      <c r="O1" s="9"/>
      <c r="P1" s="9"/>
      <c r="Q1" s="9"/>
    </row>
    <row r="2" spans="1:19">
      <c r="A2" s="9"/>
      <c r="B2" s="9"/>
      <c r="C2" s="9"/>
      <c r="D2" s="9"/>
      <c r="E2" s="9"/>
      <c r="F2" s="9"/>
      <c r="G2" s="9"/>
      <c r="H2" s="9"/>
      <c r="I2" s="9"/>
      <c r="J2" s="9"/>
      <c r="K2" s="9"/>
      <c r="L2" s="9"/>
      <c r="M2" s="9"/>
      <c r="N2" s="9"/>
      <c r="O2" s="9"/>
      <c r="P2" s="9"/>
      <c r="Q2" s="9"/>
    </row>
    <row r="3" spans="1:19" ht="14.25">
      <c r="A3" s="86" t="s">
        <v>5</v>
      </c>
      <c r="B3" s="86"/>
      <c r="C3" s="86"/>
      <c r="D3" s="86"/>
      <c r="E3" s="86"/>
      <c r="F3" s="86"/>
      <c r="G3" s="86"/>
      <c r="H3" s="86"/>
      <c r="I3" s="86"/>
      <c r="J3" s="86"/>
      <c r="K3" s="86"/>
      <c r="L3" s="86"/>
      <c r="M3" s="86"/>
      <c r="N3" s="86"/>
      <c r="O3" s="9"/>
      <c r="P3" s="9"/>
      <c r="Q3" s="9"/>
      <c r="S3" s="64"/>
    </row>
    <row r="4" spans="1:19" ht="12" customHeight="1">
      <c r="A4" s="9"/>
      <c r="B4" s="9"/>
      <c r="C4" s="9"/>
      <c r="D4" s="9"/>
      <c r="E4" s="9"/>
      <c r="F4" s="9"/>
      <c r="G4" s="9"/>
      <c r="H4" s="9"/>
      <c r="I4" s="9"/>
      <c r="J4" s="9"/>
      <c r="K4" s="9"/>
      <c r="L4" s="9"/>
      <c r="M4" s="9"/>
      <c r="N4" s="9"/>
      <c r="O4" s="9"/>
      <c r="P4" s="9"/>
      <c r="Q4" s="9"/>
    </row>
    <row r="5" spans="1:19" ht="12" customHeight="1">
      <c r="A5" s="9"/>
      <c r="B5" s="9"/>
      <c r="C5" s="9"/>
      <c r="D5" s="9"/>
      <c r="E5" s="9"/>
      <c r="F5" s="9"/>
      <c r="G5" s="9"/>
      <c r="H5" s="9"/>
      <c r="I5" s="9"/>
      <c r="J5" s="9"/>
      <c r="K5" s="9"/>
      <c r="L5" s="9"/>
      <c r="M5" s="9"/>
      <c r="N5" s="9"/>
      <c r="O5" s="9"/>
      <c r="P5" s="9"/>
      <c r="Q5" s="9"/>
    </row>
    <row r="6" spans="1:19" ht="25.5" customHeight="1">
      <c r="A6" s="87" t="s">
        <v>7</v>
      </c>
      <c r="B6" s="87"/>
      <c r="C6" s="88" t="s">
        <v>58</v>
      </c>
      <c r="D6" s="88"/>
      <c r="E6" s="88"/>
      <c r="F6" s="88"/>
      <c r="G6" s="88"/>
      <c r="H6" s="88"/>
      <c r="I6" s="88"/>
      <c r="J6" s="88"/>
      <c r="K6" s="88"/>
      <c r="L6" s="88"/>
      <c r="M6" s="88"/>
      <c r="N6" s="88"/>
      <c r="O6" s="88"/>
      <c r="P6" s="88"/>
      <c r="Q6" s="9"/>
    </row>
    <row r="7" spans="1:19" ht="12" customHeight="1">
      <c r="A7" s="9"/>
      <c r="B7" s="9"/>
      <c r="C7" s="9"/>
      <c r="D7" s="9"/>
      <c r="E7" s="9"/>
      <c r="F7" s="9"/>
      <c r="G7" s="9"/>
      <c r="H7" s="9"/>
      <c r="I7" s="9"/>
      <c r="J7" s="9"/>
      <c r="K7" s="9"/>
      <c r="L7" s="9"/>
      <c r="M7" s="9"/>
      <c r="N7" s="9"/>
      <c r="O7" s="9"/>
      <c r="P7" s="9"/>
      <c r="Q7" s="9"/>
    </row>
    <row r="8" spans="1:19" ht="18" customHeight="1">
      <c r="A8" s="9" t="s">
        <v>8</v>
      </c>
      <c r="B8" s="9"/>
      <c r="C8" s="9"/>
      <c r="D8" s="9"/>
      <c r="E8" s="9"/>
      <c r="F8" s="9"/>
      <c r="G8" s="9"/>
      <c r="H8" s="9"/>
      <c r="I8" s="9"/>
      <c r="J8" s="9"/>
      <c r="K8" s="9"/>
      <c r="L8" s="9"/>
      <c r="M8" s="9"/>
      <c r="N8" s="9"/>
      <c r="O8" s="9"/>
      <c r="P8" s="9"/>
      <c r="Q8" s="9"/>
    </row>
    <row r="9" spans="1:19" ht="18" customHeight="1">
      <c r="A9" s="10" t="s">
        <v>59</v>
      </c>
      <c r="B9" s="9"/>
      <c r="C9" s="9"/>
      <c r="D9" s="9"/>
      <c r="E9" s="9"/>
      <c r="F9" s="9"/>
      <c r="G9" s="9"/>
      <c r="H9" s="9"/>
      <c r="I9" s="9"/>
      <c r="J9" s="9"/>
      <c r="K9" s="9"/>
      <c r="L9" s="9"/>
      <c r="M9" s="9"/>
      <c r="N9" s="9"/>
      <c r="O9" s="9"/>
      <c r="P9" s="9"/>
      <c r="Q9" s="9"/>
    </row>
    <row r="10" spans="1:19" ht="18" customHeight="1">
      <c r="A10" s="9"/>
      <c r="B10" s="11" t="s">
        <v>60</v>
      </c>
      <c r="C10" s="74"/>
      <c r="D10" s="74"/>
      <c r="E10" s="74"/>
      <c r="F10" s="74"/>
      <c r="G10" s="74"/>
      <c r="H10" s="74"/>
      <c r="I10" s="74"/>
      <c r="J10" s="74"/>
      <c r="K10" s="74"/>
      <c r="L10" s="74"/>
      <c r="M10" s="74"/>
      <c r="N10" s="74"/>
      <c r="O10" s="74"/>
      <c r="P10" s="74"/>
      <c r="Q10" s="9"/>
    </row>
    <row r="11" spans="1:19" ht="18" customHeight="1">
      <c r="A11" s="9"/>
      <c r="B11" s="11" t="s">
        <v>61</v>
      </c>
      <c r="C11" s="74"/>
      <c r="D11" s="74"/>
      <c r="E11" s="74"/>
      <c r="F11" s="74"/>
      <c r="G11" s="74"/>
      <c r="H11" s="74"/>
      <c r="I11" s="74"/>
      <c r="J11" s="74"/>
      <c r="K11" s="74"/>
      <c r="L11" s="74"/>
      <c r="M11" s="74"/>
      <c r="N11" s="74"/>
      <c r="O11" s="74"/>
      <c r="P11" s="74"/>
      <c r="Q11" s="9"/>
      <c r="R11" s="9" t="s">
        <v>86</v>
      </c>
    </row>
    <row r="12" spans="1:19" s="9" customFormat="1" ht="18" customHeight="1">
      <c r="B12" s="11"/>
      <c r="C12" s="31"/>
      <c r="D12" s="31"/>
      <c r="E12" s="31"/>
      <c r="F12" s="31"/>
      <c r="G12" s="31"/>
      <c r="H12" s="31"/>
      <c r="I12" s="31"/>
      <c r="J12" s="31"/>
      <c r="K12" s="31"/>
      <c r="L12" s="31"/>
      <c r="M12" s="31"/>
      <c r="N12" s="31"/>
    </row>
    <row r="13" spans="1:19" ht="18" customHeight="1">
      <c r="A13" s="10" t="s">
        <v>128</v>
      </c>
      <c r="B13" s="9"/>
      <c r="C13" s="9"/>
      <c r="D13" s="9"/>
      <c r="E13" s="9"/>
      <c r="F13" s="9"/>
      <c r="G13" s="9"/>
      <c r="H13" s="9"/>
      <c r="I13" s="9"/>
      <c r="J13" s="9"/>
      <c r="K13" s="9"/>
      <c r="L13" s="9"/>
      <c r="M13" s="9"/>
      <c r="N13" s="9"/>
      <c r="O13" s="9"/>
      <c r="P13" s="9"/>
      <c r="Q13" s="9"/>
    </row>
    <row r="14" spans="1:19" ht="18" customHeight="1">
      <c r="A14" s="9"/>
      <c r="B14" s="74"/>
      <c r="C14" s="74"/>
      <c r="D14" s="74"/>
      <c r="E14" s="74"/>
      <c r="F14" s="74"/>
      <c r="G14" s="74"/>
      <c r="H14" s="74"/>
      <c r="I14" s="74"/>
      <c r="J14" s="74"/>
      <c r="K14" s="74"/>
      <c r="L14" s="74"/>
      <c r="M14" s="74"/>
      <c r="N14" s="74"/>
      <c r="O14" s="74"/>
      <c r="P14" s="74"/>
      <c r="Q14" s="9"/>
    </row>
    <row r="15" spans="1:19" ht="18" customHeight="1">
      <c r="A15" s="9"/>
      <c r="B15" s="9"/>
      <c r="C15" s="9"/>
      <c r="D15" s="9"/>
      <c r="E15" s="9"/>
      <c r="F15" s="9"/>
      <c r="G15" s="9"/>
      <c r="H15" s="9"/>
      <c r="I15" s="9"/>
      <c r="J15" s="9"/>
      <c r="K15" s="9"/>
      <c r="L15" s="9"/>
      <c r="M15" s="9"/>
      <c r="N15" s="9"/>
      <c r="O15" s="9"/>
      <c r="P15" s="9"/>
      <c r="Q15" s="9"/>
    </row>
    <row r="16" spans="1:19" ht="18" customHeight="1">
      <c r="A16" s="9" t="s">
        <v>9</v>
      </c>
      <c r="B16" s="9"/>
      <c r="C16" s="9"/>
      <c r="D16" s="9"/>
      <c r="E16" s="9"/>
      <c r="F16" s="9"/>
      <c r="G16" s="9"/>
      <c r="H16" s="9"/>
      <c r="I16" s="9"/>
      <c r="J16" s="9"/>
      <c r="K16" s="9"/>
      <c r="L16" s="9"/>
      <c r="M16" s="9"/>
      <c r="N16" s="9"/>
      <c r="O16" s="9"/>
      <c r="P16" s="9"/>
      <c r="Q16" s="9"/>
    </row>
    <row r="17" spans="1:17" ht="18" customHeight="1">
      <c r="A17" s="9" t="s">
        <v>10</v>
      </c>
      <c r="B17" s="9"/>
      <c r="C17" s="9"/>
      <c r="D17" s="9"/>
      <c r="E17" s="9"/>
      <c r="F17" s="9"/>
      <c r="G17" s="9"/>
      <c r="H17" s="9"/>
      <c r="I17" s="9"/>
      <c r="J17" s="9"/>
      <c r="K17" s="9"/>
      <c r="L17" s="9"/>
      <c r="M17" s="9"/>
      <c r="N17" s="9"/>
      <c r="O17" s="9"/>
      <c r="P17" s="9"/>
      <c r="Q17" s="9"/>
    </row>
    <row r="18" spans="1:17" ht="18" customHeight="1">
      <c r="A18" s="9"/>
      <c r="B18" s="77"/>
      <c r="C18" s="77"/>
      <c r="D18" s="77"/>
      <c r="E18" s="77"/>
      <c r="F18" s="77"/>
      <c r="G18" s="77"/>
      <c r="H18" s="77"/>
      <c r="I18" s="77"/>
      <c r="J18" s="77"/>
      <c r="K18" s="77"/>
      <c r="L18" s="77"/>
      <c r="M18" s="77"/>
      <c r="N18" s="77"/>
      <c r="O18" s="77"/>
      <c r="P18" s="77"/>
      <c r="Q18" s="9"/>
    </row>
    <row r="19" spans="1:17" ht="18" customHeight="1">
      <c r="A19" s="9"/>
      <c r="B19" s="77"/>
      <c r="C19" s="77"/>
      <c r="D19" s="77"/>
      <c r="E19" s="77"/>
      <c r="F19" s="77"/>
      <c r="G19" s="77"/>
      <c r="H19" s="77"/>
      <c r="I19" s="77"/>
      <c r="J19" s="77"/>
      <c r="K19" s="77"/>
      <c r="L19" s="77"/>
      <c r="M19" s="77"/>
      <c r="N19" s="77"/>
      <c r="O19" s="77"/>
      <c r="P19" s="77"/>
      <c r="Q19" s="9"/>
    </row>
    <row r="20" spans="1:17" ht="18" customHeight="1">
      <c r="A20" s="9"/>
      <c r="B20" s="9"/>
      <c r="C20" s="9"/>
      <c r="D20" s="9"/>
      <c r="E20" s="9"/>
      <c r="F20" s="9"/>
      <c r="G20" s="9"/>
      <c r="H20" s="9"/>
      <c r="I20" s="9"/>
      <c r="J20" s="9"/>
      <c r="K20" s="9"/>
      <c r="L20" s="9"/>
      <c r="M20" s="9"/>
      <c r="N20" s="9"/>
      <c r="O20" s="9"/>
      <c r="P20" s="9"/>
      <c r="Q20" s="9"/>
    </row>
    <row r="21" spans="1:17" ht="18" customHeight="1">
      <c r="A21" s="9" t="s">
        <v>129</v>
      </c>
      <c r="B21" s="9"/>
      <c r="C21" s="9"/>
      <c r="D21" s="9"/>
      <c r="E21" s="9"/>
      <c r="F21" s="9"/>
      <c r="G21" s="9"/>
      <c r="H21" s="9"/>
      <c r="I21" s="9"/>
      <c r="J21" s="9"/>
      <c r="K21" s="9"/>
      <c r="L21" s="9"/>
      <c r="M21" s="9"/>
      <c r="N21" s="9"/>
      <c r="O21" s="9"/>
      <c r="P21" s="9"/>
      <c r="Q21" s="9"/>
    </row>
    <row r="22" spans="1:17" ht="18" customHeight="1">
      <c r="A22" s="9"/>
      <c r="B22" s="77"/>
      <c r="C22" s="77"/>
      <c r="D22" s="77"/>
      <c r="E22" s="77"/>
      <c r="F22" s="77"/>
      <c r="G22" s="77"/>
      <c r="H22" s="77"/>
      <c r="I22" s="77"/>
      <c r="J22" s="77"/>
      <c r="K22" s="77"/>
      <c r="L22" s="77"/>
      <c r="M22" s="77"/>
      <c r="N22" s="77"/>
      <c r="O22" s="77"/>
      <c r="P22" s="77"/>
      <c r="Q22" s="9"/>
    </row>
    <row r="23" spans="1:17" ht="18" customHeight="1">
      <c r="A23" s="36"/>
      <c r="B23" s="77"/>
      <c r="C23" s="77"/>
      <c r="D23" s="77"/>
      <c r="E23" s="77"/>
      <c r="F23" s="77"/>
      <c r="G23" s="77"/>
      <c r="H23" s="77"/>
      <c r="I23" s="77"/>
      <c r="J23" s="77"/>
      <c r="K23" s="77"/>
      <c r="L23" s="77"/>
      <c r="M23" s="77"/>
      <c r="N23" s="77"/>
      <c r="O23" s="77"/>
      <c r="P23" s="77"/>
      <c r="Q23" s="9"/>
    </row>
    <row r="24" spans="1:17" ht="18" customHeight="1">
      <c r="A24" s="9"/>
      <c r="B24" s="9"/>
      <c r="C24" s="9"/>
      <c r="D24" s="9"/>
      <c r="E24" s="9"/>
      <c r="F24" s="9"/>
      <c r="G24" s="9"/>
      <c r="H24" s="9"/>
      <c r="I24" s="9"/>
      <c r="J24" s="9"/>
      <c r="K24" s="9"/>
      <c r="L24" s="9"/>
      <c r="M24" s="9"/>
      <c r="N24" s="9"/>
      <c r="O24" s="9"/>
      <c r="P24" s="9"/>
      <c r="Q24" s="9"/>
    </row>
    <row r="25" spans="1:17" ht="18" customHeight="1">
      <c r="A25" s="9" t="s">
        <v>62</v>
      </c>
      <c r="B25" s="9"/>
      <c r="C25" s="9"/>
      <c r="D25" s="9"/>
      <c r="E25" s="9"/>
      <c r="F25" s="9"/>
      <c r="G25" s="9"/>
      <c r="H25" s="9"/>
      <c r="I25" s="9"/>
      <c r="J25" s="9"/>
      <c r="K25" s="9"/>
      <c r="L25" s="9"/>
      <c r="M25" s="9"/>
      <c r="N25" s="9"/>
      <c r="O25" s="9"/>
      <c r="P25" s="9"/>
      <c r="Q25" s="9"/>
    </row>
    <row r="26" spans="1:17" ht="18" customHeight="1">
      <c r="A26" s="9"/>
      <c r="B26" s="77"/>
      <c r="C26" s="77"/>
      <c r="D26" s="77"/>
      <c r="E26" s="77"/>
      <c r="F26" s="77"/>
      <c r="G26" s="77"/>
      <c r="H26" s="77"/>
      <c r="I26" s="77"/>
      <c r="J26" s="77"/>
      <c r="K26" s="77"/>
      <c r="L26" s="77"/>
      <c r="M26" s="77"/>
      <c r="N26" s="77"/>
      <c r="O26" s="77"/>
      <c r="P26" s="77"/>
      <c r="Q26" s="9"/>
    </row>
    <row r="27" spans="1:17" ht="18" customHeight="1">
      <c r="A27" s="9"/>
      <c r="B27" s="77"/>
      <c r="C27" s="77"/>
      <c r="D27" s="77"/>
      <c r="E27" s="77"/>
      <c r="F27" s="77"/>
      <c r="G27" s="77"/>
      <c r="H27" s="77"/>
      <c r="I27" s="77"/>
      <c r="J27" s="77"/>
      <c r="K27" s="77"/>
      <c r="L27" s="77"/>
      <c r="M27" s="77"/>
      <c r="N27" s="77"/>
      <c r="O27" s="77"/>
      <c r="P27" s="77"/>
      <c r="Q27" s="9"/>
    </row>
    <row r="28" spans="1:17" ht="18" customHeight="1">
      <c r="A28" s="9"/>
      <c r="B28" s="9"/>
      <c r="C28" s="9"/>
      <c r="D28" s="9"/>
      <c r="E28" s="9"/>
      <c r="F28" s="9"/>
      <c r="G28" s="9"/>
      <c r="H28" s="9"/>
      <c r="I28" s="9"/>
      <c r="J28" s="9"/>
      <c r="K28" s="9"/>
      <c r="L28" s="9"/>
      <c r="M28" s="9"/>
      <c r="N28" s="9"/>
      <c r="O28" s="9"/>
      <c r="P28" s="9"/>
      <c r="Q28" s="9"/>
    </row>
    <row r="29" spans="1:17" ht="18" customHeight="1">
      <c r="A29" s="9" t="s">
        <v>63</v>
      </c>
      <c r="B29" s="9"/>
      <c r="C29" s="9"/>
      <c r="D29" s="9"/>
      <c r="E29" s="9"/>
      <c r="F29" s="9"/>
      <c r="G29" s="9"/>
      <c r="H29" s="9"/>
      <c r="I29" s="9"/>
      <c r="J29" s="9"/>
      <c r="K29" s="9"/>
      <c r="L29" s="9"/>
      <c r="M29" s="9"/>
      <c r="N29" s="9"/>
      <c r="O29" s="9"/>
      <c r="P29" s="9"/>
      <c r="Q29" s="9"/>
    </row>
    <row r="30" spans="1:17" ht="18" customHeight="1">
      <c r="A30" s="9"/>
      <c r="B30" s="85"/>
      <c r="C30" s="85"/>
      <c r="D30" s="85"/>
      <c r="E30" s="85"/>
      <c r="F30" s="85"/>
      <c r="G30" s="85"/>
      <c r="H30" s="85"/>
      <c r="I30" s="85"/>
      <c r="J30" s="85"/>
      <c r="K30" s="85"/>
      <c r="L30" s="85"/>
      <c r="M30" s="85"/>
      <c r="N30" s="85"/>
      <c r="O30" s="85"/>
      <c r="P30" s="85"/>
      <c r="Q30" s="9"/>
    </row>
    <row r="31" spans="1:17" ht="18" customHeight="1">
      <c r="A31" s="9"/>
      <c r="B31" s="85"/>
      <c r="C31" s="85"/>
      <c r="D31" s="85"/>
      <c r="E31" s="85"/>
      <c r="F31" s="85"/>
      <c r="G31" s="85"/>
      <c r="H31" s="85"/>
      <c r="I31" s="85"/>
      <c r="J31" s="85"/>
      <c r="K31" s="85"/>
      <c r="L31" s="85"/>
      <c r="M31" s="85"/>
      <c r="N31" s="85"/>
      <c r="O31" s="85"/>
      <c r="P31" s="85"/>
      <c r="Q31" s="9"/>
    </row>
    <row r="32" spans="1:17" ht="18" customHeight="1">
      <c r="A32" s="9"/>
      <c r="B32" s="9"/>
      <c r="C32" s="9"/>
      <c r="D32" s="9"/>
      <c r="E32" s="9"/>
      <c r="F32" s="9"/>
      <c r="G32" s="9"/>
      <c r="H32" s="9"/>
      <c r="I32" s="9"/>
      <c r="J32" s="9"/>
      <c r="K32" s="9"/>
      <c r="L32" s="9"/>
      <c r="M32" s="9"/>
      <c r="N32" s="9"/>
      <c r="O32" s="9"/>
      <c r="P32" s="9"/>
      <c r="Q32" s="9"/>
    </row>
    <row r="33" spans="1:18" ht="18" customHeight="1">
      <c r="A33" s="9" t="s">
        <v>64</v>
      </c>
      <c r="B33" s="9"/>
      <c r="C33" s="9"/>
      <c r="D33" s="9"/>
      <c r="E33" s="9"/>
      <c r="F33" s="9"/>
      <c r="G33" s="9"/>
      <c r="H33" s="9"/>
      <c r="I33" s="9"/>
      <c r="J33" s="9"/>
      <c r="K33" s="9"/>
      <c r="L33" s="9"/>
      <c r="M33" s="9"/>
      <c r="N33" s="9"/>
      <c r="O33" s="9"/>
      <c r="P33" s="9"/>
      <c r="Q33" s="9"/>
    </row>
    <row r="34" spans="1:18" ht="18" customHeight="1">
      <c r="A34" s="9"/>
      <c r="B34" s="77"/>
      <c r="C34" s="77"/>
      <c r="D34" s="77"/>
      <c r="E34" s="77"/>
      <c r="F34" s="77"/>
      <c r="G34" s="77"/>
      <c r="H34" s="77"/>
      <c r="I34" s="77"/>
      <c r="J34" s="77"/>
      <c r="K34" s="77"/>
      <c r="L34" s="77"/>
      <c r="M34" s="77"/>
      <c r="N34" s="77"/>
      <c r="O34" s="77"/>
      <c r="P34" s="77"/>
      <c r="Q34" s="9"/>
    </row>
    <row r="35" spans="1:18" ht="18" customHeight="1">
      <c r="A35" s="9"/>
      <c r="B35" s="77"/>
      <c r="C35" s="77"/>
      <c r="D35" s="77"/>
      <c r="E35" s="77"/>
      <c r="F35" s="77"/>
      <c r="G35" s="77"/>
      <c r="H35" s="77"/>
      <c r="I35" s="77"/>
      <c r="J35" s="77"/>
      <c r="K35" s="77"/>
      <c r="L35" s="77"/>
      <c r="M35" s="77"/>
      <c r="N35" s="77"/>
      <c r="O35" s="77"/>
      <c r="P35" s="77"/>
      <c r="Q35" s="9"/>
    </row>
    <row r="36" spans="1:18" ht="18" customHeight="1">
      <c r="A36" s="9"/>
      <c r="B36" s="9"/>
      <c r="C36" s="9"/>
      <c r="D36" s="9"/>
      <c r="E36" s="9"/>
      <c r="F36" s="9"/>
      <c r="G36" s="9"/>
      <c r="H36" s="9"/>
      <c r="I36" s="9"/>
      <c r="J36" s="9"/>
      <c r="K36" s="9"/>
      <c r="L36" s="9"/>
      <c r="M36" s="9"/>
      <c r="N36" s="9"/>
      <c r="O36" s="9"/>
      <c r="P36" s="9"/>
      <c r="Q36" s="9"/>
    </row>
    <row r="37" spans="1:18" ht="18" customHeight="1">
      <c r="A37" s="9" t="s">
        <v>65</v>
      </c>
      <c r="B37" s="9"/>
      <c r="C37" s="9"/>
      <c r="D37" s="9"/>
      <c r="E37" s="9"/>
      <c r="F37" s="9"/>
      <c r="G37" s="9"/>
      <c r="H37" s="9"/>
      <c r="I37" s="9"/>
      <c r="J37" s="9"/>
      <c r="K37" s="9"/>
      <c r="L37" s="9"/>
      <c r="M37" s="9"/>
      <c r="N37" s="9"/>
      <c r="O37" s="9"/>
      <c r="P37" s="9"/>
      <c r="Q37" s="9"/>
    </row>
    <row r="38" spans="1:18" ht="18" customHeight="1">
      <c r="A38" s="9"/>
      <c r="B38" s="79" t="s">
        <v>78</v>
      </c>
      <c r="C38" s="80"/>
      <c r="D38" s="81"/>
      <c r="E38" s="35" t="s">
        <v>66</v>
      </c>
      <c r="F38" s="35" t="s">
        <v>67</v>
      </c>
      <c r="G38" s="35" t="s">
        <v>68</v>
      </c>
      <c r="H38" s="35" t="s">
        <v>69</v>
      </c>
      <c r="I38" s="35" t="s">
        <v>70</v>
      </c>
      <c r="J38" s="35" t="s">
        <v>71</v>
      </c>
      <c r="K38" s="35" t="s">
        <v>72</v>
      </c>
      <c r="L38" s="35" t="s">
        <v>73</v>
      </c>
      <c r="M38" s="35" t="s">
        <v>74</v>
      </c>
      <c r="N38" s="35" t="s">
        <v>75</v>
      </c>
      <c r="O38" s="35" t="s">
        <v>76</v>
      </c>
      <c r="P38" s="35" t="s">
        <v>77</v>
      </c>
      <c r="Q38" s="9"/>
    </row>
    <row r="39" spans="1:18" ht="18" customHeight="1">
      <c r="A39" s="9"/>
      <c r="B39" s="82"/>
      <c r="C39" s="83"/>
      <c r="D39" s="84"/>
      <c r="E39" s="37"/>
      <c r="F39" s="37"/>
      <c r="G39" s="37"/>
      <c r="H39" s="37"/>
      <c r="I39" s="37"/>
      <c r="J39" s="37"/>
      <c r="K39" s="37"/>
      <c r="L39" s="37"/>
      <c r="M39" s="37"/>
      <c r="N39" s="37"/>
      <c r="O39" s="37"/>
      <c r="P39" s="37"/>
      <c r="Q39" s="9"/>
      <c r="R39" s="1" t="s">
        <v>125</v>
      </c>
    </row>
    <row r="40" spans="1:18" ht="18" customHeight="1">
      <c r="A40" s="9"/>
      <c r="B40" s="82"/>
      <c r="C40" s="83"/>
      <c r="D40" s="84"/>
      <c r="E40" s="37"/>
      <c r="F40" s="37"/>
      <c r="G40" s="37"/>
      <c r="H40" s="37"/>
      <c r="I40" s="37"/>
      <c r="J40" s="37"/>
      <c r="K40" s="37"/>
      <c r="L40" s="37"/>
      <c r="M40" s="37"/>
      <c r="N40" s="37"/>
      <c r="O40" s="37"/>
      <c r="P40" s="37"/>
      <c r="Q40" s="9"/>
    </row>
    <row r="41" spans="1:18" ht="18" customHeight="1">
      <c r="A41" s="9"/>
      <c r="B41" s="82"/>
      <c r="C41" s="83"/>
      <c r="D41" s="84"/>
      <c r="E41" s="37"/>
      <c r="F41" s="37"/>
      <c r="G41" s="37"/>
      <c r="H41" s="37"/>
      <c r="I41" s="37"/>
      <c r="J41" s="37"/>
      <c r="K41" s="37"/>
      <c r="L41" s="37"/>
      <c r="M41" s="37"/>
      <c r="N41" s="37"/>
      <c r="O41" s="37"/>
      <c r="P41" s="37"/>
      <c r="Q41" s="9"/>
    </row>
    <row r="42" spans="1:18" ht="18" customHeight="1">
      <c r="A42" s="9"/>
      <c r="B42" s="9"/>
      <c r="C42" s="9"/>
      <c r="D42" s="9"/>
      <c r="E42" s="9"/>
      <c r="F42" s="9"/>
      <c r="G42" s="9"/>
      <c r="H42" s="9"/>
      <c r="I42" s="9"/>
      <c r="J42" s="9"/>
      <c r="K42" s="9"/>
      <c r="L42" s="9"/>
      <c r="M42" s="9"/>
      <c r="N42" s="9"/>
      <c r="O42" s="9"/>
      <c r="P42" s="9"/>
      <c r="Q42" s="9"/>
    </row>
    <row r="43" spans="1:18" ht="18" customHeight="1"/>
    <row r="44" spans="1:18" ht="18" customHeight="1"/>
  </sheetData>
  <mergeCells count="15">
    <mergeCell ref="B14:P14"/>
    <mergeCell ref="A3:N3"/>
    <mergeCell ref="A6:B6"/>
    <mergeCell ref="C6:P6"/>
    <mergeCell ref="C11:P11"/>
    <mergeCell ref="C10:P10"/>
    <mergeCell ref="B38:D38"/>
    <mergeCell ref="B39:D39"/>
    <mergeCell ref="B40:D40"/>
    <mergeCell ref="B41:D41"/>
    <mergeCell ref="B18:P19"/>
    <mergeCell ref="B22:P23"/>
    <mergeCell ref="B26:P27"/>
    <mergeCell ref="B30:P31"/>
    <mergeCell ref="B34:P35"/>
  </mergeCells>
  <phoneticPr fontId="1"/>
  <printOptions horizontalCentered="1"/>
  <pageMargins left="0.43307086614173229" right="0.43307086614173229" top="0.74803149606299213" bottom="0.74803149606299213" header="0.31496062992125984" footer="0.31496062992125984"/>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B8"/>
  <sheetViews>
    <sheetView workbookViewId="0">
      <selection activeCell="C4" sqref="C4"/>
    </sheetView>
  </sheetViews>
  <sheetFormatPr defaultRowHeight="18.75"/>
  <cols>
    <col min="2" max="2" width="11" bestFit="1" customWidth="1"/>
  </cols>
  <sheetData>
    <row r="2" spans="1:2">
      <c r="A2" t="s">
        <v>51</v>
      </c>
      <c r="B2" t="s">
        <v>79</v>
      </c>
    </row>
    <row r="3" spans="1:2">
      <c r="A3" t="s">
        <v>52</v>
      </c>
      <c r="B3" t="s">
        <v>80</v>
      </c>
    </row>
    <row r="4" spans="1:2">
      <c r="A4" t="s">
        <v>53</v>
      </c>
      <c r="B4" t="s">
        <v>81</v>
      </c>
    </row>
    <row r="5" spans="1:2">
      <c r="B5" t="s">
        <v>82</v>
      </c>
    </row>
    <row r="6" spans="1:2">
      <c r="B6" t="s">
        <v>83</v>
      </c>
    </row>
    <row r="7" spans="1:2">
      <c r="B7" t="s">
        <v>84</v>
      </c>
    </row>
    <row r="8" spans="1:2">
      <c r="B8" t="s">
        <v>85</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K43"/>
  <sheetViews>
    <sheetView view="pageBreakPreview" zoomScaleNormal="100" zoomScaleSheetLayoutView="100" workbookViewId="0">
      <selection activeCell="M13" sqref="M13"/>
    </sheetView>
  </sheetViews>
  <sheetFormatPr defaultRowHeight="12.75"/>
  <cols>
    <col min="1" max="1" width="9" style="1"/>
    <col min="2" max="9" width="8.25" style="1" customWidth="1"/>
    <col min="10" max="10" width="9" style="1"/>
    <col min="11" max="11" width="12.125" style="1" customWidth="1"/>
    <col min="12" max="16384" width="9" style="1"/>
  </cols>
  <sheetData>
    <row r="1" spans="1:11">
      <c r="A1" s="9" t="s">
        <v>11</v>
      </c>
      <c r="B1" s="9"/>
      <c r="C1" s="9"/>
      <c r="D1" s="9"/>
      <c r="E1" s="9"/>
      <c r="F1" s="9"/>
      <c r="G1" s="9"/>
      <c r="H1" s="9"/>
      <c r="I1" s="9"/>
      <c r="J1" s="9"/>
    </row>
    <row r="2" spans="1:11">
      <c r="A2" s="9"/>
      <c r="B2" s="9"/>
      <c r="C2" s="9"/>
      <c r="D2" s="9"/>
      <c r="E2" s="9"/>
      <c r="F2" s="9"/>
      <c r="G2" s="9"/>
      <c r="H2" s="9"/>
      <c r="I2" s="9"/>
      <c r="J2" s="9"/>
    </row>
    <row r="3" spans="1:11">
      <c r="A3" s="9"/>
      <c r="B3" s="9"/>
      <c r="C3" s="9"/>
      <c r="D3" s="9"/>
      <c r="E3" s="9"/>
      <c r="F3" s="9"/>
      <c r="G3" s="9"/>
      <c r="H3" s="9"/>
      <c r="I3" s="9"/>
      <c r="J3" s="9"/>
    </row>
    <row r="4" spans="1:11">
      <c r="A4" s="9"/>
      <c r="B4" s="9"/>
      <c r="C4" s="9"/>
      <c r="D4" s="9"/>
      <c r="E4" s="9"/>
      <c r="F4" s="9"/>
      <c r="G4" s="9"/>
      <c r="H4" s="9"/>
      <c r="I4" s="9"/>
      <c r="J4" s="9"/>
    </row>
    <row r="5" spans="1:11" ht="14.25">
      <c r="A5" s="86" t="s">
        <v>12</v>
      </c>
      <c r="B5" s="86"/>
      <c r="C5" s="86"/>
      <c r="D5" s="86"/>
      <c r="E5" s="86"/>
      <c r="F5" s="86"/>
      <c r="G5" s="86"/>
      <c r="H5" s="86"/>
      <c r="I5" s="86"/>
      <c r="J5" s="86"/>
    </row>
    <row r="6" spans="1:11">
      <c r="A6" s="9"/>
      <c r="B6" s="9"/>
      <c r="C6" s="9"/>
      <c r="D6" s="9"/>
      <c r="E6" s="9"/>
      <c r="F6" s="9"/>
      <c r="G6" s="9"/>
      <c r="H6" s="9"/>
      <c r="I6" s="9"/>
      <c r="J6" s="9"/>
    </row>
    <row r="7" spans="1:11">
      <c r="A7" s="9"/>
      <c r="B7" s="9"/>
      <c r="C7" s="9"/>
      <c r="D7" s="9"/>
      <c r="E7" s="9"/>
      <c r="F7" s="9"/>
      <c r="G7" s="9"/>
      <c r="H7" s="9"/>
      <c r="I7" s="9"/>
      <c r="J7" s="9"/>
    </row>
    <row r="8" spans="1:11" ht="25.5" customHeight="1">
      <c r="A8" s="91" t="s">
        <v>7</v>
      </c>
      <c r="B8" s="91"/>
      <c r="C8" s="94" t="str">
        <f>'別紙（１）'!C6:P6</f>
        <v>訪問看護師育成支援事業</v>
      </c>
      <c r="D8" s="95"/>
      <c r="E8" s="95"/>
      <c r="F8" s="95"/>
      <c r="G8" s="95"/>
      <c r="H8" s="95"/>
      <c r="I8" s="95"/>
      <c r="J8" s="96"/>
    </row>
    <row r="9" spans="1:11">
      <c r="A9" s="9"/>
      <c r="B9" s="9"/>
      <c r="C9" s="9"/>
      <c r="D9" s="9"/>
      <c r="E9" s="9"/>
      <c r="F9" s="9"/>
      <c r="G9" s="9"/>
      <c r="H9" s="9"/>
      <c r="I9" s="9"/>
      <c r="J9" s="9"/>
    </row>
    <row r="10" spans="1:11">
      <c r="A10" s="9" t="s">
        <v>13</v>
      </c>
      <c r="B10" s="9"/>
      <c r="C10" s="9"/>
      <c r="D10" s="9"/>
      <c r="E10" s="9"/>
      <c r="F10" s="9"/>
      <c r="G10" s="9"/>
      <c r="H10" s="9"/>
      <c r="I10" s="9"/>
      <c r="J10" s="9"/>
    </row>
    <row r="11" spans="1:11" ht="75.75" customHeight="1">
      <c r="A11" s="13" t="s">
        <v>15</v>
      </c>
      <c r="B11" s="14" t="s">
        <v>26</v>
      </c>
      <c r="C11" s="14" t="s">
        <v>27</v>
      </c>
      <c r="D11" s="14" t="s">
        <v>28</v>
      </c>
      <c r="E11" s="14" t="s">
        <v>29</v>
      </c>
      <c r="F11" s="14" t="s">
        <v>30</v>
      </c>
      <c r="G11" s="14" t="s">
        <v>31</v>
      </c>
      <c r="H11" s="14" t="s">
        <v>33</v>
      </c>
      <c r="I11" s="14" t="s">
        <v>32</v>
      </c>
      <c r="J11" s="14" t="s">
        <v>34</v>
      </c>
    </row>
    <row r="12" spans="1:11">
      <c r="A12" s="15"/>
      <c r="B12" s="16" t="s">
        <v>35</v>
      </c>
      <c r="C12" s="16" t="s">
        <v>35</v>
      </c>
      <c r="D12" s="16" t="s">
        <v>35</v>
      </c>
      <c r="E12" s="16" t="s">
        <v>35</v>
      </c>
      <c r="F12" s="16" t="s">
        <v>35</v>
      </c>
      <c r="G12" s="16" t="s">
        <v>35</v>
      </c>
      <c r="H12" s="16" t="s">
        <v>35</v>
      </c>
      <c r="I12" s="16" t="s">
        <v>35</v>
      </c>
      <c r="J12" s="15"/>
    </row>
    <row r="13" spans="1:11">
      <c r="A13" s="17"/>
      <c r="B13" s="17"/>
      <c r="C13" s="17"/>
      <c r="D13" s="17"/>
      <c r="E13" s="17"/>
      <c r="F13" s="17"/>
      <c r="G13" s="17"/>
      <c r="H13" s="17"/>
      <c r="I13" s="17"/>
      <c r="J13" s="17"/>
    </row>
    <row r="14" spans="1:11" ht="18" customHeight="1">
      <c r="A14" s="60" t="s">
        <v>127</v>
      </c>
      <c r="B14" s="98"/>
      <c r="C14" s="53"/>
      <c r="D14" s="99">
        <f>B14-C14</f>
        <v>0</v>
      </c>
      <c r="E14" s="7"/>
      <c r="F14" s="99">
        <f>IF(D14&lt;E28,D14,E28)</f>
        <v>0</v>
      </c>
      <c r="G14" s="99">
        <f>F14*10/10</f>
        <v>0</v>
      </c>
      <c r="H14" s="130"/>
      <c r="I14" s="99">
        <f>IF(G14&lt;H14,G14,H14)</f>
        <v>0</v>
      </c>
      <c r="J14" s="100" t="s">
        <v>131</v>
      </c>
      <c r="K14" s="65"/>
    </row>
    <row r="15" spans="1:11" ht="18" customHeight="1">
      <c r="A15" s="17"/>
      <c r="B15" s="98"/>
      <c r="C15" s="54"/>
      <c r="D15" s="99"/>
      <c r="E15" s="17"/>
      <c r="F15" s="99"/>
      <c r="G15" s="99"/>
      <c r="H15" s="130"/>
      <c r="I15" s="99"/>
      <c r="J15" s="100"/>
      <c r="K15" s="65"/>
    </row>
    <row r="16" spans="1:11" ht="18" customHeight="1">
      <c r="A16" s="30" t="s">
        <v>126</v>
      </c>
      <c r="B16" s="98"/>
      <c r="C16" s="54"/>
      <c r="D16" s="99"/>
      <c r="E16" s="7"/>
      <c r="F16" s="99"/>
      <c r="G16" s="99"/>
      <c r="H16" s="130"/>
      <c r="I16" s="99"/>
      <c r="J16" s="100"/>
      <c r="K16" s="65"/>
    </row>
    <row r="17" spans="1:11" ht="18" customHeight="1">
      <c r="A17" s="17"/>
      <c r="B17" s="98"/>
      <c r="C17" s="54"/>
      <c r="D17" s="99"/>
      <c r="E17" s="17"/>
      <c r="F17" s="99"/>
      <c r="G17" s="99"/>
      <c r="H17" s="130"/>
      <c r="I17" s="99"/>
      <c r="J17" s="100"/>
      <c r="K17" s="65"/>
    </row>
    <row r="18" spans="1:11" ht="18" customHeight="1">
      <c r="A18" s="56"/>
      <c r="B18" s="98"/>
      <c r="C18" s="54"/>
      <c r="D18" s="99"/>
      <c r="E18" s="58"/>
      <c r="F18" s="99"/>
      <c r="G18" s="99"/>
      <c r="H18" s="130"/>
      <c r="I18" s="99"/>
      <c r="J18" s="100"/>
      <c r="K18" s="65"/>
    </row>
    <row r="19" spans="1:11" ht="18" customHeight="1">
      <c r="A19" s="59"/>
      <c r="B19" s="98"/>
      <c r="C19" s="54"/>
      <c r="D19" s="99"/>
      <c r="E19" s="59"/>
      <c r="F19" s="99"/>
      <c r="G19" s="99"/>
      <c r="H19" s="130"/>
      <c r="I19" s="99"/>
      <c r="J19" s="100"/>
      <c r="K19" s="89"/>
    </row>
    <row r="20" spans="1:11" ht="18" customHeight="1">
      <c r="A20" s="56"/>
      <c r="B20" s="98"/>
      <c r="C20" s="54"/>
      <c r="D20" s="99"/>
      <c r="E20" s="58"/>
      <c r="F20" s="99"/>
      <c r="G20" s="99"/>
      <c r="H20" s="130"/>
      <c r="I20" s="99"/>
      <c r="J20" s="100"/>
      <c r="K20" s="89"/>
    </row>
    <row r="21" spans="1:11" ht="18" customHeight="1">
      <c r="A21" s="59"/>
      <c r="B21" s="98"/>
      <c r="C21" s="54"/>
      <c r="D21" s="99"/>
      <c r="E21" s="59"/>
      <c r="F21" s="99"/>
      <c r="G21" s="99"/>
      <c r="H21" s="130"/>
      <c r="I21" s="99"/>
      <c r="J21" s="100"/>
      <c r="K21" s="89"/>
    </row>
    <row r="22" spans="1:11" ht="18" customHeight="1">
      <c r="A22" s="56"/>
      <c r="B22" s="98"/>
      <c r="C22" s="54"/>
      <c r="D22" s="99"/>
      <c r="E22" s="58"/>
      <c r="F22" s="99"/>
      <c r="G22" s="99"/>
      <c r="H22" s="130"/>
      <c r="I22" s="99"/>
      <c r="J22" s="100"/>
      <c r="K22" s="89"/>
    </row>
    <row r="23" spans="1:11" ht="18" customHeight="1">
      <c r="A23" s="59"/>
      <c r="B23" s="98"/>
      <c r="C23" s="54"/>
      <c r="D23" s="99"/>
      <c r="E23" s="59"/>
      <c r="F23" s="99"/>
      <c r="G23" s="99"/>
      <c r="H23" s="130"/>
      <c r="I23" s="99"/>
      <c r="J23" s="100"/>
    </row>
    <row r="24" spans="1:11" ht="18" customHeight="1">
      <c r="A24" s="56"/>
      <c r="B24" s="98"/>
      <c r="C24" s="54"/>
      <c r="D24" s="99"/>
      <c r="E24" s="58"/>
      <c r="F24" s="99"/>
      <c r="G24" s="99"/>
      <c r="H24" s="130"/>
      <c r="I24" s="99"/>
      <c r="J24" s="100"/>
      <c r="K24" s="8"/>
    </row>
    <row r="25" spans="1:11" ht="18" customHeight="1">
      <c r="A25" s="57"/>
      <c r="B25" s="98"/>
      <c r="C25" s="54"/>
      <c r="D25" s="99"/>
      <c r="E25" s="57"/>
      <c r="F25" s="99"/>
      <c r="G25" s="99"/>
      <c r="H25" s="130"/>
      <c r="I25" s="99"/>
      <c r="J25" s="100"/>
    </row>
    <row r="26" spans="1:11" ht="18" customHeight="1">
      <c r="A26" s="56"/>
      <c r="B26" s="98"/>
      <c r="C26" s="54"/>
      <c r="D26" s="99"/>
      <c r="E26" s="58"/>
      <c r="F26" s="99"/>
      <c r="G26" s="99"/>
      <c r="H26" s="130"/>
      <c r="I26" s="99"/>
      <c r="J26" s="100"/>
      <c r="K26" s="8"/>
    </row>
    <row r="27" spans="1:11" ht="18" customHeight="1">
      <c r="A27" s="18"/>
      <c r="B27" s="18"/>
      <c r="C27" s="18"/>
      <c r="D27" s="18"/>
      <c r="E27" s="18"/>
      <c r="F27" s="18"/>
      <c r="G27" s="18"/>
      <c r="H27" s="55"/>
      <c r="I27" s="18"/>
      <c r="J27" s="18"/>
    </row>
    <row r="28" spans="1:11" ht="18" customHeight="1">
      <c r="A28" s="61" t="s">
        <v>25</v>
      </c>
      <c r="B28" s="62">
        <f>B14</f>
        <v>0</v>
      </c>
      <c r="C28" s="62">
        <f>C14</f>
        <v>0</v>
      </c>
      <c r="D28" s="62">
        <f>D14</f>
        <v>0</v>
      </c>
      <c r="E28" s="62">
        <f>SUM(E13:E27)</f>
        <v>0</v>
      </c>
      <c r="F28" s="62">
        <f>F14</f>
        <v>0</v>
      </c>
      <c r="G28" s="62">
        <f>G14</f>
        <v>0</v>
      </c>
      <c r="H28" s="62">
        <f>H14</f>
        <v>0</v>
      </c>
      <c r="I28" s="62">
        <f>I14</f>
        <v>0</v>
      </c>
      <c r="J28" s="62"/>
    </row>
    <row r="29" spans="1:11" ht="18" customHeight="1">
      <c r="A29" s="19" t="s">
        <v>122</v>
      </c>
      <c r="B29" s="19"/>
      <c r="C29" s="19"/>
      <c r="D29" s="19"/>
      <c r="E29" s="19"/>
      <c r="F29" s="19"/>
      <c r="G29" s="19"/>
      <c r="H29" s="19"/>
      <c r="I29" s="19"/>
      <c r="J29" s="9"/>
    </row>
    <row r="30" spans="1:11" ht="18" customHeight="1">
      <c r="A30" s="19" t="s">
        <v>24</v>
      </c>
      <c r="B30" s="19"/>
      <c r="C30" s="19"/>
      <c r="D30" s="19"/>
      <c r="E30" s="19"/>
      <c r="F30" s="19"/>
      <c r="G30" s="19"/>
      <c r="H30" s="19"/>
      <c r="I30" s="19"/>
      <c r="J30" s="9"/>
    </row>
    <row r="31" spans="1:11" ht="18" customHeight="1">
      <c r="A31" s="19" t="s">
        <v>123</v>
      </c>
      <c r="B31" s="19"/>
      <c r="C31" s="19"/>
      <c r="D31" s="19"/>
      <c r="E31" s="19"/>
      <c r="F31" s="19"/>
      <c r="G31" s="19"/>
      <c r="H31" s="19"/>
      <c r="I31" s="19"/>
      <c r="J31" s="9"/>
    </row>
    <row r="32" spans="1:11" ht="18" customHeight="1">
      <c r="A32" s="19" t="s">
        <v>124</v>
      </c>
      <c r="B32" s="19"/>
      <c r="C32" s="19"/>
      <c r="D32" s="19"/>
      <c r="E32" s="19"/>
      <c r="F32" s="19"/>
      <c r="G32" s="19"/>
      <c r="H32" s="19"/>
      <c r="I32" s="19"/>
      <c r="J32" s="9"/>
    </row>
    <row r="33" spans="1:10" ht="18" customHeight="1">
      <c r="A33" s="19"/>
      <c r="B33" s="19"/>
      <c r="C33" s="19"/>
      <c r="D33" s="19"/>
      <c r="E33" s="19"/>
      <c r="F33" s="19"/>
      <c r="G33" s="19"/>
      <c r="H33" s="19"/>
      <c r="I33" s="19"/>
      <c r="J33" s="9"/>
    </row>
    <row r="34" spans="1:10" ht="18" customHeight="1">
      <c r="A34" s="19" t="s">
        <v>14</v>
      </c>
      <c r="B34" s="20"/>
      <c r="C34" s="20"/>
      <c r="D34" s="20"/>
      <c r="E34" s="20"/>
      <c r="F34" s="20"/>
      <c r="G34" s="20"/>
      <c r="H34" s="20"/>
      <c r="I34" s="20"/>
      <c r="J34" s="21"/>
    </row>
    <row r="35" spans="1:10" ht="18" customHeight="1">
      <c r="A35" s="97" t="s">
        <v>16</v>
      </c>
      <c r="B35" s="97"/>
      <c r="C35" s="97"/>
      <c r="D35" s="97"/>
      <c r="E35" s="97" t="s">
        <v>18</v>
      </c>
      <c r="F35" s="97"/>
      <c r="G35" s="97"/>
      <c r="H35" s="97" t="s">
        <v>17</v>
      </c>
      <c r="I35" s="97"/>
      <c r="J35" s="97"/>
    </row>
    <row r="36" spans="1:10" ht="18" customHeight="1">
      <c r="A36" s="93" t="s">
        <v>19</v>
      </c>
      <c r="B36" s="93"/>
      <c r="C36" s="93"/>
      <c r="D36" s="93"/>
      <c r="E36" s="90">
        <f>I28</f>
        <v>0</v>
      </c>
      <c r="F36" s="90"/>
      <c r="G36" s="90"/>
      <c r="H36" s="91"/>
      <c r="I36" s="91"/>
      <c r="J36" s="91"/>
    </row>
    <row r="37" spans="1:10" ht="18" customHeight="1">
      <c r="A37" s="93" t="s">
        <v>20</v>
      </c>
      <c r="B37" s="93"/>
      <c r="C37" s="93"/>
      <c r="D37" s="93"/>
      <c r="E37" s="90">
        <f>B28-E36-E38-E39</f>
        <v>0</v>
      </c>
      <c r="F37" s="90"/>
      <c r="G37" s="90"/>
      <c r="H37" s="91"/>
      <c r="I37" s="91"/>
      <c r="J37" s="91"/>
    </row>
    <row r="38" spans="1:10" ht="18" customHeight="1">
      <c r="A38" s="93" t="s">
        <v>21</v>
      </c>
      <c r="B38" s="93"/>
      <c r="C38" s="93"/>
      <c r="D38" s="93"/>
      <c r="E38" s="92">
        <v>0</v>
      </c>
      <c r="F38" s="92"/>
      <c r="G38" s="92"/>
      <c r="H38" s="91"/>
      <c r="I38" s="91"/>
      <c r="J38" s="91"/>
    </row>
    <row r="39" spans="1:10" ht="18" customHeight="1">
      <c r="A39" s="93" t="s">
        <v>22</v>
      </c>
      <c r="B39" s="93"/>
      <c r="C39" s="93"/>
      <c r="D39" s="93"/>
      <c r="E39" s="92">
        <v>0</v>
      </c>
      <c r="F39" s="92"/>
      <c r="G39" s="92"/>
      <c r="H39" s="91"/>
      <c r="I39" s="91"/>
      <c r="J39" s="91"/>
    </row>
    <row r="40" spans="1:10" ht="18" customHeight="1">
      <c r="A40" s="91"/>
      <c r="B40" s="91"/>
      <c r="C40" s="91"/>
      <c r="D40" s="91"/>
      <c r="E40" s="90"/>
      <c r="F40" s="90"/>
      <c r="G40" s="90"/>
      <c r="H40" s="91"/>
      <c r="I40" s="91"/>
      <c r="J40" s="91"/>
    </row>
    <row r="41" spans="1:10" ht="18" customHeight="1">
      <c r="A41" s="91" t="s">
        <v>23</v>
      </c>
      <c r="B41" s="91"/>
      <c r="C41" s="91"/>
      <c r="D41" s="91"/>
      <c r="E41" s="90">
        <f>SUM(E36:G39)</f>
        <v>0</v>
      </c>
      <c r="F41" s="90"/>
      <c r="G41" s="90"/>
      <c r="H41" s="91"/>
      <c r="I41" s="91"/>
      <c r="J41" s="91"/>
    </row>
    <row r="43" spans="1:10">
      <c r="A43" s="3"/>
      <c r="B43" s="3"/>
      <c r="C43" s="3"/>
      <c r="D43" s="3"/>
      <c r="E43" s="3"/>
      <c r="F43" s="3"/>
      <c r="G43" s="3"/>
      <c r="H43" s="3"/>
      <c r="I43" s="3"/>
      <c r="J43" s="3"/>
    </row>
  </sheetData>
  <mergeCells count="32">
    <mergeCell ref="A36:D36"/>
    <mergeCell ref="A37:D37"/>
    <mergeCell ref="A5:J5"/>
    <mergeCell ref="C8:J8"/>
    <mergeCell ref="E35:G35"/>
    <mergeCell ref="H35:J35"/>
    <mergeCell ref="A35:D35"/>
    <mergeCell ref="A8:B8"/>
    <mergeCell ref="B14:B26"/>
    <mergeCell ref="D14:D26"/>
    <mergeCell ref="F14:F26"/>
    <mergeCell ref="G14:G26"/>
    <mergeCell ref="I14:I26"/>
    <mergeCell ref="J14:J26"/>
    <mergeCell ref="H14:H26"/>
    <mergeCell ref="A40:D40"/>
    <mergeCell ref="A41:D41"/>
    <mergeCell ref="E38:G38"/>
    <mergeCell ref="E39:G39"/>
    <mergeCell ref="H38:J38"/>
    <mergeCell ref="H39:J39"/>
    <mergeCell ref="A38:D38"/>
    <mergeCell ref="A39:D39"/>
    <mergeCell ref="K19:K22"/>
    <mergeCell ref="E40:G40"/>
    <mergeCell ref="E41:G41"/>
    <mergeCell ref="H40:J40"/>
    <mergeCell ref="H41:J41"/>
    <mergeCell ref="E36:G36"/>
    <mergeCell ref="E37:G37"/>
    <mergeCell ref="H36:J36"/>
    <mergeCell ref="H37:J37"/>
  </mergeCells>
  <phoneticPr fontId="1"/>
  <dataValidations count="1">
    <dataValidation type="list" allowBlank="1" showInputMessage="1" showErrorMessage="1" sqref="A14:A25">
      <formula1>"給与費,研修等参加経費"</formula1>
    </dataValidation>
  </dataValidations>
  <printOptions horizontalCentered="1"/>
  <pageMargins left="0.62992125984251968" right="0.43307086614173229" top="0.74803149606299213" bottom="0.74803149606299213"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リスト!$B$2:$B$8</xm:f>
          </x14:formula1>
          <xm:sqref>A26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H32"/>
  <sheetViews>
    <sheetView view="pageBreakPreview" zoomScaleNormal="100" zoomScaleSheetLayoutView="100" workbookViewId="0">
      <selection activeCell="J11" sqref="J11"/>
    </sheetView>
  </sheetViews>
  <sheetFormatPr defaultRowHeight="13.5"/>
  <cols>
    <col min="1" max="1" width="8.75" style="5" customWidth="1"/>
    <col min="2" max="2" width="18.125" style="5" customWidth="1"/>
    <col min="3" max="3" width="11" style="5" customWidth="1"/>
    <col min="4" max="4" width="21.5" style="5" customWidth="1"/>
    <col min="5" max="5" width="20.125" style="5" customWidth="1"/>
    <col min="6" max="16384" width="9" style="5"/>
  </cols>
  <sheetData>
    <row r="1" spans="1:8" ht="18" customHeight="1">
      <c r="A1" s="22"/>
      <c r="B1" s="22"/>
      <c r="C1" s="22"/>
      <c r="D1" s="22"/>
      <c r="E1" s="22"/>
    </row>
    <row r="2" spans="1:8" ht="21.75" customHeight="1">
      <c r="A2" s="86" t="s">
        <v>56</v>
      </c>
      <c r="B2" s="86"/>
      <c r="C2" s="86"/>
      <c r="D2" s="86"/>
      <c r="E2" s="86"/>
      <c r="F2" s="6"/>
      <c r="G2" s="6"/>
      <c r="H2" s="6"/>
    </row>
    <row r="3" spans="1:8" ht="18" customHeight="1">
      <c r="A3" s="22"/>
      <c r="B3" s="22"/>
      <c r="C3" s="22"/>
      <c r="D3" s="22"/>
      <c r="E3" s="22"/>
    </row>
    <row r="4" spans="1:8" ht="18" customHeight="1">
      <c r="A4" s="23"/>
      <c r="B4" s="22"/>
      <c r="C4" s="22"/>
      <c r="D4" s="22"/>
      <c r="E4" s="22"/>
    </row>
    <row r="5" spans="1:8" ht="18" customHeight="1">
      <c r="A5" s="23" t="s">
        <v>42</v>
      </c>
      <c r="B5" s="22"/>
      <c r="C5" s="22"/>
      <c r="D5" s="22"/>
      <c r="E5" s="22"/>
    </row>
    <row r="6" spans="1:8" ht="30" customHeight="1">
      <c r="A6" s="110" t="s">
        <v>36</v>
      </c>
      <c r="B6" s="111"/>
      <c r="C6" s="110" t="s">
        <v>37</v>
      </c>
      <c r="D6" s="111"/>
      <c r="E6" s="24" t="s">
        <v>38</v>
      </c>
    </row>
    <row r="7" spans="1:8" ht="30.75" customHeight="1">
      <c r="A7" s="116" t="s">
        <v>39</v>
      </c>
      <c r="B7" s="117"/>
      <c r="C7" s="112">
        <f>'別紙（２）'!E36</f>
        <v>0</v>
      </c>
      <c r="D7" s="113"/>
      <c r="E7" s="25"/>
    </row>
    <row r="8" spans="1:8" ht="30.75" customHeight="1">
      <c r="A8" s="118" t="s">
        <v>40</v>
      </c>
      <c r="B8" s="119"/>
      <c r="C8" s="106">
        <f>'別紙（２）'!E37</f>
        <v>0</v>
      </c>
      <c r="D8" s="107"/>
      <c r="E8" s="26"/>
    </row>
    <row r="9" spans="1:8" ht="30.75" customHeight="1">
      <c r="A9" s="118" t="s">
        <v>21</v>
      </c>
      <c r="B9" s="119"/>
      <c r="C9" s="106">
        <f>'別紙（２）'!E38</f>
        <v>0</v>
      </c>
      <c r="D9" s="107"/>
      <c r="E9" s="26"/>
    </row>
    <row r="10" spans="1:8" ht="30.75" customHeight="1">
      <c r="A10" s="120" t="s">
        <v>22</v>
      </c>
      <c r="B10" s="121"/>
      <c r="C10" s="108">
        <f>'別紙（２）'!E39</f>
        <v>0</v>
      </c>
      <c r="D10" s="109"/>
      <c r="E10" s="27"/>
    </row>
    <row r="11" spans="1:8" ht="30.75" customHeight="1">
      <c r="A11" s="110" t="s">
        <v>41</v>
      </c>
      <c r="B11" s="111"/>
      <c r="C11" s="114">
        <f>SUM(C7:C10)</f>
        <v>0</v>
      </c>
      <c r="D11" s="115"/>
      <c r="E11" s="28"/>
    </row>
    <row r="12" spans="1:8" ht="18" customHeight="1">
      <c r="A12" s="22"/>
      <c r="B12" s="22"/>
      <c r="C12" s="22"/>
      <c r="D12" s="22"/>
      <c r="E12" s="22"/>
    </row>
    <row r="13" spans="1:8" ht="18" customHeight="1">
      <c r="A13" s="23"/>
      <c r="B13" s="22"/>
      <c r="C13" s="22"/>
      <c r="D13" s="22"/>
      <c r="E13" s="22"/>
    </row>
    <row r="14" spans="1:8" ht="18" customHeight="1">
      <c r="A14" s="23" t="s">
        <v>43</v>
      </c>
      <c r="B14" s="22"/>
      <c r="C14" s="22"/>
      <c r="D14" s="22"/>
      <c r="E14" s="22"/>
    </row>
    <row r="15" spans="1:8" ht="30" customHeight="1">
      <c r="A15" s="110" t="s">
        <v>36</v>
      </c>
      <c r="B15" s="111"/>
      <c r="C15" s="110" t="s">
        <v>37</v>
      </c>
      <c r="D15" s="111"/>
      <c r="E15" s="24" t="s">
        <v>38</v>
      </c>
    </row>
    <row r="16" spans="1:8" ht="30" customHeight="1">
      <c r="A16" s="123" t="str">
        <f>IF('別紙（２）'!A14="","",'別紙（２）'!A14)</f>
        <v>給与費</v>
      </c>
      <c r="B16" s="124"/>
      <c r="C16" s="112">
        <f>'別紙（２）'!E14</f>
        <v>0</v>
      </c>
      <c r="D16" s="113"/>
      <c r="E16" s="25"/>
    </row>
    <row r="17" spans="1:5" ht="30" customHeight="1">
      <c r="A17" s="102" t="str">
        <f>IF('別紙（２）'!A16="","",'別紙（２）'!A16)</f>
        <v>研修等参加経費</v>
      </c>
      <c r="B17" s="103"/>
      <c r="C17" s="106">
        <f>'別紙（２）'!E16</f>
        <v>0</v>
      </c>
      <c r="D17" s="107"/>
      <c r="E17" s="26"/>
    </row>
    <row r="18" spans="1:5" ht="30" customHeight="1">
      <c r="A18" s="125"/>
      <c r="B18" s="126"/>
      <c r="C18" s="106">
        <f>'別紙（２）'!E18</f>
        <v>0</v>
      </c>
      <c r="D18" s="107"/>
      <c r="E18" s="26"/>
    </row>
    <row r="19" spans="1:5" ht="30" customHeight="1">
      <c r="A19" s="102"/>
      <c r="B19" s="103"/>
      <c r="C19" s="106">
        <f>'別紙（２）'!E20</f>
        <v>0</v>
      </c>
      <c r="D19" s="107"/>
      <c r="E19" s="26"/>
    </row>
    <row r="20" spans="1:5" ht="30" customHeight="1">
      <c r="A20" s="102"/>
      <c r="B20" s="103"/>
      <c r="C20" s="106">
        <f>'別紙（２）'!E22</f>
        <v>0</v>
      </c>
      <c r="D20" s="107"/>
      <c r="E20" s="26"/>
    </row>
    <row r="21" spans="1:5" ht="30" customHeight="1">
      <c r="A21" s="102"/>
      <c r="B21" s="103"/>
      <c r="C21" s="106">
        <f>'別紙（２）'!E24</f>
        <v>0</v>
      </c>
      <c r="D21" s="107"/>
      <c r="E21" s="26"/>
    </row>
    <row r="22" spans="1:5" ht="30" customHeight="1">
      <c r="A22" s="104"/>
      <c r="B22" s="105"/>
      <c r="C22" s="108">
        <f>'別紙（２）'!E26</f>
        <v>0</v>
      </c>
      <c r="D22" s="109"/>
      <c r="E22" s="27"/>
    </row>
    <row r="23" spans="1:5" ht="30" customHeight="1">
      <c r="A23" s="110" t="s">
        <v>41</v>
      </c>
      <c r="B23" s="111"/>
      <c r="C23" s="114">
        <f>SUM(C16:C19)</f>
        <v>0</v>
      </c>
      <c r="D23" s="115"/>
      <c r="E23" s="28"/>
    </row>
    <row r="24" spans="1:5" ht="18" customHeight="1">
      <c r="A24" s="22"/>
      <c r="B24" s="22"/>
      <c r="C24" s="22"/>
      <c r="D24" s="22"/>
      <c r="E24" s="22"/>
    </row>
    <row r="25" spans="1:5" ht="18" customHeight="1">
      <c r="A25" s="22" t="s">
        <v>44</v>
      </c>
      <c r="B25" s="22"/>
      <c r="C25" s="22"/>
      <c r="D25" s="22"/>
      <c r="E25" s="22"/>
    </row>
    <row r="26" spans="1:5" ht="18" customHeight="1">
      <c r="A26" s="22"/>
      <c r="B26" s="22"/>
      <c r="C26" s="22"/>
      <c r="D26" s="22"/>
      <c r="E26" s="22"/>
    </row>
    <row r="27" spans="1:5" ht="18" customHeight="1">
      <c r="A27" s="22"/>
      <c r="B27" s="101" t="str">
        <f>IF(別記様式第１号!F9="","",別記様式第１号!F9)</f>
        <v/>
      </c>
      <c r="C27" s="101"/>
      <c r="D27" s="22"/>
      <c r="E27" s="22"/>
    </row>
    <row r="28" spans="1:5" ht="18" customHeight="1">
      <c r="A28" s="22"/>
      <c r="B28" s="22"/>
      <c r="C28" s="22"/>
      <c r="D28" s="22"/>
      <c r="E28" s="22"/>
    </row>
    <row r="29" spans="1:5" ht="18" customHeight="1">
      <c r="A29" s="22"/>
      <c r="B29" s="22"/>
      <c r="C29" s="29" t="s">
        <v>54</v>
      </c>
      <c r="D29" s="122" t="str">
        <f>IF(別記様式第１号!E15="","",別記様式第１号!E15)</f>
        <v/>
      </c>
      <c r="E29" s="122"/>
    </row>
    <row r="30" spans="1:5" ht="18" customHeight="1">
      <c r="A30" s="22"/>
      <c r="B30" s="22"/>
      <c r="C30" s="29"/>
      <c r="D30" s="122" t="str">
        <f>IF(別記様式第１号!E16="","",別記様式第１号!E16)</f>
        <v/>
      </c>
      <c r="E30" s="122"/>
    </row>
    <row r="31" spans="1:5" ht="18" customHeight="1">
      <c r="A31" s="22"/>
      <c r="B31" s="22"/>
      <c r="C31" s="29" t="s">
        <v>55</v>
      </c>
      <c r="D31" s="122" t="str">
        <f>IF(別記様式第１号!E17="","",別記様式第１号!E17)</f>
        <v/>
      </c>
      <c r="E31" s="122"/>
    </row>
    <row r="32" spans="1:5" ht="18" customHeight="1">
      <c r="A32" s="22"/>
      <c r="B32" s="22"/>
      <c r="C32" s="22"/>
      <c r="D32" s="22"/>
      <c r="E32" s="22"/>
    </row>
  </sheetData>
  <mergeCells count="35">
    <mergeCell ref="D29:E29"/>
    <mergeCell ref="D30:E30"/>
    <mergeCell ref="D31:E31"/>
    <mergeCell ref="A15:B15"/>
    <mergeCell ref="A16:B16"/>
    <mergeCell ref="A17:B17"/>
    <mergeCell ref="A18:B18"/>
    <mergeCell ref="A19:B19"/>
    <mergeCell ref="A23:B23"/>
    <mergeCell ref="C15:D15"/>
    <mergeCell ref="C16:D16"/>
    <mergeCell ref="C17:D17"/>
    <mergeCell ref="C18:D18"/>
    <mergeCell ref="C19:D19"/>
    <mergeCell ref="C23:D23"/>
    <mergeCell ref="A20:B20"/>
    <mergeCell ref="C9:D9"/>
    <mergeCell ref="C10:D10"/>
    <mergeCell ref="C11:D11"/>
    <mergeCell ref="A7:B7"/>
    <mergeCell ref="A8:B8"/>
    <mergeCell ref="A9:B9"/>
    <mergeCell ref="A10:B10"/>
    <mergeCell ref="A11:B11"/>
    <mergeCell ref="A6:B6"/>
    <mergeCell ref="C6:D6"/>
    <mergeCell ref="C7:D7"/>
    <mergeCell ref="C8:D8"/>
    <mergeCell ref="A2:E2"/>
    <mergeCell ref="B27:C27"/>
    <mergeCell ref="A21:B21"/>
    <mergeCell ref="A22:B22"/>
    <mergeCell ref="C20:D20"/>
    <mergeCell ref="C21:D21"/>
    <mergeCell ref="C22:D22"/>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4" tint="0.59999389629810485"/>
  </sheetPr>
  <dimension ref="A1:F19"/>
  <sheetViews>
    <sheetView view="pageBreakPreview" zoomScaleNormal="100" zoomScaleSheetLayoutView="100" workbookViewId="0">
      <selection activeCell="F17" sqref="F17"/>
    </sheetView>
  </sheetViews>
  <sheetFormatPr defaultRowHeight="13.5"/>
  <cols>
    <col min="1" max="1" width="3.5" style="5" customWidth="1"/>
    <col min="2" max="2" width="30.5" style="5" customWidth="1"/>
    <col min="3" max="3" width="43" style="5" customWidth="1"/>
    <col min="4" max="4" width="3.125" style="40" bestFit="1" customWidth="1"/>
    <col min="5" max="5" width="3.125" style="5" customWidth="1"/>
    <col min="6" max="16384" width="9" style="5"/>
  </cols>
  <sheetData>
    <row r="1" spans="1:6" ht="18" customHeight="1">
      <c r="A1" s="39" t="s">
        <v>90</v>
      </c>
    </row>
    <row r="2" spans="1:6" ht="18" customHeight="1"/>
    <row r="3" spans="1:6" ht="20.25" customHeight="1">
      <c r="A3" s="128" t="s">
        <v>91</v>
      </c>
      <c r="B3" s="128"/>
      <c r="C3" s="128"/>
      <c r="D3" s="128"/>
    </row>
    <row r="4" spans="1:6" s="1" customFormat="1" ht="18" customHeight="1">
      <c r="D4" s="41"/>
    </row>
    <row r="5" spans="1:6" s="1" customFormat="1" ht="18" customHeight="1">
      <c r="A5" s="42"/>
      <c r="B5" s="42" t="s">
        <v>92</v>
      </c>
      <c r="C5" s="42" t="s">
        <v>93</v>
      </c>
      <c r="D5" s="43" t="s">
        <v>94</v>
      </c>
    </row>
    <row r="6" spans="1:6" s="1" customFormat="1" ht="18" customHeight="1">
      <c r="A6" s="42">
        <v>1</v>
      </c>
      <c r="B6" s="44" t="s">
        <v>95</v>
      </c>
      <c r="C6" s="44"/>
      <c r="D6" s="43"/>
    </row>
    <row r="7" spans="1:6" s="1" customFormat="1" ht="30" customHeight="1">
      <c r="A7" s="42">
        <v>2</v>
      </c>
      <c r="B7" s="44" t="s">
        <v>96</v>
      </c>
      <c r="C7" s="44" t="s">
        <v>97</v>
      </c>
      <c r="D7" s="43"/>
    </row>
    <row r="8" spans="1:6" s="1" customFormat="1" ht="69" customHeight="1">
      <c r="A8" s="42">
        <v>3</v>
      </c>
      <c r="B8" s="44" t="s">
        <v>98</v>
      </c>
      <c r="C8" s="44" t="s">
        <v>99</v>
      </c>
      <c r="D8" s="43"/>
    </row>
    <row r="9" spans="1:6" s="1" customFormat="1" ht="18" customHeight="1">
      <c r="A9" s="42">
        <v>4</v>
      </c>
      <c r="B9" s="44" t="s">
        <v>100</v>
      </c>
      <c r="C9" s="44" t="s">
        <v>101</v>
      </c>
      <c r="D9" s="43"/>
    </row>
    <row r="10" spans="1:6" s="48" customFormat="1" ht="57" customHeight="1">
      <c r="A10" s="45">
        <v>5</v>
      </c>
      <c r="B10" s="46" t="s">
        <v>102</v>
      </c>
      <c r="C10" s="46" t="s">
        <v>103</v>
      </c>
      <c r="D10" s="47" t="s">
        <v>104</v>
      </c>
    </row>
    <row r="11" spans="1:6" s="1" customFormat="1" ht="30" customHeight="1">
      <c r="A11" s="45">
        <v>6</v>
      </c>
      <c r="B11" s="46" t="s">
        <v>105</v>
      </c>
      <c r="C11" s="46" t="s">
        <v>106</v>
      </c>
      <c r="D11" s="47" t="s">
        <v>104</v>
      </c>
      <c r="F11" s="1" t="s">
        <v>107</v>
      </c>
    </row>
    <row r="12" spans="1:6" s="48" customFormat="1" ht="30" customHeight="1">
      <c r="A12" s="45">
        <v>7</v>
      </c>
      <c r="B12" s="46" t="s">
        <v>108</v>
      </c>
      <c r="C12" s="46" t="s">
        <v>109</v>
      </c>
      <c r="D12" s="47" t="s">
        <v>104</v>
      </c>
    </row>
    <row r="13" spans="1:6" s="48" customFormat="1" ht="57" customHeight="1">
      <c r="A13" s="49">
        <v>8</v>
      </c>
      <c r="B13" s="50" t="s">
        <v>110</v>
      </c>
      <c r="C13" s="50" t="s">
        <v>111</v>
      </c>
      <c r="D13" s="51"/>
    </row>
    <row r="14" spans="1:6" s="1" customFormat="1" ht="48" customHeight="1">
      <c r="A14" s="42">
        <v>9</v>
      </c>
      <c r="B14" s="44" t="s">
        <v>112</v>
      </c>
      <c r="C14" s="44" t="s">
        <v>113</v>
      </c>
      <c r="D14" s="43"/>
      <c r="F14" s="1" t="s">
        <v>107</v>
      </c>
    </row>
    <row r="15" spans="1:6" s="1" customFormat="1" ht="18" customHeight="1">
      <c r="A15" s="127" t="s">
        <v>114</v>
      </c>
      <c r="B15" s="127"/>
      <c r="C15" s="127"/>
      <c r="D15" s="127"/>
    </row>
    <row r="16" spans="1:6" s="1" customFormat="1" ht="18" customHeight="1">
      <c r="A16" s="129" t="s">
        <v>115</v>
      </c>
      <c r="B16" s="129"/>
      <c r="C16" s="129"/>
      <c r="D16" s="129"/>
    </row>
    <row r="17" spans="1:4" s="1" customFormat="1" ht="18" customHeight="1">
      <c r="A17" s="129" t="s">
        <v>116</v>
      </c>
      <c r="B17" s="129"/>
      <c r="C17" s="129"/>
      <c r="D17" s="129"/>
    </row>
    <row r="18" spans="1:4" s="1" customFormat="1" ht="30" customHeight="1">
      <c r="A18" s="129" t="s">
        <v>117</v>
      </c>
      <c r="B18" s="129"/>
      <c r="C18" s="129"/>
      <c r="D18" s="129"/>
    </row>
    <row r="19" spans="1:4" s="1" customFormat="1" ht="18" customHeight="1">
      <c r="A19" s="127" t="s">
        <v>118</v>
      </c>
      <c r="B19" s="127"/>
      <c r="C19" s="127"/>
      <c r="D19" s="127"/>
    </row>
  </sheetData>
  <mergeCells count="6">
    <mergeCell ref="A19:D19"/>
    <mergeCell ref="A3:D3"/>
    <mergeCell ref="A15:D15"/>
    <mergeCell ref="A16:D16"/>
    <mergeCell ref="A17:D17"/>
    <mergeCell ref="A18:D18"/>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9525</xdr:colOff>
                    <xdr:row>5</xdr:row>
                    <xdr:rowOff>38100</xdr:rowOff>
                  </from>
                  <to>
                    <xdr:col>3</xdr:col>
                    <xdr:colOff>219075</xdr:colOff>
                    <xdr:row>5</xdr:row>
                    <xdr:rowOff>209550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9525</xdr:colOff>
                    <xdr:row>6</xdr:row>
                    <xdr:rowOff>38100</xdr:rowOff>
                  </from>
                  <to>
                    <xdr:col>3</xdr:col>
                    <xdr:colOff>219075</xdr:colOff>
                    <xdr:row>6</xdr:row>
                    <xdr:rowOff>209550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9525</xdr:colOff>
                    <xdr:row>7</xdr:row>
                    <xdr:rowOff>38100</xdr:rowOff>
                  </from>
                  <to>
                    <xdr:col>3</xdr:col>
                    <xdr:colOff>219075</xdr:colOff>
                    <xdr:row>7</xdr:row>
                    <xdr:rowOff>209550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9525</xdr:colOff>
                    <xdr:row>8</xdr:row>
                    <xdr:rowOff>38100</xdr:rowOff>
                  </from>
                  <to>
                    <xdr:col>3</xdr:col>
                    <xdr:colOff>219075</xdr:colOff>
                    <xdr:row>8</xdr:row>
                    <xdr:rowOff>209550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9525</xdr:colOff>
                    <xdr:row>8</xdr:row>
                    <xdr:rowOff>38100</xdr:rowOff>
                  </from>
                  <to>
                    <xdr:col>3</xdr:col>
                    <xdr:colOff>219075</xdr:colOff>
                    <xdr:row>8</xdr:row>
                    <xdr:rowOff>209550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9525</xdr:colOff>
                    <xdr:row>13</xdr:row>
                    <xdr:rowOff>38100</xdr:rowOff>
                  </from>
                  <to>
                    <xdr:col>3</xdr:col>
                    <xdr:colOff>219075</xdr:colOff>
                    <xdr:row>13</xdr:row>
                    <xdr:rowOff>209550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19050</xdr:colOff>
                    <xdr:row>12</xdr:row>
                    <xdr:rowOff>257175</xdr:rowOff>
                  </from>
                  <to>
                    <xdr:col>3</xdr:col>
                    <xdr:colOff>228600</xdr:colOff>
                    <xdr:row>12</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別記様式第１号</vt:lpstr>
      <vt:lpstr>別紙（１）</vt:lpstr>
      <vt:lpstr>リスト</vt:lpstr>
      <vt:lpstr>別紙（２）</vt:lpstr>
      <vt:lpstr>収入支出予算書（見込）抄本</vt:lpstr>
      <vt:lpstr>【必ず✓】交付申請チェックリスト</vt:lpstr>
      <vt:lpstr>【必ず✓】交付申請チェックリスト!Print_Area</vt:lpstr>
      <vt:lpstr>'収入支出予算書（見込）抄本'!Print_Area</vt:lpstr>
      <vt:lpstr>別記様式第１号!Print_Area</vt:lpstr>
      <vt:lpstr>'別紙（１）'!Print_Area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2024-10-28T08:57:51Z</dcterms:created>
  <dcterms:modified xsi:type="dcterms:W3CDTF">2024-10-30T02:25:21Z</dcterms:modified>
</cp:coreProperties>
</file>