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9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</sheets>
  <definedNames/>
  <calcPr fullCalcOnLoad="1"/>
</workbook>
</file>

<file path=xl/sharedStrings.xml><?xml version="1.0" encoding="utf-8"?>
<sst xmlns="http://schemas.openxmlformats.org/spreadsheetml/2006/main" count="1957" uniqueCount="458">
  <si>
    <t>計</t>
  </si>
  <si>
    <t>男</t>
  </si>
  <si>
    <t>女</t>
  </si>
  <si>
    <t>その他の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</si>
  <si>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</si>
  <si>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</si>
  <si>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</si>
  <si>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</si>
  <si>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</si>
  <si>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</si>
  <si>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</si>
  <si>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</si>
  <si>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</si>
  <si>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</si>
  <si>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</si>
  <si>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</si>
  <si>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</si>
  <si>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</t>
  </si>
  <si>
    <t>腸管感染症</t>
  </si>
  <si>
    <t>結核</t>
  </si>
  <si>
    <t>呼吸器結核</t>
  </si>
  <si>
    <t>その他の結核</t>
  </si>
  <si>
    <t>敗血症</t>
  </si>
  <si>
    <t>Ｂ型ウイルス</t>
  </si>
  <si>
    <t>Ｃ型ウイルス</t>
  </si>
  <si>
    <t>その他の</t>
  </si>
  <si>
    <t>ヒト免疫不全</t>
  </si>
  <si>
    <t>その他の感染症</t>
  </si>
  <si>
    <t>新生物</t>
  </si>
  <si>
    <t>寄生虫症</t>
  </si>
  <si>
    <t>及び寄生虫症</t>
  </si>
  <si>
    <t>総     数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</si>
  <si>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</si>
  <si>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</si>
  <si>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</si>
  <si>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</si>
  <si>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</si>
  <si>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</si>
  <si>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</si>
  <si>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</si>
  <si>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</si>
  <si>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</si>
  <si>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</si>
  <si>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</si>
  <si>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</si>
  <si>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</si>
  <si>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</si>
  <si>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</si>
  <si>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</si>
  <si>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悪性新生物</t>
  </si>
  <si>
    <t>口唇，口腔</t>
  </si>
  <si>
    <t>食道の</t>
  </si>
  <si>
    <t>胃の</t>
  </si>
  <si>
    <t>結腸の</t>
  </si>
  <si>
    <t>直腸Ｓ状結腸移</t>
  </si>
  <si>
    <t>肝及び肝内胆管</t>
  </si>
  <si>
    <t>胆のう及び</t>
  </si>
  <si>
    <t>膵の悪性新生物</t>
  </si>
  <si>
    <t>喉頭の</t>
  </si>
  <si>
    <t>気管，気管支</t>
  </si>
  <si>
    <t>皮膚の</t>
  </si>
  <si>
    <t>乳房の</t>
  </si>
  <si>
    <t>子宮の</t>
  </si>
  <si>
    <t>卵巣の</t>
  </si>
  <si>
    <t>男</t>
  </si>
  <si>
    <t>女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</si>
  <si>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</si>
  <si>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</si>
  <si>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</si>
  <si>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</si>
  <si>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</si>
  <si>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</si>
  <si>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</si>
  <si>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</si>
  <si>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</si>
  <si>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</si>
  <si>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</si>
  <si>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</si>
  <si>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</si>
  <si>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</si>
  <si>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</si>
  <si>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前立腺の</t>
  </si>
  <si>
    <t>膀胱の</t>
  </si>
  <si>
    <t>中枢神経系の</t>
  </si>
  <si>
    <t>悪性リンパ腫</t>
  </si>
  <si>
    <t>白血病</t>
  </si>
  <si>
    <t>その他のリンパ</t>
  </si>
  <si>
    <t>中枢神経系を</t>
  </si>
  <si>
    <t>血液及び造血器</t>
  </si>
  <si>
    <t>貧血</t>
  </si>
  <si>
    <t>その他の血液</t>
  </si>
  <si>
    <t>内分泌，栄養</t>
  </si>
  <si>
    <t>及び代謝疾患</t>
  </si>
  <si>
    <t>糖尿病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</si>
  <si>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</si>
  <si>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</si>
  <si>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</si>
  <si>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</si>
  <si>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</si>
  <si>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</si>
  <si>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</si>
  <si>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</si>
  <si>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</si>
  <si>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</si>
  <si>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</si>
  <si>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</si>
  <si>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</si>
  <si>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</si>
  <si>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</si>
  <si>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その他の内分</t>
  </si>
  <si>
    <t>精神及び行動の</t>
  </si>
  <si>
    <t>障害</t>
  </si>
  <si>
    <t>神経系の疾患</t>
  </si>
  <si>
    <t>髄膜炎</t>
  </si>
  <si>
    <t>及び関連症候群</t>
  </si>
  <si>
    <t>パーキンソン病</t>
  </si>
  <si>
    <t>アルツハイマー</t>
  </si>
  <si>
    <t>病</t>
  </si>
  <si>
    <t>その他の神経系</t>
  </si>
  <si>
    <t>の疾患</t>
  </si>
  <si>
    <t>眼及び付属器</t>
  </si>
  <si>
    <t>耳及び乳様</t>
  </si>
  <si>
    <t>突起の疾患</t>
  </si>
  <si>
    <t>循環器系の疾患</t>
  </si>
  <si>
    <t>高血圧性疾患</t>
  </si>
  <si>
    <t>高血圧性心疾患</t>
  </si>
  <si>
    <t>及び心腎疾患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</si>
  <si>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</si>
  <si>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</si>
  <si>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</si>
  <si>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</si>
  <si>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</si>
  <si>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</si>
  <si>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</si>
  <si>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</si>
  <si>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</si>
  <si>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</si>
  <si>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</si>
  <si>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</si>
  <si>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</si>
  <si>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</si>
  <si>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</si>
  <si>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その他の高血圧</t>
  </si>
  <si>
    <t>性疾患</t>
  </si>
  <si>
    <t>心疾患（高血圧</t>
  </si>
  <si>
    <t>性を除く）</t>
  </si>
  <si>
    <t>慢性リウマチ性</t>
  </si>
  <si>
    <t>心疾患</t>
  </si>
  <si>
    <t>急性心筋梗塞</t>
  </si>
  <si>
    <t>その他の虚血性</t>
  </si>
  <si>
    <t>慢性非リウマチ</t>
  </si>
  <si>
    <t>性心内膜疾患</t>
  </si>
  <si>
    <t>心筋症</t>
  </si>
  <si>
    <t>不整脈及び</t>
  </si>
  <si>
    <t>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</si>
  <si>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</si>
  <si>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</si>
  <si>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</si>
  <si>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</si>
  <si>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</si>
  <si>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</si>
  <si>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</t>
  </si>
  <si>
    <t>疾患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</si>
  <si>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</si>
  <si>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</si>
  <si>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</si>
  <si>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</si>
  <si>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</si>
  <si>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</si>
  <si>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</si>
  <si>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</si>
  <si>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</si>
  <si>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</si>
  <si>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</si>
  <si>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</si>
  <si>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</si>
  <si>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</si>
  <si>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</si>
  <si>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大静脈瘤</t>
  </si>
  <si>
    <t>及び解離</t>
  </si>
  <si>
    <t>その他の循環器</t>
  </si>
  <si>
    <t>系の疾患</t>
  </si>
  <si>
    <t>呼吸器系の疾患</t>
  </si>
  <si>
    <t>インフルエンザ</t>
  </si>
  <si>
    <t>肺炎</t>
  </si>
  <si>
    <t>急性気管支炎</t>
  </si>
  <si>
    <t>慢性閉塞</t>
  </si>
  <si>
    <t>性肺疾患</t>
  </si>
  <si>
    <t>喘息</t>
  </si>
  <si>
    <t>その他の呼吸</t>
  </si>
  <si>
    <t>器系の疾患</t>
  </si>
  <si>
    <t>消化器系の疾患</t>
  </si>
  <si>
    <t>胃潰瘍及び十二</t>
  </si>
  <si>
    <t>指腸潰瘍</t>
  </si>
  <si>
    <t>ヘルニア及び</t>
  </si>
  <si>
    <t>腸閉塞</t>
  </si>
  <si>
    <t>肝疾患</t>
  </si>
  <si>
    <t>肝硬変（アルコ</t>
  </si>
  <si>
    <t>ール性を除く）</t>
  </si>
  <si>
    <t>その他の肝疾患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</si>
  <si>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</si>
  <si>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</si>
  <si>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</si>
  <si>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</si>
  <si>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</si>
  <si>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</si>
  <si>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</si>
  <si>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</si>
  <si>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</si>
  <si>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</si>
  <si>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</si>
  <si>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</si>
  <si>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</si>
  <si>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</si>
  <si>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</si>
  <si>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その他の消化</t>
  </si>
  <si>
    <t>皮膚及び皮下</t>
  </si>
  <si>
    <t>組織の疾患</t>
  </si>
  <si>
    <t>筋骨格系及び</t>
  </si>
  <si>
    <t>結合組織の疾患</t>
  </si>
  <si>
    <t>糸球体疾患</t>
  </si>
  <si>
    <t>腎不全</t>
  </si>
  <si>
    <t>急性腎不全</t>
  </si>
  <si>
    <t>詳細不明の</t>
  </si>
  <si>
    <t>腎不全</t>
  </si>
  <si>
    <t>妊娠、分娩</t>
  </si>
  <si>
    <t>及び産じょく</t>
  </si>
  <si>
    <t>妊娠期間及び</t>
  </si>
  <si>
    <t>出産外傷</t>
  </si>
  <si>
    <t>周産期に特異的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</si>
  <si>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</si>
  <si>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</si>
  <si>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</si>
  <si>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</si>
  <si>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</si>
  <si>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</si>
  <si>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</si>
  <si>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</si>
  <si>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</si>
  <si>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</si>
  <si>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</si>
  <si>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</si>
  <si>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</si>
  <si>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</si>
  <si>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</si>
  <si>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周産期に特異</t>
  </si>
  <si>
    <t>的な感染症</t>
  </si>
  <si>
    <t>胎児及び新生児</t>
  </si>
  <si>
    <t>その他の周産期</t>
  </si>
  <si>
    <t>に発生した病態</t>
  </si>
  <si>
    <t>先天奇形、変形</t>
  </si>
  <si>
    <t>及び染色体異常</t>
  </si>
  <si>
    <t>神経系の</t>
  </si>
  <si>
    <t>先天奇形</t>
  </si>
  <si>
    <t>循環器系の</t>
  </si>
  <si>
    <t>先天奇形</t>
  </si>
  <si>
    <t>心臓の先天奇形</t>
  </si>
  <si>
    <t>系の先天奇形</t>
  </si>
  <si>
    <t>消化器系の</t>
  </si>
  <si>
    <t>先天奇形</t>
  </si>
  <si>
    <t>その他の先天</t>
  </si>
  <si>
    <t>奇形及び変形</t>
  </si>
  <si>
    <t>染色体異常、</t>
  </si>
  <si>
    <t>老衰</t>
  </si>
  <si>
    <t>乳幼児突然死</t>
  </si>
  <si>
    <t>症候群</t>
  </si>
  <si>
    <t>その他の症状、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</si>
  <si>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</si>
  <si>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</si>
  <si>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</si>
  <si>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</si>
  <si>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</si>
  <si>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</si>
  <si>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</si>
  <si>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</si>
  <si>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</si>
  <si>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</si>
  <si>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</si>
  <si>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</si>
  <si>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総数</t>
  </si>
  <si>
    <t>傷病及び</t>
  </si>
  <si>
    <t>死亡の外因</t>
  </si>
  <si>
    <t>不慮の事故</t>
  </si>
  <si>
    <t>交通事故</t>
  </si>
  <si>
    <t>不慮の溺死</t>
  </si>
  <si>
    <t>及び溺水</t>
  </si>
  <si>
    <t>不慮の窒息</t>
  </si>
  <si>
    <t>煙、火及び</t>
  </si>
  <si>
    <t>火災への曝露</t>
  </si>
  <si>
    <t>有害物質による</t>
  </si>
  <si>
    <t>不慮の事故</t>
  </si>
  <si>
    <t>自殺</t>
  </si>
  <si>
    <t>他殺</t>
  </si>
  <si>
    <t>その他の外因</t>
  </si>
  <si>
    <t>総    数</t>
  </si>
  <si>
    <t>ウイルス
［ＨＩＶ］病</t>
  </si>
  <si>
    <t>の疾患並びに
免疫機構の障害</t>
  </si>
  <si>
    <t>及び造血器の
疾患並びに免
疫機構の障害</t>
  </si>
  <si>
    <t>秘，栄養及び
代謝疾患</t>
  </si>
  <si>
    <t>及び腎尿細管
間質性疾患</t>
  </si>
  <si>
    <t>胎児発育に関
連する障害</t>
  </si>
  <si>
    <t>な呼吸障害及び
心血管障害</t>
  </si>
  <si>
    <t>の出血性障害
及び血液障害</t>
  </si>
  <si>
    <t>他に分類され
ないもの</t>
  </si>
  <si>
    <t>異常臨床所見・
異常検査所見で
他に分類され
ないもの</t>
  </si>
  <si>
    <t>不慮の中毒
及び有害物質
への曝露</t>
  </si>
  <si>
    <t>脊髄性筋萎縮症</t>
  </si>
  <si>
    <t>腎尿路生殖器</t>
  </si>
  <si>
    <t>その他の腎尿路</t>
  </si>
  <si>
    <t>生殖器系の疾患</t>
  </si>
  <si>
    <t>県計</t>
  </si>
  <si>
    <t>県計</t>
  </si>
  <si>
    <t>市部計</t>
  </si>
  <si>
    <t>市部計</t>
  </si>
  <si>
    <t>郡部計</t>
  </si>
  <si>
    <t>郡部計</t>
  </si>
  <si>
    <t>仙台市計</t>
  </si>
  <si>
    <t>仙台市計</t>
  </si>
  <si>
    <t>青葉</t>
  </si>
  <si>
    <t>青葉</t>
  </si>
  <si>
    <t>宮城野</t>
  </si>
  <si>
    <t>宮城野</t>
  </si>
  <si>
    <t>若林</t>
  </si>
  <si>
    <t>若林</t>
  </si>
  <si>
    <t>太白</t>
  </si>
  <si>
    <t>太白</t>
  </si>
  <si>
    <t>泉</t>
  </si>
  <si>
    <t>泉</t>
  </si>
  <si>
    <t>石巻保健所計</t>
  </si>
  <si>
    <t>石巻保健所計</t>
  </si>
  <si>
    <t>石巻市</t>
  </si>
  <si>
    <t>石巻市</t>
  </si>
  <si>
    <t>東松島市</t>
  </si>
  <si>
    <t>東松島市</t>
  </si>
  <si>
    <t>女川町</t>
  </si>
  <si>
    <t>女川町</t>
  </si>
  <si>
    <t>塩釜保健所計</t>
  </si>
  <si>
    <t>塩釜保健所計</t>
  </si>
  <si>
    <t>本所計</t>
  </si>
  <si>
    <t>本所計</t>
  </si>
  <si>
    <t>多賀城市</t>
  </si>
  <si>
    <t>多賀城市</t>
  </si>
  <si>
    <t>松島町</t>
  </si>
  <si>
    <t>松島町</t>
  </si>
  <si>
    <t>七ヶ浜町</t>
  </si>
  <si>
    <t>七ヶ浜町</t>
  </si>
  <si>
    <t>利府町</t>
  </si>
  <si>
    <t>利府町</t>
  </si>
  <si>
    <t>岩沼支所計</t>
  </si>
  <si>
    <t>岩沼支所計</t>
  </si>
  <si>
    <t>名取市</t>
  </si>
  <si>
    <t>名取市</t>
  </si>
  <si>
    <t>岩沼市</t>
  </si>
  <si>
    <t>岩沼市</t>
  </si>
  <si>
    <t>亘理町</t>
  </si>
  <si>
    <t>亘理町</t>
  </si>
  <si>
    <t>山元町</t>
  </si>
  <si>
    <t>山元町</t>
  </si>
  <si>
    <t>黒川支所計</t>
  </si>
  <si>
    <t>黒川支所計</t>
  </si>
  <si>
    <t>富谷市</t>
  </si>
  <si>
    <t>富谷市</t>
  </si>
  <si>
    <t>大和町</t>
  </si>
  <si>
    <t>大和町</t>
  </si>
  <si>
    <t>大郷町</t>
  </si>
  <si>
    <t>大郷町</t>
  </si>
  <si>
    <t>大衡村</t>
  </si>
  <si>
    <t>大衡村</t>
  </si>
  <si>
    <t>大崎保健所計</t>
  </si>
  <si>
    <t>大崎保健所計</t>
  </si>
  <si>
    <t>大崎市</t>
  </si>
  <si>
    <t>大崎市</t>
  </si>
  <si>
    <t>色麻町</t>
  </si>
  <si>
    <t>色麻町</t>
  </si>
  <si>
    <t>加美町</t>
  </si>
  <si>
    <t>加美町</t>
  </si>
  <si>
    <t>涌谷町</t>
  </si>
  <si>
    <t>涌谷町</t>
  </si>
  <si>
    <t>美里町</t>
  </si>
  <si>
    <t>美里町</t>
  </si>
  <si>
    <t>気仙沼保健所計</t>
  </si>
  <si>
    <t>気仙沼保健所計</t>
  </si>
  <si>
    <t>気仙沼市</t>
  </si>
  <si>
    <t>気仙沼市</t>
  </si>
  <si>
    <t>南三陸町</t>
  </si>
  <si>
    <t>南三陸町</t>
  </si>
  <si>
    <t>仙南保健所計</t>
  </si>
  <si>
    <t>仙南保健所計</t>
  </si>
  <si>
    <t>白石市</t>
  </si>
  <si>
    <t>白石市</t>
  </si>
  <si>
    <t>角田市</t>
  </si>
  <si>
    <t>角田市</t>
  </si>
  <si>
    <t>蔵王町</t>
  </si>
  <si>
    <t>蔵王町</t>
  </si>
  <si>
    <t>七ヶ宿町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</si>
  <si>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</si>
  <si>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</si>
  <si>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</si>
  <si>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</si>
  <si>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</si>
  <si>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</si>
  <si>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</si>
  <si>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</si>
  <si>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</si>
  <si>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丸森町</t>
  </si>
  <si>
    <t>丸森町</t>
  </si>
  <si>
    <t>栗原保健所計</t>
  </si>
  <si>
    <t>栗原保健所計</t>
  </si>
  <si>
    <t>栗原市</t>
  </si>
  <si>
    <t>栗原市</t>
  </si>
  <si>
    <t>登米保健所計</t>
  </si>
  <si>
    <t>登米保健所計</t>
  </si>
  <si>
    <t>登米市</t>
  </si>
  <si>
    <t>登米市</t>
  </si>
  <si>
    <t>１０６０１</t>
  </si>
  <si>
    <t>１０６０２</t>
  </si>
  <si>
    <t>１０６０３</t>
  </si>
  <si>
    <t>誤嚥性肺炎</t>
  </si>
  <si>
    <t>間質性肺疾患</t>
  </si>
  <si>
    <t>その他の呼吸</t>
  </si>
  <si>
    <t>器系の疾患　　　(10601及び10602を除く)</t>
  </si>
  <si>
    <t>男</t>
  </si>
  <si>
    <t>女</t>
  </si>
  <si>
    <t xml:space="preserve">       -</t>
  </si>
  <si>
    <t>器系の疾患　　(10601及び10602を除く)</t>
  </si>
  <si>
    <t>ウイルス性肝炎</t>
  </si>
  <si>
    <t>性肝炎</t>
  </si>
  <si>
    <t>〈腫瘍〉</t>
  </si>
  <si>
    <t>Ｂ型ウイルス</t>
  </si>
  <si>
    <t>Ｃ型ウイルス</t>
  </si>
  <si>
    <t>〈腫瘍〉</t>
  </si>
  <si>
    <t>及び咽頭の
悪性新生物
〈腫瘍〉</t>
  </si>
  <si>
    <t>悪性新生物
〈腫瘍〉</t>
  </si>
  <si>
    <t>悪性新生物
〈腫瘍〉</t>
  </si>
  <si>
    <t>行部及び直腸の
悪性新生物
〈腫瘍〉</t>
  </si>
  <si>
    <t>の悪性新生物
〈腫瘍〉</t>
  </si>
  <si>
    <t>その他の胆道
の悪性新生物
〈腫瘍〉</t>
  </si>
  <si>
    <t>及び肺の
悪性新生物
〈腫瘍〉</t>
  </si>
  <si>
    <t xml:space="preserve">悪性新生物
〈腫瘍〉
</t>
  </si>
  <si>
    <t>組織，造血組織
及び関連組織の
悪性新生物
〈腫瘍〉</t>
  </si>
  <si>
    <t>新生物
〈腫瘍〉</t>
  </si>
  <si>
    <t>除くその他の
新生物
〈腫瘍〉</t>
  </si>
  <si>
    <t>・</t>
  </si>
  <si>
    <t>.</t>
  </si>
  <si>
    <t>慢性腎臓病</t>
  </si>
  <si>
    <t>症状、微候及び</t>
  </si>
  <si>
    <t>転倒・転落・墜落</t>
  </si>
  <si>
    <t>中枢神経系の</t>
  </si>
  <si>
    <t>その他の新生物
〈腫瘍〉</t>
  </si>
  <si>
    <t>不明の認知症</t>
  </si>
  <si>
    <t>血管性及び詳細</t>
  </si>
  <si>
    <t>その他の精神</t>
  </si>
  <si>
    <t>及び行動の障害</t>
  </si>
  <si>
    <t>周産期に</t>
  </si>
  <si>
    <t>発生した病態</t>
  </si>
  <si>
    <t>微候及び異常
臨床所見・異常
検査所見で他に
分類されないもの</t>
  </si>
  <si>
    <t>.</t>
  </si>
  <si>
    <t>塩竈市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</si>
</sst>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4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/>
    </xf>
    <xf numFmtId="0" fontId="3" fillId="0" borderId="4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7" width="6.75390625" style="1" customWidth="1"/>
    <col min="8" max="31" width="5.625" style="1" customWidth="1"/>
    <col min="32" max="33" width="6.1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94" t="s">
        <v>4</v>
      </c>
      <c r="I1" s="95"/>
      <c r="J1" s="94" t="s">
        <v>5</v>
      </c>
      <c r="K1" s="95"/>
      <c r="L1" s="94" t="s">
        <v>6</v>
      </c>
      <c r="M1" s="95"/>
      <c r="N1" s="94" t="s">
        <v>7</v>
      </c>
      <c r="O1" s="95"/>
      <c r="P1" s="94" t="s">
        <v>8</v>
      </c>
      <c r="Q1" s="95"/>
      <c r="R1" s="94" t="s">
        <v>9</v>
      </c>
      <c r="S1" s="95"/>
      <c r="T1" s="94" t="s">
        <v>10</v>
      </c>
      <c r="U1" s="95"/>
      <c r="V1" s="94" t="s">
        <v>11</v>
      </c>
      <c r="W1" s="95"/>
      <c r="X1" s="94" t="s">
        <v>12</v>
      </c>
      <c r="Y1" s="95"/>
      <c r="Z1" s="94" t="s">
        <v>13</v>
      </c>
      <c r="AA1" s="95"/>
      <c r="AB1" s="94" t="s">
        <v>14</v>
      </c>
      <c r="AC1" s="95"/>
      <c r="AD1" s="94" t="s">
        <v>15</v>
      </c>
      <c r="AE1" s="95"/>
      <c r="AF1" s="94" t="s">
        <v>16</v>
      </c>
      <c r="AG1" s="96"/>
    </row>
    <row r="2" spans="1:33" ht="13.5" customHeight="1">
      <c r="A2" s="12"/>
      <c r="B2" s="4"/>
      <c r="C2" s="4"/>
      <c r="D2" s="6"/>
      <c r="E2" s="21" t="s">
        <v>294</v>
      </c>
      <c r="F2" s="89" t="s">
        <v>31</v>
      </c>
      <c r="G2" s="93"/>
      <c r="H2" s="89" t="s">
        <v>17</v>
      </c>
      <c r="I2" s="90"/>
      <c r="J2" s="89" t="s">
        <v>18</v>
      </c>
      <c r="K2" s="90"/>
      <c r="L2" s="89" t="s">
        <v>19</v>
      </c>
      <c r="M2" s="93"/>
      <c r="N2" s="89" t="s">
        <v>20</v>
      </c>
      <c r="O2" s="93"/>
      <c r="P2" s="89" t="s">
        <v>21</v>
      </c>
      <c r="Q2" s="93"/>
      <c r="R2" s="89" t="s">
        <v>22</v>
      </c>
      <c r="S2" s="93"/>
      <c r="T2" s="89" t="s">
        <v>425</v>
      </c>
      <c r="U2" s="93"/>
      <c r="V2" s="89" t="s">
        <v>23</v>
      </c>
      <c r="W2" s="93"/>
      <c r="X2" s="89" t="s">
        <v>24</v>
      </c>
      <c r="Y2" s="93"/>
      <c r="Z2" s="89" t="s">
        <v>25</v>
      </c>
      <c r="AA2" s="93"/>
      <c r="AB2" s="89" t="s">
        <v>26</v>
      </c>
      <c r="AC2" s="93"/>
      <c r="AD2" s="91" t="s">
        <v>27</v>
      </c>
      <c r="AE2" s="92"/>
      <c r="AF2" s="89" t="s">
        <v>28</v>
      </c>
      <c r="AG2" s="97"/>
    </row>
    <row r="3" spans="1:33" s="74" customFormat="1" ht="54" customHeight="1">
      <c r="A3" s="68"/>
      <c r="B3" s="69"/>
      <c r="C3" s="69"/>
      <c r="D3" s="70"/>
      <c r="E3" s="71"/>
      <c r="F3" s="72"/>
      <c r="G3" s="73"/>
      <c r="H3" s="87" t="s">
        <v>29</v>
      </c>
      <c r="I3" s="88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87" t="s">
        <v>426</v>
      </c>
      <c r="W3" s="98"/>
      <c r="X3" s="87" t="s">
        <v>426</v>
      </c>
      <c r="Y3" s="98"/>
      <c r="Z3" s="87" t="s">
        <v>425</v>
      </c>
      <c r="AA3" s="98"/>
      <c r="AB3" s="99" t="s">
        <v>295</v>
      </c>
      <c r="AC3" s="98"/>
      <c r="AD3" s="100" t="s">
        <v>30</v>
      </c>
      <c r="AE3" s="101"/>
      <c r="AF3" s="102" t="s">
        <v>427</v>
      </c>
      <c r="AG3" s="103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62"/>
      <c r="B6" s="63"/>
      <c r="C6" s="5" t="s">
        <v>311</v>
      </c>
      <c r="D6" s="64"/>
      <c r="E6" s="53">
        <v>24520</v>
      </c>
      <c r="F6" s="55">
        <v>12496</v>
      </c>
      <c r="G6" s="54">
        <v>12024</v>
      </c>
      <c r="H6" s="55">
        <v>175</v>
      </c>
      <c r="I6" s="54">
        <v>176</v>
      </c>
      <c r="J6" s="55">
        <v>16</v>
      </c>
      <c r="K6" s="54">
        <v>13</v>
      </c>
      <c r="L6" s="55">
        <v>18</v>
      </c>
      <c r="M6" s="54">
        <v>12</v>
      </c>
      <c r="N6" s="55">
        <v>17</v>
      </c>
      <c r="O6" s="54">
        <v>11</v>
      </c>
      <c r="P6" s="55">
        <v>1</v>
      </c>
      <c r="Q6" s="54">
        <v>1</v>
      </c>
      <c r="R6" s="55">
        <v>93</v>
      </c>
      <c r="S6" s="54">
        <v>84</v>
      </c>
      <c r="T6" s="55">
        <v>17</v>
      </c>
      <c r="U6" s="54">
        <v>20</v>
      </c>
      <c r="V6" s="55">
        <v>5</v>
      </c>
      <c r="W6" s="54">
        <v>0</v>
      </c>
      <c r="X6" s="55">
        <v>11</v>
      </c>
      <c r="Y6" s="54">
        <v>17</v>
      </c>
      <c r="Z6" s="55">
        <v>1</v>
      </c>
      <c r="AA6" s="54">
        <v>3</v>
      </c>
      <c r="AB6" s="55">
        <v>1</v>
      </c>
      <c r="AC6" s="54">
        <v>0</v>
      </c>
      <c r="AD6" s="55">
        <v>30</v>
      </c>
      <c r="AE6" s="54">
        <v>47</v>
      </c>
      <c r="AF6" s="55">
        <v>3941</v>
      </c>
      <c r="AG6" s="57">
        <v>2940</v>
      </c>
    </row>
    <row r="7" spans="1:33" ht="13.5">
      <c r="A7" s="62"/>
      <c r="B7" s="63"/>
      <c r="C7" s="5" t="s">
        <v>313</v>
      </c>
      <c r="D7" s="64"/>
      <c r="E7" s="53">
        <v>19928</v>
      </c>
      <c r="F7" s="55">
        <v>10157</v>
      </c>
      <c r="G7" s="54">
        <v>9771</v>
      </c>
      <c r="H7" s="55">
        <v>140</v>
      </c>
      <c r="I7" s="54">
        <v>135</v>
      </c>
      <c r="J7" s="55">
        <v>13</v>
      </c>
      <c r="K7" s="54">
        <v>9</v>
      </c>
      <c r="L7" s="55">
        <v>17</v>
      </c>
      <c r="M7" s="54">
        <v>11</v>
      </c>
      <c r="N7" s="55">
        <v>16</v>
      </c>
      <c r="O7" s="54">
        <v>10</v>
      </c>
      <c r="P7" s="55">
        <v>1</v>
      </c>
      <c r="Q7" s="54">
        <v>1</v>
      </c>
      <c r="R7" s="55">
        <v>72</v>
      </c>
      <c r="S7" s="54">
        <v>65</v>
      </c>
      <c r="T7" s="55">
        <v>13</v>
      </c>
      <c r="U7" s="54">
        <v>14</v>
      </c>
      <c r="V7" s="55">
        <v>3</v>
      </c>
      <c r="W7" s="54">
        <v>0</v>
      </c>
      <c r="X7" s="55">
        <v>9</v>
      </c>
      <c r="Y7" s="54">
        <v>14</v>
      </c>
      <c r="Z7" s="55">
        <v>1</v>
      </c>
      <c r="AA7" s="54">
        <v>0</v>
      </c>
      <c r="AB7" s="55">
        <v>1</v>
      </c>
      <c r="AC7" s="54">
        <v>0</v>
      </c>
      <c r="AD7" s="55">
        <v>24</v>
      </c>
      <c r="AE7" s="54">
        <v>36</v>
      </c>
      <c r="AF7" s="55">
        <v>3200</v>
      </c>
      <c r="AG7" s="57">
        <v>2393</v>
      </c>
    </row>
    <row r="8" spans="1:33" ht="13.5">
      <c r="A8" s="62"/>
      <c r="B8" s="63"/>
      <c r="C8" s="5" t="s">
        <v>315</v>
      </c>
      <c r="D8" s="64"/>
      <c r="E8" s="53">
        <v>4592</v>
      </c>
      <c r="F8" s="55">
        <v>2339</v>
      </c>
      <c r="G8" s="54">
        <v>2253</v>
      </c>
      <c r="H8" s="55">
        <v>35</v>
      </c>
      <c r="I8" s="54">
        <v>41</v>
      </c>
      <c r="J8" s="55">
        <v>3</v>
      </c>
      <c r="K8" s="54">
        <v>4</v>
      </c>
      <c r="L8" s="55">
        <v>1</v>
      </c>
      <c r="M8" s="54">
        <v>1</v>
      </c>
      <c r="N8" s="55">
        <v>1</v>
      </c>
      <c r="O8" s="54">
        <v>1</v>
      </c>
      <c r="P8" s="55">
        <v>0</v>
      </c>
      <c r="Q8" s="54">
        <v>0</v>
      </c>
      <c r="R8" s="55">
        <v>21</v>
      </c>
      <c r="S8" s="54">
        <v>19</v>
      </c>
      <c r="T8" s="55">
        <v>4</v>
      </c>
      <c r="U8" s="54">
        <v>6</v>
      </c>
      <c r="V8" s="55">
        <v>2</v>
      </c>
      <c r="W8" s="54">
        <v>0</v>
      </c>
      <c r="X8" s="55">
        <v>2</v>
      </c>
      <c r="Y8" s="54">
        <v>3</v>
      </c>
      <c r="Z8" s="55">
        <v>0</v>
      </c>
      <c r="AA8" s="54">
        <v>3</v>
      </c>
      <c r="AB8" s="55">
        <v>0</v>
      </c>
      <c r="AC8" s="54">
        <v>0</v>
      </c>
      <c r="AD8" s="55">
        <v>6</v>
      </c>
      <c r="AE8" s="54">
        <v>11</v>
      </c>
      <c r="AF8" s="55">
        <v>741</v>
      </c>
      <c r="AG8" s="57">
        <v>547</v>
      </c>
    </row>
    <row r="9" spans="1:33" ht="13.5">
      <c r="A9" s="62"/>
      <c r="B9" s="63"/>
      <c r="C9" s="63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106" t="s">
        <v>317</v>
      </c>
      <c r="B10" s="107"/>
      <c r="C10" s="107"/>
      <c r="D10" s="64"/>
      <c r="E10" s="53">
        <v>8996</v>
      </c>
      <c r="F10" s="55">
        <v>4607</v>
      </c>
      <c r="G10" s="54">
        <v>4389</v>
      </c>
      <c r="H10" s="55">
        <v>71</v>
      </c>
      <c r="I10" s="54">
        <v>63</v>
      </c>
      <c r="J10" s="55">
        <v>4</v>
      </c>
      <c r="K10" s="54">
        <v>3</v>
      </c>
      <c r="L10" s="55">
        <v>10</v>
      </c>
      <c r="M10" s="54">
        <v>5</v>
      </c>
      <c r="N10" s="55">
        <v>9</v>
      </c>
      <c r="O10" s="54">
        <v>5</v>
      </c>
      <c r="P10" s="55">
        <v>1</v>
      </c>
      <c r="Q10" s="54">
        <v>0</v>
      </c>
      <c r="R10" s="55">
        <v>38</v>
      </c>
      <c r="S10" s="54">
        <v>29</v>
      </c>
      <c r="T10" s="55">
        <v>6</v>
      </c>
      <c r="U10" s="54">
        <v>8</v>
      </c>
      <c r="V10" s="55">
        <v>2</v>
      </c>
      <c r="W10" s="54">
        <v>0</v>
      </c>
      <c r="X10" s="55">
        <v>4</v>
      </c>
      <c r="Y10" s="54">
        <v>8</v>
      </c>
      <c r="Z10" s="55">
        <v>0</v>
      </c>
      <c r="AA10" s="54">
        <v>0</v>
      </c>
      <c r="AB10" s="55">
        <v>1</v>
      </c>
      <c r="AC10" s="54">
        <v>0</v>
      </c>
      <c r="AD10" s="55">
        <v>12</v>
      </c>
      <c r="AE10" s="54">
        <v>18</v>
      </c>
      <c r="AF10" s="55">
        <v>1517</v>
      </c>
      <c r="AG10" s="57">
        <v>1156</v>
      </c>
    </row>
    <row r="11" spans="1:33" ht="13.5">
      <c r="A11" s="62"/>
      <c r="B11" s="63"/>
      <c r="C11" s="7" t="s">
        <v>319</v>
      </c>
      <c r="D11" s="64"/>
      <c r="E11" s="53">
        <v>2597</v>
      </c>
      <c r="F11" s="55">
        <v>1282</v>
      </c>
      <c r="G11" s="54">
        <v>1315</v>
      </c>
      <c r="H11" s="53">
        <v>20</v>
      </c>
      <c r="I11" s="53">
        <v>18</v>
      </c>
      <c r="J11" s="55">
        <v>0</v>
      </c>
      <c r="K11" s="54">
        <v>2</v>
      </c>
      <c r="L11" s="53">
        <v>3</v>
      </c>
      <c r="M11" s="53">
        <v>2</v>
      </c>
      <c r="N11" s="55">
        <v>3</v>
      </c>
      <c r="O11" s="54">
        <v>2</v>
      </c>
      <c r="P11" s="53">
        <v>0</v>
      </c>
      <c r="Q11" s="53">
        <v>0</v>
      </c>
      <c r="R11" s="55">
        <v>11</v>
      </c>
      <c r="S11" s="54">
        <v>8</v>
      </c>
      <c r="T11" s="53">
        <v>4</v>
      </c>
      <c r="U11" s="53">
        <v>1</v>
      </c>
      <c r="V11" s="55">
        <v>2</v>
      </c>
      <c r="W11" s="54">
        <v>0</v>
      </c>
      <c r="X11" s="53">
        <v>2</v>
      </c>
      <c r="Y11" s="53">
        <v>1</v>
      </c>
      <c r="Z11" s="55">
        <v>0</v>
      </c>
      <c r="AA11" s="54">
        <v>0</v>
      </c>
      <c r="AB11" s="53">
        <v>0</v>
      </c>
      <c r="AC11" s="53">
        <v>0</v>
      </c>
      <c r="AD11" s="55">
        <v>2</v>
      </c>
      <c r="AE11" s="54">
        <v>5</v>
      </c>
      <c r="AF11" s="53">
        <v>424</v>
      </c>
      <c r="AG11" s="57">
        <v>327</v>
      </c>
    </row>
    <row r="12" spans="1:33" ht="13.5">
      <c r="A12" s="62"/>
      <c r="B12" s="63"/>
      <c r="C12" s="7" t="s">
        <v>321</v>
      </c>
      <c r="D12" s="64"/>
      <c r="E12" s="53">
        <v>1507</v>
      </c>
      <c r="F12" s="55">
        <v>794</v>
      </c>
      <c r="G12" s="54">
        <v>713</v>
      </c>
      <c r="H12" s="53">
        <v>12</v>
      </c>
      <c r="I12" s="53">
        <v>13</v>
      </c>
      <c r="J12" s="55">
        <v>1</v>
      </c>
      <c r="K12" s="54">
        <v>0</v>
      </c>
      <c r="L12" s="53">
        <v>2</v>
      </c>
      <c r="M12" s="53">
        <v>1</v>
      </c>
      <c r="N12" s="55">
        <v>2</v>
      </c>
      <c r="O12" s="54">
        <v>1</v>
      </c>
      <c r="P12" s="53">
        <v>0</v>
      </c>
      <c r="Q12" s="53">
        <v>0</v>
      </c>
      <c r="R12" s="55">
        <v>7</v>
      </c>
      <c r="S12" s="54">
        <v>7</v>
      </c>
      <c r="T12" s="53">
        <v>0</v>
      </c>
      <c r="U12" s="53">
        <v>3</v>
      </c>
      <c r="V12" s="55">
        <v>0</v>
      </c>
      <c r="W12" s="54">
        <v>0</v>
      </c>
      <c r="X12" s="53">
        <v>0</v>
      </c>
      <c r="Y12" s="53">
        <v>3</v>
      </c>
      <c r="Z12" s="55">
        <v>0</v>
      </c>
      <c r="AA12" s="54">
        <v>0</v>
      </c>
      <c r="AB12" s="53">
        <v>0</v>
      </c>
      <c r="AC12" s="53">
        <v>0</v>
      </c>
      <c r="AD12" s="55">
        <v>2</v>
      </c>
      <c r="AE12" s="54">
        <v>2</v>
      </c>
      <c r="AF12" s="53">
        <v>243</v>
      </c>
      <c r="AG12" s="57">
        <v>200</v>
      </c>
    </row>
    <row r="13" spans="1:33" ht="13.5">
      <c r="A13" s="62"/>
      <c r="B13" s="63"/>
      <c r="C13" s="7" t="s">
        <v>323</v>
      </c>
      <c r="D13" s="64"/>
      <c r="E13" s="53">
        <v>1134</v>
      </c>
      <c r="F13" s="55">
        <v>600</v>
      </c>
      <c r="G13" s="54">
        <v>534</v>
      </c>
      <c r="H13" s="53">
        <v>11</v>
      </c>
      <c r="I13" s="53">
        <v>6</v>
      </c>
      <c r="J13" s="55">
        <v>1</v>
      </c>
      <c r="K13" s="54">
        <v>0</v>
      </c>
      <c r="L13" s="53">
        <v>0</v>
      </c>
      <c r="M13" s="53">
        <v>0</v>
      </c>
      <c r="N13" s="55">
        <v>0</v>
      </c>
      <c r="O13" s="54">
        <v>0</v>
      </c>
      <c r="P13" s="53">
        <v>0</v>
      </c>
      <c r="Q13" s="53">
        <v>0</v>
      </c>
      <c r="R13" s="55">
        <v>7</v>
      </c>
      <c r="S13" s="54">
        <v>3</v>
      </c>
      <c r="T13" s="53">
        <v>1</v>
      </c>
      <c r="U13" s="53">
        <v>1</v>
      </c>
      <c r="V13" s="55">
        <v>0</v>
      </c>
      <c r="W13" s="54">
        <v>0</v>
      </c>
      <c r="X13" s="53">
        <v>1</v>
      </c>
      <c r="Y13" s="53">
        <v>1</v>
      </c>
      <c r="Z13" s="55">
        <v>0</v>
      </c>
      <c r="AA13" s="54">
        <v>0</v>
      </c>
      <c r="AB13" s="53">
        <v>1</v>
      </c>
      <c r="AC13" s="53">
        <v>0</v>
      </c>
      <c r="AD13" s="55">
        <v>1</v>
      </c>
      <c r="AE13" s="54">
        <v>2</v>
      </c>
      <c r="AF13" s="53">
        <v>195</v>
      </c>
      <c r="AG13" s="57">
        <v>142</v>
      </c>
    </row>
    <row r="14" spans="1:33" ht="13.5">
      <c r="A14" s="62"/>
      <c r="B14" s="63"/>
      <c r="C14" s="7" t="s">
        <v>325</v>
      </c>
      <c r="D14" s="64"/>
      <c r="E14" s="53">
        <v>2046</v>
      </c>
      <c r="F14" s="55">
        <v>1024</v>
      </c>
      <c r="G14" s="54">
        <v>1022</v>
      </c>
      <c r="H14" s="53">
        <v>11</v>
      </c>
      <c r="I14" s="53">
        <v>18</v>
      </c>
      <c r="J14" s="55">
        <v>1</v>
      </c>
      <c r="K14" s="54">
        <v>1</v>
      </c>
      <c r="L14" s="53">
        <v>3</v>
      </c>
      <c r="M14" s="53">
        <v>2</v>
      </c>
      <c r="N14" s="55">
        <v>3</v>
      </c>
      <c r="O14" s="54">
        <v>2</v>
      </c>
      <c r="P14" s="53">
        <v>0</v>
      </c>
      <c r="Q14" s="53">
        <v>0</v>
      </c>
      <c r="R14" s="55">
        <v>5</v>
      </c>
      <c r="S14" s="54">
        <v>7</v>
      </c>
      <c r="T14" s="53">
        <v>0</v>
      </c>
      <c r="U14" s="53">
        <v>1</v>
      </c>
      <c r="V14" s="55">
        <v>0</v>
      </c>
      <c r="W14" s="54">
        <v>0</v>
      </c>
      <c r="X14" s="53">
        <v>0</v>
      </c>
      <c r="Y14" s="53">
        <v>1</v>
      </c>
      <c r="Z14" s="55">
        <v>0</v>
      </c>
      <c r="AA14" s="54">
        <v>0</v>
      </c>
      <c r="AB14" s="53">
        <v>0</v>
      </c>
      <c r="AC14" s="53">
        <v>0</v>
      </c>
      <c r="AD14" s="55">
        <v>2</v>
      </c>
      <c r="AE14" s="54">
        <v>7</v>
      </c>
      <c r="AF14" s="53">
        <v>348</v>
      </c>
      <c r="AG14" s="57">
        <v>248</v>
      </c>
    </row>
    <row r="15" spans="1:33" ht="13.5">
      <c r="A15" s="62"/>
      <c r="B15" s="63"/>
      <c r="C15" s="7" t="s">
        <v>327</v>
      </c>
      <c r="D15" s="64"/>
      <c r="E15" s="53">
        <v>1712</v>
      </c>
      <c r="F15" s="55">
        <v>907</v>
      </c>
      <c r="G15" s="54">
        <v>805</v>
      </c>
      <c r="H15" s="53">
        <v>17</v>
      </c>
      <c r="I15" s="53">
        <v>8</v>
      </c>
      <c r="J15" s="55">
        <v>1</v>
      </c>
      <c r="K15" s="54">
        <v>0</v>
      </c>
      <c r="L15" s="53">
        <v>2</v>
      </c>
      <c r="M15" s="53">
        <v>0</v>
      </c>
      <c r="N15" s="55">
        <v>1</v>
      </c>
      <c r="O15" s="54">
        <v>0</v>
      </c>
      <c r="P15" s="53">
        <v>1</v>
      </c>
      <c r="Q15" s="53">
        <v>0</v>
      </c>
      <c r="R15" s="55">
        <v>8</v>
      </c>
      <c r="S15" s="54">
        <v>4</v>
      </c>
      <c r="T15" s="53">
        <v>1</v>
      </c>
      <c r="U15" s="53">
        <v>2</v>
      </c>
      <c r="V15" s="55">
        <v>0</v>
      </c>
      <c r="W15" s="54">
        <v>0</v>
      </c>
      <c r="X15" s="53">
        <v>1</v>
      </c>
      <c r="Y15" s="53">
        <v>2</v>
      </c>
      <c r="Z15" s="55">
        <v>0</v>
      </c>
      <c r="AA15" s="54">
        <v>0</v>
      </c>
      <c r="AB15" s="53">
        <v>0</v>
      </c>
      <c r="AC15" s="53">
        <v>0</v>
      </c>
      <c r="AD15" s="55">
        <v>5</v>
      </c>
      <c r="AE15" s="54">
        <v>2</v>
      </c>
      <c r="AF15" s="53">
        <v>307</v>
      </c>
      <c r="AG15" s="57">
        <v>239</v>
      </c>
    </row>
    <row r="16" spans="1:33" ht="13.5">
      <c r="A16" s="62"/>
      <c r="B16" s="63"/>
      <c r="C16" s="63"/>
      <c r="D16" s="64"/>
      <c r="E16" s="53"/>
      <c r="F16" s="55"/>
      <c r="G16" s="54"/>
      <c r="H16" s="53"/>
      <c r="I16" s="53"/>
      <c r="J16" s="55"/>
      <c r="K16" s="54"/>
      <c r="L16" s="53"/>
      <c r="M16" s="53"/>
      <c r="N16" s="55"/>
      <c r="O16" s="54"/>
      <c r="P16" s="53"/>
      <c r="Q16" s="53"/>
      <c r="R16" s="55"/>
      <c r="S16" s="54"/>
      <c r="T16" s="53"/>
      <c r="U16" s="53"/>
      <c r="V16" s="55"/>
      <c r="W16" s="54"/>
      <c r="X16" s="53"/>
      <c r="Y16" s="53"/>
      <c r="Z16" s="55"/>
      <c r="AA16" s="54"/>
      <c r="AB16" s="53"/>
      <c r="AC16" s="53"/>
      <c r="AD16" s="55"/>
      <c r="AE16" s="54"/>
      <c r="AF16" s="53"/>
      <c r="AG16" s="57"/>
    </row>
    <row r="17" spans="1:33" ht="13.5">
      <c r="A17" s="104" t="s">
        <v>329</v>
      </c>
      <c r="B17" s="105"/>
      <c r="C17" s="105"/>
      <c r="D17" s="64"/>
      <c r="E17" s="53">
        <v>2480</v>
      </c>
      <c r="F17" s="55">
        <v>1320</v>
      </c>
      <c r="G17" s="54">
        <v>1160</v>
      </c>
      <c r="H17" s="55">
        <v>20</v>
      </c>
      <c r="I17" s="54">
        <v>11</v>
      </c>
      <c r="J17" s="55">
        <v>2</v>
      </c>
      <c r="K17" s="54">
        <v>1</v>
      </c>
      <c r="L17" s="55">
        <v>3</v>
      </c>
      <c r="M17" s="54">
        <v>1</v>
      </c>
      <c r="N17" s="55">
        <v>3</v>
      </c>
      <c r="O17" s="54">
        <v>1</v>
      </c>
      <c r="P17" s="55">
        <v>0</v>
      </c>
      <c r="Q17" s="54">
        <v>0</v>
      </c>
      <c r="R17" s="55">
        <v>7</v>
      </c>
      <c r="S17" s="54">
        <v>6</v>
      </c>
      <c r="T17" s="55">
        <v>4</v>
      </c>
      <c r="U17" s="54">
        <v>0</v>
      </c>
      <c r="V17" s="55">
        <v>1</v>
      </c>
      <c r="W17" s="54">
        <v>0</v>
      </c>
      <c r="X17" s="55">
        <v>2</v>
      </c>
      <c r="Y17" s="54">
        <v>0</v>
      </c>
      <c r="Z17" s="55">
        <v>1</v>
      </c>
      <c r="AA17" s="54">
        <v>0</v>
      </c>
      <c r="AB17" s="55">
        <v>0</v>
      </c>
      <c r="AC17" s="54">
        <v>0</v>
      </c>
      <c r="AD17" s="55">
        <v>4</v>
      </c>
      <c r="AE17" s="54">
        <v>3</v>
      </c>
      <c r="AF17" s="55">
        <v>412</v>
      </c>
      <c r="AG17" s="57">
        <v>301</v>
      </c>
    </row>
    <row r="18" spans="1:33" ht="13.5">
      <c r="A18" s="62"/>
      <c r="B18" s="63"/>
      <c r="C18" s="7" t="s">
        <v>331</v>
      </c>
      <c r="D18" s="64"/>
      <c r="E18" s="53">
        <v>1954</v>
      </c>
      <c r="F18" s="55">
        <v>1025</v>
      </c>
      <c r="G18" s="54">
        <v>929</v>
      </c>
      <c r="H18" s="53">
        <v>12</v>
      </c>
      <c r="I18" s="53">
        <v>9</v>
      </c>
      <c r="J18" s="55">
        <v>1</v>
      </c>
      <c r="K18" s="54">
        <v>1</v>
      </c>
      <c r="L18" s="53">
        <v>2</v>
      </c>
      <c r="M18" s="53">
        <v>1</v>
      </c>
      <c r="N18" s="55">
        <v>2</v>
      </c>
      <c r="O18" s="54">
        <v>1</v>
      </c>
      <c r="P18" s="53">
        <v>0</v>
      </c>
      <c r="Q18" s="53">
        <v>0</v>
      </c>
      <c r="R18" s="55">
        <v>3</v>
      </c>
      <c r="S18" s="54">
        <v>5</v>
      </c>
      <c r="T18" s="53">
        <v>4</v>
      </c>
      <c r="U18" s="53">
        <v>0</v>
      </c>
      <c r="V18" s="55">
        <v>1</v>
      </c>
      <c r="W18" s="54">
        <v>0</v>
      </c>
      <c r="X18" s="53">
        <v>2</v>
      </c>
      <c r="Y18" s="53">
        <v>0</v>
      </c>
      <c r="Z18" s="55">
        <v>1</v>
      </c>
      <c r="AA18" s="54">
        <v>0</v>
      </c>
      <c r="AB18" s="53">
        <v>0</v>
      </c>
      <c r="AC18" s="53">
        <v>0</v>
      </c>
      <c r="AD18" s="55">
        <v>2</v>
      </c>
      <c r="AE18" s="54">
        <v>2</v>
      </c>
      <c r="AF18" s="53">
        <v>326</v>
      </c>
      <c r="AG18" s="57">
        <v>226</v>
      </c>
    </row>
    <row r="19" spans="1:33" ht="13.5">
      <c r="A19" s="62"/>
      <c r="B19" s="63"/>
      <c r="C19" s="7" t="s">
        <v>333</v>
      </c>
      <c r="D19" s="64"/>
      <c r="E19" s="53">
        <v>413</v>
      </c>
      <c r="F19" s="55">
        <v>231</v>
      </c>
      <c r="G19" s="54">
        <v>182</v>
      </c>
      <c r="H19" s="53">
        <v>7</v>
      </c>
      <c r="I19" s="53">
        <v>1</v>
      </c>
      <c r="J19" s="55">
        <v>1</v>
      </c>
      <c r="K19" s="54">
        <v>0</v>
      </c>
      <c r="L19" s="53">
        <v>1</v>
      </c>
      <c r="M19" s="53">
        <v>0</v>
      </c>
      <c r="N19" s="55">
        <v>1</v>
      </c>
      <c r="O19" s="54">
        <v>0</v>
      </c>
      <c r="P19" s="53">
        <v>0</v>
      </c>
      <c r="Q19" s="53">
        <v>0</v>
      </c>
      <c r="R19" s="55">
        <v>4</v>
      </c>
      <c r="S19" s="54">
        <v>1</v>
      </c>
      <c r="T19" s="53">
        <v>0</v>
      </c>
      <c r="U19" s="53">
        <v>0</v>
      </c>
      <c r="V19" s="55">
        <v>0</v>
      </c>
      <c r="W19" s="54">
        <v>0</v>
      </c>
      <c r="X19" s="53">
        <v>0</v>
      </c>
      <c r="Y19" s="53">
        <v>0</v>
      </c>
      <c r="Z19" s="55">
        <v>0</v>
      </c>
      <c r="AA19" s="54">
        <v>0</v>
      </c>
      <c r="AB19" s="53">
        <v>0</v>
      </c>
      <c r="AC19" s="53">
        <v>0</v>
      </c>
      <c r="AD19" s="55">
        <v>1</v>
      </c>
      <c r="AE19" s="54">
        <v>0</v>
      </c>
      <c r="AF19" s="53">
        <v>64</v>
      </c>
      <c r="AG19" s="57">
        <v>65</v>
      </c>
    </row>
    <row r="20" spans="1:33" ht="13.5">
      <c r="A20" s="62"/>
      <c r="B20" s="63"/>
      <c r="C20" s="7" t="s">
        <v>335</v>
      </c>
      <c r="D20" s="64"/>
      <c r="E20" s="53">
        <v>113</v>
      </c>
      <c r="F20" s="55">
        <v>64</v>
      </c>
      <c r="G20" s="54">
        <v>49</v>
      </c>
      <c r="H20" s="53">
        <v>1</v>
      </c>
      <c r="I20" s="53">
        <v>1</v>
      </c>
      <c r="J20" s="55">
        <v>0</v>
      </c>
      <c r="K20" s="54">
        <v>0</v>
      </c>
      <c r="L20" s="53">
        <v>0</v>
      </c>
      <c r="M20" s="53">
        <v>0</v>
      </c>
      <c r="N20" s="55">
        <v>0</v>
      </c>
      <c r="O20" s="54">
        <v>0</v>
      </c>
      <c r="P20" s="53">
        <v>0</v>
      </c>
      <c r="Q20" s="53">
        <v>0</v>
      </c>
      <c r="R20" s="55">
        <v>0</v>
      </c>
      <c r="S20" s="54">
        <v>0</v>
      </c>
      <c r="T20" s="53">
        <v>0</v>
      </c>
      <c r="U20" s="53">
        <v>0</v>
      </c>
      <c r="V20" s="55">
        <v>0</v>
      </c>
      <c r="W20" s="54">
        <v>0</v>
      </c>
      <c r="X20" s="53">
        <v>0</v>
      </c>
      <c r="Y20" s="53">
        <v>0</v>
      </c>
      <c r="Z20" s="55">
        <v>0</v>
      </c>
      <c r="AA20" s="54">
        <v>0</v>
      </c>
      <c r="AB20" s="53">
        <v>0</v>
      </c>
      <c r="AC20" s="53">
        <v>0</v>
      </c>
      <c r="AD20" s="55">
        <v>1</v>
      </c>
      <c r="AE20" s="54">
        <v>1</v>
      </c>
      <c r="AF20" s="53">
        <v>22</v>
      </c>
      <c r="AG20" s="57">
        <v>10</v>
      </c>
    </row>
    <row r="21" spans="1:33" ht="13.5">
      <c r="A21" s="62"/>
      <c r="B21" s="63"/>
      <c r="C21" s="63"/>
      <c r="D21" s="64"/>
      <c r="E21" s="53"/>
      <c r="F21" s="55"/>
      <c r="G21" s="54"/>
      <c r="H21" s="53"/>
      <c r="I21" s="53"/>
      <c r="J21" s="55"/>
      <c r="K21" s="54"/>
      <c r="L21" s="53"/>
      <c r="M21" s="53"/>
      <c r="N21" s="55"/>
      <c r="O21" s="54"/>
      <c r="P21" s="53"/>
      <c r="Q21" s="53"/>
      <c r="R21" s="55"/>
      <c r="S21" s="54"/>
      <c r="T21" s="53"/>
      <c r="U21" s="53"/>
      <c r="V21" s="55"/>
      <c r="W21" s="54"/>
      <c r="X21" s="53"/>
      <c r="Y21" s="53"/>
      <c r="Z21" s="55"/>
      <c r="AA21" s="54"/>
      <c r="AB21" s="53"/>
      <c r="AC21" s="53"/>
      <c r="AD21" s="55"/>
      <c r="AE21" s="54"/>
      <c r="AF21" s="53"/>
      <c r="AG21" s="57"/>
    </row>
    <row r="22" spans="1:33" ht="13.5">
      <c r="A22" s="104" t="s">
        <v>337</v>
      </c>
      <c r="B22" s="105"/>
      <c r="C22" s="105"/>
      <c r="D22" s="64"/>
      <c r="E22" s="53">
        <v>4402</v>
      </c>
      <c r="F22" s="55">
        <v>2279</v>
      </c>
      <c r="G22" s="54">
        <v>2123</v>
      </c>
      <c r="H22" s="55">
        <v>33</v>
      </c>
      <c r="I22" s="54">
        <v>32</v>
      </c>
      <c r="J22" s="55">
        <v>1</v>
      </c>
      <c r="K22" s="54">
        <v>5</v>
      </c>
      <c r="L22" s="55">
        <v>3</v>
      </c>
      <c r="M22" s="54">
        <v>3</v>
      </c>
      <c r="N22" s="55">
        <v>3</v>
      </c>
      <c r="O22" s="54">
        <v>3</v>
      </c>
      <c r="P22" s="55">
        <v>0</v>
      </c>
      <c r="Q22" s="54">
        <v>0</v>
      </c>
      <c r="R22" s="55">
        <v>18</v>
      </c>
      <c r="S22" s="54">
        <v>8</v>
      </c>
      <c r="T22" s="55">
        <v>4</v>
      </c>
      <c r="U22" s="54">
        <v>5</v>
      </c>
      <c r="V22" s="55">
        <v>2</v>
      </c>
      <c r="W22" s="54">
        <v>0</v>
      </c>
      <c r="X22" s="55">
        <v>2</v>
      </c>
      <c r="Y22" s="54">
        <v>4</v>
      </c>
      <c r="Z22" s="55">
        <v>0</v>
      </c>
      <c r="AA22" s="54">
        <v>1</v>
      </c>
      <c r="AB22" s="55">
        <v>0</v>
      </c>
      <c r="AC22" s="54">
        <v>0</v>
      </c>
      <c r="AD22" s="55">
        <v>7</v>
      </c>
      <c r="AE22" s="54">
        <v>11</v>
      </c>
      <c r="AF22" s="55">
        <v>752</v>
      </c>
      <c r="AG22" s="57">
        <v>544</v>
      </c>
    </row>
    <row r="23" spans="1:33" ht="13.5">
      <c r="A23" s="62"/>
      <c r="B23" s="108" t="s">
        <v>339</v>
      </c>
      <c r="C23" s="105"/>
      <c r="D23" s="64"/>
      <c r="E23" s="53">
        <v>1940</v>
      </c>
      <c r="F23" s="55">
        <v>991</v>
      </c>
      <c r="G23" s="54">
        <v>949</v>
      </c>
      <c r="H23" s="55">
        <v>13</v>
      </c>
      <c r="I23" s="54">
        <v>19</v>
      </c>
      <c r="J23" s="55">
        <v>1</v>
      </c>
      <c r="K23" s="54">
        <v>2</v>
      </c>
      <c r="L23" s="55">
        <v>1</v>
      </c>
      <c r="M23" s="54">
        <v>3</v>
      </c>
      <c r="N23" s="55">
        <v>1</v>
      </c>
      <c r="O23" s="54">
        <v>3</v>
      </c>
      <c r="P23" s="55">
        <v>0</v>
      </c>
      <c r="Q23" s="54">
        <v>0</v>
      </c>
      <c r="R23" s="55">
        <v>6</v>
      </c>
      <c r="S23" s="54">
        <v>6</v>
      </c>
      <c r="T23" s="55">
        <v>3</v>
      </c>
      <c r="U23" s="54">
        <v>2</v>
      </c>
      <c r="V23" s="55">
        <v>1</v>
      </c>
      <c r="W23" s="54">
        <v>0</v>
      </c>
      <c r="X23" s="55">
        <v>2</v>
      </c>
      <c r="Y23" s="54">
        <v>1</v>
      </c>
      <c r="Z23" s="55">
        <v>0</v>
      </c>
      <c r="AA23" s="54">
        <v>1</v>
      </c>
      <c r="AB23" s="55">
        <v>0</v>
      </c>
      <c r="AC23" s="54">
        <v>0</v>
      </c>
      <c r="AD23" s="55">
        <v>2</v>
      </c>
      <c r="AE23" s="54">
        <v>6</v>
      </c>
      <c r="AF23" s="55">
        <v>325</v>
      </c>
      <c r="AG23" s="57">
        <v>246</v>
      </c>
    </row>
    <row r="24" spans="1:33" ht="13.5">
      <c r="A24" s="62"/>
      <c r="B24" s="63"/>
      <c r="C24" s="7" t="s">
        <v>457</v>
      </c>
      <c r="D24" s="64"/>
      <c r="E24" s="53">
        <v>687</v>
      </c>
      <c r="F24" s="55">
        <v>341</v>
      </c>
      <c r="G24" s="54">
        <v>346</v>
      </c>
      <c r="H24" s="53">
        <v>4</v>
      </c>
      <c r="I24" s="53">
        <v>5</v>
      </c>
      <c r="J24" s="55">
        <v>1</v>
      </c>
      <c r="K24" s="54">
        <v>1</v>
      </c>
      <c r="L24" s="53">
        <v>0</v>
      </c>
      <c r="M24" s="53">
        <v>2</v>
      </c>
      <c r="N24" s="55">
        <v>0</v>
      </c>
      <c r="O24" s="54">
        <v>2</v>
      </c>
      <c r="P24" s="53">
        <v>0</v>
      </c>
      <c r="Q24" s="53">
        <v>0</v>
      </c>
      <c r="R24" s="55">
        <v>3</v>
      </c>
      <c r="S24" s="54">
        <v>1</v>
      </c>
      <c r="T24" s="53">
        <v>0</v>
      </c>
      <c r="U24" s="53">
        <v>0</v>
      </c>
      <c r="V24" s="55">
        <v>0</v>
      </c>
      <c r="W24" s="54">
        <v>0</v>
      </c>
      <c r="X24" s="53">
        <v>0</v>
      </c>
      <c r="Y24" s="53">
        <v>0</v>
      </c>
      <c r="Z24" s="55">
        <v>0</v>
      </c>
      <c r="AA24" s="54">
        <v>0</v>
      </c>
      <c r="AB24" s="53">
        <v>0</v>
      </c>
      <c r="AC24" s="53">
        <v>0</v>
      </c>
      <c r="AD24" s="55">
        <v>0</v>
      </c>
      <c r="AE24" s="54">
        <v>1</v>
      </c>
      <c r="AF24" s="53">
        <v>105</v>
      </c>
      <c r="AG24" s="57">
        <v>85</v>
      </c>
    </row>
    <row r="25" spans="1:33" ht="13.5">
      <c r="A25" s="62"/>
      <c r="B25" s="63"/>
      <c r="C25" s="7" t="s">
        <v>341</v>
      </c>
      <c r="D25" s="64"/>
      <c r="E25" s="53">
        <v>556</v>
      </c>
      <c r="F25" s="55">
        <v>308</v>
      </c>
      <c r="G25" s="54">
        <v>248</v>
      </c>
      <c r="H25" s="53">
        <v>2</v>
      </c>
      <c r="I25" s="53">
        <v>7</v>
      </c>
      <c r="J25" s="55">
        <v>0</v>
      </c>
      <c r="K25" s="54">
        <v>0</v>
      </c>
      <c r="L25" s="53">
        <v>0</v>
      </c>
      <c r="M25" s="53">
        <v>0</v>
      </c>
      <c r="N25" s="55">
        <v>0</v>
      </c>
      <c r="O25" s="54">
        <v>0</v>
      </c>
      <c r="P25" s="53">
        <v>0</v>
      </c>
      <c r="Q25" s="53">
        <v>0</v>
      </c>
      <c r="R25" s="55">
        <v>2</v>
      </c>
      <c r="S25" s="54">
        <v>4</v>
      </c>
      <c r="T25" s="53">
        <v>0</v>
      </c>
      <c r="U25" s="53">
        <v>0</v>
      </c>
      <c r="V25" s="55">
        <v>0</v>
      </c>
      <c r="W25" s="54">
        <v>0</v>
      </c>
      <c r="X25" s="53">
        <v>0</v>
      </c>
      <c r="Y25" s="53">
        <v>0</v>
      </c>
      <c r="Z25" s="55">
        <v>0</v>
      </c>
      <c r="AA25" s="54">
        <v>0</v>
      </c>
      <c r="AB25" s="53">
        <v>0</v>
      </c>
      <c r="AC25" s="53">
        <v>0</v>
      </c>
      <c r="AD25" s="55">
        <v>0</v>
      </c>
      <c r="AE25" s="54">
        <v>3</v>
      </c>
      <c r="AF25" s="53">
        <v>100</v>
      </c>
      <c r="AG25" s="57">
        <v>70</v>
      </c>
    </row>
    <row r="26" spans="1:33" ht="13.5">
      <c r="A26" s="62"/>
      <c r="B26" s="63"/>
      <c r="C26" s="7" t="s">
        <v>343</v>
      </c>
      <c r="D26" s="64"/>
      <c r="E26" s="53">
        <v>211</v>
      </c>
      <c r="F26" s="55">
        <v>93</v>
      </c>
      <c r="G26" s="54">
        <v>118</v>
      </c>
      <c r="H26" s="53">
        <v>2</v>
      </c>
      <c r="I26" s="53">
        <v>5</v>
      </c>
      <c r="J26" s="55">
        <v>0</v>
      </c>
      <c r="K26" s="54">
        <v>1</v>
      </c>
      <c r="L26" s="53">
        <v>1</v>
      </c>
      <c r="M26" s="53">
        <v>1</v>
      </c>
      <c r="N26" s="55">
        <v>1</v>
      </c>
      <c r="O26" s="54">
        <v>1</v>
      </c>
      <c r="P26" s="53">
        <v>0</v>
      </c>
      <c r="Q26" s="53">
        <v>0</v>
      </c>
      <c r="R26" s="55">
        <v>0</v>
      </c>
      <c r="S26" s="54">
        <v>1</v>
      </c>
      <c r="T26" s="53">
        <v>1</v>
      </c>
      <c r="U26" s="53">
        <v>2</v>
      </c>
      <c r="V26" s="55">
        <v>1</v>
      </c>
      <c r="W26" s="54">
        <v>0</v>
      </c>
      <c r="X26" s="53">
        <v>0</v>
      </c>
      <c r="Y26" s="53">
        <v>1</v>
      </c>
      <c r="Z26" s="55">
        <v>0</v>
      </c>
      <c r="AA26" s="54">
        <v>1</v>
      </c>
      <c r="AB26" s="53">
        <v>0</v>
      </c>
      <c r="AC26" s="53">
        <v>0</v>
      </c>
      <c r="AD26" s="55">
        <v>0</v>
      </c>
      <c r="AE26" s="54">
        <v>0</v>
      </c>
      <c r="AF26" s="53">
        <v>30</v>
      </c>
      <c r="AG26" s="57">
        <v>31</v>
      </c>
    </row>
    <row r="27" spans="1:33" ht="13.5">
      <c r="A27" s="62"/>
      <c r="B27" s="63"/>
      <c r="C27" s="7" t="s">
        <v>345</v>
      </c>
      <c r="D27" s="64"/>
      <c r="E27" s="53">
        <v>220</v>
      </c>
      <c r="F27" s="55">
        <v>112</v>
      </c>
      <c r="G27" s="54">
        <v>108</v>
      </c>
      <c r="H27" s="53">
        <v>2</v>
      </c>
      <c r="I27" s="53">
        <v>1</v>
      </c>
      <c r="J27" s="55">
        <v>0</v>
      </c>
      <c r="K27" s="54">
        <v>0</v>
      </c>
      <c r="L27" s="53">
        <v>0</v>
      </c>
      <c r="M27" s="53">
        <v>0</v>
      </c>
      <c r="N27" s="55">
        <v>0</v>
      </c>
      <c r="O27" s="54">
        <v>0</v>
      </c>
      <c r="P27" s="53">
        <v>0</v>
      </c>
      <c r="Q27" s="53">
        <v>0</v>
      </c>
      <c r="R27" s="55">
        <v>0</v>
      </c>
      <c r="S27" s="54">
        <v>0</v>
      </c>
      <c r="T27" s="53">
        <v>1</v>
      </c>
      <c r="U27" s="53">
        <v>0</v>
      </c>
      <c r="V27" s="55">
        <v>0</v>
      </c>
      <c r="W27" s="54">
        <v>0</v>
      </c>
      <c r="X27" s="53">
        <v>1</v>
      </c>
      <c r="Y27" s="53">
        <v>0</v>
      </c>
      <c r="Z27" s="55">
        <v>0</v>
      </c>
      <c r="AA27" s="54">
        <v>0</v>
      </c>
      <c r="AB27" s="53">
        <v>0</v>
      </c>
      <c r="AC27" s="53">
        <v>0</v>
      </c>
      <c r="AD27" s="55">
        <v>1</v>
      </c>
      <c r="AE27" s="54">
        <v>1</v>
      </c>
      <c r="AF27" s="53">
        <v>51</v>
      </c>
      <c r="AG27" s="57">
        <v>32</v>
      </c>
    </row>
    <row r="28" spans="1:33" ht="13.5">
      <c r="A28" s="62"/>
      <c r="B28" s="63"/>
      <c r="C28" s="7" t="s">
        <v>347</v>
      </c>
      <c r="D28" s="64"/>
      <c r="E28" s="53">
        <v>266</v>
      </c>
      <c r="F28" s="55">
        <v>137</v>
      </c>
      <c r="G28" s="54">
        <v>129</v>
      </c>
      <c r="H28" s="53">
        <v>3</v>
      </c>
      <c r="I28" s="53">
        <v>1</v>
      </c>
      <c r="J28" s="55">
        <v>0</v>
      </c>
      <c r="K28" s="54">
        <v>0</v>
      </c>
      <c r="L28" s="53">
        <v>0</v>
      </c>
      <c r="M28" s="53">
        <v>0</v>
      </c>
      <c r="N28" s="55">
        <v>0</v>
      </c>
      <c r="O28" s="54">
        <v>0</v>
      </c>
      <c r="P28" s="53">
        <v>0</v>
      </c>
      <c r="Q28" s="53">
        <v>0</v>
      </c>
      <c r="R28" s="55">
        <v>1</v>
      </c>
      <c r="S28" s="54">
        <v>0</v>
      </c>
      <c r="T28" s="53">
        <v>1</v>
      </c>
      <c r="U28" s="53">
        <v>0</v>
      </c>
      <c r="V28" s="55">
        <v>0</v>
      </c>
      <c r="W28" s="54">
        <v>0</v>
      </c>
      <c r="X28" s="53">
        <v>1</v>
      </c>
      <c r="Y28" s="53">
        <v>0</v>
      </c>
      <c r="Z28" s="55">
        <v>0</v>
      </c>
      <c r="AA28" s="54">
        <v>0</v>
      </c>
      <c r="AB28" s="53">
        <v>0</v>
      </c>
      <c r="AC28" s="53">
        <v>0</v>
      </c>
      <c r="AD28" s="55">
        <v>1</v>
      </c>
      <c r="AE28" s="54">
        <v>1</v>
      </c>
      <c r="AF28" s="53">
        <v>39</v>
      </c>
      <c r="AG28" s="57">
        <v>28</v>
      </c>
    </row>
    <row r="29" spans="1:33" ht="13.5">
      <c r="A29" s="62"/>
      <c r="B29" s="108" t="s">
        <v>349</v>
      </c>
      <c r="C29" s="105"/>
      <c r="D29" s="64"/>
      <c r="E29" s="53">
        <v>1639</v>
      </c>
      <c r="F29" s="55">
        <v>854</v>
      </c>
      <c r="G29" s="54">
        <v>785</v>
      </c>
      <c r="H29" s="55">
        <v>10</v>
      </c>
      <c r="I29" s="54">
        <v>10</v>
      </c>
      <c r="J29" s="55">
        <v>0</v>
      </c>
      <c r="K29" s="54">
        <v>2</v>
      </c>
      <c r="L29" s="55">
        <v>2</v>
      </c>
      <c r="M29" s="54">
        <v>0</v>
      </c>
      <c r="N29" s="55">
        <v>2</v>
      </c>
      <c r="O29" s="54">
        <v>0</v>
      </c>
      <c r="P29" s="55">
        <v>0</v>
      </c>
      <c r="Q29" s="54">
        <v>0</v>
      </c>
      <c r="R29" s="55">
        <v>4</v>
      </c>
      <c r="S29" s="54">
        <v>1</v>
      </c>
      <c r="T29" s="55">
        <v>1</v>
      </c>
      <c r="U29" s="54">
        <v>3</v>
      </c>
      <c r="V29" s="55">
        <v>1</v>
      </c>
      <c r="W29" s="54">
        <v>0</v>
      </c>
      <c r="X29" s="55">
        <v>0</v>
      </c>
      <c r="Y29" s="54">
        <v>3</v>
      </c>
      <c r="Z29" s="55">
        <v>0</v>
      </c>
      <c r="AA29" s="54">
        <v>0</v>
      </c>
      <c r="AB29" s="55">
        <v>0</v>
      </c>
      <c r="AC29" s="54">
        <v>0</v>
      </c>
      <c r="AD29" s="55">
        <v>3</v>
      </c>
      <c r="AE29" s="54">
        <v>4</v>
      </c>
      <c r="AF29" s="55">
        <v>274</v>
      </c>
      <c r="AG29" s="57">
        <v>185</v>
      </c>
    </row>
    <row r="30" spans="1:33" ht="13.5">
      <c r="A30" s="62"/>
      <c r="B30" s="63"/>
      <c r="C30" s="7" t="s">
        <v>351</v>
      </c>
      <c r="D30" s="64"/>
      <c r="E30" s="53">
        <v>663</v>
      </c>
      <c r="F30" s="55">
        <v>356</v>
      </c>
      <c r="G30" s="54">
        <v>307</v>
      </c>
      <c r="H30" s="53">
        <v>4</v>
      </c>
      <c r="I30" s="53">
        <v>1</v>
      </c>
      <c r="J30" s="55">
        <v>0</v>
      </c>
      <c r="K30" s="54">
        <v>0</v>
      </c>
      <c r="L30" s="53">
        <v>1</v>
      </c>
      <c r="M30" s="53">
        <v>0</v>
      </c>
      <c r="N30" s="55">
        <v>1</v>
      </c>
      <c r="O30" s="54">
        <v>0</v>
      </c>
      <c r="P30" s="53">
        <v>0</v>
      </c>
      <c r="Q30" s="53">
        <v>0</v>
      </c>
      <c r="R30" s="55">
        <v>1</v>
      </c>
      <c r="S30" s="54">
        <v>0</v>
      </c>
      <c r="T30" s="53">
        <v>0</v>
      </c>
      <c r="U30" s="53">
        <v>1</v>
      </c>
      <c r="V30" s="55">
        <v>0</v>
      </c>
      <c r="W30" s="54">
        <v>0</v>
      </c>
      <c r="X30" s="53">
        <v>0</v>
      </c>
      <c r="Y30" s="53">
        <v>1</v>
      </c>
      <c r="Z30" s="55">
        <v>0</v>
      </c>
      <c r="AA30" s="54">
        <v>0</v>
      </c>
      <c r="AB30" s="53">
        <v>0</v>
      </c>
      <c r="AC30" s="53">
        <v>0</v>
      </c>
      <c r="AD30" s="55">
        <v>2</v>
      </c>
      <c r="AE30" s="54">
        <v>0</v>
      </c>
      <c r="AF30" s="53">
        <v>115</v>
      </c>
      <c r="AG30" s="57">
        <v>69</v>
      </c>
    </row>
    <row r="31" spans="1:33" ht="13.5">
      <c r="A31" s="62"/>
      <c r="B31" s="63"/>
      <c r="C31" s="7" t="s">
        <v>353</v>
      </c>
      <c r="D31" s="64"/>
      <c r="E31" s="53">
        <v>402</v>
      </c>
      <c r="F31" s="55">
        <v>207</v>
      </c>
      <c r="G31" s="54">
        <v>195</v>
      </c>
      <c r="H31" s="53">
        <v>3</v>
      </c>
      <c r="I31" s="53">
        <v>5</v>
      </c>
      <c r="J31" s="55">
        <v>0</v>
      </c>
      <c r="K31" s="54">
        <v>2</v>
      </c>
      <c r="L31" s="53">
        <v>1</v>
      </c>
      <c r="M31" s="53">
        <v>0</v>
      </c>
      <c r="N31" s="55">
        <v>1</v>
      </c>
      <c r="O31" s="54">
        <v>0</v>
      </c>
      <c r="P31" s="53">
        <v>0</v>
      </c>
      <c r="Q31" s="53">
        <v>0</v>
      </c>
      <c r="R31" s="55">
        <v>1</v>
      </c>
      <c r="S31" s="54">
        <v>0</v>
      </c>
      <c r="T31" s="53">
        <v>0</v>
      </c>
      <c r="U31" s="53">
        <v>0</v>
      </c>
      <c r="V31" s="55">
        <v>0</v>
      </c>
      <c r="W31" s="54">
        <v>0</v>
      </c>
      <c r="X31" s="53">
        <v>0</v>
      </c>
      <c r="Y31" s="53">
        <v>0</v>
      </c>
      <c r="Z31" s="55">
        <v>0</v>
      </c>
      <c r="AA31" s="54">
        <v>0</v>
      </c>
      <c r="AB31" s="53">
        <v>0</v>
      </c>
      <c r="AC31" s="53">
        <v>0</v>
      </c>
      <c r="AD31" s="55">
        <v>1</v>
      </c>
      <c r="AE31" s="54">
        <v>3</v>
      </c>
      <c r="AF31" s="53">
        <v>71</v>
      </c>
      <c r="AG31" s="57">
        <v>47</v>
      </c>
    </row>
    <row r="32" spans="1:33" ht="13.5">
      <c r="A32" s="62"/>
      <c r="B32" s="63"/>
      <c r="C32" s="7" t="s">
        <v>355</v>
      </c>
      <c r="D32" s="64"/>
      <c r="E32" s="53">
        <v>390</v>
      </c>
      <c r="F32" s="55">
        <v>185</v>
      </c>
      <c r="G32" s="54">
        <v>205</v>
      </c>
      <c r="H32" s="53">
        <v>3</v>
      </c>
      <c r="I32" s="53">
        <v>1</v>
      </c>
      <c r="J32" s="55">
        <v>0</v>
      </c>
      <c r="K32" s="54">
        <v>0</v>
      </c>
      <c r="L32" s="53">
        <v>0</v>
      </c>
      <c r="M32" s="53">
        <v>0</v>
      </c>
      <c r="N32" s="55">
        <v>0</v>
      </c>
      <c r="O32" s="54">
        <v>0</v>
      </c>
      <c r="P32" s="53">
        <v>0</v>
      </c>
      <c r="Q32" s="53">
        <v>0</v>
      </c>
      <c r="R32" s="55">
        <v>2</v>
      </c>
      <c r="S32" s="54">
        <v>0</v>
      </c>
      <c r="T32" s="53">
        <v>1</v>
      </c>
      <c r="U32" s="53">
        <v>1</v>
      </c>
      <c r="V32" s="55">
        <v>1</v>
      </c>
      <c r="W32" s="54">
        <v>0</v>
      </c>
      <c r="X32" s="53">
        <v>0</v>
      </c>
      <c r="Y32" s="53">
        <v>1</v>
      </c>
      <c r="Z32" s="55">
        <v>0</v>
      </c>
      <c r="AA32" s="54">
        <v>0</v>
      </c>
      <c r="AB32" s="53">
        <v>0</v>
      </c>
      <c r="AC32" s="53">
        <v>0</v>
      </c>
      <c r="AD32" s="55">
        <v>0</v>
      </c>
      <c r="AE32" s="54">
        <v>0</v>
      </c>
      <c r="AF32" s="53">
        <v>55</v>
      </c>
      <c r="AG32" s="57">
        <v>51</v>
      </c>
    </row>
    <row r="33" spans="1:33" ht="13.5">
      <c r="A33" s="62"/>
      <c r="B33" s="63"/>
      <c r="C33" s="7" t="s">
        <v>357</v>
      </c>
      <c r="D33" s="64"/>
      <c r="E33" s="53">
        <v>184</v>
      </c>
      <c r="F33" s="55">
        <v>106</v>
      </c>
      <c r="G33" s="54">
        <v>78</v>
      </c>
      <c r="H33" s="53">
        <v>0</v>
      </c>
      <c r="I33" s="53">
        <v>3</v>
      </c>
      <c r="J33" s="55">
        <v>0</v>
      </c>
      <c r="K33" s="54">
        <v>0</v>
      </c>
      <c r="L33" s="53">
        <v>0</v>
      </c>
      <c r="M33" s="53">
        <v>0</v>
      </c>
      <c r="N33" s="55">
        <v>0</v>
      </c>
      <c r="O33" s="54">
        <v>0</v>
      </c>
      <c r="P33" s="53">
        <v>0</v>
      </c>
      <c r="Q33" s="53">
        <v>0</v>
      </c>
      <c r="R33" s="55">
        <v>0</v>
      </c>
      <c r="S33" s="54">
        <v>1</v>
      </c>
      <c r="T33" s="53">
        <v>0</v>
      </c>
      <c r="U33" s="53">
        <v>1</v>
      </c>
      <c r="V33" s="55">
        <v>0</v>
      </c>
      <c r="W33" s="54">
        <v>0</v>
      </c>
      <c r="X33" s="53">
        <v>0</v>
      </c>
      <c r="Y33" s="53">
        <v>1</v>
      </c>
      <c r="Z33" s="55">
        <v>0</v>
      </c>
      <c r="AA33" s="54">
        <v>0</v>
      </c>
      <c r="AB33" s="53">
        <v>0</v>
      </c>
      <c r="AC33" s="53">
        <v>0</v>
      </c>
      <c r="AD33" s="55">
        <v>0</v>
      </c>
      <c r="AE33" s="54">
        <v>1</v>
      </c>
      <c r="AF33" s="53">
        <v>33</v>
      </c>
      <c r="AG33" s="57">
        <v>18</v>
      </c>
    </row>
    <row r="34" spans="1:33" ht="13.5">
      <c r="A34" s="62"/>
      <c r="B34" s="108" t="s">
        <v>359</v>
      </c>
      <c r="C34" s="105"/>
      <c r="D34" s="64"/>
      <c r="E34" s="53">
        <v>823</v>
      </c>
      <c r="F34" s="55">
        <v>434</v>
      </c>
      <c r="G34" s="54">
        <v>389</v>
      </c>
      <c r="H34" s="55">
        <v>10</v>
      </c>
      <c r="I34" s="54">
        <v>3</v>
      </c>
      <c r="J34" s="55">
        <v>0</v>
      </c>
      <c r="K34" s="54">
        <v>1</v>
      </c>
      <c r="L34" s="55">
        <v>0</v>
      </c>
      <c r="M34" s="54">
        <v>0</v>
      </c>
      <c r="N34" s="55">
        <v>0</v>
      </c>
      <c r="O34" s="54">
        <v>0</v>
      </c>
      <c r="P34" s="55">
        <v>0</v>
      </c>
      <c r="Q34" s="54">
        <v>0</v>
      </c>
      <c r="R34" s="55">
        <v>8</v>
      </c>
      <c r="S34" s="54">
        <v>1</v>
      </c>
      <c r="T34" s="55">
        <v>0</v>
      </c>
      <c r="U34" s="54">
        <v>0</v>
      </c>
      <c r="V34" s="55">
        <v>0</v>
      </c>
      <c r="W34" s="54">
        <v>0</v>
      </c>
      <c r="X34" s="55">
        <v>0</v>
      </c>
      <c r="Y34" s="54">
        <v>0</v>
      </c>
      <c r="Z34" s="55">
        <v>0</v>
      </c>
      <c r="AA34" s="54">
        <v>0</v>
      </c>
      <c r="AB34" s="55">
        <v>0</v>
      </c>
      <c r="AC34" s="54">
        <v>0</v>
      </c>
      <c r="AD34" s="55">
        <v>2</v>
      </c>
      <c r="AE34" s="54">
        <v>1</v>
      </c>
      <c r="AF34" s="55">
        <v>153</v>
      </c>
      <c r="AG34" s="57">
        <v>113</v>
      </c>
    </row>
    <row r="35" spans="1:33" ht="13.5">
      <c r="A35" s="62"/>
      <c r="B35" s="63"/>
      <c r="C35" s="7" t="s">
        <v>361</v>
      </c>
      <c r="D35" s="64"/>
      <c r="E35" s="53">
        <v>310</v>
      </c>
      <c r="F35" s="55">
        <v>181</v>
      </c>
      <c r="G35" s="54">
        <v>129</v>
      </c>
      <c r="H35" s="53">
        <v>4</v>
      </c>
      <c r="I35" s="53">
        <v>1</v>
      </c>
      <c r="J35" s="55">
        <v>0</v>
      </c>
      <c r="K35" s="54">
        <v>0</v>
      </c>
      <c r="L35" s="53">
        <v>0</v>
      </c>
      <c r="M35" s="53">
        <v>0</v>
      </c>
      <c r="N35" s="55">
        <v>0</v>
      </c>
      <c r="O35" s="54">
        <v>0</v>
      </c>
      <c r="P35" s="53">
        <v>0</v>
      </c>
      <c r="Q35" s="53">
        <v>0</v>
      </c>
      <c r="R35" s="55">
        <v>3</v>
      </c>
      <c r="S35" s="54">
        <v>1</v>
      </c>
      <c r="T35" s="53">
        <v>0</v>
      </c>
      <c r="U35" s="53">
        <v>0</v>
      </c>
      <c r="V35" s="55">
        <v>0</v>
      </c>
      <c r="W35" s="54">
        <v>0</v>
      </c>
      <c r="X35" s="53">
        <v>0</v>
      </c>
      <c r="Y35" s="53">
        <v>0</v>
      </c>
      <c r="Z35" s="55">
        <v>0</v>
      </c>
      <c r="AA35" s="54">
        <v>0</v>
      </c>
      <c r="AB35" s="53">
        <v>0</v>
      </c>
      <c r="AC35" s="53">
        <v>0</v>
      </c>
      <c r="AD35" s="55">
        <v>1</v>
      </c>
      <c r="AE35" s="54">
        <v>0</v>
      </c>
      <c r="AF35" s="53">
        <v>71</v>
      </c>
      <c r="AG35" s="57">
        <v>42</v>
      </c>
    </row>
    <row r="36" spans="1:33" ht="13.5">
      <c r="A36" s="62"/>
      <c r="B36" s="63"/>
      <c r="C36" s="7" t="s">
        <v>363</v>
      </c>
      <c r="D36" s="64"/>
      <c r="E36" s="53">
        <v>280</v>
      </c>
      <c r="F36" s="55">
        <v>143</v>
      </c>
      <c r="G36" s="54">
        <v>137</v>
      </c>
      <c r="H36" s="53">
        <v>3</v>
      </c>
      <c r="I36" s="53">
        <v>1</v>
      </c>
      <c r="J36" s="55">
        <v>0</v>
      </c>
      <c r="K36" s="54">
        <v>1</v>
      </c>
      <c r="L36" s="53">
        <v>0</v>
      </c>
      <c r="M36" s="53">
        <v>0</v>
      </c>
      <c r="N36" s="55">
        <v>0</v>
      </c>
      <c r="O36" s="54">
        <v>0</v>
      </c>
      <c r="P36" s="53">
        <v>0</v>
      </c>
      <c r="Q36" s="53">
        <v>0</v>
      </c>
      <c r="R36" s="55">
        <v>2</v>
      </c>
      <c r="S36" s="54">
        <v>0</v>
      </c>
      <c r="T36" s="53">
        <v>0</v>
      </c>
      <c r="U36" s="53">
        <v>0</v>
      </c>
      <c r="V36" s="55">
        <v>0</v>
      </c>
      <c r="W36" s="54">
        <v>0</v>
      </c>
      <c r="X36" s="53">
        <v>0</v>
      </c>
      <c r="Y36" s="53">
        <v>0</v>
      </c>
      <c r="Z36" s="55">
        <v>0</v>
      </c>
      <c r="AA36" s="54">
        <v>0</v>
      </c>
      <c r="AB36" s="53">
        <v>0</v>
      </c>
      <c r="AC36" s="53">
        <v>0</v>
      </c>
      <c r="AD36" s="55">
        <v>1</v>
      </c>
      <c r="AE36" s="54">
        <v>0</v>
      </c>
      <c r="AF36" s="53">
        <v>46</v>
      </c>
      <c r="AG36" s="57">
        <v>38</v>
      </c>
    </row>
    <row r="37" spans="1:33" ht="13.5">
      <c r="A37" s="62"/>
      <c r="B37" s="63"/>
      <c r="C37" s="7" t="s">
        <v>365</v>
      </c>
      <c r="D37" s="64"/>
      <c r="E37" s="53">
        <v>144</v>
      </c>
      <c r="F37" s="55">
        <v>70</v>
      </c>
      <c r="G37" s="54">
        <v>74</v>
      </c>
      <c r="H37" s="53">
        <v>2</v>
      </c>
      <c r="I37" s="53">
        <v>0</v>
      </c>
      <c r="J37" s="55">
        <v>0</v>
      </c>
      <c r="K37" s="54">
        <v>0</v>
      </c>
      <c r="L37" s="53">
        <v>0</v>
      </c>
      <c r="M37" s="53">
        <v>0</v>
      </c>
      <c r="N37" s="55">
        <v>0</v>
      </c>
      <c r="O37" s="54">
        <v>0</v>
      </c>
      <c r="P37" s="53">
        <v>0</v>
      </c>
      <c r="Q37" s="53">
        <v>0</v>
      </c>
      <c r="R37" s="55">
        <v>2</v>
      </c>
      <c r="S37" s="54">
        <v>0</v>
      </c>
      <c r="T37" s="53">
        <v>0</v>
      </c>
      <c r="U37" s="53">
        <v>0</v>
      </c>
      <c r="V37" s="55">
        <v>0</v>
      </c>
      <c r="W37" s="54">
        <v>0</v>
      </c>
      <c r="X37" s="53">
        <v>0</v>
      </c>
      <c r="Y37" s="53">
        <v>0</v>
      </c>
      <c r="Z37" s="55">
        <v>0</v>
      </c>
      <c r="AA37" s="54">
        <v>0</v>
      </c>
      <c r="AB37" s="53">
        <v>0</v>
      </c>
      <c r="AC37" s="53">
        <v>0</v>
      </c>
      <c r="AD37" s="55">
        <v>0</v>
      </c>
      <c r="AE37" s="54">
        <v>0</v>
      </c>
      <c r="AF37" s="53">
        <v>25</v>
      </c>
      <c r="AG37" s="57">
        <v>26</v>
      </c>
    </row>
    <row r="38" spans="1:33" ht="13.5">
      <c r="A38" s="62"/>
      <c r="B38" s="63"/>
      <c r="C38" s="7" t="s">
        <v>367</v>
      </c>
      <c r="D38" s="64"/>
      <c r="E38" s="53">
        <v>89</v>
      </c>
      <c r="F38" s="55">
        <v>40</v>
      </c>
      <c r="G38" s="54">
        <v>49</v>
      </c>
      <c r="H38" s="53">
        <v>1</v>
      </c>
      <c r="I38" s="53">
        <v>1</v>
      </c>
      <c r="J38" s="55">
        <v>0</v>
      </c>
      <c r="K38" s="54">
        <v>0</v>
      </c>
      <c r="L38" s="53">
        <v>0</v>
      </c>
      <c r="M38" s="53">
        <v>0</v>
      </c>
      <c r="N38" s="55">
        <v>0</v>
      </c>
      <c r="O38" s="54">
        <v>0</v>
      </c>
      <c r="P38" s="53">
        <v>0</v>
      </c>
      <c r="Q38" s="53">
        <v>0</v>
      </c>
      <c r="R38" s="55">
        <v>1</v>
      </c>
      <c r="S38" s="54">
        <v>0</v>
      </c>
      <c r="T38" s="53">
        <v>0</v>
      </c>
      <c r="U38" s="53">
        <v>0</v>
      </c>
      <c r="V38" s="55">
        <v>0</v>
      </c>
      <c r="W38" s="54">
        <v>0</v>
      </c>
      <c r="X38" s="53">
        <v>0</v>
      </c>
      <c r="Y38" s="53">
        <v>0</v>
      </c>
      <c r="Z38" s="55">
        <v>0</v>
      </c>
      <c r="AA38" s="54">
        <v>0</v>
      </c>
      <c r="AB38" s="53">
        <v>0</v>
      </c>
      <c r="AC38" s="53">
        <v>0</v>
      </c>
      <c r="AD38" s="55">
        <v>0</v>
      </c>
      <c r="AE38" s="54">
        <v>1</v>
      </c>
      <c r="AF38" s="53">
        <v>11</v>
      </c>
      <c r="AG38" s="57">
        <v>7</v>
      </c>
    </row>
    <row r="39" spans="1:33" ht="13.5">
      <c r="A39" s="58"/>
      <c r="B39" s="7"/>
      <c r="C39" s="7"/>
      <c r="D39" s="64"/>
      <c r="E39" s="53"/>
      <c r="F39" s="55"/>
      <c r="G39" s="54"/>
      <c r="H39" s="55"/>
      <c r="I39" s="54"/>
      <c r="J39" s="55"/>
      <c r="K39" s="54"/>
      <c r="L39" s="55"/>
      <c r="M39" s="54"/>
      <c r="N39" s="55"/>
      <c r="O39" s="54"/>
      <c r="P39" s="55"/>
      <c r="Q39" s="54"/>
      <c r="R39" s="55"/>
      <c r="S39" s="54"/>
      <c r="T39" s="55"/>
      <c r="U39" s="54"/>
      <c r="V39" s="55"/>
      <c r="W39" s="54"/>
      <c r="X39" s="55"/>
      <c r="Y39" s="54"/>
      <c r="Z39" s="55"/>
      <c r="AA39" s="54"/>
      <c r="AB39" s="55"/>
      <c r="AC39" s="54"/>
      <c r="AD39" s="55"/>
      <c r="AE39" s="54"/>
      <c r="AF39" s="55"/>
      <c r="AG39" s="57"/>
    </row>
    <row r="40" spans="1:33" ht="13.5">
      <c r="A40" s="104" t="s">
        <v>369</v>
      </c>
      <c r="B40" s="105"/>
      <c r="C40" s="105"/>
      <c r="D40" s="64"/>
      <c r="E40" s="53">
        <v>2722</v>
      </c>
      <c r="F40" s="55">
        <v>1347</v>
      </c>
      <c r="G40" s="54">
        <v>1375</v>
      </c>
      <c r="H40" s="53">
        <v>17</v>
      </c>
      <c r="I40" s="53">
        <v>26</v>
      </c>
      <c r="J40" s="55">
        <v>3</v>
      </c>
      <c r="K40" s="54">
        <v>2</v>
      </c>
      <c r="L40" s="53">
        <v>0</v>
      </c>
      <c r="M40" s="53">
        <v>0</v>
      </c>
      <c r="N40" s="55">
        <v>0</v>
      </c>
      <c r="O40" s="54">
        <v>0</v>
      </c>
      <c r="P40" s="53">
        <v>0</v>
      </c>
      <c r="Q40" s="53">
        <v>0</v>
      </c>
      <c r="R40" s="55">
        <v>9</v>
      </c>
      <c r="S40" s="54">
        <v>15</v>
      </c>
      <c r="T40" s="53">
        <v>1</v>
      </c>
      <c r="U40" s="53">
        <v>4</v>
      </c>
      <c r="V40" s="55">
        <v>0</v>
      </c>
      <c r="W40" s="54">
        <v>0</v>
      </c>
      <c r="X40" s="53">
        <v>1</v>
      </c>
      <c r="Y40" s="53">
        <v>3</v>
      </c>
      <c r="Z40" s="55">
        <v>0</v>
      </c>
      <c r="AA40" s="54">
        <v>1</v>
      </c>
      <c r="AB40" s="53">
        <v>0</v>
      </c>
      <c r="AC40" s="53">
        <v>0</v>
      </c>
      <c r="AD40" s="55">
        <v>4</v>
      </c>
      <c r="AE40" s="54">
        <v>5</v>
      </c>
      <c r="AF40" s="53">
        <v>393</v>
      </c>
      <c r="AG40" s="57">
        <v>322</v>
      </c>
    </row>
    <row r="41" spans="1:33" ht="13.5">
      <c r="A41" s="62"/>
      <c r="B41" s="63"/>
      <c r="C41" s="7" t="s">
        <v>371</v>
      </c>
      <c r="D41" s="64"/>
      <c r="E41" s="53">
        <v>1637</v>
      </c>
      <c r="F41" s="55">
        <v>819</v>
      </c>
      <c r="G41" s="54">
        <v>818</v>
      </c>
      <c r="H41" s="53">
        <v>12</v>
      </c>
      <c r="I41" s="53">
        <v>11</v>
      </c>
      <c r="J41" s="55">
        <v>2</v>
      </c>
      <c r="K41" s="54">
        <v>0</v>
      </c>
      <c r="L41" s="53">
        <v>0</v>
      </c>
      <c r="M41" s="53">
        <v>0</v>
      </c>
      <c r="N41" s="55">
        <v>0</v>
      </c>
      <c r="O41" s="54">
        <v>0</v>
      </c>
      <c r="P41" s="53">
        <v>0</v>
      </c>
      <c r="Q41" s="53">
        <v>0</v>
      </c>
      <c r="R41" s="55">
        <v>5</v>
      </c>
      <c r="S41" s="54">
        <v>5</v>
      </c>
      <c r="T41" s="53">
        <v>1</v>
      </c>
      <c r="U41" s="53">
        <v>3</v>
      </c>
      <c r="V41" s="55">
        <v>0</v>
      </c>
      <c r="W41" s="54">
        <v>0</v>
      </c>
      <c r="X41" s="53">
        <v>1</v>
      </c>
      <c r="Y41" s="53">
        <v>3</v>
      </c>
      <c r="Z41" s="55">
        <v>0</v>
      </c>
      <c r="AA41" s="54">
        <v>0</v>
      </c>
      <c r="AB41" s="53">
        <v>0</v>
      </c>
      <c r="AC41" s="53">
        <v>0</v>
      </c>
      <c r="AD41" s="55">
        <v>4</v>
      </c>
      <c r="AE41" s="54">
        <v>3</v>
      </c>
      <c r="AF41" s="53">
        <v>232</v>
      </c>
      <c r="AG41" s="57">
        <v>182</v>
      </c>
    </row>
    <row r="42" spans="1:33" ht="13.5">
      <c r="A42" s="62"/>
      <c r="B42" s="63"/>
      <c r="C42" s="7" t="s">
        <v>373</v>
      </c>
      <c r="D42" s="64"/>
      <c r="E42" s="53">
        <v>112</v>
      </c>
      <c r="F42" s="55">
        <v>44</v>
      </c>
      <c r="G42" s="54">
        <v>68</v>
      </c>
      <c r="H42" s="53">
        <v>0</v>
      </c>
      <c r="I42" s="53">
        <v>5</v>
      </c>
      <c r="J42" s="55">
        <v>0</v>
      </c>
      <c r="K42" s="54">
        <v>2</v>
      </c>
      <c r="L42" s="53">
        <v>0</v>
      </c>
      <c r="M42" s="53">
        <v>0</v>
      </c>
      <c r="N42" s="55">
        <v>0</v>
      </c>
      <c r="O42" s="54">
        <v>0</v>
      </c>
      <c r="P42" s="53">
        <v>0</v>
      </c>
      <c r="Q42" s="53">
        <v>0</v>
      </c>
      <c r="R42" s="55">
        <v>0</v>
      </c>
      <c r="S42" s="54">
        <v>2</v>
      </c>
      <c r="T42" s="53">
        <v>0</v>
      </c>
      <c r="U42" s="53">
        <v>0</v>
      </c>
      <c r="V42" s="55">
        <v>0</v>
      </c>
      <c r="W42" s="54">
        <v>0</v>
      </c>
      <c r="X42" s="53">
        <v>0</v>
      </c>
      <c r="Y42" s="53">
        <v>0</v>
      </c>
      <c r="Z42" s="55">
        <v>0</v>
      </c>
      <c r="AA42" s="54">
        <v>0</v>
      </c>
      <c r="AB42" s="53">
        <v>0</v>
      </c>
      <c r="AC42" s="53">
        <v>0</v>
      </c>
      <c r="AD42" s="55">
        <v>0</v>
      </c>
      <c r="AE42" s="54">
        <v>1</v>
      </c>
      <c r="AF42" s="53">
        <v>15</v>
      </c>
      <c r="AG42" s="57">
        <v>14</v>
      </c>
    </row>
    <row r="43" spans="1:33" ht="13.5">
      <c r="A43" s="62"/>
      <c r="B43" s="63"/>
      <c r="C43" s="7" t="s">
        <v>375</v>
      </c>
      <c r="D43" s="64"/>
      <c r="E43" s="53">
        <v>389</v>
      </c>
      <c r="F43" s="55">
        <v>197</v>
      </c>
      <c r="G43" s="54">
        <v>192</v>
      </c>
      <c r="H43" s="53">
        <v>2</v>
      </c>
      <c r="I43" s="53">
        <v>4</v>
      </c>
      <c r="J43" s="55">
        <v>1</v>
      </c>
      <c r="K43" s="54">
        <v>0</v>
      </c>
      <c r="L43" s="53">
        <v>0</v>
      </c>
      <c r="M43" s="53">
        <v>0</v>
      </c>
      <c r="N43" s="55">
        <v>0</v>
      </c>
      <c r="O43" s="54">
        <v>0</v>
      </c>
      <c r="P43" s="53">
        <v>0</v>
      </c>
      <c r="Q43" s="53">
        <v>0</v>
      </c>
      <c r="R43" s="55">
        <v>1</v>
      </c>
      <c r="S43" s="54">
        <v>2</v>
      </c>
      <c r="T43" s="53">
        <v>0</v>
      </c>
      <c r="U43" s="53">
        <v>1</v>
      </c>
      <c r="V43" s="55">
        <v>0</v>
      </c>
      <c r="W43" s="54">
        <v>0</v>
      </c>
      <c r="X43" s="53">
        <v>0</v>
      </c>
      <c r="Y43" s="53">
        <v>0</v>
      </c>
      <c r="Z43" s="55">
        <v>0</v>
      </c>
      <c r="AA43" s="54">
        <v>1</v>
      </c>
      <c r="AB43" s="53">
        <v>0</v>
      </c>
      <c r="AC43" s="53">
        <v>0</v>
      </c>
      <c r="AD43" s="55">
        <v>0</v>
      </c>
      <c r="AE43" s="54">
        <v>1</v>
      </c>
      <c r="AF43" s="53">
        <v>65</v>
      </c>
      <c r="AG43" s="57">
        <v>38</v>
      </c>
    </row>
    <row r="44" spans="1:33" ht="13.5">
      <c r="A44" s="62"/>
      <c r="B44" s="63"/>
      <c r="C44" s="7" t="s">
        <v>377</v>
      </c>
      <c r="D44" s="64"/>
      <c r="E44" s="53">
        <v>230</v>
      </c>
      <c r="F44" s="55">
        <v>123</v>
      </c>
      <c r="G44" s="54">
        <v>107</v>
      </c>
      <c r="H44" s="53">
        <v>3</v>
      </c>
      <c r="I44" s="53">
        <v>2</v>
      </c>
      <c r="J44" s="55">
        <v>0</v>
      </c>
      <c r="K44" s="54">
        <v>0</v>
      </c>
      <c r="L44" s="53">
        <v>0</v>
      </c>
      <c r="M44" s="53">
        <v>0</v>
      </c>
      <c r="N44" s="55">
        <v>0</v>
      </c>
      <c r="O44" s="54">
        <v>0</v>
      </c>
      <c r="P44" s="53">
        <v>0</v>
      </c>
      <c r="Q44" s="53">
        <v>0</v>
      </c>
      <c r="R44" s="55">
        <v>3</v>
      </c>
      <c r="S44" s="54">
        <v>2</v>
      </c>
      <c r="T44" s="53">
        <v>0</v>
      </c>
      <c r="U44" s="53">
        <v>0</v>
      </c>
      <c r="V44" s="55">
        <v>0</v>
      </c>
      <c r="W44" s="54">
        <v>0</v>
      </c>
      <c r="X44" s="53">
        <v>0</v>
      </c>
      <c r="Y44" s="53">
        <v>0</v>
      </c>
      <c r="Z44" s="55">
        <v>0</v>
      </c>
      <c r="AA44" s="54">
        <v>0</v>
      </c>
      <c r="AB44" s="53">
        <v>0</v>
      </c>
      <c r="AC44" s="53">
        <v>0</v>
      </c>
      <c r="AD44" s="55">
        <v>0</v>
      </c>
      <c r="AE44" s="54">
        <v>0</v>
      </c>
      <c r="AF44" s="53">
        <v>36</v>
      </c>
      <c r="AG44" s="57">
        <v>35</v>
      </c>
    </row>
    <row r="45" spans="1:33" ht="13.5">
      <c r="A45" s="62"/>
      <c r="B45" s="63"/>
      <c r="C45" s="7" t="s">
        <v>379</v>
      </c>
      <c r="D45" s="64"/>
      <c r="E45" s="53">
        <v>354</v>
      </c>
      <c r="F45" s="55">
        <v>164</v>
      </c>
      <c r="G45" s="54">
        <v>190</v>
      </c>
      <c r="H45" s="53">
        <v>0</v>
      </c>
      <c r="I45" s="53">
        <v>4</v>
      </c>
      <c r="J45" s="55">
        <v>0</v>
      </c>
      <c r="K45" s="54">
        <v>0</v>
      </c>
      <c r="L45" s="53">
        <v>0</v>
      </c>
      <c r="M45" s="53">
        <v>0</v>
      </c>
      <c r="N45" s="55">
        <v>0</v>
      </c>
      <c r="O45" s="54">
        <v>0</v>
      </c>
      <c r="P45" s="53">
        <v>0</v>
      </c>
      <c r="Q45" s="53">
        <v>0</v>
      </c>
      <c r="R45" s="55">
        <v>0</v>
      </c>
      <c r="S45" s="54">
        <v>4</v>
      </c>
      <c r="T45" s="53">
        <v>0</v>
      </c>
      <c r="U45" s="53">
        <v>0</v>
      </c>
      <c r="V45" s="55">
        <v>0</v>
      </c>
      <c r="W45" s="54">
        <v>0</v>
      </c>
      <c r="X45" s="53">
        <v>0</v>
      </c>
      <c r="Y45" s="53">
        <v>0</v>
      </c>
      <c r="Z45" s="55">
        <v>0</v>
      </c>
      <c r="AA45" s="54">
        <v>0</v>
      </c>
      <c r="AB45" s="53">
        <v>0</v>
      </c>
      <c r="AC45" s="53">
        <v>0</v>
      </c>
      <c r="AD45" s="55">
        <v>0</v>
      </c>
      <c r="AE45" s="54">
        <v>0</v>
      </c>
      <c r="AF45" s="53">
        <v>45</v>
      </c>
      <c r="AG45" s="57">
        <v>53</v>
      </c>
    </row>
    <row r="46" spans="1:33" ht="14.25" thickBot="1">
      <c r="A46" s="65"/>
      <c r="B46" s="66"/>
      <c r="C46" s="13"/>
      <c r="D46" s="67"/>
      <c r="E46" s="45"/>
      <c r="F46" s="46"/>
      <c r="G46" s="47"/>
      <c r="H46" s="45"/>
      <c r="I46" s="45"/>
      <c r="J46" s="46"/>
      <c r="K46" s="47"/>
      <c r="L46" s="45"/>
      <c r="M46" s="45"/>
      <c r="N46" s="46"/>
      <c r="O46" s="47"/>
      <c r="P46" s="45"/>
      <c r="Q46" s="45"/>
      <c r="R46" s="46"/>
      <c r="S46" s="47"/>
      <c r="T46" s="45"/>
      <c r="U46" s="45"/>
      <c r="V46" s="46"/>
      <c r="W46" s="47"/>
      <c r="X46" s="45"/>
      <c r="Y46" s="45"/>
      <c r="Z46" s="46"/>
      <c r="AA46" s="47"/>
      <c r="AB46" s="45"/>
      <c r="AC46" s="45"/>
      <c r="AD46" s="46"/>
      <c r="AE46" s="47"/>
      <c r="AF46" s="45"/>
      <c r="AG46" s="48"/>
    </row>
    <row r="47" spans="1:4" ht="13.5">
      <c r="A47" s="4"/>
      <c r="B47" s="4"/>
      <c r="C47" s="4"/>
      <c r="D47" s="4"/>
    </row>
  </sheetData>
  <sheetProtection/>
  <mergeCells count="41">
    <mergeCell ref="AF3:AG3"/>
    <mergeCell ref="A40:C40"/>
    <mergeCell ref="A10:C10"/>
    <mergeCell ref="A17:C17"/>
    <mergeCell ref="A22:C22"/>
    <mergeCell ref="B23:C23"/>
    <mergeCell ref="B29:C29"/>
    <mergeCell ref="B34:C34"/>
    <mergeCell ref="V3:W3"/>
    <mergeCell ref="X3:Y3"/>
    <mergeCell ref="Z3:AA3"/>
    <mergeCell ref="AB3:AC3"/>
    <mergeCell ref="AD3:AE3"/>
    <mergeCell ref="V2:W2"/>
    <mergeCell ref="X2:Y2"/>
    <mergeCell ref="Z2:AA2"/>
    <mergeCell ref="AB2:AC2"/>
    <mergeCell ref="X1:Y1"/>
    <mergeCell ref="Z1:AA1"/>
    <mergeCell ref="AB1:AC1"/>
    <mergeCell ref="AD1:AE1"/>
    <mergeCell ref="AF1:AG1"/>
    <mergeCell ref="AF2:AG2"/>
    <mergeCell ref="F2:G2"/>
    <mergeCell ref="H2:I2"/>
    <mergeCell ref="L1:M1"/>
    <mergeCell ref="L2:M2"/>
    <mergeCell ref="N1:O1"/>
    <mergeCell ref="P1:Q1"/>
    <mergeCell ref="N2:O2"/>
    <mergeCell ref="P2:Q2"/>
    <mergeCell ref="H3:I3"/>
    <mergeCell ref="J2:K2"/>
    <mergeCell ref="AD2:AE2"/>
    <mergeCell ref="R2:S2"/>
    <mergeCell ref="T2:U2"/>
    <mergeCell ref="H1:I1"/>
    <mergeCell ref="J1:K1"/>
    <mergeCell ref="R1:S1"/>
    <mergeCell ref="T1:U1"/>
    <mergeCell ref="V1:W1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（その１）&amp;R&amp;"ＭＳ Ｐ明朝,標準"平成30年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127</v>
      </c>
      <c r="F1" s="95"/>
      <c r="G1" s="94" t="s">
        <v>128</v>
      </c>
      <c r="H1" s="95"/>
      <c r="I1" s="94" t="s">
        <v>129</v>
      </c>
      <c r="J1" s="95"/>
      <c r="K1" s="94" t="s">
        <v>130</v>
      </c>
      <c r="L1" s="95"/>
      <c r="M1" s="94" t="s">
        <v>131</v>
      </c>
      <c r="N1" s="95"/>
      <c r="O1" s="94" t="s">
        <v>132</v>
      </c>
      <c r="P1" s="95"/>
      <c r="Q1" s="94" t="s">
        <v>133</v>
      </c>
      <c r="R1" s="95"/>
      <c r="S1" s="94" t="s">
        <v>134</v>
      </c>
      <c r="T1" s="95"/>
      <c r="U1" s="94" t="s">
        <v>135</v>
      </c>
      <c r="V1" s="95"/>
      <c r="W1" s="94" t="s">
        <v>136</v>
      </c>
      <c r="X1" s="95"/>
      <c r="Y1" s="94" t="s">
        <v>137</v>
      </c>
      <c r="Z1" s="95"/>
      <c r="AA1" s="94" t="s">
        <v>138</v>
      </c>
      <c r="AB1" s="95"/>
      <c r="AC1" s="94" t="s">
        <v>139</v>
      </c>
      <c r="AD1" s="95"/>
      <c r="AE1" s="94" t="s">
        <v>140</v>
      </c>
      <c r="AF1" s="95"/>
      <c r="AG1" s="94" t="s">
        <v>141</v>
      </c>
      <c r="AH1" s="96"/>
    </row>
    <row r="2" spans="1:34" ht="13.5" customHeight="1">
      <c r="A2" s="12"/>
      <c r="B2" s="4"/>
      <c r="C2" s="4"/>
      <c r="D2" s="6"/>
      <c r="E2" s="91" t="s">
        <v>142</v>
      </c>
      <c r="F2" s="92"/>
      <c r="G2" s="89" t="s">
        <v>144</v>
      </c>
      <c r="H2" s="93"/>
      <c r="I2" s="89" t="s">
        <v>146</v>
      </c>
      <c r="J2" s="90"/>
      <c r="K2" s="89" t="s">
        <v>148</v>
      </c>
      <c r="L2" s="90"/>
      <c r="M2" s="91" t="s">
        <v>149</v>
      </c>
      <c r="N2" s="92"/>
      <c r="O2" s="89" t="s">
        <v>150</v>
      </c>
      <c r="P2" s="93"/>
      <c r="Q2" s="89" t="s">
        <v>152</v>
      </c>
      <c r="R2" s="93"/>
      <c r="S2" s="89" t="s">
        <v>153</v>
      </c>
      <c r="T2" s="93"/>
      <c r="U2" s="89" t="s">
        <v>155</v>
      </c>
      <c r="V2" s="93"/>
      <c r="W2" s="91" t="s">
        <v>156</v>
      </c>
      <c r="X2" s="92"/>
      <c r="Y2" s="89" t="s">
        <v>157</v>
      </c>
      <c r="Z2" s="93"/>
      <c r="AA2" s="89" t="s">
        <v>158</v>
      </c>
      <c r="AB2" s="93"/>
      <c r="AC2" s="89" t="s">
        <v>159</v>
      </c>
      <c r="AD2" s="93"/>
      <c r="AE2" s="89" t="s">
        <v>160</v>
      </c>
      <c r="AF2" s="93"/>
      <c r="AG2" s="91" t="s">
        <v>161</v>
      </c>
      <c r="AH2" s="113"/>
    </row>
    <row r="3" spans="1:34" s="74" customFormat="1" ht="54" customHeight="1">
      <c r="A3" s="68"/>
      <c r="B3" s="69"/>
      <c r="C3" s="69"/>
      <c r="D3" s="70"/>
      <c r="E3" s="100" t="s">
        <v>143</v>
      </c>
      <c r="F3" s="101"/>
      <c r="G3" s="87" t="s">
        <v>145</v>
      </c>
      <c r="H3" s="98"/>
      <c r="I3" s="87" t="s">
        <v>147</v>
      </c>
      <c r="J3" s="88"/>
      <c r="K3" s="87"/>
      <c r="L3" s="98"/>
      <c r="M3" s="100" t="s">
        <v>147</v>
      </c>
      <c r="N3" s="101"/>
      <c r="O3" s="87" t="s">
        <v>151</v>
      </c>
      <c r="P3" s="98"/>
      <c r="Q3" s="87"/>
      <c r="R3" s="98"/>
      <c r="S3" s="87" t="s">
        <v>154</v>
      </c>
      <c r="T3" s="98"/>
      <c r="U3" s="71"/>
      <c r="V3" s="71"/>
      <c r="W3" s="87"/>
      <c r="X3" s="98"/>
      <c r="Y3" s="87"/>
      <c r="Z3" s="98"/>
      <c r="AA3" s="87"/>
      <c r="AB3" s="98"/>
      <c r="AC3" s="87"/>
      <c r="AD3" s="98"/>
      <c r="AE3" s="87"/>
      <c r="AF3" s="98"/>
      <c r="AG3" s="100" t="s">
        <v>162</v>
      </c>
      <c r="AH3" s="112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64</v>
      </c>
      <c r="X4" s="16" t="s">
        <v>65</v>
      </c>
      <c r="Y4" s="15" t="s">
        <v>64</v>
      </c>
      <c r="Z4" s="16" t="s">
        <v>65</v>
      </c>
      <c r="AA4" s="14" t="s">
        <v>64</v>
      </c>
      <c r="AB4" s="16" t="s">
        <v>65</v>
      </c>
      <c r="AC4" s="15" t="s">
        <v>64</v>
      </c>
      <c r="AD4" s="16" t="s">
        <v>65</v>
      </c>
      <c r="AE4" s="14" t="s">
        <v>64</v>
      </c>
      <c r="AF4" s="16" t="s">
        <v>65</v>
      </c>
      <c r="AG4" s="15" t="s">
        <v>64</v>
      </c>
      <c r="AH4" s="17" t="s">
        <v>65</v>
      </c>
    </row>
    <row r="5" spans="1:34" ht="13.5">
      <c r="A5" s="12"/>
      <c r="B5" s="4"/>
      <c r="C5" s="4"/>
      <c r="D5" s="6"/>
      <c r="E5" s="82"/>
      <c r="F5" s="82"/>
      <c r="G5" s="83"/>
      <c r="H5" s="84"/>
      <c r="I5" s="82"/>
      <c r="J5" s="82"/>
      <c r="K5" s="83"/>
      <c r="L5" s="84"/>
      <c r="M5" s="82"/>
      <c r="N5" s="82"/>
      <c r="O5" s="83"/>
      <c r="P5" s="84"/>
      <c r="Q5" s="82"/>
      <c r="R5" s="82"/>
      <c r="S5" s="83"/>
      <c r="T5" s="84"/>
      <c r="U5" s="82"/>
      <c r="V5" s="82"/>
      <c r="W5" s="83"/>
      <c r="X5" s="84"/>
      <c r="Y5" s="82"/>
      <c r="Z5" s="82"/>
      <c r="AA5" s="83"/>
      <c r="AB5" s="84"/>
      <c r="AC5" s="82"/>
      <c r="AD5" s="82"/>
      <c r="AE5" s="83"/>
      <c r="AF5" s="84"/>
      <c r="AG5" s="82"/>
      <c r="AH5" s="85"/>
    </row>
    <row r="6" spans="1:34" ht="13.5">
      <c r="A6" s="104" t="s">
        <v>381</v>
      </c>
      <c r="B6" s="105"/>
      <c r="C6" s="105"/>
      <c r="D6" s="64"/>
      <c r="E6" s="53">
        <v>2</v>
      </c>
      <c r="F6" s="53">
        <v>2</v>
      </c>
      <c r="G6" s="55">
        <v>116</v>
      </c>
      <c r="H6" s="54">
        <v>115</v>
      </c>
      <c r="I6" s="53">
        <v>2</v>
      </c>
      <c r="J6" s="53">
        <v>0</v>
      </c>
      <c r="K6" s="55">
        <v>18</v>
      </c>
      <c r="L6" s="54">
        <v>18</v>
      </c>
      <c r="M6" s="53">
        <v>12</v>
      </c>
      <c r="N6" s="53">
        <v>7</v>
      </c>
      <c r="O6" s="55">
        <v>7</v>
      </c>
      <c r="P6" s="54">
        <v>7</v>
      </c>
      <c r="Q6" s="53">
        <v>1</v>
      </c>
      <c r="R6" s="53">
        <v>0</v>
      </c>
      <c r="S6" s="55">
        <v>33</v>
      </c>
      <c r="T6" s="54">
        <v>25</v>
      </c>
      <c r="U6" s="53">
        <v>41</v>
      </c>
      <c r="V6" s="53">
        <v>54</v>
      </c>
      <c r="W6" s="55">
        <v>2</v>
      </c>
      <c r="X6" s="54">
        <v>4</v>
      </c>
      <c r="Y6" s="53">
        <v>59</v>
      </c>
      <c r="Z6" s="53">
        <v>88</v>
      </c>
      <c r="AA6" s="55">
        <v>4</v>
      </c>
      <c r="AB6" s="54">
        <v>8</v>
      </c>
      <c r="AC6" s="53">
        <v>30</v>
      </c>
      <c r="AD6" s="53">
        <v>35</v>
      </c>
      <c r="AE6" s="55">
        <v>25</v>
      </c>
      <c r="AF6" s="54">
        <v>42</v>
      </c>
      <c r="AG6" s="53">
        <v>0</v>
      </c>
      <c r="AH6" s="57">
        <v>3</v>
      </c>
    </row>
    <row r="7" spans="1:34" ht="13.5">
      <c r="A7" s="62"/>
      <c r="B7" s="63"/>
      <c r="C7" s="7" t="s">
        <v>383</v>
      </c>
      <c r="D7" s="64"/>
      <c r="E7" s="53">
        <v>2</v>
      </c>
      <c r="F7" s="53">
        <v>2</v>
      </c>
      <c r="G7" s="55">
        <v>93</v>
      </c>
      <c r="H7" s="54">
        <v>95</v>
      </c>
      <c r="I7" s="53">
        <v>2</v>
      </c>
      <c r="J7" s="53">
        <v>0</v>
      </c>
      <c r="K7" s="55">
        <v>15</v>
      </c>
      <c r="L7" s="54">
        <v>15</v>
      </c>
      <c r="M7" s="53">
        <v>9</v>
      </c>
      <c r="N7" s="53">
        <v>6</v>
      </c>
      <c r="O7" s="55">
        <v>5</v>
      </c>
      <c r="P7" s="54">
        <v>6</v>
      </c>
      <c r="Q7" s="53">
        <v>1</v>
      </c>
      <c r="R7" s="53">
        <v>0</v>
      </c>
      <c r="S7" s="55">
        <v>29</v>
      </c>
      <c r="T7" s="54">
        <v>22</v>
      </c>
      <c r="U7" s="53">
        <v>31</v>
      </c>
      <c r="V7" s="53">
        <v>43</v>
      </c>
      <c r="W7" s="55">
        <v>1</v>
      </c>
      <c r="X7" s="54">
        <v>3</v>
      </c>
      <c r="Y7" s="53">
        <v>54</v>
      </c>
      <c r="Z7" s="53">
        <v>80</v>
      </c>
      <c r="AA7" s="55">
        <v>3</v>
      </c>
      <c r="AB7" s="54">
        <v>8</v>
      </c>
      <c r="AC7" s="53">
        <v>28</v>
      </c>
      <c r="AD7" s="53">
        <v>32</v>
      </c>
      <c r="AE7" s="55">
        <v>23</v>
      </c>
      <c r="AF7" s="54">
        <v>38</v>
      </c>
      <c r="AG7" s="53">
        <v>0</v>
      </c>
      <c r="AH7" s="57">
        <v>2</v>
      </c>
    </row>
    <row r="8" spans="1:34" ht="13.5">
      <c r="A8" s="58"/>
      <c r="B8" s="7"/>
      <c r="C8" s="7" t="s">
        <v>385</v>
      </c>
      <c r="D8" s="64"/>
      <c r="E8" s="53">
        <v>0</v>
      </c>
      <c r="F8" s="54">
        <v>0</v>
      </c>
      <c r="G8" s="55">
        <v>23</v>
      </c>
      <c r="H8" s="53">
        <v>20</v>
      </c>
      <c r="I8" s="55">
        <v>0</v>
      </c>
      <c r="J8" s="54">
        <v>0</v>
      </c>
      <c r="K8" s="53">
        <v>3</v>
      </c>
      <c r="L8" s="54">
        <v>3</v>
      </c>
      <c r="M8" s="55">
        <v>3</v>
      </c>
      <c r="N8" s="53">
        <v>1</v>
      </c>
      <c r="O8" s="55">
        <v>2</v>
      </c>
      <c r="P8" s="54">
        <v>1</v>
      </c>
      <c r="Q8" s="53">
        <v>0</v>
      </c>
      <c r="R8" s="54">
        <v>0</v>
      </c>
      <c r="S8" s="55">
        <v>4</v>
      </c>
      <c r="T8" s="53">
        <v>3</v>
      </c>
      <c r="U8" s="55">
        <v>10</v>
      </c>
      <c r="V8" s="54">
        <v>11</v>
      </c>
      <c r="W8" s="53">
        <v>1</v>
      </c>
      <c r="X8" s="54">
        <v>1</v>
      </c>
      <c r="Y8" s="55">
        <v>5</v>
      </c>
      <c r="Z8" s="53">
        <v>8</v>
      </c>
      <c r="AA8" s="55">
        <v>1</v>
      </c>
      <c r="AB8" s="54">
        <v>0</v>
      </c>
      <c r="AC8" s="53">
        <v>2</v>
      </c>
      <c r="AD8" s="54">
        <v>3</v>
      </c>
      <c r="AE8" s="55">
        <v>2</v>
      </c>
      <c r="AF8" s="53">
        <v>4</v>
      </c>
      <c r="AG8" s="55">
        <v>0</v>
      </c>
      <c r="AH8" s="57">
        <v>1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4" t="s">
        <v>387</v>
      </c>
      <c r="B10" s="105"/>
      <c r="C10" s="105"/>
      <c r="D10" s="64"/>
      <c r="E10" s="53">
        <v>9</v>
      </c>
      <c r="F10" s="53">
        <v>7</v>
      </c>
      <c r="G10" s="55">
        <v>164</v>
      </c>
      <c r="H10" s="54">
        <v>175</v>
      </c>
      <c r="I10" s="53">
        <v>2</v>
      </c>
      <c r="J10" s="53">
        <v>1</v>
      </c>
      <c r="K10" s="55">
        <v>30</v>
      </c>
      <c r="L10" s="54">
        <v>24</v>
      </c>
      <c r="M10" s="53">
        <v>36</v>
      </c>
      <c r="N10" s="53">
        <v>21</v>
      </c>
      <c r="O10" s="55">
        <v>4</v>
      </c>
      <c r="P10" s="54">
        <v>12</v>
      </c>
      <c r="Q10" s="53">
        <v>2</v>
      </c>
      <c r="R10" s="53">
        <v>8</v>
      </c>
      <c r="S10" s="55">
        <v>38</v>
      </c>
      <c r="T10" s="54">
        <v>33</v>
      </c>
      <c r="U10" s="53">
        <v>49</v>
      </c>
      <c r="V10" s="53">
        <v>74</v>
      </c>
      <c r="W10" s="55">
        <v>3</v>
      </c>
      <c r="X10" s="54">
        <v>2</v>
      </c>
      <c r="Y10" s="53">
        <v>110</v>
      </c>
      <c r="Z10" s="53">
        <v>134</v>
      </c>
      <c r="AA10" s="55">
        <v>15</v>
      </c>
      <c r="AB10" s="54">
        <v>23</v>
      </c>
      <c r="AC10" s="53">
        <v>39</v>
      </c>
      <c r="AD10" s="53">
        <v>40</v>
      </c>
      <c r="AE10" s="55">
        <v>52</v>
      </c>
      <c r="AF10" s="54">
        <v>71</v>
      </c>
      <c r="AG10" s="53">
        <v>4</v>
      </c>
      <c r="AH10" s="57">
        <v>0</v>
      </c>
    </row>
    <row r="11" spans="1:34" ht="13.5">
      <c r="A11" s="62"/>
      <c r="B11" s="63"/>
      <c r="C11" s="7" t="s">
        <v>389</v>
      </c>
      <c r="D11" s="64"/>
      <c r="E11" s="53">
        <v>3</v>
      </c>
      <c r="F11" s="53">
        <v>1</v>
      </c>
      <c r="G11" s="55">
        <v>33</v>
      </c>
      <c r="H11" s="54">
        <v>39</v>
      </c>
      <c r="I11" s="53">
        <v>0</v>
      </c>
      <c r="J11" s="53">
        <v>0</v>
      </c>
      <c r="K11" s="55">
        <v>10</v>
      </c>
      <c r="L11" s="54">
        <v>4</v>
      </c>
      <c r="M11" s="53">
        <v>5</v>
      </c>
      <c r="N11" s="53">
        <v>6</v>
      </c>
      <c r="O11" s="55">
        <v>1</v>
      </c>
      <c r="P11" s="54">
        <v>2</v>
      </c>
      <c r="Q11" s="53">
        <v>0</v>
      </c>
      <c r="R11" s="53">
        <v>2</v>
      </c>
      <c r="S11" s="55">
        <v>6</v>
      </c>
      <c r="T11" s="54">
        <v>2</v>
      </c>
      <c r="U11" s="53">
        <v>11</v>
      </c>
      <c r="V11" s="53">
        <v>22</v>
      </c>
      <c r="W11" s="55">
        <v>0</v>
      </c>
      <c r="X11" s="54">
        <v>1</v>
      </c>
      <c r="Y11" s="53">
        <v>17</v>
      </c>
      <c r="Z11" s="53">
        <v>40</v>
      </c>
      <c r="AA11" s="55">
        <v>0</v>
      </c>
      <c r="AB11" s="54">
        <v>4</v>
      </c>
      <c r="AC11" s="53">
        <v>10</v>
      </c>
      <c r="AD11" s="53">
        <v>13</v>
      </c>
      <c r="AE11" s="55">
        <v>7</v>
      </c>
      <c r="AF11" s="54">
        <v>23</v>
      </c>
      <c r="AG11" s="53">
        <v>0</v>
      </c>
      <c r="AH11" s="57">
        <v>0</v>
      </c>
    </row>
    <row r="12" spans="1:34" ht="13.5">
      <c r="A12" s="62"/>
      <c r="B12" s="63"/>
      <c r="C12" s="7" t="s">
        <v>391</v>
      </c>
      <c r="D12" s="64"/>
      <c r="E12" s="53">
        <v>4</v>
      </c>
      <c r="F12" s="53">
        <v>1</v>
      </c>
      <c r="G12" s="55">
        <v>38</v>
      </c>
      <c r="H12" s="54">
        <v>41</v>
      </c>
      <c r="I12" s="53">
        <v>1</v>
      </c>
      <c r="J12" s="53">
        <v>0</v>
      </c>
      <c r="K12" s="55">
        <v>6</v>
      </c>
      <c r="L12" s="54">
        <v>2</v>
      </c>
      <c r="M12" s="53">
        <v>3</v>
      </c>
      <c r="N12" s="53">
        <v>2</v>
      </c>
      <c r="O12" s="55">
        <v>0</v>
      </c>
      <c r="P12" s="54">
        <v>5</v>
      </c>
      <c r="Q12" s="53">
        <v>1</v>
      </c>
      <c r="R12" s="53">
        <v>2</v>
      </c>
      <c r="S12" s="55">
        <v>9</v>
      </c>
      <c r="T12" s="54">
        <v>10</v>
      </c>
      <c r="U12" s="53">
        <v>18</v>
      </c>
      <c r="V12" s="53">
        <v>20</v>
      </c>
      <c r="W12" s="55">
        <v>0</v>
      </c>
      <c r="X12" s="54">
        <v>0</v>
      </c>
      <c r="Y12" s="53">
        <v>27</v>
      </c>
      <c r="Z12" s="53">
        <v>24</v>
      </c>
      <c r="AA12" s="55">
        <v>3</v>
      </c>
      <c r="AB12" s="54">
        <v>3</v>
      </c>
      <c r="AC12" s="53">
        <v>8</v>
      </c>
      <c r="AD12" s="53">
        <v>9</v>
      </c>
      <c r="AE12" s="55">
        <v>16</v>
      </c>
      <c r="AF12" s="54">
        <v>12</v>
      </c>
      <c r="AG12" s="53">
        <v>0</v>
      </c>
      <c r="AH12" s="57">
        <v>0</v>
      </c>
    </row>
    <row r="13" spans="1:34" ht="13.5">
      <c r="A13" s="62"/>
      <c r="B13" s="63"/>
      <c r="C13" s="7" t="s">
        <v>393</v>
      </c>
      <c r="D13" s="64"/>
      <c r="E13" s="53">
        <v>2</v>
      </c>
      <c r="F13" s="53">
        <v>0</v>
      </c>
      <c r="G13" s="55">
        <v>9</v>
      </c>
      <c r="H13" s="54">
        <v>15</v>
      </c>
      <c r="I13" s="53">
        <v>0</v>
      </c>
      <c r="J13" s="53">
        <v>0</v>
      </c>
      <c r="K13" s="55">
        <v>1</v>
      </c>
      <c r="L13" s="54">
        <v>5</v>
      </c>
      <c r="M13" s="53">
        <v>2</v>
      </c>
      <c r="N13" s="53">
        <v>0</v>
      </c>
      <c r="O13" s="55">
        <v>0</v>
      </c>
      <c r="P13" s="54">
        <v>1</v>
      </c>
      <c r="Q13" s="53">
        <v>0</v>
      </c>
      <c r="R13" s="53">
        <v>1</v>
      </c>
      <c r="S13" s="55">
        <v>2</v>
      </c>
      <c r="T13" s="54">
        <v>1</v>
      </c>
      <c r="U13" s="53">
        <v>2</v>
      </c>
      <c r="V13" s="53">
        <v>7</v>
      </c>
      <c r="W13" s="55">
        <v>2</v>
      </c>
      <c r="X13" s="54">
        <v>0</v>
      </c>
      <c r="Y13" s="53">
        <v>8</v>
      </c>
      <c r="Z13" s="53">
        <v>16</v>
      </c>
      <c r="AA13" s="55">
        <v>1</v>
      </c>
      <c r="AB13" s="54">
        <v>2</v>
      </c>
      <c r="AC13" s="53">
        <v>5</v>
      </c>
      <c r="AD13" s="53">
        <v>5</v>
      </c>
      <c r="AE13" s="55">
        <v>2</v>
      </c>
      <c r="AF13" s="54">
        <v>9</v>
      </c>
      <c r="AG13" s="53">
        <v>0</v>
      </c>
      <c r="AH13" s="57">
        <v>0</v>
      </c>
    </row>
    <row r="14" spans="1:34" ht="13.5">
      <c r="A14" s="62"/>
      <c r="B14" s="63"/>
      <c r="C14" s="7" t="s">
        <v>395</v>
      </c>
      <c r="D14" s="64"/>
      <c r="E14" s="53">
        <v>0</v>
      </c>
      <c r="F14" s="53">
        <v>0</v>
      </c>
      <c r="G14" s="55">
        <v>3</v>
      </c>
      <c r="H14" s="54">
        <v>4</v>
      </c>
      <c r="I14" s="53">
        <v>1</v>
      </c>
      <c r="J14" s="53">
        <v>0</v>
      </c>
      <c r="K14" s="55">
        <v>0</v>
      </c>
      <c r="L14" s="54">
        <v>2</v>
      </c>
      <c r="M14" s="53">
        <v>1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2</v>
      </c>
      <c r="W14" s="55">
        <v>0</v>
      </c>
      <c r="X14" s="54">
        <v>0</v>
      </c>
      <c r="Y14" s="53">
        <v>1</v>
      </c>
      <c r="Z14" s="53">
        <v>2</v>
      </c>
      <c r="AA14" s="55">
        <v>0</v>
      </c>
      <c r="AB14" s="54">
        <v>0</v>
      </c>
      <c r="AC14" s="53">
        <v>1</v>
      </c>
      <c r="AD14" s="53">
        <v>0</v>
      </c>
      <c r="AE14" s="55">
        <v>0</v>
      </c>
      <c r="AF14" s="54">
        <v>2</v>
      </c>
      <c r="AG14" s="53">
        <v>0</v>
      </c>
      <c r="AH14" s="57">
        <v>0</v>
      </c>
    </row>
    <row r="15" spans="1:34" ht="13.5">
      <c r="A15" s="62"/>
      <c r="B15" s="63"/>
      <c r="C15" s="7" t="s">
        <v>397</v>
      </c>
      <c r="D15" s="64"/>
      <c r="E15" s="53">
        <v>0</v>
      </c>
      <c r="F15" s="53">
        <v>3</v>
      </c>
      <c r="G15" s="55">
        <v>21</v>
      </c>
      <c r="H15" s="54">
        <v>18</v>
      </c>
      <c r="I15" s="53">
        <v>0</v>
      </c>
      <c r="J15" s="53">
        <v>0</v>
      </c>
      <c r="K15" s="55">
        <v>2</v>
      </c>
      <c r="L15" s="54">
        <v>0</v>
      </c>
      <c r="M15" s="53">
        <v>10</v>
      </c>
      <c r="N15" s="53">
        <v>4</v>
      </c>
      <c r="O15" s="55">
        <v>0</v>
      </c>
      <c r="P15" s="54">
        <v>1</v>
      </c>
      <c r="Q15" s="53">
        <v>0</v>
      </c>
      <c r="R15" s="53">
        <v>2</v>
      </c>
      <c r="S15" s="55">
        <v>6</v>
      </c>
      <c r="T15" s="54">
        <v>7</v>
      </c>
      <c r="U15" s="53">
        <v>2</v>
      </c>
      <c r="V15" s="53">
        <v>4</v>
      </c>
      <c r="W15" s="55">
        <v>1</v>
      </c>
      <c r="X15" s="54">
        <v>0</v>
      </c>
      <c r="Y15" s="53">
        <v>13</v>
      </c>
      <c r="Z15" s="53">
        <v>11</v>
      </c>
      <c r="AA15" s="55">
        <v>0</v>
      </c>
      <c r="AB15" s="54">
        <v>4</v>
      </c>
      <c r="AC15" s="53">
        <v>1</v>
      </c>
      <c r="AD15" s="53">
        <v>4</v>
      </c>
      <c r="AE15" s="55">
        <v>9</v>
      </c>
      <c r="AF15" s="54">
        <v>3</v>
      </c>
      <c r="AG15" s="53">
        <v>3</v>
      </c>
      <c r="AH15" s="57">
        <v>0</v>
      </c>
    </row>
    <row r="16" spans="1:34" ht="13.5">
      <c r="A16" s="62"/>
      <c r="B16" s="63"/>
      <c r="C16" s="7" t="s">
        <v>399</v>
      </c>
      <c r="D16" s="64"/>
      <c r="E16" s="53">
        <v>0</v>
      </c>
      <c r="F16" s="53">
        <v>0</v>
      </c>
      <c r="G16" s="55">
        <v>12</v>
      </c>
      <c r="H16" s="54">
        <v>12</v>
      </c>
      <c r="I16" s="53">
        <v>0</v>
      </c>
      <c r="J16" s="53">
        <v>0</v>
      </c>
      <c r="K16" s="55">
        <v>2</v>
      </c>
      <c r="L16" s="54">
        <v>3</v>
      </c>
      <c r="M16" s="53">
        <v>2</v>
      </c>
      <c r="N16" s="53">
        <v>2</v>
      </c>
      <c r="O16" s="55">
        <v>1</v>
      </c>
      <c r="P16" s="54">
        <v>1</v>
      </c>
      <c r="Q16" s="53">
        <v>0</v>
      </c>
      <c r="R16" s="53">
        <v>1</v>
      </c>
      <c r="S16" s="55">
        <v>2</v>
      </c>
      <c r="T16" s="54">
        <v>3</v>
      </c>
      <c r="U16" s="53">
        <v>5</v>
      </c>
      <c r="V16" s="53">
        <v>2</v>
      </c>
      <c r="W16" s="55">
        <v>0</v>
      </c>
      <c r="X16" s="54">
        <v>0</v>
      </c>
      <c r="Y16" s="53">
        <v>8</v>
      </c>
      <c r="Z16" s="53">
        <v>13</v>
      </c>
      <c r="AA16" s="55">
        <v>4</v>
      </c>
      <c r="AB16" s="54">
        <v>5</v>
      </c>
      <c r="AC16" s="53">
        <v>1</v>
      </c>
      <c r="AD16" s="53">
        <v>5</v>
      </c>
      <c r="AE16" s="55">
        <v>3</v>
      </c>
      <c r="AF16" s="54">
        <v>3</v>
      </c>
      <c r="AG16" s="53">
        <v>0</v>
      </c>
      <c r="AH16" s="57">
        <v>0</v>
      </c>
    </row>
    <row r="17" spans="1:34" ht="13.5">
      <c r="A17" s="62"/>
      <c r="B17" s="63"/>
      <c r="C17" s="7" t="s">
        <v>401</v>
      </c>
      <c r="D17" s="64"/>
      <c r="E17" s="53">
        <v>0</v>
      </c>
      <c r="F17" s="53">
        <v>2</v>
      </c>
      <c r="G17" s="55">
        <v>27</v>
      </c>
      <c r="H17" s="54">
        <v>20</v>
      </c>
      <c r="I17" s="53">
        <v>0</v>
      </c>
      <c r="J17" s="53">
        <v>1</v>
      </c>
      <c r="K17" s="55">
        <v>4</v>
      </c>
      <c r="L17" s="54">
        <v>3</v>
      </c>
      <c r="M17" s="53">
        <v>7</v>
      </c>
      <c r="N17" s="53">
        <v>3</v>
      </c>
      <c r="O17" s="55">
        <v>0</v>
      </c>
      <c r="P17" s="54">
        <v>1</v>
      </c>
      <c r="Q17" s="53">
        <v>1</v>
      </c>
      <c r="R17" s="53">
        <v>0</v>
      </c>
      <c r="S17" s="55">
        <v>9</v>
      </c>
      <c r="T17" s="54">
        <v>6</v>
      </c>
      <c r="U17" s="53">
        <v>6</v>
      </c>
      <c r="V17" s="53">
        <v>6</v>
      </c>
      <c r="W17" s="55">
        <v>0</v>
      </c>
      <c r="X17" s="54">
        <v>0</v>
      </c>
      <c r="Y17" s="53">
        <v>23</v>
      </c>
      <c r="Z17" s="53">
        <v>16</v>
      </c>
      <c r="AA17" s="55">
        <v>5</v>
      </c>
      <c r="AB17" s="54">
        <v>4</v>
      </c>
      <c r="AC17" s="53">
        <v>8</v>
      </c>
      <c r="AD17" s="53">
        <v>2</v>
      </c>
      <c r="AE17" s="55">
        <v>9</v>
      </c>
      <c r="AF17" s="54">
        <v>10</v>
      </c>
      <c r="AG17" s="53">
        <v>1</v>
      </c>
      <c r="AH17" s="57">
        <v>0</v>
      </c>
    </row>
    <row r="18" spans="1:34" ht="13.5">
      <c r="A18" s="58"/>
      <c r="B18" s="7"/>
      <c r="C18" s="7" t="s">
        <v>403</v>
      </c>
      <c r="D18" s="64"/>
      <c r="E18" s="53">
        <v>0</v>
      </c>
      <c r="F18" s="54">
        <v>0</v>
      </c>
      <c r="G18" s="55">
        <v>7</v>
      </c>
      <c r="H18" s="53">
        <v>12</v>
      </c>
      <c r="I18" s="55">
        <v>0</v>
      </c>
      <c r="J18" s="54">
        <v>0</v>
      </c>
      <c r="K18" s="53">
        <v>2</v>
      </c>
      <c r="L18" s="54">
        <v>3</v>
      </c>
      <c r="M18" s="55">
        <v>2</v>
      </c>
      <c r="N18" s="53">
        <v>2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2</v>
      </c>
      <c r="U18" s="55">
        <v>3</v>
      </c>
      <c r="V18" s="54">
        <v>5</v>
      </c>
      <c r="W18" s="53">
        <v>0</v>
      </c>
      <c r="X18" s="54">
        <v>0</v>
      </c>
      <c r="Y18" s="55">
        <v>7</v>
      </c>
      <c r="Z18" s="53">
        <v>4</v>
      </c>
      <c r="AA18" s="55">
        <v>2</v>
      </c>
      <c r="AB18" s="54">
        <v>0</v>
      </c>
      <c r="AC18" s="53">
        <v>2</v>
      </c>
      <c r="AD18" s="54">
        <v>1</v>
      </c>
      <c r="AE18" s="55">
        <v>3</v>
      </c>
      <c r="AF18" s="53">
        <v>3</v>
      </c>
      <c r="AG18" s="55">
        <v>0</v>
      </c>
      <c r="AH18" s="57">
        <v>0</v>
      </c>
    </row>
    <row r="19" spans="1:34" ht="13.5">
      <c r="A19" s="62"/>
      <c r="B19" s="7"/>
      <c r="C19" s="7" t="s">
        <v>405</v>
      </c>
      <c r="D19" s="64"/>
      <c r="E19" s="53">
        <v>0</v>
      </c>
      <c r="F19" s="54">
        <v>0</v>
      </c>
      <c r="G19" s="55">
        <v>14</v>
      </c>
      <c r="H19" s="53">
        <v>14</v>
      </c>
      <c r="I19" s="55">
        <v>0</v>
      </c>
      <c r="J19" s="54">
        <v>0</v>
      </c>
      <c r="K19" s="53">
        <v>3</v>
      </c>
      <c r="L19" s="54">
        <v>2</v>
      </c>
      <c r="M19" s="55">
        <v>4</v>
      </c>
      <c r="N19" s="53">
        <v>2</v>
      </c>
      <c r="O19" s="55">
        <v>2</v>
      </c>
      <c r="P19" s="54">
        <v>1</v>
      </c>
      <c r="Q19" s="53">
        <v>0</v>
      </c>
      <c r="R19" s="54">
        <v>0</v>
      </c>
      <c r="S19" s="55">
        <v>4</v>
      </c>
      <c r="T19" s="53">
        <v>2</v>
      </c>
      <c r="U19" s="55">
        <v>1</v>
      </c>
      <c r="V19" s="54">
        <v>6</v>
      </c>
      <c r="W19" s="53">
        <v>0</v>
      </c>
      <c r="X19" s="54">
        <v>1</v>
      </c>
      <c r="Y19" s="55">
        <v>6</v>
      </c>
      <c r="Z19" s="53">
        <v>8</v>
      </c>
      <c r="AA19" s="55">
        <v>0</v>
      </c>
      <c r="AB19" s="54">
        <v>1</v>
      </c>
      <c r="AC19" s="53">
        <v>3</v>
      </c>
      <c r="AD19" s="54">
        <v>1</v>
      </c>
      <c r="AE19" s="55">
        <v>3</v>
      </c>
      <c r="AF19" s="53">
        <v>6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104" t="s">
        <v>407</v>
      </c>
      <c r="B21" s="105"/>
      <c r="C21" s="105"/>
      <c r="D21" s="64"/>
      <c r="E21" s="53">
        <v>1</v>
      </c>
      <c r="F21" s="53">
        <v>3</v>
      </c>
      <c r="G21" s="55">
        <v>79</v>
      </c>
      <c r="H21" s="54">
        <v>93</v>
      </c>
      <c r="I21" s="53">
        <v>1</v>
      </c>
      <c r="J21" s="53">
        <v>2</v>
      </c>
      <c r="K21" s="55">
        <v>18</v>
      </c>
      <c r="L21" s="54">
        <v>7</v>
      </c>
      <c r="M21" s="53">
        <v>12</v>
      </c>
      <c r="N21" s="53">
        <v>16</v>
      </c>
      <c r="O21" s="55">
        <v>4</v>
      </c>
      <c r="P21" s="54">
        <v>5</v>
      </c>
      <c r="Q21" s="53">
        <v>1</v>
      </c>
      <c r="R21" s="53">
        <v>1</v>
      </c>
      <c r="S21" s="55">
        <v>15</v>
      </c>
      <c r="T21" s="54">
        <v>16</v>
      </c>
      <c r="U21" s="53">
        <v>28</v>
      </c>
      <c r="V21" s="53">
        <v>45</v>
      </c>
      <c r="W21" s="55">
        <v>0</v>
      </c>
      <c r="X21" s="54">
        <v>1</v>
      </c>
      <c r="Y21" s="53">
        <v>45</v>
      </c>
      <c r="Z21" s="53">
        <v>74</v>
      </c>
      <c r="AA21" s="55">
        <v>8</v>
      </c>
      <c r="AB21" s="54">
        <v>15</v>
      </c>
      <c r="AC21" s="53">
        <v>12</v>
      </c>
      <c r="AD21" s="53">
        <v>19</v>
      </c>
      <c r="AE21" s="55">
        <v>25</v>
      </c>
      <c r="AF21" s="54">
        <v>36</v>
      </c>
      <c r="AG21" s="53">
        <v>0</v>
      </c>
      <c r="AH21" s="57">
        <v>4</v>
      </c>
    </row>
    <row r="22" spans="1:34" ht="13.5">
      <c r="A22" s="62"/>
      <c r="B22" s="63"/>
      <c r="C22" s="7" t="s">
        <v>409</v>
      </c>
      <c r="D22" s="64"/>
      <c r="E22" s="53">
        <v>1</v>
      </c>
      <c r="F22" s="53">
        <v>3</v>
      </c>
      <c r="G22" s="55">
        <v>79</v>
      </c>
      <c r="H22" s="54">
        <v>93</v>
      </c>
      <c r="I22" s="53">
        <v>1</v>
      </c>
      <c r="J22" s="53">
        <v>2</v>
      </c>
      <c r="K22" s="55">
        <v>18</v>
      </c>
      <c r="L22" s="54">
        <v>7</v>
      </c>
      <c r="M22" s="53">
        <v>12</v>
      </c>
      <c r="N22" s="53">
        <v>16</v>
      </c>
      <c r="O22" s="55">
        <v>4</v>
      </c>
      <c r="P22" s="54">
        <v>5</v>
      </c>
      <c r="Q22" s="53">
        <v>1</v>
      </c>
      <c r="R22" s="53">
        <v>1</v>
      </c>
      <c r="S22" s="55">
        <v>15</v>
      </c>
      <c r="T22" s="54">
        <v>16</v>
      </c>
      <c r="U22" s="53">
        <v>28</v>
      </c>
      <c r="V22" s="53">
        <v>45</v>
      </c>
      <c r="W22" s="55">
        <v>0</v>
      </c>
      <c r="X22" s="54">
        <v>1</v>
      </c>
      <c r="Y22" s="53">
        <v>45</v>
      </c>
      <c r="Z22" s="53">
        <v>74</v>
      </c>
      <c r="AA22" s="55">
        <v>8</v>
      </c>
      <c r="AB22" s="54">
        <v>15</v>
      </c>
      <c r="AC22" s="53">
        <v>12</v>
      </c>
      <c r="AD22" s="53">
        <v>19</v>
      </c>
      <c r="AE22" s="55">
        <v>25</v>
      </c>
      <c r="AF22" s="54">
        <v>36</v>
      </c>
      <c r="AG22" s="53">
        <v>0</v>
      </c>
      <c r="AH22" s="57">
        <v>4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104" t="s">
        <v>411</v>
      </c>
      <c r="B24" s="105"/>
      <c r="C24" s="105"/>
      <c r="D24" s="64"/>
      <c r="E24" s="53">
        <v>4</v>
      </c>
      <c r="F24" s="53">
        <v>2</v>
      </c>
      <c r="G24" s="55">
        <v>98</v>
      </c>
      <c r="H24" s="54">
        <v>119</v>
      </c>
      <c r="I24" s="53">
        <v>1</v>
      </c>
      <c r="J24" s="53">
        <v>0</v>
      </c>
      <c r="K24" s="55">
        <v>19</v>
      </c>
      <c r="L24" s="54">
        <v>13</v>
      </c>
      <c r="M24" s="53">
        <v>27</v>
      </c>
      <c r="N24" s="53">
        <v>11</v>
      </c>
      <c r="O24" s="55">
        <v>4</v>
      </c>
      <c r="P24" s="54">
        <v>10</v>
      </c>
      <c r="Q24" s="53">
        <v>2</v>
      </c>
      <c r="R24" s="53">
        <v>1</v>
      </c>
      <c r="S24" s="55">
        <v>10</v>
      </c>
      <c r="T24" s="54">
        <v>15</v>
      </c>
      <c r="U24" s="53">
        <v>32</v>
      </c>
      <c r="V24" s="53">
        <v>68</v>
      </c>
      <c r="W24" s="55">
        <v>3</v>
      </c>
      <c r="X24" s="54">
        <v>1</v>
      </c>
      <c r="Y24" s="53">
        <v>48</v>
      </c>
      <c r="Z24" s="53">
        <v>73</v>
      </c>
      <c r="AA24" s="55">
        <v>2</v>
      </c>
      <c r="AB24" s="54">
        <v>6</v>
      </c>
      <c r="AC24" s="53">
        <v>24</v>
      </c>
      <c r="AD24" s="53">
        <v>29</v>
      </c>
      <c r="AE24" s="55">
        <v>21</v>
      </c>
      <c r="AF24" s="54">
        <v>37</v>
      </c>
      <c r="AG24" s="53">
        <v>1</v>
      </c>
      <c r="AH24" s="57">
        <v>1</v>
      </c>
    </row>
    <row r="25" spans="1:34" ht="13.5">
      <c r="A25" s="62"/>
      <c r="B25" s="63"/>
      <c r="C25" s="7" t="s">
        <v>413</v>
      </c>
      <c r="D25" s="64"/>
      <c r="E25" s="53">
        <v>4</v>
      </c>
      <c r="F25" s="53">
        <v>2</v>
      </c>
      <c r="G25" s="55">
        <v>98</v>
      </c>
      <c r="H25" s="54">
        <v>119</v>
      </c>
      <c r="I25" s="53">
        <v>1</v>
      </c>
      <c r="J25" s="53">
        <v>0</v>
      </c>
      <c r="K25" s="55">
        <v>19</v>
      </c>
      <c r="L25" s="54">
        <v>13</v>
      </c>
      <c r="M25" s="53">
        <v>27</v>
      </c>
      <c r="N25" s="53">
        <v>11</v>
      </c>
      <c r="O25" s="55">
        <v>4</v>
      </c>
      <c r="P25" s="54">
        <v>10</v>
      </c>
      <c r="Q25" s="53">
        <v>2</v>
      </c>
      <c r="R25" s="53">
        <v>1</v>
      </c>
      <c r="S25" s="55">
        <v>10</v>
      </c>
      <c r="T25" s="54">
        <v>15</v>
      </c>
      <c r="U25" s="53">
        <v>32</v>
      </c>
      <c r="V25" s="53">
        <v>68</v>
      </c>
      <c r="W25" s="55">
        <v>3</v>
      </c>
      <c r="X25" s="54">
        <v>1</v>
      </c>
      <c r="Y25" s="53">
        <v>48</v>
      </c>
      <c r="Z25" s="53">
        <v>73</v>
      </c>
      <c r="AA25" s="55">
        <v>2</v>
      </c>
      <c r="AB25" s="54">
        <v>6</v>
      </c>
      <c r="AC25" s="53">
        <v>24</v>
      </c>
      <c r="AD25" s="53">
        <v>29</v>
      </c>
      <c r="AE25" s="55">
        <v>21</v>
      </c>
      <c r="AF25" s="54">
        <v>37</v>
      </c>
      <c r="AG25" s="53">
        <v>1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8">
    <mergeCell ref="A6:C6"/>
    <mergeCell ref="A10:C10"/>
    <mergeCell ref="A21:C21"/>
    <mergeCell ref="A24:C24"/>
    <mergeCell ref="AG3:AH3"/>
    <mergeCell ref="O3:P3"/>
    <mergeCell ref="Q3:R3"/>
    <mergeCell ref="S3:T3"/>
    <mergeCell ref="AC3:AD3"/>
    <mergeCell ref="AE3:AF3"/>
    <mergeCell ref="I2:J2"/>
    <mergeCell ref="K2:L2"/>
    <mergeCell ref="AA2:AB2"/>
    <mergeCell ref="W3:X3"/>
    <mergeCell ref="G3:H3"/>
    <mergeCell ref="I3:J3"/>
    <mergeCell ref="K3:L3"/>
    <mergeCell ref="M3:N3"/>
    <mergeCell ref="E3:F3"/>
    <mergeCell ref="AA1:AB1"/>
    <mergeCell ref="M1:N1"/>
    <mergeCell ref="O1:P1"/>
    <mergeCell ref="Q1:R1"/>
    <mergeCell ref="S1:T1"/>
    <mergeCell ref="U1:V1"/>
    <mergeCell ref="W1:X1"/>
    <mergeCell ref="Y3:Z3"/>
    <mergeCell ref="AA3:AB3"/>
    <mergeCell ref="AG2:AH2"/>
    <mergeCell ref="W2:X2"/>
    <mergeCell ref="Y2:Z2"/>
    <mergeCell ref="Y1:Z1"/>
    <mergeCell ref="E2:F2"/>
    <mergeCell ref="E1:F1"/>
    <mergeCell ref="K1:L1"/>
    <mergeCell ref="G1:H1"/>
    <mergeCell ref="I1:J1"/>
    <mergeCell ref="G2:H2"/>
    <mergeCell ref="AC1:AD1"/>
    <mergeCell ref="AE1:AF1"/>
    <mergeCell ref="AC2:AD2"/>
    <mergeCell ref="AE2:AF2"/>
    <mergeCell ref="AG1:AH1"/>
    <mergeCell ref="M2:N2"/>
    <mergeCell ref="O2:P2"/>
    <mergeCell ref="Q2:R2"/>
    <mergeCell ref="S2:T2"/>
    <mergeCell ref="U2:V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（その１０）&amp;R&amp;"ＭＳ Ｐ明朝,標準"平成30年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125" style="1" customWidth="1"/>
    <col min="11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163</v>
      </c>
      <c r="F1" s="95"/>
      <c r="G1" s="94" t="s">
        <v>164</v>
      </c>
      <c r="H1" s="95"/>
      <c r="I1" s="94" t="s">
        <v>165</v>
      </c>
      <c r="J1" s="95"/>
      <c r="K1" s="94" t="s">
        <v>166</v>
      </c>
      <c r="L1" s="95"/>
      <c r="M1" s="94" t="s">
        <v>167</v>
      </c>
      <c r="N1" s="95"/>
      <c r="O1" s="94" t="s">
        <v>168</v>
      </c>
      <c r="P1" s="95"/>
      <c r="Q1" s="94" t="s">
        <v>169</v>
      </c>
      <c r="R1" s="95"/>
      <c r="S1" s="94" t="s">
        <v>170</v>
      </c>
      <c r="T1" s="95"/>
      <c r="U1" s="94" t="s">
        <v>171</v>
      </c>
      <c r="V1" s="95"/>
      <c r="W1" s="118" t="s">
        <v>414</v>
      </c>
      <c r="X1" s="119"/>
      <c r="Y1" s="118" t="s">
        <v>415</v>
      </c>
      <c r="Z1" s="119"/>
      <c r="AA1" s="120" t="s">
        <v>416</v>
      </c>
      <c r="AB1" s="119"/>
      <c r="AC1" s="94" t="s">
        <v>172</v>
      </c>
      <c r="AD1" s="95"/>
      <c r="AE1" s="94" t="s">
        <v>173</v>
      </c>
      <c r="AF1" s="95"/>
      <c r="AG1" s="94" t="s">
        <v>174</v>
      </c>
      <c r="AH1" s="96"/>
    </row>
    <row r="2" spans="1:34" ht="13.5" customHeight="1">
      <c r="A2" s="12"/>
      <c r="B2" s="4"/>
      <c r="C2" s="4"/>
      <c r="D2" s="6"/>
      <c r="E2" s="89" t="s">
        <v>178</v>
      </c>
      <c r="F2" s="93"/>
      <c r="G2" s="91" t="s">
        <v>180</v>
      </c>
      <c r="H2" s="92"/>
      <c r="I2" s="89" t="s">
        <v>182</v>
      </c>
      <c r="J2" s="90"/>
      <c r="K2" s="89" t="s">
        <v>183</v>
      </c>
      <c r="L2" s="90"/>
      <c r="M2" s="89" t="s">
        <v>184</v>
      </c>
      <c r="N2" s="93"/>
      <c r="O2" s="89" t="s">
        <v>185</v>
      </c>
      <c r="P2" s="93"/>
      <c r="Q2" s="89" t="s">
        <v>186</v>
      </c>
      <c r="R2" s="93"/>
      <c r="S2" s="89" t="s">
        <v>188</v>
      </c>
      <c r="T2" s="93"/>
      <c r="U2" s="89" t="s">
        <v>189</v>
      </c>
      <c r="V2" s="93"/>
      <c r="W2" s="89" t="s">
        <v>417</v>
      </c>
      <c r="X2" s="93"/>
      <c r="Y2" s="89" t="s">
        <v>418</v>
      </c>
      <c r="Z2" s="93"/>
      <c r="AA2" s="121" t="s">
        <v>419</v>
      </c>
      <c r="AB2" s="93"/>
      <c r="AC2" s="91" t="s">
        <v>191</v>
      </c>
      <c r="AD2" s="92"/>
      <c r="AE2" s="91" t="s">
        <v>192</v>
      </c>
      <c r="AF2" s="92"/>
      <c r="AG2" s="89" t="s">
        <v>194</v>
      </c>
      <c r="AH2" s="97"/>
    </row>
    <row r="3" spans="1:34" s="74" customFormat="1" ht="54" customHeight="1">
      <c r="A3" s="68"/>
      <c r="B3" s="69"/>
      <c r="C3" s="69"/>
      <c r="D3" s="70"/>
      <c r="E3" s="87" t="s">
        <v>179</v>
      </c>
      <c r="F3" s="98"/>
      <c r="G3" s="100" t="s">
        <v>181</v>
      </c>
      <c r="H3" s="101"/>
      <c r="I3" s="87"/>
      <c r="J3" s="88"/>
      <c r="K3" s="87"/>
      <c r="L3" s="98"/>
      <c r="M3" s="87"/>
      <c r="N3" s="98"/>
      <c r="O3" s="87"/>
      <c r="P3" s="98"/>
      <c r="Q3" s="87" t="s">
        <v>187</v>
      </c>
      <c r="R3" s="98"/>
      <c r="S3" s="87"/>
      <c r="T3" s="98"/>
      <c r="U3" s="87" t="s">
        <v>190</v>
      </c>
      <c r="V3" s="98"/>
      <c r="W3" s="87"/>
      <c r="X3" s="98"/>
      <c r="Y3" s="87"/>
      <c r="Z3" s="98"/>
      <c r="AA3" s="116" t="s">
        <v>420</v>
      </c>
      <c r="AB3" s="117"/>
      <c r="AC3" s="87"/>
      <c r="AD3" s="98"/>
      <c r="AE3" s="100" t="s">
        <v>193</v>
      </c>
      <c r="AF3" s="101"/>
      <c r="AG3" s="87" t="s">
        <v>195</v>
      </c>
      <c r="AH3" s="110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421</v>
      </c>
      <c r="X4" s="16" t="s">
        <v>422</v>
      </c>
      <c r="Y4" s="14" t="s">
        <v>421</v>
      </c>
      <c r="Z4" s="16" t="s">
        <v>422</v>
      </c>
      <c r="AA4" s="15" t="s">
        <v>421</v>
      </c>
      <c r="AB4" s="16" t="s">
        <v>422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62"/>
      <c r="B6" s="63"/>
      <c r="C6" s="5" t="s">
        <v>310</v>
      </c>
      <c r="D6" s="64"/>
      <c r="E6" s="53">
        <v>171</v>
      </c>
      <c r="F6" s="54">
        <v>179</v>
      </c>
      <c r="G6" s="55">
        <v>51</v>
      </c>
      <c r="H6" s="53">
        <v>68</v>
      </c>
      <c r="I6" s="55">
        <v>1728</v>
      </c>
      <c r="J6" s="54">
        <v>1125</v>
      </c>
      <c r="K6" s="53">
        <v>26</v>
      </c>
      <c r="L6" s="54">
        <v>31</v>
      </c>
      <c r="M6" s="55">
        <v>763</v>
      </c>
      <c r="N6" s="53">
        <v>576</v>
      </c>
      <c r="O6" s="55">
        <v>3</v>
      </c>
      <c r="P6" s="54">
        <v>3</v>
      </c>
      <c r="Q6" s="53">
        <v>232</v>
      </c>
      <c r="R6" s="54">
        <v>41</v>
      </c>
      <c r="S6" s="55">
        <v>5</v>
      </c>
      <c r="T6" s="53">
        <v>13</v>
      </c>
      <c r="U6" s="55">
        <v>699</v>
      </c>
      <c r="V6" s="54">
        <v>461</v>
      </c>
      <c r="W6" s="55">
        <v>370</v>
      </c>
      <c r="X6" s="54">
        <v>264</v>
      </c>
      <c r="Y6" s="55">
        <v>192</v>
      </c>
      <c r="Z6" s="54">
        <v>99</v>
      </c>
      <c r="AA6" s="53">
        <v>137</v>
      </c>
      <c r="AB6" s="54">
        <v>98</v>
      </c>
      <c r="AC6" s="53">
        <v>508</v>
      </c>
      <c r="AD6" s="54">
        <v>406</v>
      </c>
      <c r="AE6" s="55">
        <v>26</v>
      </c>
      <c r="AF6" s="53">
        <v>19</v>
      </c>
      <c r="AG6" s="55">
        <v>67</v>
      </c>
      <c r="AH6" s="57">
        <v>63</v>
      </c>
    </row>
    <row r="7" spans="1:34" ht="13.5">
      <c r="A7" s="62"/>
      <c r="B7" s="63"/>
      <c r="C7" s="5" t="s">
        <v>312</v>
      </c>
      <c r="D7" s="64"/>
      <c r="E7" s="53">
        <v>143</v>
      </c>
      <c r="F7" s="53">
        <v>141</v>
      </c>
      <c r="G7" s="55">
        <v>40</v>
      </c>
      <c r="H7" s="54">
        <v>55</v>
      </c>
      <c r="I7" s="55">
        <v>1357</v>
      </c>
      <c r="J7" s="54">
        <v>915</v>
      </c>
      <c r="K7" s="55">
        <v>23</v>
      </c>
      <c r="L7" s="54">
        <v>27</v>
      </c>
      <c r="M7" s="55">
        <v>582</v>
      </c>
      <c r="N7" s="54">
        <v>469</v>
      </c>
      <c r="O7" s="55">
        <v>1</v>
      </c>
      <c r="P7" s="54">
        <v>0</v>
      </c>
      <c r="Q7" s="55">
        <v>182</v>
      </c>
      <c r="R7" s="54">
        <v>33</v>
      </c>
      <c r="S7" s="55">
        <v>4</v>
      </c>
      <c r="T7" s="54">
        <v>9</v>
      </c>
      <c r="U7" s="55">
        <v>565</v>
      </c>
      <c r="V7" s="54">
        <v>377</v>
      </c>
      <c r="W7" s="55">
        <v>291</v>
      </c>
      <c r="X7" s="54">
        <v>211</v>
      </c>
      <c r="Y7" s="55">
        <v>160</v>
      </c>
      <c r="Z7" s="54">
        <v>82</v>
      </c>
      <c r="AA7" s="53">
        <v>114</v>
      </c>
      <c r="AB7" s="54">
        <v>84</v>
      </c>
      <c r="AC7" s="55">
        <v>419</v>
      </c>
      <c r="AD7" s="54">
        <v>333</v>
      </c>
      <c r="AE7" s="55">
        <v>19</v>
      </c>
      <c r="AF7" s="54">
        <v>16</v>
      </c>
      <c r="AG7" s="55">
        <v>54</v>
      </c>
      <c r="AH7" s="57">
        <v>55</v>
      </c>
    </row>
    <row r="8" spans="1:34" ht="13.5">
      <c r="A8" s="62"/>
      <c r="B8" s="63"/>
      <c r="C8" s="5" t="s">
        <v>314</v>
      </c>
      <c r="D8" s="64"/>
      <c r="E8" s="53">
        <v>28</v>
      </c>
      <c r="F8" s="53">
        <v>38</v>
      </c>
      <c r="G8" s="55">
        <v>11</v>
      </c>
      <c r="H8" s="54">
        <v>13</v>
      </c>
      <c r="I8" s="55">
        <v>371</v>
      </c>
      <c r="J8" s="54">
        <v>210</v>
      </c>
      <c r="K8" s="55">
        <v>3</v>
      </c>
      <c r="L8" s="54">
        <v>4</v>
      </c>
      <c r="M8" s="55">
        <v>181</v>
      </c>
      <c r="N8" s="54">
        <v>107</v>
      </c>
      <c r="O8" s="55">
        <v>2</v>
      </c>
      <c r="P8" s="54">
        <v>3</v>
      </c>
      <c r="Q8" s="55">
        <v>50</v>
      </c>
      <c r="R8" s="54">
        <v>8</v>
      </c>
      <c r="S8" s="55">
        <v>1</v>
      </c>
      <c r="T8" s="54">
        <v>4</v>
      </c>
      <c r="U8" s="55">
        <v>134</v>
      </c>
      <c r="V8" s="54">
        <v>84</v>
      </c>
      <c r="W8" s="55">
        <v>79</v>
      </c>
      <c r="X8" s="54">
        <v>53</v>
      </c>
      <c r="Y8" s="55">
        <v>32</v>
      </c>
      <c r="Z8" s="54">
        <v>17</v>
      </c>
      <c r="AA8" s="53">
        <v>23</v>
      </c>
      <c r="AB8" s="54">
        <v>14</v>
      </c>
      <c r="AC8" s="55">
        <v>89</v>
      </c>
      <c r="AD8" s="54">
        <v>73</v>
      </c>
      <c r="AE8" s="55">
        <v>7</v>
      </c>
      <c r="AF8" s="54">
        <v>3</v>
      </c>
      <c r="AG8" s="55">
        <v>13</v>
      </c>
      <c r="AH8" s="57">
        <v>8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106" t="s">
        <v>316</v>
      </c>
      <c r="B10" s="107"/>
      <c r="C10" s="107"/>
      <c r="D10" s="64"/>
      <c r="E10" s="53">
        <v>63</v>
      </c>
      <c r="F10" s="54">
        <v>68</v>
      </c>
      <c r="G10" s="55">
        <v>18</v>
      </c>
      <c r="H10" s="53">
        <v>27</v>
      </c>
      <c r="I10" s="55">
        <v>576</v>
      </c>
      <c r="J10" s="54">
        <v>409</v>
      </c>
      <c r="K10" s="53">
        <v>9</v>
      </c>
      <c r="L10" s="54">
        <v>16</v>
      </c>
      <c r="M10" s="55">
        <v>230</v>
      </c>
      <c r="N10" s="53">
        <v>186</v>
      </c>
      <c r="O10" s="55">
        <v>1</v>
      </c>
      <c r="P10" s="54">
        <v>0</v>
      </c>
      <c r="Q10" s="53">
        <v>84</v>
      </c>
      <c r="R10" s="54">
        <v>14</v>
      </c>
      <c r="S10" s="55">
        <v>1</v>
      </c>
      <c r="T10" s="53">
        <v>7</v>
      </c>
      <c r="U10" s="55">
        <v>251</v>
      </c>
      <c r="V10" s="54">
        <v>186</v>
      </c>
      <c r="W10" s="55">
        <v>135</v>
      </c>
      <c r="X10" s="54">
        <v>96</v>
      </c>
      <c r="Y10" s="55">
        <v>61</v>
      </c>
      <c r="Z10" s="54">
        <v>42</v>
      </c>
      <c r="AA10" s="53">
        <v>55</v>
      </c>
      <c r="AB10" s="54">
        <v>48</v>
      </c>
      <c r="AC10" s="53">
        <v>195</v>
      </c>
      <c r="AD10" s="54">
        <v>140</v>
      </c>
      <c r="AE10" s="55">
        <v>11</v>
      </c>
      <c r="AF10" s="53">
        <v>4</v>
      </c>
      <c r="AG10" s="55">
        <v>24</v>
      </c>
      <c r="AH10" s="57">
        <v>21</v>
      </c>
    </row>
    <row r="11" spans="1:34" ht="13.5">
      <c r="A11" s="62"/>
      <c r="B11" s="63"/>
      <c r="C11" s="7" t="s">
        <v>318</v>
      </c>
      <c r="D11" s="64"/>
      <c r="E11" s="53">
        <v>21</v>
      </c>
      <c r="F11" s="53">
        <v>19</v>
      </c>
      <c r="G11" s="55">
        <v>8</v>
      </c>
      <c r="H11" s="54">
        <v>9</v>
      </c>
      <c r="I11" s="53">
        <v>151</v>
      </c>
      <c r="J11" s="53">
        <v>137</v>
      </c>
      <c r="K11" s="55">
        <v>3</v>
      </c>
      <c r="L11" s="54">
        <v>8</v>
      </c>
      <c r="M11" s="53">
        <v>59</v>
      </c>
      <c r="N11" s="53">
        <v>46</v>
      </c>
      <c r="O11" s="55">
        <v>0</v>
      </c>
      <c r="P11" s="54">
        <v>0</v>
      </c>
      <c r="Q11" s="53">
        <v>15</v>
      </c>
      <c r="R11" s="53">
        <v>5</v>
      </c>
      <c r="S11" s="55">
        <v>1</v>
      </c>
      <c r="T11" s="54">
        <v>2</v>
      </c>
      <c r="U11" s="53">
        <v>73</v>
      </c>
      <c r="V11" s="53">
        <v>76</v>
      </c>
      <c r="W11" s="55">
        <v>42</v>
      </c>
      <c r="X11" s="54">
        <v>34</v>
      </c>
      <c r="Y11" s="55">
        <v>16</v>
      </c>
      <c r="Z11" s="54">
        <v>19</v>
      </c>
      <c r="AA11" s="53">
        <v>15</v>
      </c>
      <c r="AB11" s="53">
        <v>23</v>
      </c>
      <c r="AC11" s="55">
        <v>63</v>
      </c>
      <c r="AD11" s="54">
        <v>37</v>
      </c>
      <c r="AE11" s="53">
        <v>6</v>
      </c>
      <c r="AF11" s="53">
        <v>0</v>
      </c>
      <c r="AG11" s="55">
        <v>7</v>
      </c>
      <c r="AH11" s="57">
        <v>2</v>
      </c>
    </row>
    <row r="12" spans="1:34" ht="13.5">
      <c r="A12" s="62"/>
      <c r="B12" s="63"/>
      <c r="C12" s="7" t="s">
        <v>320</v>
      </c>
      <c r="D12" s="64"/>
      <c r="E12" s="53">
        <v>8</v>
      </c>
      <c r="F12" s="53">
        <v>13</v>
      </c>
      <c r="G12" s="55">
        <v>3</v>
      </c>
      <c r="H12" s="54">
        <v>3</v>
      </c>
      <c r="I12" s="53">
        <v>112</v>
      </c>
      <c r="J12" s="53">
        <v>56</v>
      </c>
      <c r="K12" s="55">
        <v>3</v>
      </c>
      <c r="L12" s="54">
        <v>2</v>
      </c>
      <c r="M12" s="53">
        <v>49</v>
      </c>
      <c r="N12" s="53">
        <v>28</v>
      </c>
      <c r="O12" s="55">
        <v>0</v>
      </c>
      <c r="P12" s="54">
        <v>0</v>
      </c>
      <c r="Q12" s="53">
        <v>16</v>
      </c>
      <c r="R12" s="53">
        <v>0</v>
      </c>
      <c r="S12" s="55">
        <v>0</v>
      </c>
      <c r="T12" s="54">
        <v>2</v>
      </c>
      <c r="U12" s="53">
        <v>44</v>
      </c>
      <c r="V12" s="53">
        <v>24</v>
      </c>
      <c r="W12" s="55">
        <v>15</v>
      </c>
      <c r="X12" s="54">
        <v>9</v>
      </c>
      <c r="Y12" s="55">
        <v>16</v>
      </c>
      <c r="Z12" s="54">
        <v>6</v>
      </c>
      <c r="AA12" s="53">
        <v>13</v>
      </c>
      <c r="AB12" s="53">
        <v>9</v>
      </c>
      <c r="AC12" s="55">
        <v>37</v>
      </c>
      <c r="AD12" s="54">
        <v>27</v>
      </c>
      <c r="AE12" s="53">
        <v>1</v>
      </c>
      <c r="AF12" s="53">
        <v>1</v>
      </c>
      <c r="AG12" s="55">
        <v>7</v>
      </c>
      <c r="AH12" s="57">
        <v>7</v>
      </c>
    </row>
    <row r="13" spans="1:34" ht="13.5">
      <c r="A13" s="62"/>
      <c r="B13" s="63"/>
      <c r="C13" s="7" t="s">
        <v>322</v>
      </c>
      <c r="D13" s="64"/>
      <c r="E13" s="53">
        <v>8</v>
      </c>
      <c r="F13" s="53">
        <v>7</v>
      </c>
      <c r="G13" s="55">
        <v>2</v>
      </c>
      <c r="H13" s="54">
        <v>0</v>
      </c>
      <c r="I13" s="53">
        <v>75</v>
      </c>
      <c r="J13" s="53">
        <v>40</v>
      </c>
      <c r="K13" s="55">
        <v>0</v>
      </c>
      <c r="L13" s="54">
        <v>1</v>
      </c>
      <c r="M13" s="53">
        <v>25</v>
      </c>
      <c r="N13" s="53">
        <v>19</v>
      </c>
      <c r="O13" s="55">
        <v>1</v>
      </c>
      <c r="P13" s="54">
        <v>0</v>
      </c>
      <c r="Q13" s="53">
        <v>16</v>
      </c>
      <c r="R13" s="53">
        <v>2</v>
      </c>
      <c r="S13" s="55">
        <v>0</v>
      </c>
      <c r="T13" s="54">
        <v>1</v>
      </c>
      <c r="U13" s="53">
        <v>33</v>
      </c>
      <c r="V13" s="53">
        <v>17</v>
      </c>
      <c r="W13" s="55">
        <v>15</v>
      </c>
      <c r="X13" s="54">
        <v>12</v>
      </c>
      <c r="Y13" s="55">
        <v>9</v>
      </c>
      <c r="Z13" s="54">
        <v>1</v>
      </c>
      <c r="AA13" s="53">
        <v>9</v>
      </c>
      <c r="AB13" s="53">
        <v>4</v>
      </c>
      <c r="AC13" s="55">
        <v>26</v>
      </c>
      <c r="AD13" s="54">
        <v>18</v>
      </c>
      <c r="AE13" s="53">
        <v>1</v>
      </c>
      <c r="AF13" s="53">
        <v>1</v>
      </c>
      <c r="AG13" s="55">
        <v>2</v>
      </c>
      <c r="AH13" s="57">
        <v>3</v>
      </c>
    </row>
    <row r="14" spans="1:34" ht="13.5">
      <c r="A14" s="62"/>
      <c r="B14" s="63"/>
      <c r="C14" s="7" t="s">
        <v>324</v>
      </c>
      <c r="D14" s="64"/>
      <c r="E14" s="53">
        <v>13</v>
      </c>
      <c r="F14" s="53">
        <v>10</v>
      </c>
      <c r="G14" s="55">
        <v>3</v>
      </c>
      <c r="H14" s="54">
        <v>10</v>
      </c>
      <c r="I14" s="53">
        <v>125</v>
      </c>
      <c r="J14" s="53">
        <v>104</v>
      </c>
      <c r="K14" s="55">
        <v>2</v>
      </c>
      <c r="L14" s="54">
        <v>2</v>
      </c>
      <c r="M14" s="53">
        <v>44</v>
      </c>
      <c r="N14" s="53">
        <v>55</v>
      </c>
      <c r="O14" s="55">
        <v>0</v>
      </c>
      <c r="P14" s="54">
        <v>0</v>
      </c>
      <c r="Q14" s="53">
        <v>23</v>
      </c>
      <c r="R14" s="53">
        <v>3</v>
      </c>
      <c r="S14" s="55">
        <v>0</v>
      </c>
      <c r="T14" s="54">
        <v>0</v>
      </c>
      <c r="U14" s="53">
        <v>56</v>
      </c>
      <c r="V14" s="53">
        <v>44</v>
      </c>
      <c r="W14" s="55">
        <v>32</v>
      </c>
      <c r="X14" s="54">
        <v>26</v>
      </c>
      <c r="Y14" s="55">
        <v>11</v>
      </c>
      <c r="Z14" s="54">
        <v>11</v>
      </c>
      <c r="AA14" s="53">
        <v>13</v>
      </c>
      <c r="AB14" s="53">
        <v>7</v>
      </c>
      <c r="AC14" s="55">
        <v>31</v>
      </c>
      <c r="AD14" s="54">
        <v>36</v>
      </c>
      <c r="AE14" s="53">
        <v>1</v>
      </c>
      <c r="AF14" s="53">
        <v>2</v>
      </c>
      <c r="AG14" s="55">
        <v>6</v>
      </c>
      <c r="AH14" s="57">
        <v>4</v>
      </c>
    </row>
    <row r="15" spans="1:34" ht="13.5">
      <c r="A15" s="62"/>
      <c r="B15" s="63"/>
      <c r="C15" s="7" t="s">
        <v>326</v>
      </c>
      <c r="D15" s="64"/>
      <c r="E15" s="53">
        <v>13</v>
      </c>
      <c r="F15" s="53">
        <v>19</v>
      </c>
      <c r="G15" s="55">
        <v>2</v>
      </c>
      <c r="H15" s="54">
        <v>5</v>
      </c>
      <c r="I15" s="53">
        <v>113</v>
      </c>
      <c r="J15" s="53">
        <v>72</v>
      </c>
      <c r="K15" s="55">
        <v>1</v>
      </c>
      <c r="L15" s="54">
        <v>3</v>
      </c>
      <c r="M15" s="53">
        <v>53</v>
      </c>
      <c r="N15" s="53">
        <v>38</v>
      </c>
      <c r="O15" s="55">
        <v>0</v>
      </c>
      <c r="P15" s="54">
        <v>0</v>
      </c>
      <c r="Q15" s="53">
        <v>14</v>
      </c>
      <c r="R15" s="53">
        <v>4</v>
      </c>
      <c r="S15" s="55">
        <v>0</v>
      </c>
      <c r="T15" s="54">
        <v>2</v>
      </c>
      <c r="U15" s="53">
        <v>45</v>
      </c>
      <c r="V15" s="53">
        <v>25</v>
      </c>
      <c r="W15" s="55">
        <v>31</v>
      </c>
      <c r="X15" s="54">
        <v>15</v>
      </c>
      <c r="Y15" s="55">
        <v>9</v>
      </c>
      <c r="Z15" s="54">
        <v>5</v>
      </c>
      <c r="AA15" s="53">
        <v>5</v>
      </c>
      <c r="AB15" s="53">
        <v>5</v>
      </c>
      <c r="AC15" s="55">
        <v>38</v>
      </c>
      <c r="AD15" s="54">
        <v>22</v>
      </c>
      <c r="AE15" s="53">
        <v>2</v>
      </c>
      <c r="AF15" s="53">
        <v>0</v>
      </c>
      <c r="AG15" s="55">
        <v>2</v>
      </c>
      <c r="AH15" s="57">
        <v>5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5"/>
      <c r="Z16" s="54"/>
      <c r="AA16" s="53"/>
      <c r="AB16" s="53"/>
      <c r="AC16" s="55"/>
      <c r="AD16" s="54"/>
      <c r="AE16" s="53"/>
      <c r="AF16" s="53"/>
      <c r="AG16" s="55"/>
      <c r="AH16" s="57"/>
    </row>
    <row r="17" spans="1:34" ht="13.5">
      <c r="A17" s="104" t="s">
        <v>328</v>
      </c>
      <c r="B17" s="105"/>
      <c r="C17" s="105"/>
      <c r="D17" s="64"/>
      <c r="E17" s="53">
        <v>24</v>
      </c>
      <c r="F17" s="54">
        <v>14</v>
      </c>
      <c r="G17" s="55">
        <v>4</v>
      </c>
      <c r="H17" s="53">
        <v>8</v>
      </c>
      <c r="I17" s="55">
        <v>172</v>
      </c>
      <c r="J17" s="54">
        <v>88</v>
      </c>
      <c r="K17" s="53">
        <v>0</v>
      </c>
      <c r="L17" s="54">
        <v>6</v>
      </c>
      <c r="M17" s="55">
        <v>78</v>
      </c>
      <c r="N17" s="53">
        <v>45</v>
      </c>
      <c r="O17" s="55">
        <v>0</v>
      </c>
      <c r="P17" s="54">
        <v>0</v>
      </c>
      <c r="Q17" s="53">
        <v>12</v>
      </c>
      <c r="R17" s="54">
        <v>2</v>
      </c>
      <c r="S17" s="55">
        <v>0</v>
      </c>
      <c r="T17" s="53">
        <v>1</v>
      </c>
      <c r="U17" s="55">
        <v>82</v>
      </c>
      <c r="V17" s="54">
        <v>34</v>
      </c>
      <c r="W17" s="55">
        <v>43</v>
      </c>
      <c r="X17" s="54">
        <v>18</v>
      </c>
      <c r="Y17" s="55">
        <v>29</v>
      </c>
      <c r="Z17" s="54">
        <v>11</v>
      </c>
      <c r="AA17" s="53">
        <v>10</v>
      </c>
      <c r="AB17" s="54">
        <v>5</v>
      </c>
      <c r="AC17" s="53">
        <v>49</v>
      </c>
      <c r="AD17" s="54">
        <v>40</v>
      </c>
      <c r="AE17" s="55">
        <v>3</v>
      </c>
      <c r="AF17" s="53">
        <v>2</v>
      </c>
      <c r="AG17" s="55">
        <v>4</v>
      </c>
      <c r="AH17" s="57">
        <v>8</v>
      </c>
    </row>
    <row r="18" spans="1:34" ht="13.5">
      <c r="A18" s="62"/>
      <c r="B18" s="63"/>
      <c r="C18" s="7" t="s">
        <v>330</v>
      </c>
      <c r="D18" s="64"/>
      <c r="E18" s="53">
        <v>19</v>
      </c>
      <c r="F18" s="53">
        <v>10</v>
      </c>
      <c r="G18" s="55">
        <v>3</v>
      </c>
      <c r="H18" s="54">
        <v>7</v>
      </c>
      <c r="I18" s="53">
        <v>129</v>
      </c>
      <c r="J18" s="53">
        <v>69</v>
      </c>
      <c r="K18" s="55">
        <v>0</v>
      </c>
      <c r="L18" s="54">
        <v>4</v>
      </c>
      <c r="M18" s="53">
        <v>59</v>
      </c>
      <c r="N18" s="53">
        <v>38</v>
      </c>
      <c r="O18" s="55">
        <v>0</v>
      </c>
      <c r="P18" s="54">
        <v>0</v>
      </c>
      <c r="Q18" s="53">
        <v>10</v>
      </c>
      <c r="R18" s="53">
        <v>1</v>
      </c>
      <c r="S18" s="55">
        <v>0</v>
      </c>
      <c r="T18" s="54">
        <v>0</v>
      </c>
      <c r="U18" s="53">
        <v>60</v>
      </c>
      <c r="V18" s="53">
        <v>26</v>
      </c>
      <c r="W18" s="55">
        <v>37</v>
      </c>
      <c r="X18" s="54">
        <v>13</v>
      </c>
      <c r="Y18" s="55">
        <v>17</v>
      </c>
      <c r="Z18" s="54">
        <v>10</v>
      </c>
      <c r="AA18" s="53">
        <v>6</v>
      </c>
      <c r="AB18" s="53">
        <v>3</v>
      </c>
      <c r="AC18" s="55">
        <v>37</v>
      </c>
      <c r="AD18" s="54">
        <v>34</v>
      </c>
      <c r="AE18" s="53">
        <v>1</v>
      </c>
      <c r="AF18" s="53">
        <v>2</v>
      </c>
      <c r="AG18" s="55">
        <v>3</v>
      </c>
      <c r="AH18" s="57">
        <v>5</v>
      </c>
    </row>
    <row r="19" spans="1:34" ht="13.5">
      <c r="A19" s="62"/>
      <c r="B19" s="63"/>
      <c r="C19" s="7" t="s">
        <v>332</v>
      </c>
      <c r="D19" s="64"/>
      <c r="E19" s="53">
        <v>5</v>
      </c>
      <c r="F19" s="53">
        <v>4</v>
      </c>
      <c r="G19" s="55">
        <v>0</v>
      </c>
      <c r="H19" s="54">
        <v>1</v>
      </c>
      <c r="I19" s="53">
        <v>34</v>
      </c>
      <c r="J19" s="53">
        <v>12</v>
      </c>
      <c r="K19" s="55">
        <v>0</v>
      </c>
      <c r="L19" s="54">
        <v>0</v>
      </c>
      <c r="M19" s="53">
        <v>15</v>
      </c>
      <c r="N19" s="53">
        <v>5</v>
      </c>
      <c r="O19" s="55">
        <v>0</v>
      </c>
      <c r="P19" s="54">
        <v>0</v>
      </c>
      <c r="Q19" s="53">
        <v>2</v>
      </c>
      <c r="R19" s="53">
        <v>1</v>
      </c>
      <c r="S19" s="55">
        <v>0</v>
      </c>
      <c r="T19" s="54">
        <v>0</v>
      </c>
      <c r="U19" s="53">
        <v>17</v>
      </c>
      <c r="V19" s="53">
        <v>6</v>
      </c>
      <c r="W19" s="55">
        <v>2</v>
      </c>
      <c r="X19" s="54">
        <v>4</v>
      </c>
      <c r="Y19" s="55">
        <v>11</v>
      </c>
      <c r="Z19" s="54">
        <v>1</v>
      </c>
      <c r="AA19" s="53">
        <v>4</v>
      </c>
      <c r="AB19" s="53">
        <v>1</v>
      </c>
      <c r="AC19" s="55">
        <v>9</v>
      </c>
      <c r="AD19" s="54">
        <v>6</v>
      </c>
      <c r="AE19" s="53">
        <v>2</v>
      </c>
      <c r="AF19" s="53">
        <v>0</v>
      </c>
      <c r="AG19" s="55">
        <v>1</v>
      </c>
      <c r="AH19" s="57">
        <v>3</v>
      </c>
    </row>
    <row r="20" spans="1:34" ht="13.5">
      <c r="A20" s="62"/>
      <c r="B20" s="63"/>
      <c r="C20" s="7" t="s">
        <v>334</v>
      </c>
      <c r="D20" s="64"/>
      <c r="E20" s="53">
        <v>0</v>
      </c>
      <c r="F20" s="53">
        <v>0</v>
      </c>
      <c r="G20" s="55">
        <v>1</v>
      </c>
      <c r="H20" s="54">
        <v>0</v>
      </c>
      <c r="I20" s="53">
        <v>9</v>
      </c>
      <c r="J20" s="53">
        <v>7</v>
      </c>
      <c r="K20" s="55">
        <v>0</v>
      </c>
      <c r="L20" s="54">
        <v>2</v>
      </c>
      <c r="M20" s="53">
        <v>4</v>
      </c>
      <c r="N20" s="53">
        <v>2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1</v>
      </c>
      <c r="U20" s="53">
        <v>5</v>
      </c>
      <c r="V20" s="53">
        <v>2</v>
      </c>
      <c r="W20" s="55">
        <v>4</v>
      </c>
      <c r="X20" s="54">
        <v>1</v>
      </c>
      <c r="Y20" s="55">
        <v>1</v>
      </c>
      <c r="Z20" s="54" t="s">
        <v>423</v>
      </c>
      <c r="AA20" s="53" t="s">
        <v>423</v>
      </c>
      <c r="AB20" s="53">
        <v>1</v>
      </c>
      <c r="AC20" s="55">
        <v>3</v>
      </c>
      <c r="AD20" s="54">
        <v>0</v>
      </c>
      <c r="AE20" s="53">
        <v>0</v>
      </c>
      <c r="AF20" s="53">
        <v>0</v>
      </c>
      <c r="AG20" s="55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5"/>
      <c r="Z21" s="54"/>
      <c r="AA21" s="53"/>
      <c r="AB21" s="53"/>
      <c r="AC21" s="55"/>
      <c r="AD21" s="54"/>
      <c r="AE21" s="53"/>
      <c r="AF21" s="53"/>
      <c r="AG21" s="55"/>
      <c r="AH21" s="57"/>
    </row>
    <row r="22" spans="1:34" ht="13.5">
      <c r="A22" s="104" t="s">
        <v>336</v>
      </c>
      <c r="B22" s="105"/>
      <c r="C22" s="105"/>
      <c r="D22" s="64"/>
      <c r="E22" s="53">
        <v>29</v>
      </c>
      <c r="F22" s="54">
        <v>39</v>
      </c>
      <c r="G22" s="55">
        <v>12</v>
      </c>
      <c r="H22" s="53">
        <v>20</v>
      </c>
      <c r="I22" s="55">
        <v>319</v>
      </c>
      <c r="J22" s="54">
        <v>193</v>
      </c>
      <c r="K22" s="53">
        <v>6</v>
      </c>
      <c r="L22" s="54">
        <v>3</v>
      </c>
      <c r="M22" s="55">
        <v>149</v>
      </c>
      <c r="N22" s="53">
        <v>95</v>
      </c>
      <c r="O22" s="55">
        <v>1</v>
      </c>
      <c r="P22" s="54">
        <v>1</v>
      </c>
      <c r="Q22" s="53">
        <v>41</v>
      </c>
      <c r="R22" s="54">
        <v>13</v>
      </c>
      <c r="S22" s="55">
        <v>1</v>
      </c>
      <c r="T22" s="53">
        <v>1</v>
      </c>
      <c r="U22" s="55">
        <v>121</v>
      </c>
      <c r="V22" s="54">
        <v>80</v>
      </c>
      <c r="W22" s="55">
        <v>52</v>
      </c>
      <c r="X22" s="54">
        <v>39</v>
      </c>
      <c r="Y22" s="55">
        <v>35</v>
      </c>
      <c r="Z22" s="54">
        <v>22</v>
      </c>
      <c r="AA22" s="53">
        <v>34</v>
      </c>
      <c r="AB22" s="54">
        <v>19</v>
      </c>
      <c r="AC22" s="53">
        <v>102</v>
      </c>
      <c r="AD22" s="54">
        <v>65</v>
      </c>
      <c r="AE22" s="55">
        <v>4</v>
      </c>
      <c r="AF22" s="53">
        <v>2</v>
      </c>
      <c r="AG22" s="55">
        <v>11</v>
      </c>
      <c r="AH22" s="57">
        <v>6</v>
      </c>
    </row>
    <row r="23" spans="1:34" ht="13.5">
      <c r="A23" s="62"/>
      <c r="B23" s="108" t="s">
        <v>338</v>
      </c>
      <c r="C23" s="105"/>
      <c r="D23" s="64"/>
      <c r="E23" s="53">
        <v>9</v>
      </c>
      <c r="F23" s="54">
        <v>23</v>
      </c>
      <c r="G23" s="55">
        <v>4</v>
      </c>
      <c r="H23" s="53">
        <v>5</v>
      </c>
      <c r="I23" s="55">
        <v>138</v>
      </c>
      <c r="J23" s="54">
        <v>91</v>
      </c>
      <c r="K23" s="53">
        <v>2</v>
      </c>
      <c r="L23" s="54">
        <v>1</v>
      </c>
      <c r="M23" s="55">
        <v>62</v>
      </c>
      <c r="N23" s="53">
        <v>46</v>
      </c>
      <c r="O23" s="55">
        <v>0</v>
      </c>
      <c r="P23" s="54">
        <v>0</v>
      </c>
      <c r="Q23" s="53">
        <v>16</v>
      </c>
      <c r="R23" s="54">
        <v>7</v>
      </c>
      <c r="S23" s="55">
        <v>0</v>
      </c>
      <c r="T23" s="53">
        <v>1</v>
      </c>
      <c r="U23" s="55">
        <v>58</v>
      </c>
      <c r="V23" s="54">
        <v>36</v>
      </c>
      <c r="W23" s="55">
        <v>22</v>
      </c>
      <c r="X23" s="54">
        <v>12</v>
      </c>
      <c r="Y23" s="55">
        <v>18</v>
      </c>
      <c r="Z23" s="54">
        <v>10</v>
      </c>
      <c r="AA23" s="53">
        <v>18</v>
      </c>
      <c r="AB23" s="54">
        <v>14</v>
      </c>
      <c r="AC23" s="53">
        <v>41</v>
      </c>
      <c r="AD23" s="54">
        <v>29</v>
      </c>
      <c r="AE23" s="55">
        <v>0</v>
      </c>
      <c r="AF23" s="53">
        <v>1</v>
      </c>
      <c r="AG23" s="55">
        <v>5</v>
      </c>
      <c r="AH23" s="57">
        <v>5</v>
      </c>
    </row>
    <row r="24" spans="1:34" ht="13.5">
      <c r="A24" s="62"/>
      <c r="B24" s="63"/>
      <c r="C24" s="7" t="s">
        <v>457</v>
      </c>
      <c r="D24" s="64"/>
      <c r="E24" s="53">
        <v>5</v>
      </c>
      <c r="F24" s="53">
        <v>9</v>
      </c>
      <c r="G24" s="55">
        <v>1</v>
      </c>
      <c r="H24" s="54">
        <v>1</v>
      </c>
      <c r="I24" s="53">
        <v>52</v>
      </c>
      <c r="J24" s="53">
        <v>32</v>
      </c>
      <c r="K24" s="55">
        <v>1</v>
      </c>
      <c r="L24" s="54">
        <v>0</v>
      </c>
      <c r="M24" s="53">
        <v>20</v>
      </c>
      <c r="N24" s="53">
        <v>14</v>
      </c>
      <c r="O24" s="55">
        <v>0</v>
      </c>
      <c r="P24" s="54">
        <v>0</v>
      </c>
      <c r="Q24" s="53">
        <v>10</v>
      </c>
      <c r="R24" s="53">
        <v>2</v>
      </c>
      <c r="S24" s="55">
        <v>0</v>
      </c>
      <c r="T24" s="54">
        <v>1</v>
      </c>
      <c r="U24" s="53">
        <v>21</v>
      </c>
      <c r="V24" s="53">
        <v>15</v>
      </c>
      <c r="W24" s="55">
        <v>7</v>
      </c>
      <c r="X24" s="54">
        <v>4</v>
      </c>
      <c r="Y24" s="55">
        <v>6</v>
      </c>
      <c r="Z24" s="54">
        <v>4</v>
      </c>
      <c r="AA24" s="53">
        <v>8</v>
      </c>
      <c r="AB24" s="53">
        <v>7</v>
      </c>
      <c r="AC24" s="55">
        <v>12</v>
      </c>
      <c r="AD24" s="54">
        <v>11</v>
      </c>
      <c r="AE24" s="53">
        <v>0</v>
      </c>
      <c r="AF24" s="53">
        <v>1</v>
      </c>
      <c r="AG24" s="55">
        <v>3</v>
      </c>
      <c r="AH24" s="57">
        <v>3</v>
      </c>
    </row>
    <row r="25" spans="1:34" ht="13.5">
      <c r="A25" s="62"/>
      <c r="B25" s="63"/>
      <c r="C25" s="7" t="s">
        <v>340</v>
      </c>
      <c r="D25" s="64"/>
      <c r="E25" s="53">
        <v>3</v>
      </c>
      <c r="F25" s="53">
        <v>7</v>
      </c>
      <c r="G25" s="55">
        <v>1</v>
      </c>
      <c r="H25" s="54">
        <v>0</v>
      </c>
      <c r="I25" s="53">
        <v>36</v>
      </c>
      <c r="J25" s="53">
        <v>20</v>
      </c>
      <c r="K25" s="55">
        <v>1</v>
      </c>
      <c r="L25" s="54">
        <v>0</v>
      </c>
      <c r="M25" s="53">
        <v>18</v>
      </c>
      <c r="N25" s="53">
        <v>9</v>
      </c>
      <c r="O25" s="55">
        <v>0</v>
      </c>
      <c r="P25" s="54">
        <v>0</v>
      </c>
      <c r="Q25" s="53">
        <v>2</v>
      </c>
      <c r="R25" s="53">
        <v>3</v>
      </c>
      <c r="S25" s="55">
        <v>0</v>
      </c>
      <c r="T25" s="54">
        <v>0</v>
      </c>
      <c r="U25" s="53">
        <v>15</v>
      </c>
      <c r="V25" s="53">
        <v>8</v>
      </c>
      <c r="W25" s="55">
        <v>4</v>
      </c>
      <c r="X25" s="54">
        <v>3</v>
      </c>
      <c r="Y25" s="55">
        <v>6</v>
      </c>
      <c r="Z25" s="54">
        <v>2</v>
      </c>
      <c r="AA25" s="53">
        <v>5</v>
      </c>
      <c r="AB25" s="53">
        <v>3</v>
      </c>
      <c r="AC25" s="55">
        <v>21</v>
      </c>
      <c r="AD25" s="54">
        <v>9</v>
      </c>
      <c r="AE25" s="53">
        <v>0</v>
      </c>
      <c r="AF25" s="53">
        <v>0</v>
      </c>
      <c r="AG25" s="55">
        <v>2</v>
      </c>
      <c r="AH25" s="57">
        <v>1</v>
      </c>
    </row>
    <row r="26" spans="1:34" ht="13.5">
      <c r="A26" s="62"/>
      <c r="B26" s="63"/>
      <c r="C26" s="7" t="s">
        <v>342</v>
      </c>
      <c r="D26" s="64"/>
      <c r="E26" s="53">
        <v>0</v>
      </c>
      <c r="F26" s="53">
        <v>2</v>
      </c>
      <c r="G26" s="55">
        <v>2</v>
      </c>
      <c r="H26" s="54">
        <v>0</v>
      </c>
      <c r="I26" s="53">
        <v>13</v>
      </c>
      <c r="J26" s="53">
        <v>14</v>
      </c>
      <c r="K26" s="55">
        <v>0</v>
      </c>
      <c r="L26" s="54">
        <v>0</v>
      </c>
      <c r="M26" s="53">
        <v>7</v>
      </c>
      <c r="N26" s="53">
        <v>10</v>
      </c>
      <c r="O26" s="55">
        <v>0</v>
      </c>
      <c r="P26" s="54">
        <v>0</v>
      </c>
      <c r="Q26" s="53">
        <v>1</v>
      </c>
      <c r="R26" s="53">
        <v>0</v>
      </c>
      <c r="S26" s="55">
        <v>0</v>
      </c>
      <c r="T26" s="54">
        <v>0</v>
      </c>
      <c r="U26" s="53">
        <v>5</v>
      </c>
      <c r="V26" s="53">
        <v>4</v>
      </c>
      <c r="W26" s="55">
        <v>4</v>
      </c>
      <c r="X26" s="54">
        <v>2</v>
      </c>
      <c r="Y26" s="55">
        <v>1</v>
      </c>
      <c r="Z26" s="54">
        <v>1</v>
      </c>
      <c r="AA26" s="53" t="s">
        <v>423</v>
      </c>
      <c r="AB26" s="53">
        <v>1</v>
      </c>
      <c r="AC26" s="55">
        <v>3</v>
      </c>
      <c r="AD26" s="54">
        <v>2</v>
      </c>
      <c r="AE26" s="53">
        <v>0</v>
      </c>
      <c r="AF26" s="53">
        <v>0</v>
      </c>
      <c r="AG26" s="55">
        <v>0</v>
      </c>
      <c r="AH26" s="57">
        <v>0</v>
      </c>
    </row>
    <row r="27" spans="1:34" ht="13.5">
      <c r="A27" s="62"/>
      <c r="B27" s="63"/>
      <c r="C27" s="7" t="s">
        <v>344</v>
      </c>
      <c r="D27" s="64"/>
      <c r="E27" s="53">
        <v>0</v>
      </c>
      <c r="F27" s="53">
        <v>3</v>
      </c>
      <c r="G27" s="55">
        <v>0</v>
      </c>
      <c r="H27" s="54">
        <v>3</v>
      </c>
      <c r="I27" s="53">
        <v>15</v>
      </c>
      <c r="J27" s="53">
        <v>13</v>
      </c>
      <c r="K27" s="55">
        <v>0</v>
      </c>
      <c r="L27" s="54">
        <v>1</v>
      </c>
      <c r="M27" s="53">
        <v>6</v>
      </c>
      <c r="N27" s="53">
        <v>7</v>
      </c>
      <c r="O27" s="55">
        <v>0</v>
      </c>
      <c r="P27" s="54">
        <v>0</v>
      </c>
      <c r="Q27" s="53">
        <v>2</v>
      </c>
      <c r="R27" s="53">
        <v>1</v>
      </c>
      <c r="S27" s="55">
        <v>0</v>
      </c>
      <c r="T27" s="54">
        <v>0</v>
      </c>
      <c r="U27" s="53">
        <v>7</v>
      </c>
      <c r="V27" s="53">
        <v>4</v>
      </c>
      <c r="W27" s="55">
        <v>2</v>
      </c>
      <c r="X27" s="54">
        <v>2</v>
      </c>
      <c r="Y27" s="55">
        <v>2</v>
      </c>
      <c r="Z27" s="54">
        <v>1</v>
      </c>
      <c r="AA27" s="53">
        <v>3</v>
      </c>
      <c r="AB27" s="54">
        <v>1</v>
      </c>
      <c r="AC27" s="55">
        <v>3</v>
      </c>
      <c r="AD27" s="54">
        <v>3</v>
      </c>
      <c r="AE27" s="53">
        <v>0</v>
      </c>
      <c r="AF27" s="53">
        <v>0</v>
      </c>
      <c r="AG27" s="55">
        <v>0</v>
      </c>
      <c r="AH27" s="57">
        <v>0</v>
      </c>
    </row>
    <row r="28" spans="1:34" ht="13.5">
      <c r="A28" s="62"/>
      <c r="B28" s="63"/>
      <c r="C28" s="7" t="s">
        <v>346</v>
      </c>
      <c r="D28" s="64"/>
      <c r="E28" s="53">
        <v>1</v>
      </c>
      <c r="F28" s="53">
        <v>2</v>
      </c>
      <c r="G28" s="55">
        <v>0</v>
      </c>
      <c r="H28" s="54">
        <v>1</v>
      </c>
      <c r="I28" s="53">
        <v>22</v>
      </c>
      <c r="J28" s="53">
        <v>12</v>
      </c>
      <c r="K28" s="55">
        <v>0</v>
      </c>
      <c r="L28" s="54">
        <v>0</v>
      </c>
      <c r="M28" s="53">
        <v>11</v>
      </c>
      <c r="N28" s="53">
        <v>6</v>
      </c>
      <c r="O28" s="55">
        <v>0</v>
      </c>
      <c r="P28" s="54">
        <v>0</v>
      </c>
      <c r="Q28" s="53">
        <v>1</v>
      </c>
      <c r="R28" s="53">
        <v>1</v>
      </c>
      <c r="S28" s="55">
        <v>0</v>
      </c>
      <c r="T28" s="54">
        <v>0</v>
      </c>
      <c r="U28" s="53">
        <v>10</v>
      </c>
      <c r="V28" s="53">
        <v>5</v>
      </c>
      <c r="W28" s="55">
        <v>5</v>
      </c>
      <c r="X28" s="54">
        <v>1</v>
      </c>
      <c r="Y28" s="55">
        <v>3</v>
      </c>
      <c r="Z28" s="54">
        <v>2</v>
      </c>
      <c r="AA28" s="53">
        <v>2</v>
      </c>
      <c r="AB28" s="53">
        <v>2</v>
      </c>
      <c r="AC28" s="55">
        <v>2</v>
      </c>
      <c r="AD28" s="54">
        <v>4</v>
      </c>
      <c r="AE28" s="53">
        <v>0</v>
      </c>
      <c r="AF28" s="53">
        <v>0</v>
      </c>
      <c r="AG28" s="55">
        <v>0</v>
      </c>
      <c r="AH28" s="57">
        <v>1</v>
      </c>
    </row>
    <row r="29" spans="1:34" ht="13.5">
      <c r="A29" s="62"/>
      <c r="B29" s="108" t="s">
        <v>348</v>
      </c>
      <c r="C29" s="105"/>
      <c r="D29" s="64"/>
      <c r="E29" s="53">
        <v>16</v>
      </c>
      <c r="F29" s="54">
        <v>14</v>
      </c>
      <c r="G29" s="55">
        <v>7</v>
      </c>
      <c r="H29" s="53">
        <v>13</v>
      </c>
      <c r="I29" s="55">
        <v>122</v>
      </c>
      <c r="J29" s="54">
        <v>77</v>
      </c>
      <c r="K29" s="53">
        <v>3</v>
      </c>
      <c r="L29" s="54">
        <v>2</v>
      </c>
      <c r="M29" s="55">
        <v>58</v>
      </c>
      <c r="N29" s="53">
        <v>40</v>
      </c>
      <c r="O29" s="55">
        <v>1</v>
      </c>
      <c r="P29" s="54">
        <v>0</v>
      </c>
      <c r="Q29" s="53">
        <v>18</v>
      </c>
      <c r="R29" s="54">
        <v>4</v>
      </c>
      <c r="S29" s="55">
        <v>1</v>
      </c>
      <c r="T29" s="53">
        <v>0</v>
      </c>
      <c r="U29" s="55">
        <v>41</v>
      </c>
      <c r="V29" s="54">
        <v>31</v>
      </c>
      <c r="W29" s="55">
        <v>19</v>
      </c>
      <c r="X29" s="54">
        <v>19</v>
      </c>
      <c r="Y29" s="55">
        <v>10</v>
      </c>
      <c r="Z29" s="54">
        <v>7</v>
      </c>
      <c r="AA29" s="53">
        <v>12</v>
      </c>
      <c r="AB29" s="54">
        <v>5</v>
      </c>
      <c r="AC29" s="53">
        <v>41</v>
      </c>
      <c r="AD29" s="54">
        <v>25</v>
      </c>
      <c r="AE29" s="55">
        <v>4</v>
      </c>
      <c r="AF29" s="53">
        <v>1</v>
      </c>
      <c r="AG29" s="55">
        <v>3</v>
      </c>
      <c r="AH29" s="57">
        <v>1</v>
      </c>
    </row>
    <row r="30" spans="1:34" ht="13.5">
      <c r="A30" s="62"/>
      <c r="B30" s="63"/>
      <c r="C30" s="7" t="s">
        <v>350</v>
      </c>
      <c r="D30" s="64"/>
      <c r="E30" s="53">
        <v>6</v>
      </c>
      <c r="F30" s="53">
        <v>6</v>
      </c>
      <c r="G30" s="55">
        <v>4</v>
      </c>
      <c r="H30" s="54">
        <v>9</v>
      </c>
      <c r="I30" s="53">
        <v>51</v>
      </c>
      <c r="J30" s="53">
        <v>35</v>
      </c>
      <c r="K30" s="55">
        <v>1</v>
      </c>
      <c r="L30" s="54">
        <v>0</v>
      </c>
      <c r="M30" s="53">
        <v>27</v>
      </c>
      <c r="N30" s="53">
        <v>21</v>
      </c>
      <c r="O30" s="55">
        <v>0</v>
      </c>
      <c r="P30" s="54">
        <v>0</v>
      </c>
      <c r="Q30" s="53">
        <v>7</v>
      </c>
      <c r="R30" s="53">
        <v>2</v>
      </c>
      <c r="S30" s="55">
        <v>0</v>
      </c>
      <c r="T30" s="54">
        <v>0</v>
      </c>
      <c r="U30" s="53">
        <v>16</v>
      </c>
      <c r="V30" s="53">
        <v>12</v>
      </c>
      <c r="W30" s="55">
        <v>8</v>
      </c>
      <c r="X30" s="54">
        <v>9</v>
      </c>
      <c r="Y30" s="55">
        <v>4</v>
      </c>
      <c r="Z30" s="54">
        <v>1</v>
      </c>
      <c r="AA30" s="53">
        <v>4</v>
      </c>
      <c r="AB30" s="53">
        <v>2</v>
      </c>
      <c r="AC30" s="55">
        <v>15</v>
      </c>
      <c r="AD30" s="54">
        <v>14</v>
      </c>
      <c r="AE30" s="53">
        <v>1</v>
      </c>
      <c r="AF30" s="53">
        <v>1</v>
      </c>
      <c r="AG30" s="55">
        <v>2</v>
      </c>
      <c r="AH30" s="57">
        <v>1</v>
      </c>
    </row>
    <row r="31" spans="1:34" ht="13.5">
      <c r="A31" s="62"/>
      <c r="B31" s="63"/>
      <c r="C31" s="7" t="s">
        <v>352</v>
      </c>
      <c r="D31" s="64"/>
      <c r="E31" s="53">
        <v>4</v>
      </c>
      <c r="F31" s="53">
        <v>2</v>
      </c>
      <c r="G31" s="55">
        <v>1</v>
      </c>
      <c r="H31" s="54">
        <v>2</v>
      </c>
      <c r="I31" s="53">
        <v>29</v>
      </c>
      <c r="J31" s="53">
        <v>16</v>
      </c>
      <c r="K31" s="55">
        <v>2</v>
      </c>
      <c r="L31" s="54">
        <v>2</v>
      </c>
      <c r="M31" s="53">
        <v>9</v>
      </c>
      <c r="N31" s="53">
        <v>8</v>
      </c>
      <c r="O31" s="55">
        <v>0</v>
      </c>
      <c r="P31" s="54">
        <v>0</v>
      </c>
      <c r="Q31" s="53">
        <v>3</v>
      </c>
      <c r="R31" s="53">
        <v>0</v>
      </c>
      <c r="S31" s="55">
        <v>1</v>
      </c>
      <c r="T31" s="54">
        <v>0</v>
      </c>
      <c r="U31" s="53">
        <v>14</v>
      </c>
      <c r="V31" s="53">
        <v>6</v>
      </c>
      <c r="W31" s="55">
        <v>6</v>
      </c>
      <c r="X31" s="54">
        <v>4</v>
      </c>
      <c r="Y31" s="55">
        <v>4</v>
      </c>
      <c r="Z31" s="54">
        <v>2</v>
      </c>
      <c r="AA31" s="53">
        <v>4</v>
      </c>
      <c r="AB31" s="53" t="s">
        <v>423</v>
      </c>
      <c r="AC31" s="55">
        <v>11</v>
      </c>
      <c r="AD31" s="54">
        <v>3</v>
      </c>
      <c r="AE31" s="53">
        <v>0</v>
      </c>
      <c r="AF31" s="53">
        <v>0</v>
      </c>
      <c r="AG31" s="55">
        <v>1</v>
      </c>
      <c r="AH31" s="57">
        <v>0</v>
      </c>
    </row>
    <row r="32" spans="1:34" ht="13.5">
      <c r="A32" s="62"/>
      <c r="B32" s="63"/>
      <c r="C32" s="7" t="s">
        <v>354</v>
      </c>
      <c r="D32" s="64"/>
      <c r="E32" s="53">
        <v>4</v>
      </c>
      <c r="F32" s="53">
        <v>6</v>
      </c>
      <c r="G32" s="55">
        <v>0</v>
      </c>
      <c r="H32" s="54">
        <v>0</v>
      </c>
      <c r="I32" s="53">
        <v>22</v>
      </c>
      <c r="J32" s="53">
        <v>19</v>
      </c>
      <c r="K32" s="55">
        <v>0</v>
      </c>
      <c r="L32" s="54">
        <v>0</v>
      </c>
      <c r="M32" s="53">
        <v>10</v>
      </c>
      <c r="N32" s="53">
        <v>8</v>
      </c>
      <c r="O32" s="55">
        <v>0</v>
      </c>
      <c r="P32" s="54">
        <v>0</v>
      </c>
      <c r="Q32" s="53">
        <v>3</v>
      </c>
      <c r="R32" s="53">
        <v>0</v>
      </c>
      <c r="S32" s="55">
        <v>0</v>
      </c>
      <c r="T32" s="54">
        <v>0</v>
      </c>
      <c r="U32" s="53">
        <v>9</v>
      </c>
      <c r="V32" s="53">
        <v>11</v>
      </c>
      <c r="W32" s="55">
        <v>3</v>
      </c>
      <c r="X32" s="54">
        <v>5</v>
      </c>
      <c r="Y32" s="55">
        <v>2</v>
      </c>
      <c r="Z32" s="54">
        <v>4</v>
      </c>
      <c r="AA32" s="53">
        <v>4</v>
      </c>
      <c r="AB32" s="53">
        <v>2</v>
      </c>
      <c r="AC32" s="55">
        <v>12</v>
      </c>
      <c r="AD32" s="54">
        <v>5</v>
      </c>
      <c r="AE32" s="53">
        <v>3</v>
      </c>
      <c r="AF32" s="53">
        <v>0</v>
      </c>
      <c r="AG32" s="55">
        <v>0</v>
      </c>
      <c r="AH32" s="57">
        <v>0</v>
      </c>
    </row>
    <row r="33" spans="1:34" ht="13.5">
      <c r="A33" s="62"/>
      <c r="B33" s="63"/>
      <c r="C33" s="7" t="s">
        <v>356</v>
      </c>
      <c r="D33" s="64"/>
      <c r="E33" s="53">
        <v>2</v>
      </c>
      <c r="F33" s="53">
        <v>0</v>
      </c>
      <c r="G33" s="55">
        <v>2</v>
      </c>
      <c r="H33" s="54">
        <v>2</v>
      </c>
      <c r="I33" s="53">
        <v>20</v>
      </c>
      <c r="J33" s="53">
        <v>7</v>
      </c>
      <c r="K33" s="55">
        <v>0</v>
      </c>
      <c r="L33" s="54">
        <v>0</v>
      </c>
      <c r="M33" s="53">
        <v>12</v>
      </c>
      <c r="N33" s="53">
        <v>3</v>
      </c>
      <c r="O33" s="55">
        <v>1</v>
      </c>
      <c r="P33" s="54">
        <v>0</v>
      </c>
      <c r="Q33" s="53">
        <v>5</v>
      </c>
      <c r="R33" s="53">
        <v>2</v>
      </c>
      <c r="S33" s="55">
        <v>0</v>
      </c>
      <c r="T33" s="54">
        <v>0</v>
      </c>
      <c r="U33" s="53">
        <v>2</v>
      </c>
      <c r="V33" s="53">
        <v>2</v>
      </c>
      <c r="W33" s="55">
        <v>2</v>
      </c>
      <c r="X33" s="54">
        <v>1</v>
      </c>
      <c r="Y33" s="55" t="s">
        <v>423</v>
      </c>
      <c r="Z33" s="54" t="s">
        <v>423</v>
      </c>
      <c r="AA33" s="53" t="s">
        <v>423</v>
      </c>
      <c r="AB33" s="54">
        <v>1</v>
      </c>
      <c r="AC33" s="55">
        <v>3</v>
      </c>
      <c r="AD33" s="54">
        <v>3</v>
      </c>
      <c r="AE33" s="53">
        <v>0</v>
      </c>
      <c r="AF33" s="53">
        <v>0</v>
      </c>
      <c r="AG33" s="55">
        <v>0</v>
      </c>
      <c r="AH33" s="57">
        <v>0</v>
      </c>
    </row>
    <row r="34" spans="1:34" ht="13.5">
      <c r="A34" s="62"/>
      <c r="B34" s="108" t="s">
        <v>358</v>
      </c>
      <c r="C34" s="105"/>
      <c r="D34" s="64"/>
      <c r="E34" s="53">
        <v>4</v>
      </c>
      <c r="F34" s="53">
        <v>2</v>
      </c>
      <c r="G34" s="55">
        <v>1</v>
      </c>
      <c r="H34" s="54">
        <v>2</v>
      </c>
      <c r="I34" s="55">
        <v>59</v>
      </c>
      <c r="J34" s="54">
        <v>25</v>
      </c>
      <c r="K34" s="55">
        <v>1</v>
      </c>
      <c r="L34" s="54">
        <v>0</v>
      </c>
      <c r="M34" s="55">
        <v>29</v>
      </c>
      <c r="N34" s="54">
        <v>9</v>
      </c>
      <c r="O34" s="55">
        <v>0</v>
      </c>
      <c r="P34" s="54">
        <v>1</v>
      </c>
      <c r="Q34" s="55">
        <v>7</v>
      </c>
      <c r="R34" s="54">
        <v>2</v>
      </c>
      <c r="S34" s="55">
        <v>0</v>
      </c>
      <c r="T34" s="54">
        <v>0</v>
      </c>
      <c r="U34" s="55">
        <v>22</v>
      </c>
      <c r="V34" s="54">
        <v>13</v>
      </c>
      <c r="W34" s="55">
        <v>11</v>
      </c>
      <c r="X34" s="54">
        <v>8</v>
      </c>
      <c r="Y34" s="55">
        <v>7</v>
      </c>
      <c r="Z34" s="54">
        <v>5</v>
      </c>
      <c r="AA34" s="53">
        <v>4</v>
      </c>
      <c r="AB34" s="53">
        <v>0</v>
      </c>
      <c r="AC34" s="55">
        <v>20</v>
      </c>
      <c r="AD34" s="54">
        <v>11</v>
      </c>
      <c r="AE34" s="55">
        <v>0</v>
      </c>
      <c r="AF34" s="54">
        <v>0</v>
      </c>
      <c r="AG34" s="55">
        <v>3</v>
      </c>
      <c r="AH34" s="57">
        <v>0</v>
      </c>
    </row>
    <row r="35" spans="1:34" ht="13.5">
      <c r="A35" s="62"/>
      <c r="B35" s="63"/>
      <c r="C35" s="7" t="s">
        <v>360</v>
      </c>
      <c r="D35" s="64"/>
      <c r="E35" s="53">
        <v>1</v>
      </c>
      <c r="F35" s="53">
        <v>1</v>
      </c>
      <c r="G35" s="55">
        <v>0</v>
      </c>
      <c r="H35" s="54">
        <v>1</v>
      </c>
      <c r="I35" s="53">
        <v>22</v>
      </c>
      <c r="J35" s="53">
        <v>7</v>
      </c>
      <c r="K35" s="55">
        <v>0</v>
      </c>
      <c r="L35" s="54">
        <v>0</v>
      </c>
      <c r="M35" s="53">
        <v>11</v>
      </c>
      <c r="N35" s="53">
        <v>3</v>
      </c>
      <c r="O35" s="55">
        <v>0</v>
      </c>
      <c r="P35" s="54">
        <v>0</v>
      </c>
      <c r="Q35" s="53">
        <v>2</v>
      </c>
      <c r="R35" s="53">
        <v>0</v>
      </c>
      <c r="S35" s="55">
        <v>0</v>
      </c>
      <c r="T35" s="54">
        <v>0</v>
      </c>
      <c r="U35" s="53">
        <v>9</v>
      </c>
      <c r="V35" s="53">
        <v>4</v>
      </c>
      <c r="W35" s="55">
        <v>1</v>
      </c>
      <c r="X35" s="54">
        <v>1</v>
      </c>
      <c r="Y35" s="55">
        <v>6</v>
      </c>
      <c r="Z35" s="54">
        <v>3</v>
      </c>
      <c r="AA35" s="53">
        <v>2</v>
      </c>
      <c r="AB35" s="53" t="s">
        <v>423</v>
      </c>
      <c r="AC35" s="55">
        <v>6</v>
      </c>
      <c r="AD35" s="54">
        <v>2</v>
      </c>
      <c r="AE35" s="53">
        <v>0</v>
      </c>
      <c r="AF35" s="53">
        <v>0</v>
      </c>
      <c r="AG35" s="55">
        <v>1</v>
      </c>
      <c r="AH35" s="57">
        <v>0</v>
      </c>
    </row>
    <row r="36" spans="1:34" ht="13.5">
      <c r="A36" s="62"/>
      <c r="B36" s="63"/>
      <c r="C36" s="7" t="s">
        <v>362</v>
      </c>
      <c r="D36" s="64"/>
      <c r="E36" s="53">
        <v>3</v>
      </c>
      <c r="F36" s="53">
        <v>1</v>
      </c>
      <c r="G36" s="55">
        <v>1</v>
      </c>
      <c r="H36" s="54">
        <v>1</v>
      </c>
      <c r="I36" s="53">
        <v>23</v>
      </c>
      <c r="J36" s="53">
        <v>7</v>
      </c>
      <c r="K36" s="55">
        <v>1</v>
      </c>
      <c r="L36" s="54">
        <v>0</v>
      </c>
      <c r="M36" s="53">
        <v>11</v>
      </c>
      <c r="N36" s="53">
        <v>4</v>
      </c>
      <c r="O36" s="55">
        <v>0</v>
      </c>
      <c r="P36" s="54">
        <v>1</v>
      </c>
      <c r="Q36" s="53">
        <v>3</v>
      </c>
      <c r="R36" s="53">
        <v>1</v>
      </c>
      <c r="S36" s="55">
        <v>0</v>
      </c>
      <c r="T36" s="54">
        <v>0</v>
      </c>
      <c r="U36" s="53">
        <v>8</v>
      </c>
      <c r="V36" s="53">
        <v>1</v>
      </c>
      <c r="W36" s="55">
        <v>7</v>
      </c>
      <c r="X36" s="54">
        <v>1</v>
      </c>
      <c r="Y36" s="55" t="s">
        <v>423</v>
      </c>
      <c r="Z36" s="54" t="s">
        <v>423</v>
      </c>
      <c r="AA36" s="53">
        <v>1</v>
      </c>
      <c r="AB36" s="53" t="s">
        <v>423</v>
      </c>
      <c r="AC36" s="55">
        <v>5</v>
      </c>
      <c r="AD36" s="54">
        <v>7</v>
      </c>
      <c r="AE36" s="53">
        <v>0</v>
      </c>
      <c r="AF36" s="53">
        <v>0</v>
      </c>
      <c r="AG36" s="55">
        <v>0</v>
      </c>
      <c r="AH36" s="57">
        <v>0</v>
      </c>
    </row>
    <row r="37" spans="1:34" ht="13.5">
      <c r="A37" s="62"/>
      <c r="B37" s="63"/>
      <c r="C37" s="7" t="s">
        <v>364</v>
      </c>
      <c r="D37" s="64"/>
      <c r="E37" s="53">
        <v>0</v>
      </c>
      <c r="F37" s="53">
        <v>0</v>
      </c>
      <c r="G37" s="55">
        <v>0</v>
      </c>
      <c r="H37" s="54">
        <v>0</v>
      </c>
      <c r="I37" s="53">
        <v>10</v>
      </c>
      <c r="J37" s="53">
        <v>4</v>
      </c>
      <c r="K37" s="55">
        <v>0</v>
      </c>
      <c r="L37" s="54">
        <v>0</v>
      </c>
      <c r="M37" s="53">
        <v>5</v>
      </c>
      <c r="N37" s="53">
        <v>0</v>
      </c>
      <c r="O37" s="55">
        <v>0</v>
      </c>
      <c r="P37" s="54">
        <v>0</v>
      </c>
      <c r="Q37" s="53">
        <v>2</v>
      </c>
      <c r="R37" s="53">
        <v>1</v>
      </c>
      <c r="S37" s="55">
        <v>0</v>
      </c>
      <c r="T37" s="54">
        <v>0</v>
      </c>
      <c r="U37" s="53">
        <v>3</v>
      </c>
      <c r="V37" s="53">
        <v>3</v>
      </c>
      <c r="W37" s="55">
        <v>1</v>
      </c>
      <c r="X37" s="54">
        <v>2</v>
      </c>
      <c r="Y37" s="55">
        <v>1</v>
      </c>
      <c r="Z37" s="54">
        <v>1</v>
      </c>
      <c r="AA37" s="53">
        <v>1</v>
      </c>
      <c r="AB37" s="53" t="s">
        <v>423</v>
      </c>
      <c r="AC37" s="55">
        <v>6</v>
      </c>
      <c r="AD37" s="54">
        <v>1</v>
      </c>
      <c r="AE37" s="53">
        <v>0</v>
      </c>
      <c r="AF37" s="53">
        <v>0</v>
      </c>
      <c r="AG37" s="55">
        <v>2</v>
      </c>
      <c r="AH37" s="57">
        <v>0</v>
      </c>
    </row>
    <row r="38" spans="1:34" ht="13.5">
      <c r="A38" s="62"/>
      <c r="B38" s="63"/>
      <c r="C38" s="7" t="s">
        <v>366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4</v>
      </c>
      <c r="J38" s="53">
        <v>7</v>
      </c>
      <c r="K38" s="55">
        <v>0</v>
      </c>
      <c r="L38" s="54">
        <v>0</v>
      </c>
      <c r="M38" s="53">
        <v>2</v>
      </c>
      <c r="N38" s="53">
        <v>2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2</v>
      </c>
      <c r="V38" s="53">
        <v>5</v>
      </c>
      <c r="W38" s="42">
        <v>2</v>
      </c>
      <c r="X38" s="43">
        <v>4</v>
      </c>
      <c r="Y38" s="55" t="s">
        <v>423</v>
      </c>
      <c r="Z38" s="43">
        <v>1</v>
      </c>
      <c r="AA38" s="55" t="s">
        <v>423</v>
      </c>
      <c r="AB38" s="53" t="s">
        <v>423</v>
      </c>
      <c r="AC38" s="55">
        <v>3</v>
      </c>
      <c r="AD38" s="54">
        <v>1</v>
      </c>
      <c r="AE38" s="53">
        <v>0</v>
      </c>
      <c r="AF38" s="53">
        <v>0</v>
      </c>
      <c r="AG38" s="55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3"/>
      <c r="W39" s="76"/>
      <c r="X39" s="6"/>
      <c r="Y39" s="76"/>
      <c r="Z39" s="6"/>
      <c r="AA39" s="76"/>
      <c r="AB39" s="6"/>
      <c r="AC39" s="55"/>
      <c r="AD39" s="54"/>
      <c r="AE39" s="55"/>
      <c r="AF39" s="54"/>
      <c r="AG39" s="55"/>
      <c r="AH39" s="57"/>
    </row>
    <row r="40" spans="1:34" ht="13.5">
      <c r="A40" s="104" t="s">
        <v>368</v>
      </c>
      <c r="B40" s="105"/>
      <c r="C40" s="105"/>
      <c r="D40" s="64"/>
      <c r="E40" s="53">
        <v>20</v>
      </c>
      <c r="F40" s="53">
        <v>16</v>
      </c>
      <c r="G40" s="55">
        <v>5</v>
      </c>
      <c r="H40" s="54">
        <v>2</v>
      </c>
      <c r="I40" s="53">
        <v>205</v>
      </c>
      <c r="J40" s="53">
        <v>143</v>
      </c>
      <c r="K40" s="55">
        <v>5</v>
      </c>
      <c r="L40" s="54">
        <v>1</v>
      </c>
      <c r="M40" s="53">
        <v>83</v>
      </c>
      <c r="N40" s="53">
        <v>86</v>
      </c>
      <c r="O40" s="55">
        <v>0</v>
      </c>
      <c r="P40" s="54">
        <v>0</v>
      </c>
      <c r="Q40" s="53">
        <v>39</v>
      </c>
      <c r="R40" s="53">
        <v>8</v>
      </c>
      <c r="S40" s="55">
        <v>3</v>
      </c>
      <c r="T40" s="54">
        <v>1</v>
      </c>
      <c r="U40" s="53">
        <v>75</v>
      </c>
      <c r="V40" s="53">
        <v>47</v>
      </c>
      <c r="W40" s="79">
        <v>45</v>
      </c>
      <c r="X40" s="80">
        <v>33</v>
      </c>
      <c r="Y40" s="79">
        <v>21</v>
      </c>
      <c r="Z40" s="80">
        <v>7</v>
      </c>
      <c r="AA40" s="79">
        <v>9</v>
      </c>
      <c r="AB40" s="80">
        <v>7</v>
      </c>
      <c r="AC40" s="55">
        <v>52</v>
      </c>
      <c r="AD40" s="54">
        <v>46</v>
      </c>
      <c r="AE40" s="53">
        <v>2</v>
      </c>
      <c r="AF40" s="53">
        <v>2</v>
      </c>
      <c r="AG40" s="55">
        <v>9</v>
      </c>
      <c r="AH40" s="57">
        <v>9</v>
      </c>
    </row>
    <row r="41" spans="1:34" ht="13.5">
      <c r="A41" s="62"/>
      <c r="B41" s="63"/>
      <c r="C41" s="7" t="s">
        <v>370</v>
      </c>
      <c r="D41" s="64"/>
      <c r="E41" s="53">
        <v>12</v>
      </c>
      <c r="F41" s="53">
        <v>10</v>
      </c>
      <c r="G41" s="55">
        <v>2</v>
      </c>
      <c r="H41" s="54">
        <v>1</v>
      </c>
      <c r="I41" s="53">
        <v>116</v>
      </c>
      <c r="J41" s="53">
        <v>92</v>
      </c>
      <c r="K41" s="55">
        <v>5</v>
      </c>
      <c r="L41" s="54">
        <v>1</v>
      </c>
      <c r="M41" s="53">
        <v>45</v>
      </c>
      <c r="N41" s="53">
        <v>53</v>
      </c>
      <c r="O41" s="55">
        <v>0</v>
      </c>
      <c r="P41" s="54">
        <v>0</v>
      </c>
      <c r="Q41" s="53">
        <v>21</v>
      </c>
      <c r="R41" s="53">
        <v>6</v>
      </c>
      <c r="S41" s="55">
        <v>2</v>
      </c>
      <c r="T41" s="54">
        <v>0</v>
      </c>
      <c r="U41" s="53">
        <v>43</v>
      </c>
      <c r="V41" s="53">
        <v>32</v>
      </c>
      <c r="W41" s="79">
        <v>29</v>
      </c>
      <c r="X41" s="80">
        <v>24</v>
      </c>
      <c r="Y41" s="79">
        <v>9</v>
      </c>
      <c r="Z41" s="80">
        <v>4</v>
      </c>
      <c r="AA41" s="79">
        <v>5</v>
      </c>
      <c r="AB41" s="80">
        <v>4</v>
      </c>
      <c r="AC41" s="55">
        <v>32</v>
      </c>
      <c r="AD41" s="54">
        <v>28</v>
      </c>
      <c r="AE41" s="53">
        <v>0</v>
      </c>
      <c r="AF41" s="53">
        <v>1</v>
      </c>
      <c r="AG41" s="55">
        <v>4</v>
      </c>
      <c r="AH41" s="57">
        <v>7</v>
      </c>
    </row>
    <row r="42" spans="1:34" ht="13.5">
      <c r="A42" s="62"/>
      <c r="B42" s="63"/>
      <c r="C42" s="7" t="s">
        <v>372</v>
      </c>
      <c r="D42" s="64"/>
      <c r="E42" s="53">
        <v>0</v>
      </c>
      <c r="F42" s="53">
        <v>0</v>
      </c>
      <c r="G42" s="55">
        <v>0</v>
      </c>
      <c r="H42" s="54">
        <v>0</v>
      </c>
      <c r="I42" s="53">
        <v>10</v>
      </c>
      <c r="J42" s="53">
        <v>6</v>
      </c>
      <c r="K42" s="55">
        <v>0</v>
      </c>
      <c r="L42" s="54">
        <v>0</v>
      </c>
      <c r="M42" s="53">
        <v>3</v>
      </c>
      <c r="N42" s="53">
        <v>3</v>
      </c>
      <c r="O42" s="55">
        <v>0</v>
      </c>
      <c r="P42" s="54">
        <v>0</v>
      </c>
      <c r="Q42" s="53">
        <v>3</v>
      </c>
      <c r="R42" s="53">
        <v>0</v>
      </c>
      <c r="S42" s="55">
        <v>0</v>
      </c>
      <c r="T42" s="54">
        <v>0</v>
      </c>
      <c r="U42" s="53">
        <v>4</v>
      </c>
      <c r="V42" s="53">
        <v>3</v>
      </c>
      <c r="W42" s="79">
        <v>2</v>
      </c>
      <c r="X42" s="80">
        <v>3</v>
      </c>
      <c r="Y42" s="79">
        <v>1</v>
      </c>
      <c r="Z42" s="54">
        <v>0</v>
      </c>
      <c r="AA42" s="79">
        <v>1</v>
      </c>
      <c r="AB42" s="54">
        <v>0</v>
      </c>
      <c r="AC42" s="55">
        <v>2</v>
      </c>
      <c r="AD42" s="54">
        <v>3</v>
      </c>
      <c r="AE42" s="53">
        <v>0</v>
      </c>
      <c r="AF42" s="53">
        <v>0</v>
      </c>
      <c r="AG42" s="55">
        <v>1</v>
      </c>
      <c r="AH42" s="57">
        <v>0</v>
      </c>
    </row>
    <row r="43" spans="1:34" ht="13.5">
      <c r="A43" s="62"/>
      <c r="B43" s="63"/>
      <c r="C43" s="7" t="s">
        <v>374</v>
      </c>
      <c r="D43" s="64"/>
      <c r="E43" s="53">
        <v>6</v>
      </c>
      <c r="F43" s="53">
        <v>1</v>
      </c>
      <c r="G43" s="55">
        <v>0</v>
      </c>
      <c r="H43" s="54">
        <v>1</v>
      </c>
      <c r="I43" s="53">
        <v>28</v>
      </c>
      <c r="J43" s="53">
        <v>18</v>
      </c>
      <c r="K43" s="55">
        <v>0</v>
      </c>
      <c r="L43" s="54">
        <v>0</v>
      </c>
      <c r="M43" s="53">
        <v>10</v>
      </c>
      <c r="N43" s="53">
        <v>13</v>
      </c>
      <c r="O43" s="55">
        <v>0</v>
      </c>
      <c r="P43" s="54">
        <v>0</v>
      </c>
      <c r="Q43" s="53">
        <v>9</v>
      </c>
      <c r="R43" s="53">
        <v>1</v>
      </c>
      <c r="S43" s="55">
        <v>0</v>
      </c>
      <c r="T43" s="54">
        <v>1</v>
      </c>
      <c r="U43" s="53">
        <v>9</v>
      </c>
      <c r="V43" s="53">
        <v>3</v>
      </c>
      <c r="W43" s="79">
        <v>4</v>
      </c>
      <c r="X43" s="54">
        <v>0</v>
      </c>
      <c r="Y43" s="79">
        <v>4</v>
      </c>
      <c r="Z43" s="80">
        <v>1</v>
      </c>
      <c r="AA43" s="79">
        <v>1</v>
      </c>
      <c r="AB43" s="80">
        <v>2</v>
      </c>
      <c r="AC43" s="55">
        <v>6</v>
      </c>
      <c r="AD43" s="54">
        <v>6</v>
      </c>
      <c r="AE43" s="53">
        <v>1</v>
      </c>
      <c r="AF43" s="53">
        <v>0</v>
      </c>
      <c r="AG43" s="55">
        <v>0</v>
      </c>
      <c r="AH43" s="57">
        <v>2</v>
      </c>
    </row>
    <row r="44" spans="1:34" ht="13.5">
      <c r="A44" s="62"/>
      <c r="B44" s="63"/>
      <c r="C44" s="7" t="s">
        <v>376</v>
      </c>
      <c r="D44" s="64"/>
      <c r="E44" s="53">
        <v>0</v>
      </c>
      <c r="F44" s="53">
        <v>1</v>
      </c>
      <c r="G44" s="55">
        <v>1</v>
      </c>
      <c r="H44" s="54">
        <v>0</v>
      </c>
      <c r="I44" s="53">
        <v>22</v>
      </c>
      <c r="J44" s="53">
        <v>14</v>
      </c>
      <c r="K44" s="55">
        <v>0</v>
      </c>
      <c r="L44" s="54">
        <v>0</v>
      </c>
      <c r="M44" s="53">
        <v>9</v>
      </c>
      <c r="N44" s="53">
        <v>7</v>
      </c>
      <c r="O44" s="55">
        <v>0</v>
      </c>
      <c r="P44" s="54">
        <v>0</v>
      </c>
      <c r="Q44" s="53">
        <v>3</v>
      </c>
      <c r="R44" s="53">
        <v>0</v>
      </c>
      <c r="S44" s="55">
        <v>0</v>
      </c>
      <c r="T44" s="54">
        <v>0</v>
      </c>
      <c r="U44" s="53">
        <v>10</v>
      </c>
      <c r="V44" s="53">
        <v>7</v>
      </c>
      <c r="W44" s="79">
        <v>7</v>
      </c>
      <c r="X44" s="80">
        <v>5</v>
      </c>
      <c r="Y44" s="79">
        <v>2</v>
      </c>
      <c r="Z44" s="80">
        <v>1</v>
      </c>
      <c r="AA44" s="79">
        <v>1</v>
      </c>
      <c r="AB44" s="80">
        <v>1</v>
      </c>
      <c r="AC44" s="55">
        <v>5</v>
      </c>
      <c r="AD44" s="54">
        <v>3</v>
      </c>
      <c r="AE44" s="53">
        <v>0</v>
      </c>
      <c r="AF44" s="53">
        <v>0</v>
      </c>
      <c r="AG44" s="55">
        <v>2</v>
      </c>
      <c r="AH44" s="57">
        <v>0</v>
      </c>
    </row>
    <row r="45" spans="1:34" ht="13.5">
      <c r="A45" s="62"/>
      <c r="B45" s="63"/>
      <c r="C45" s="7" t="s">
        <v>378</v>
      </c>
      <c r="D45" s="64"/>
      <c r="E45" s="53">
        <v>2</v>
      </c>
      <c r="F45" s="53">
        <v>4</v>
      </c>
      <c r="G45" s="55">
        <v>2</v>
      </c>
      <c r="H45" s="54">
        <v>0</v>
      </c>
      <c r="I45" s="53">
        <v>29</v>
      </c>
      <c r="J45" s="53">
        <v>13</v>
      </c>
      <c r="K45" s="55">
        <v>0</v>
      </c>
      <c r="L45" s="54">
        <v>0</v>
      </c>
      <c r="M45" s="53">
        <v>16</v>
      </c>
      <c r="N45" s="53">
        <v>10</v>
      </c>
      <c r="O45" s="55">
        <v>0</v>
      </c>
      <c r="P45" s="54">
        <v>0</v>
      </c>
      <c r="Q45" s="53">
        <v>3</v>
      </c>
      <c r="R45" s="53">
        <v>1</v>
      </c>
      <c r="S45" s="55">
        <v>1</v>
      </c>
      <c r="T45" s="54">
        <v>0</v>
      </c>
      <c r="U45" s="53">
        <v>9</v>
      </c>
      <c r="V45" s="53">
        <v>2</v>
      </c>
      <c r="W45" s="79">
        <v>3</v>
      </c>
      <c r="X45" s="80">
        <v>1</v>
      </c>
      <c r="Y45" s="79">
        <v>5</v>
      </c>
      <c r="Z45" s="80">
        <v>1</v>
      </c>
      <c r="AA45" s="79">
        <v>1</v>
      </c>
      <c r="AB45" s="53" t="s">
        <v>423</v>
      </c>
      <c r="AC45" s="55">
        <v>7</v>
      </c>
      <c r="AD45" s="54">
        <v>6</v>
      </c>
      <c r="AE45" s="53">
        <v>1</v>
      </c>
      <c r="AF45" s="53">
        <v>1</v>
      </c>
      <c r="AG45" s="55">
        <v>2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77"/>
      <c r="X46" s="78"/>
      <c r="Y46" s="77"/>
      <c r="Z46" s="78"/>
      <c r="AA46" s="77"/>
      <c r="AB46" s="78"/>
      <c r="AC46" s="46"/>
      <c r="AD46" s="47"/>
      <c r="AE46" s="45"/>
      <c r="AF46" s="45"/>
      <c r="AG46" s="46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O3:P3"/>
    <mergeCell ref="AC3:AD3"/>
    <mergeCell ref="AE3:AF3"/>
    <mergeCell ref="AG3:AH3"/>
    <mergeCell ref="AC2:AD2"/>
    <mergeCell ref="Q1:R1"/>
    <mergeCell ref="O2:P2"/>
    <mergeCell ref="Q2:R2"/>
    <mergeCell ref="S1:T1"/>
    <mergeCell ref="U1:V1"/>
    <mergeCell ref="AC1:AD1"/>
    <mergeCell ref="AE1:AF1"/>
    <mergeCell ref="AG1:AH1"/>
    <mergeCell ref="E1:F1"/>
    <mergeCell ref="G1:H1"/>
    <mergeCell ref="G2:H2"/>
    <mergeCell ref="K2:L2"/>
    <mergeCell ref="E3:F3"/>
    <mergeCell ref="G3:H3"/>
    <mergeCell ref="E2:F2"/>
    <mergeCell ref="O1:P1"/>
    <mergeCell ref="I2:J2"/>
    <mergeCell ref="I3:J3"/>
    <mergeCell ref="I1:J1"/>
    <mergeCell ref="K1:L1"/>
    <mergeCell ref="M1:N1"/>
    <mergeCell ref="M2:N2"/>
    <mergeCell ref="K3:L3"/>
    <mergeCell ref="M3:N3"/>
    <mergeCell ref="Q3:R3"/>
    <mergeCell ref="AE2:AF2"/>
    <mergeCell ref="AG2:AH2"/>
    <mergeCell ref="U3:V3"/>
    <mergeCell ref="S3:T3"/>
    <mergeCell ref="S2:T2"/>
    <mergeCell ref="U2:V2"/>
    <mergeCell ref="W3:X3"/>
    <mergeCell ref="Y3:Z3"/>
    <mergeCell ref="AA3:AB3"/>
    <mergeCell ref="W1:X1"/>
    <mergeCell ref="Y1:Z1"/>
    <mergeCell ref="AA1:AB1"/>
    <mergeCell ref="W2:X2"/>
    <mergeCell ref="Y2:Z2"/>
    <mergeCell ref="AA2:AB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（その１１）&amp;R&amp;"ＭＳ Ｐ明朝,標準"平成30年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4" t="s">
        <v>163</v>
      </c>
      <c r="F1" s="95"/>
      <c r="G1" s="94" t="s">
        <v>164</v>
      </c>
      <c r="H1" s="95"/>
      <c r="I1" s="94" t="s">
        <v>165</v>
      </c>
      <c r="J1" s="95"/>
      <c r="K1" s="94" t="s">
        <v>166</v>
      </c>
      <c r="L1" s="95"/>
      <c r="M1" s="94" t="s">
        <v>167</v>
      </c>
      <c r="N1" s="95"/>
      <c r="O1" s="94" t="s">
        <v>168</v>
      </c>
      <c r="P1" s="95"/>
      <c r="Q1" s="94" t="s">
        <v>169</v>
      </c>
      <c r="R1" s="95"/>
      <c r="S1" s="94" t="s">
        <v>170</v>
      </c>
      <c r="T1" s="95"/>
      <c r="U1" s="94" t="s">
        <v>171</v>
      </c>
      <c r="V1" s="95"/>
      <c r="W1" s="118" t="s">
        <v>414</v>
      </c>
      <c r="X1" s="119"/>
      <c r="Y1" s="118" t="s">
        <v>415</v>
      </c>
      <c r="Z1" s="119"/>
      <c r="AA1" s="120" t="s">
        <v>416</v>
      </c>
      <c r="AB1" s="119"/>
      <c r="AC1" s="94" t="s">
        <v>172</v>
      </c>
      <c r="AD1" s="95"/>
      <c r="AE1" s="94" t="s">
        <v>173</v>
      </c>
      <c r="AF1" s="95"/>
      <c r="AG1" s="94" t="s">
        <v>174</v>
      </c>
      <c r="AH1" s="96"/>
    </row>
    <row r="2" spans="1:34" ht="13.5" customHeight="1">
      <c r="A2" s="12"/>
      <c r="B2" s="4"/>
      <c r="C2" s="4"/>
      <c r="D2" s="6"/>
      <c r="E2" s="89" t="s">
        <v>178</v>
      </c>
      <c r="F2" s="93"/>
      <c r="G2" s="91" t="s">
        <v>180</v>
      </c>
      <c r="H2" s="92"/>
      <c r="I2" s="91" t="s">
        <v>182</v>
      </c>
      <c r="J2" s="114"/>
      <c r="K2" s="89" t="s">
        <v>183</v>
      </c>
      <c r="L2" s="90"/>
      <c r="M2" s="89" t="s">
        <v>184</v>
      </c>
      <c r="N2" s="93"/>
      <c r="O2" s="89" t="s">
        <v>185</v>
      </c>
      <c r="P2" s="93"/>
      <c r="Q2" s="89" t="s">
        <v>186</v>
      </c>
      <c r="R2" s="93"/>
      <c r="S2" s="89" t="s">
        <v>188</v>
      </c>
      <c r="T2" s="93"/>
      <c r="U2" s="89" t="s">
        <v>189</v>
      </c>
      <c r="V2" s="93"/>
      <c r="W2" s="89" t="s">
        <v>417</v>
      </c>
      <c r="X2" s="93"/>
      <c r="Y2" s="89" t="s">
        <v>418</v>
      </c>
      <c r="Z2" s="93"/>
      <c r="AA2" s="121" t="s">
        <v>419</v>
      </c>
      <c r="AB2" s="93"/>
      <c r="AC2" s="91" t="s">
        <v>191</v>
      </c>
      <c r="AD2" s="92"/>
      <c r="AE2" s="91" t="s">
        <v>192</v>
      </c>
      <c r="AF2" s="92"/>
      <c r="AG2" s="89" t="s">
        <v>194</v>
      </c>
      <c r="AH2" s="97"/>
    </row>
    <row r="3" spans="1:34" s="74" customFormat="1" ht="54" customHeight="1">
      <c r="A3" s="68"/>
      <c r="B3" s="69"/>
      <c r="C3" s="69"/>
      <c r="D3" s="70"/>
      <c r="E3" s="87" t="s">
        <v>179</v>
      </c>
      <c r="F3" s="98"/>
      <c r="G3" s="100" t="s">
        <v>181</v>
      </c>
      <c r="H3" s="101"/>
      <c r="I3" s="87"/>
      <c r="J3" s="88"/>
      <c r="K3" s="87"/>
      <c r="L3" s="98"/>
      <c r="M3" s="87"/>
      <c r="N3" s="98"/>
      <c r="O3" s="87"/>
      <c r="P3" s="98"/>
      <c r="Q3" s="87" t="s">
        <v>187</v>
      </c>
      <c r="R3" s="98"/>
      <c r="S3" s="87"/>
      <c r="T3" s="98"/>
      <c r="U3" s="87" t="s">
        <v>190</v>
      </c>
      <c r="V3" s="98"/>
      <c r="W3" s="87"/>
      <c r="X3" s="98"/>
      <c r="Y3" s="87"/>
      <c r="Z3" s="98"/>
      <c r="AA3" s="116" t="s">
        <v>424</v>
      </c>
      <c r="AB3" s="117"/>
      <c r="AC3" s="87"/>
      <c r="AD3" s="98"/>
      <c r="AE3" s="100" t="s">
        <v>193</v>
      </c>
      <c r="AF3" s="101"/>
      <c r="AG3" s="87" t="s">
        <v>195</v>
      </c>
      <c r="AH3" s="110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421</v>
      </c>
      <c r="X4" s="16" t="s">
        <v>422</v>
      </c>
      <c r="Y4" s="14" t="s">
        <v>421</v>
      </c>
      <c r="Z4" s="16" t="s">
        <v>422</v>
      </c>
      <c r="AA4" s="15" t="s">
        <v>421</v>
      </c>
      <c r="AB4" s="16" t="s">
        <v>422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104" t="s">
        <v>380</v>
      </c>
      <c r="B6" s="105"/>
      <c r="C6" s="105"/>
      <c r="D6" s="64"/>
      <c r="E6" s="53">
        <v>7</v>
      </c>
      <c r="F6" s="53">
        <v>13</v>
      </c>
      <c r="G6" s="55">
        <v>6</v>
      </c>
      <c r="H6" s="54">
        <v>2</v>
      </c>
      <c r="I6" s="53">
        <v>90</v>
      </c>
      <c r="J6" s="53">
        <v>61</v>
      </c>
      <c r="K6" s="55">
        <v>1</v>
      </c>
      <c r="L6" s="54">
        <v>1</v>
      </c>
      <c r="M6" s="53">
        <v>41</v>
      </c>
      <c r="N6" s="53">
        <v>33</v>
      </c>
      <c r="O6" s="55">
        <v>0</v>
      </c>
      <c r="P6" s="54">
        <v>1</v>
      </c>
      <c r="Q6" s="53">
        <v>12</v>
      </c>
      <c r="R6" s="53">
        <v>1</v>
      </c>
      <c r="S6" s="55">
        <v>0</v>
      </c>
      <c r="T6" s="54">
        <v>1</v>
      </c>
      <c r="U6" s="53">
        <v>36</v>
      </c>
      <c r="V6" s="53">
        <v>24</v>
      </c>
      <c r="W6" s="55">
        <v>14</v>
      </c>
      <c r="X6" s="54">
        <v>15</v>
      </c>
      <c r="Y6" s="55">
        <v>15</v>
      </c>
      <c r="Z6" s="54">
        <v>4</v>
      </c>
      <c r="AA6" s="53">
        <v>7</v>
      </c>
      <c r="AB6" s="54">
        <v>5</v>
      </c>
      <c r="AC6" s="53">
        <v>23</v>
      </c>
      <c r="AD6" s="54">
        <v>21</v>
      </c>
      <c r="AE6" s="53">
        <v>1</v>
      </c>
      <c r="AF6" s="53">
        <v>0</v>
      </c>
      <c r="AG6" s="55">
        <v>5</v>
      </c>
      <c r="AH6" s="57">
        <v>5</v>
      </c>
    </row>
    <row r="7" spans="1:34" ht="13.5">
      <c r="A7" s="62"/>
      <c r="B7" s="63"/>
      <c r="C7" s="7" t="s">
        <v>382</v>
      </c>
      <c r="D7" s="64"/>
      <c r="E7" s="53">
        <v>6</v>
      </c>
      <c r="F7" s="53">
        <v>10</v>
      </c>
      <c r="G7" s="55">
        <v>5</v>
      </c>
      <c r="H7" s="54">
        <v>1</v>
      </c>
      <c r="I7" s="53">
        <v>65</v>
      </c>
      <c r="J7" s="53">
        <v>54</v>
      </c>
      <c r="K7" s="55">
        <v>1</v>
      </c>
      <c r="L7" s="54">
        <v>1</v>
      </c>
      <c r="M7" s="53">
        <v>31</v>
      </c>
      <c r="N7" s="53">
        <v>31</v>
      </c>
      <c r="O7" s="55">
        <v>0</v>
      </c>
      <c r="P7" s="54">
        <v>0</v>
      </c>
      <c r="Q7" s="53">
        <v>7</v>
      </c>
      <c r="R7" s="53">
        <v>1</v>
      </c>
      <c r="S7" s="55">
        <v>0</v>
      </c>
      <c r="T7" s="54">
        <v>1</v>
      </c>
      <c r="U7" s="53">
        <v>26</v>
      </c>
      <c r="V7" s="53">
        <v>20</v>
      </c>
      <c r="W7" s="55">
        <v>8</v>
      </c>
      <c r="X7" s="54">
        <v>12</v>
      </c>
      <c r="Y7" s="55">
        <v>14</v>
      </c>
      <c r="Z7" s="54">
        <v>3</v>
      </c>
      <c r="AA7" s="55">
        <v>4</v>
      </c>
      <c r="AB7" s="54">
        <v>5</v>
      </c>
      <c r="AC7" s="53">
        <v>20</v>
      </c>
      <c r="AD7" s="54">
        <v>18</v>
      </c>
      <c r="AE7" s="53">
        <v>0</v>
      </c>
      <c r="AF7" s="53">
        <v>0</v>
      </c>
      <c r="AG7" s="55">
        <v>5</v>
      </c>
      <c r="AH7" s="57">
        <v>5</v>
      </c>
    </row>
    <row r="8" spans="1:34" ht="13.5">
      <c r="A8" s="58"/>
      <c r="B8" s="7"/>
      <c r="C8" s="7" t="s">
        <v>384</v>
      </c>
      <c r="D8" s="64"/>
      <c r="E8" s="53">
        <v>1</v>
      </c>
      <c r="F8" s="54">
        <v>3</v>
      </c>
      <c r="G8" s="55">
        <v>1</v>
      </c>
      <c r="H8" s="53">
        <v>1</v>
      </c>
      <c r="I8" s="55">
        <v>25</v>
      </c>
      <c r="J8" s="54">
        <v>7</v>
      </c>
      <c r="K8" s="53">
        <v>0</v>
      </c>
      <c r="L8" s="54">
        <v>0</v>
      </c>
      <c r="M8" s="55">
        <v>10</v>
      </c>
      <c r="N8" s="53">
        <v>2</v>
      </c>
      <c r="O8" s="55">
        <v>0</v>
      </c>
      <c r="P8" s="54">
        <v>1</v>
      </c>
      <c r="Q8" s="53">
        <v>5</v>
      </c>
      <c r="R8" s="54">
        <v>0</v>
      </c>
      <c r="S8" s="55">
        <v>0</v>
      </c>
      <c r="T8" s="53">
        <v>0</v>
      </c>
      <c r="U8" s="55">
        <v>10</v>
      </c>
      <c r="V8" s="54">
        <v>4</v>
      </c>
      <c r="W8" s="55">
        <v>6</v>
      </c>
      <c r="X8" s="54">
        <v>3</v>
      </c>
      <c r="Y8" s="55">
        <v>1</v>
      </c>
      <c r="Z8" s="54">
        <v>1</v>
      </c>
      <c r="AA8" s="53">
        <v>3</v>
      </c>
      <c r="AB8" s="54">
        <v>0</v>
      </c>
      <c r="AC8" s="53">
        <v>3</v>
      </c>
      <c r="AD8" s="54">
        <v>3</v>
      </c>
      <c r="AE8" s="55">
        <v>1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5"/>
      <c r="Z9" s="54"/>
      <c r="AA9" s="53"/>
      <c r="AB9" s="54"/>
      <c r="AC9" s="53"/>
      <c r="AD9" s="54"/>
      <c r="AE9" s="53"/>
      <c r="AF9" s="53"/>
      <c r="AG9" s="55"/>
      <c r="AH9" s="57"/>
    </row>
    <row r="10" spans="1:34" ht="13.5">
      <c r="A10" s="104" t="s">
        <v>386</v>
      </c>
      <c r="B10" s="105"/>
      <c r="C10" s="105"/>
      <c r="D10" s="64"/>
      <c r="E10" s="53">
        <v>16</v>
      </c>
      <c r="F10" s="53">
        <v>20</v>
      </c>
      <c r="G10" s="55">
        <v>4</v>
      </c>
      <c r="H10" s="54">
        <v>4</v>
      </c>
      <c r="I10" s="53">
        <v>191</v>
      </c>
      <c r="J10" s="53">
        <v>99</v>
      </c>
      <c r="K10" s="55">
        <v>3</v>
      </c>
      <c r="L10" s="54">
        <v>1</v>
      </c>
      <c r="M10" s="53">
        <v>89</v>
      </c>
      <c r="N10" s="53">
        <v>49</v>
      </c>
      <c r="O10" s="55">
        <v>1</v>
      </c>
      <c r="P10" s="54">
        <v>1</v>
      </c>
      <c r="Q10" s="53">
        <v>21</v>
      </c>
      <c r="R10" s="53">
        <v>0</v>
      </c>
      <c r="S10" s="55">
        <v>0</v>
      </c>
      <c r="T10" s="54">
        <v>2</v>
      </c>
      <c r="U10" s="53">
        <v>77</v>
      </c>
      <c r="V10" s="53">
        <v>46</v>
      </c>
      <c r="W10" s="55">
        <v>44</v>
      </c>
      <c r="X10" s="54">
        <v>32</v>
      </c>
      <c r="Y10" s="55">
        <v>19</v>
      </c>
      <c r="Z10" s="54">
        <v>7</v>
      </c>
      <c r="AA10" s="53">
        <v>14</v>
      </c>
      <c r="AB10" s="53">
        <v>7</v>
      </c>
      <c r="AC10" s="55">
        <v>49</v>
      </c>
      <c r="AD10" s="54">
        <v>47</v>
      </c>
      <c r="AE10" s="53">
        <v>3</v>
      </c>
      <c r="AF10" s="53">
        <v>3</v>
      </c>
      <c r="AG10" s="55">
        <v>6</v>
      </c>
      <c r="AH10" s="57">
        <v>9</v>
      </c>
    </row>
    <row r="11" spans="1:34" ht="13.5">
      <c r="A11" s="62"/>
      <c r="B11" s="63"/>
      <c r="C11" s="7" t="s">
        <v>388</v>
      </c>
      <c r="D11" s="64"/>
      <c r="E11" s="53">
        <v>4</v>
      </c>
      <c r="F11" s="53">
        <v>2</v>
      </c>
      <c r="G11" s="55">
        <v>1</v>
      </c>
      <c r="H11" s="54">
        <v>0</v>
      </c>
      <c r="I11" s="53">
        <v>40</v>
      </c>
      <c r="J11" s="53">
        <v>19</v>
      </c>
      <c r="K11" s="55">
        <v>1</v>
      </c>
      <c r="L11" s="54">
        <v>0</v>
      </c>
      <c r="M11" s="53">
        <v>14</v>
      </c>
      <c r="N11" s="53">
        <v>11</v>
      </c>
      <c r="O11" s="55">
        <v>0</v>
      </c>
      <c r="P11" s="54">
        <v>0</v>
      </c>
      <c r="Q11" s="53">
        <v>5</v>
      </c>
      <c r="R11" s="53">
        <v>0</v>
      </c>
      <c r="S11" s="55">
        <v>0</v>
      </c>
      <c r="T11" s="54">
        <v>0</v>
      </c>
      <c r="U11" s="53">
        <v>20</v>
      </c>
      <c r="V11" s="53">
        <v>8</v>
      </c>
      <c r="W11" s="55">
        <v>7</v>
      </c>
      <c r="X11" s="54">
        <v>3</v>
      </c>
      <c r="Y11" s="55">
        <v>8</v>
      </c>
      <c r="Z11" s="54">
        <v>3</v>
      </c>
      <c r="AA11" s="53">
        <v>5</v>
      </c>
      <c r="AB11" s="53">
        <v>2</v>
      </c>
      <c r="AC11" s="55">
        <v>11</v>
      </c>
      <c r="AD11" s="54">
        <v>9</v>
      </c>
      <c r="AE11" s="53">
        <v>1</v>
      </c>
      <c r="AF11" s="53">
        <v>0</v>
      </c>
      <c r="AG11" s="55">
        <v>0</v>
      </c>
      <c r="AH11" s="57">
        <v>3</v>
      </c>
    </row>
    <row r="12" spans="1:34" ht="13.5">
      <c r="A12" s="62"/>
      <c r="B12" s="63"/>
      <c r="C12" s="7" t="s">
        <v>390</v>
      </c>
      <c r="D12" s="64"/>
      <c r="E12" s="53">
        <v>3</v>
      </c>
      <c r="F12" s="53">
        <v>3</v>
      </c>
      <c r="G12" s="55">
        <v>2</v>
      </c>
      <c r="H12" s="54">
        <v>0</v>
      </c>
      <c r="I12" s="53">
        <v>32</v>
      </c>
      <c r="J12" s="53">
        <v>18</v>
      </c>
      <c r="K12" s="55">
        <v>0</v>
      </c>
      <c r="L12" s="54">
        <v>0</v>
      </c>
      <c r="M12" s="53">
        <v>10</v>
      </c>
      <c r="N12" s="53">
        <v>8</v>
      </c>
      <c r="O12" s="55">
        <v>0</v>
      </c>
      <c r="P12" s="54">
        <v>0</v>
      </c>
      <c r="Q12" s="53">
        <v>6</v>
      </c>
      <c r="R12" s="53">
        <v>0</v>
      </c>
      <c r="S12" s="55">
        <v>0</v>
      </c>
      <c r="T12" s="54">
        <v>0</v>
      </c>
      <c r="U12" s="53">
        <v>16</v>
      </c>
      <c r="V12" s="53">
        <v>10</v>
      </c>
      <c r="W12" s="55">
        <v>10</v>
      </c>
      <c r="X12" s="54">
        <v>7</v>
      </c>
      <c r="Y12" s="55">
        <v>2</v>
      </c>
      <c r="Z12" s="54">
        <v>1</v>
      </c>
      <c r="AA12" s="53">
        <v>4</v>
      </c>
      <c r="AB12" s="53">
        <v>2</v>
      </c>
      <c r="AC12" s="55">
        <v>12</v>
      </c>
      <c r="AD12" s="54">
        <v>12</v>
      </c>
      <c r="AE12" s="53">
        <v>1</v>
      </c>
      <c r="AF12" s="53">
        <v>1</v>
      </c>
      <c r="AG12" s="55">
        <v>0</v>
      </c>
      <c r="AH12" s="57">
        <v>1</v>
      </c>
    </row>
    <row r="13" spans="1:34" ht="13.5">
      <c r="A13" s="62"/>
      <c r="B13" s="63"/>
      <c r="C13" s="7" t="s">
        <v>392</v>
      </c>
      <c r="D13" s="64"/>
      <c r="E13" s="53">
        <v>2</v>
      </c>
      <c r="F13" s="53">
        <v>2</v>
      </c>
      <c r="G13" s="55">
        <v>0</v>
      </c>
      <c r="H13" s="54">
        <v>0</v>
      </c>
      <c r="I13" s="53">
        <v>18</v>
      </c>
      <c r="J13" s="53">
        <v>11</v>
      </c>
      <c r="K13" s="55">
        <v>0</v>
      </c>
      <c r="L13" s="54">
        <v>1</v>
      </c>
      <c r="M13" s="53">
        <v>12</v>
      </c>
      <c r="N13" s="53">
        <v>6</v>
      </c>
      <c r="O13" s="55">
        <v>0</v>
      </c>
      <c r="P13" s="54">
        <v>1</v>
      </c>
      <c r="Q13" s="53">
        <v>2</v>
      </c>
      <c r="R13" s="53">
        <v>0</v>
      </c>
      <c r="S13" s="55">
        <v>0</v>
      </c>
      <c r="T13" s="54">
        <v>0</v>
      </c>
      <c r="U13" s="53">
        <v>4</v>
      </c>
      <c r="V13" s="53">
        <v>3</v>
      </c>
      <c r="W13" s="55">
        <v>1</v>
      </c>
      <c r="X13" s="54">
        <v>3</v>
      </c>
      <c r="Y13" s="55">
        <v>2</v>
      </c>
      <c r="Z13" s="54">
        <v>0</v>
      </c>
      <c r="AA13" s="53">
        <v>1</v>
      </c>
      <c r="AB13" s="53">
        <v>0</v>
      </c>
      <c r="AC13" s="55">
        <v>3</v>
      </c>
      <c r="AD13" s="54">
        <v>3</v>
      </c>
      <c r="AE13" s="53">
        <v>0</v>
      </c>
      <c r="AF13" s="53">
        <v>1</v>
      </c>
      <c r="AG13" s="55">
        <v>0</v>
      </c>
      <c r="AH13" s="57">
        <v>2</v>
      </c>
    </row>
    <row r="14" spans="1:34" ht="13.5">
      <c r="A14" s="62"/>
      <c r="B14" s="63"/>
      <c r="C14" s="7" t="s">
        <v>394</v>
      </c>
      <c r="D14" s="64"/>
      <c r="E14" s="53">
        <v>0</v>
      </c>
      <c r="F14" s="53">
        <v>1</v>
      </c>
      <c r="G14" s="55">
        <v>0</v>
      </c>
      <c r="H14" s="54">
        <v>0</v>
      </c>
      <c r="I14" s="53">
        <v>6</v>
      </c>
      <c r="J14" s="53">
        <v>1</v>
      </c>
      <c r="K14" s="55">
        <v>0</v>
      </c>
      <c r="L14" s="54">
        <v>0</v>
      </c>
      <c r="M14" s="53">
        <v>2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4</v>
      </c>
      <c r="V14" s="53">
        <v>1</v>
      </c>
      <c r="W14" s="55">
        <v>3</v>
      </c>
      <c r="X14" s="54">
        <v>0</v>
      </c>
      <c r="Y14" s="55">
        <v>1</v>
      </c>
      <c r="Z14" s="54">
        <v>1</v>
      </c>
      <c r="AA14" s="53">
        <v>0</v>
      </c>
      <c r="AB14" s="53">
        <v>0</v>
      </c>
      <c r="AC14" s="55">
        <v>0</v>
      </c>
      <c r="AD14" s="54">
        <v>1</v>
      </c>
      <c r="AE14" s="53">
        <v>0</v>
      </c>
      <c r="AF14" s="53">
        <v>0</v>
      </c>
      <c r="AG14" s="55">
        <v>0</v>
      </c>
      <c r="AH14" s="57">
        <v>1</v>
      </c>
    </row>
    <row r="15" spans="1:34" ht="13.5">
      <c r="A15" s="62"/>
      <c r="B15" s="63"/>
      <c r="C15" s="7" t="s">
        <v>396</v>
      </c>
      <c r="D15" s="64"/>
      <c r="E15" s="53">
        <v>3</v>
      </c>
      <c r="F15" s="53">
        <v>4</v>
      </c>
      <c r="G15" s="55">
        <v>0</v>
      </c>
      <c r="H15" s="54">
        <v>2</v>
      </c>
      <c r="I15" s="53">
        <v>18</v>
      </c>
      <c r="J15" s="53">
        <v>6</v>
      </c>
      <c r="K15" s="55">
        <v>0</v>
      </c>
      <c r="L15" s="54">
        <v>0</v>
      </c>
      <c r="M15" s="53">
        <v>9</v>
      </c>
      <c r="N15" s="53">
        <v>4</v>
      </c>
      <c r="O15" s="55">
        <v>0</v>
      </c>
      <c r="P15" s="54">
        <v>0</v>
      </c>
      <c r="Q15" s="53">
        <v>0</v>
      </c>
      <c r="R15" s="53">
        <v>0</v>
      </c>
      <c r="S15" s="55">
        <v>0</v>
      </c>
      <c r="T15" s="54">
        <v>0</v>
      </c>
      <c r="U15" s="53">
        <v>9</v>
      </c>
      <c r="V15" s="53">
        <v>2</v>
      </c>
      <c r="W15" s="42">
        <v>7</v>
      </c>
      <c r="X15" s="43">
        <v>2</v>
      </c>
      <c r="Y15" s="42">
        <v>1</v>
      </c>
      <c r="Z15" s="43">
        <v>0</v>
      </c>
      <c r="AA15" s="39">
        <v>1</v>
      </c>
      <c r="AB15" s="43">
        <v>0</v>
      </c>
      <c r="AC15" s="55">
        <v>2</v>
      </c>
      <c r="AD15" s="54">
        <v>7</v>
      </c>
      <c r="AE15" s="53">
        <v>0</v>
      </c>
      <c r="AF15" s="53">
        <v>0</v>
      </c>
      <c r="AG15" s="55">
        <v>0</v>
      </c>
      <c r="AH15" s="57">
        <v>2</v>
      </c>
    </row>
    <row r="16" spans="1:34" ht="13.5">
      <c r="A16" s="62"/>
      <c r="B16" s="63"/>
      <c r="C16" s="7" t="s">
        <v>398</v>
      </c>
      <c r="D16" s="64"/>
      <c r="E16" s="53">
        <v>1</v>
      </c>
      <c r="F16" s="53">
        <v>2</v>
      </c>
      <c r="G16" s="55">
        <v>0</v>
      </c>
      <c r="H16" s="54">
        <v>1</v>
      </c>
      <c r="I16" s="53">
        <v>9</v>
      </c>
      <c r="J16" s="53">
        <v>6</v>
      </c>
      <c r="K16" s="55">
        <v>0</v>
      </c>
      <c r="L16" s="54">
        <v>0</v>
      </c>
      <c r="M16" s="53">
        <v>5</v>
      </c>
      <c r="N16" s="53">
        <v>4</v>
      </c>
      <c r="O16" s="55">
        <v>0</v>
      </c>
      <c r="P16" s="54">
        <v>0</v>
      </c>
      <c r="Q16" s="53">
        <v>3</v>
      </c>
      <c r="R16" s="53">
        <v>0</v>
      </c>
      <c r="S16" s="55">
        <v>0</v>
      </c>
      <c r="T16" s="54">
        <v>0</v>
      </c>
      <c r="U16" s="53">
        <v>1</v>
      </c>
      <c r="V16" s="53">
        <v>2</v>
      </c>
      <c r="W16" s="79">
        <v>1</v>
      </c>
      <c r="X16" s="80">
        <v>2</v>
      </c>
      <c r="Y16" s="79">
        <v>0</v>
      </c>
      <c r="Z16" s="80">
        <v>0</v>
      </c>
      <c r="AA16" s="81">
        <v>0</v>
      </c>
      <c r="AB16" s="81">
        <v>0</v>
      </c>
      <c r="AC16" s="55">
        <v>3</v>
      </c>
      <c r="AD16" s="54">
        <v>1</v>
      </c>
      <c r="AE16" s="53">
        <v>0</v>
      </c>
      <c r="AF16" s="53">
        <v>0</v>
      </c>
      <c r="AG16" s="55">
        <v>1</v>
      </c>
      <c r="AH16" s="57">
        <v>0</v>
      </c>
    </row>
    <row r="17" spans="1:34" ht="13.5">
      <c r="A17" s="62"/>
      <c r="B17" s="63"/>
      <c r="C17" s="7" t="s">
        <v>400</v>
      </c>
      <c r="D17" s="64"/>
      <c r="E17" s="53">
        <v>1</v>
      </c>
      <c r="F17" s="53">
        <v>2</v>
      </c>
      <c r="G17" s="55">
        <v>0</v>
      </c>
      <c r="H17" s="54">
        <v>1</v>
      </c>
      <c r="I17" s="53">
        <v>34</v>
      </c>
      <c r="J17" s="53">
        <v>19</v>
      </c>
      <c r="K17" s="55">
        <v>2</v>
      </c>
      <c r="L17" s="54">
        <v>0</v>
      </c>
      <c r="M17" s="53">
        <v>17</v>
      </c>
      <c r="N17" s="53">
        <v>10</v>
      </c>
      <c r="O17" s="55">
        <v>1</v>
      </c>
      <c r="P17" s="54">
        <v>0</v>
      </c>
      <c r="Q17" s="53">
        <v>3</v>
      </c>
      <c r="R17" s="53">
        <v>0</v>
      </c>
      <c r="S17" s="55">
        <v>0</v>
      </c>
      <c r="T17" s="54">
        <v>2</v>
      </c>
      <c r="U17" s="53">
        <v>11</v>
      </c>
      <c r="V17" s="53">
        <v>7</v>
      </c>
      <c r="W17" s="79">
        <v>5</v>
      </c>
      <c r="X17" s="80">
        <v>4</v>
      </c>
      <c r="Y17" s="79">
        <v>5</v>
      </c>
      <c r="Z17" s="80">
        <v>0</v>
      </c>
      <c r="AA17" s="79">
        <v>1</v>
      </c>
      <c r="AB17" s="80">
        <v>3</v>
      </c>
      <c r="AC17" s="53">
        <v>9</v>
      </c>
      <c r="AD17" s="54">
        <v>9</v>
      </c>
      <c r="AE17" s="53">
        <v>0</v>
      </c>
      <c r="AF17" s="53">
        <v>1</v>
      </c>
      <c r="AG17" s="55">
        <v>3</v>
      </c>
      <c r="AH17" s="57">
        <v>0</v>
      </c>
    </row>
    <row r="18" spans="1:34" ht="13.5">
      <c r="A18" s="58"/>
      <c r="B18" s="7"/>
      <c r="C18" s="7" t="s">
        <v>402</v>
      </c>
      <c r="D18" s="64"/>
      <c r="E18" s="53">
        <v>0</v>
      </c>
      <c r="F18" s="54">
        <v>2</v>
      </c>
      <c r="G18" s="55">
        <v>0</v>
      </c>
      <c r="H18" s="53">
        <v>0</v>
      </c>
      <c r="I18" s="55">
        <v>14</v>
      </c>
      <c r="J18" s="54">
        <v>2</v>
      </c>
      <c r="K18" s="53">
        <v>0</v>
      </c>
      <c r="L18" s="54">
        <v>0</v>
      </c>
      <c r="M18" s="55">
        <v>9</v>
      </c>
      <c r="N18" s="53">
        <v>1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5</v>
      </c>
      <c r="V18" s="53">
        <v>1</v>
      </c>
      <c r="W18" s="79">
        <v>4</v>
      </c>
      <c r="X18" s="80">
        <v>1</v>
      </c>
      <c r="Y18" s="79">
        <v>0</v>
      </c>
      <c r="Z18" s="80">
        <v>0</v>
      </c>
      <c r="AA18" s="79">
        <v>1</v>
      </c>
      <c r="AB18" s="80">
        <v>0</v>
      </c>
      <c r="AC18" s="53">
        <v>1</v>
      </c>
      <c r="AD18" s="54">
        <v>1</v>
      </c>
      <c r="AE18" s="55">
        <v>0</v>
      </c>
      <c r="AF18" s="53">
        <v>0</v>
      </c>
      <c r="AG18" s="55">
        <v>0</v>
      </c>
      <c r="AH18" s="57">
        <v>0</v>
      </c>
    </row>
    <row r="19" spans="1:34" ht="13.5">
      <c r="A19" s="62"/>
      <c r="B19" s="7"/>
      <c r="C19" s="7" t="s">
        <v>404</v>
      </c>
      <c r="D19" s="64"/>
      <c r="E19" s="53">
        <v>2</v>
      </c>
      <c r="F19" s="54">
        <v>2</v>
      </c>
      <c r="G19" s="55">
        <v>1</v>
      </c>
      <c r="H19" s="53">
        <v>0</v>
      </c>
      <c r="I19" s="55">
        <v>20</v>
      </c>
      <c r="J19" s="54">
        <v>17</v>
      </c>
      <c r="K19" s="53">
        <v>0</v>
      </c>
      <c r="L19" s="54">
        <v>0</v>
      </c>
      <c r="M19" s="55">
        <v>11</v>
      </c>
      <c r="N19" s="53">
        <v>5</v>
      </c>
      <c r="O19" s="55">
        <v>0</v>
      </c>
      <c r="P19" s="54">
        <v>0</v>
      </c>
      <c r="Q19" s="53">
        <v>2</v>
      </c>
      <c r="R19" s="54">
        <v>0</v>
      </c>
      <c r="S19" s="55">
        <v>0</v>
      </c>
      <c r="T19" s="53">
        <v>0</v>
      </c>
      <c r="U19" s="55">
        <v>7</v>
      </c>
      <c r="V19" s="53">
        <v>12</v>
      </c>
      <c r="W19" s="79">
        <v>6</v>
      </c>
      <c r="X19" s="80">
        <v>10</v>
      </c>
      <c r="Y19" s="79">
        <v>0</v>
      </c>
      <c r="Z19" s="80">
        <v>2</v>
      </c>
      <c r="AA19" s="79">
        <v>1</v>
      </c>
      <c r="AB19" s="80">
        <v>0</v>
      </c>
      <c r="AC19" s="53">
        <v>8</v>
      </c>
      <c r="AD19" s="54">
        <v>4</v>
      </c>
      <c r="AE19" s="55">
        <v>1</v>
      </c>
      <c r="AF19" s="53">
        <v>0</v>
      </c>
      <c r="AG19" s="55">
        <v>2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79"/>
      <c r="X20" s="80"/>
      <c r="Y20" s="79"/>
      <c r="Z20" s="80"/>
      <c r="AA20" s="79"/>
      <c r="AB20" s="80"/>
      <c r="AC20" s="53"/>
      <c r="AD20" s="54"/>
      <c r="AE20" s="53"/>
      <c r="AF20" s="53"/>
      <c r="AG20" s="55"/>
      <c r="AH20" s="57"/>
    </row>
    <row r="21" spans="1:34" ht="13.5">
      <c r="A21" s="104" t="s">
        <v>406</v>
      </c>
      <c r="B21" s="105"/>
      <c r="C21" s="105"/>
      <c r="D21" s="64"/>
      <c r="E21" s="53">
        <v>9</v>
      </c>
      <c r="F21" s="53">
        <v>3</v>
      </c>
      <c r="G21" s="55">
        <v>1</v>
      </c>
      <c r="H21" s="54">
        <v>3</v>
      </c>
      <c r="I21" s="53">
        <v>86</v>
      </c>
      <c r="J21" s="53">
        <v>80</v>
      </c>
      <c r="K21" s="55">
        <v>2</v>
      </c>
      <c r="L21" s="54">
        <v>2</v>
      </c>
      <c r="M21" s="53">
        <v>40</v>
      </c>
      <c r="N21" s="53">
        <v>45</v>
      </c>
      <c r="O21" s="55">
        <v>0</v>
      </c>
      <c r="P21" s="54">
        <v>0</v>
      </c>
      <c r="Q21" s="53">
        <v>9</v>
      </c>
      <c r="R21" s="53">
        <v>2</v>
      </c>
      <c r="S21" s="55">
        <v>0</v>
      </c>
      <c r="T21" s="54">
        <v>0</v>
      </c>
      <c r="U21" s="53">
        <v>35</v>
      </c>
      <c r="V21" s="53">
        <v>31</v>
      </c>
      <c r="W21" s="79">
        <v>26</v>
      </c>
      <c r="X21" s="80">
        <v>23</v>
      </c>
      <c r="Y21" s="79">
        <v>4</v>
      </c>
      <c r="Z21" s="80">
        <v>5</v>
      </c>
      <c r="AA21" s="79">
        <v>5</v>
      </c>
      <c r="AB21" s="80">
        <v>3</v>
      </c>
      <c r="AC21" s="53">
        <v>13</v>
      </c>
      <c r="AD21" s="54">
        <v>18</v>
      </c>
      <c r="AE21" s="53">
        <v>0</v>
      </c>
      <c r="AF21" s="53">
        <v>1</v>
      </c>
      <c r="AG21" s="55">
        <v>4</v>
      </c>
      <c r="AH21" s="57">
        <v>3</v>
      </c>
    </row>
    <row r="22" spans="1:34" ht="13.5">
      <c r="A22" s="62"/>
      <c r="B22" s="63"/>
      <c r="C22" s="7" t="s">
        <v>408</v>
      </c>
      <c r="D22" s="64"/>
      <c r="E22" s="53">
        <v>9</v>
      </c>
      <c r="F22" s="53">
        <v>3</v>
      </c>
      <c r="G22" s="55">
        <v>1</v>
      </c>
      <c r="H22" s="54">
        <v>3</v>
      </c>
      <c r="I22" s="53">
        <v>86</v>
      </c>
      <c r="J22" s="53">
        <v>80</v>
      </c>
      <c r="K22" s="55">
        <v>2</v>
      </c>
      <c r="L22" s="54">
        <v>2</v>
      </c>
      <c r="M22" s="53">
        <v>40</v>
      </c>
      <c r="N22" s="53">
        <v>45</v>
      </c>
      <c r="O22" s="55">
        <v>0</v>
      </c>
      <c r="P22" s="54">
        <v>0</v>
      </c>
      <c r="Q22" s="53">
        <v>9</v>
      </c>
      <c r="R22" s="53">
        <v>2</v>
      </c>
      <c r="S22" s="55">
        <v>0</v>
      </c>
      <c r="T22" s="54">
        <v>0</v>
      </c>
      <c r="U22" s="53">
        <v>35</v>
      </c>
      <c r="V22" s="53">
        <v>31</v>
      </c>
      <c r="W22" s="79">
        <v>26</v>
      </c>
      <c r="X22" s="80">
        <v>23</v>
      </c>
      <c r="Y22" s="79">
        <v>4</v>
      </c>
      <c r="Z22" s="80">
        <v>5</v>
      </c>
      <c r="AA22" s="79">
        <v>5</v>
      </c>
      <c r="AB22" s="80">
        <v>3</v>
      </c>
      <c r="AC22" s="53">
        <v>13</v>
      </c>
      <c r="AD22" s="54">
        <v>18</v>
      </c>
      <c r="AE22" s="53">
        <v>0</v>
      </c>
      <c r="AF22" s="53">
        <v>1</v>
      </c>
      <c r="AG22" s="55">
        <v>4</v>
      </c>
      <c r="AH22" s="57">
        <v>3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76"/>
      <c r="X23" s="6"/>
      <c r="Y23" s="76"/>
      <c r="Z23" s="6"/>
      <c r="AA23" s="76"/>
      <c r="AB23" s="6"/>
      <c r="AC23" s="53"/>
      <c r="AD23" s="54"/>
      <c r="AE23" s="53"/>
      <c r="AF23" s="53"/>
      <c r="AG23" s="55"/>
      <c r="AH23" s="57"/>
    </row>
    <row r="24" spans="1:34" ht="13.5">
      <c r="A24" s="104" t="s">
        <v>410</v>
      </c>
      <c r="B24" s="105"/>
      <c r="C24" s="105"/>
      <c r="D24" s="64"/>
      <c r="E24" s="53">
        <v>3</v>
      </c>
      <c r="F24" s="53">
        <v>6</v>
      </c>
      <c r="G24" s="55">
        <v>1</v>
      </c>
      <c r="H24" s="54">
        <v>2</v>
      </c>
      <c r="I24" s="53">
        <v>89</v>
      </c>
      <c r="J24" s="53">
        <v>52</v>
      </c>
      <c r="K24" s="55">
        <v>0</v>
      </c>
      <c r="L24" s="54">
        <v>1</v>
      </c>
      <c r="M24" s="53">
        <v>53</v>
      </c>
      <c r="N24" s="53">
        <v>37</v>
      </c>
      <c r="O24" s="55">
        <v>0</v>
      </c>
      <c r="P24" s="54">
        <v>0</v>
      </c>
      <c r="Q24" s="53">
        <v>14</v>
      </c>
      <c r="R24" s="53">
        <v>1</v>
      </c>
      <c r="S24" s="55">
        <v>0</v>
      </c>
      <c r="T24" s="54">
        <v>0</v>
      </c>
      <c r="U24" s="53">
        <v>22</v>
      </c>
      <c r="V24" s="53">
        <v>13</v>
      </c>
      <c r="W24" s="79">
        <v>11</v>
      </c>
      <c r="X24" s="80">
        <v>8</v>
      </c>
      <c r="Y24" s="79">
        <v>8</v>
      </c>
      <c r="Z24" s="80">
        <v>1</v>
      </c>
      <c r="AA24" s="79">
        <v>3</v>
      </c>
      <c r="AB24" s="80">
        <v>4</v>
      </c>
      <c r="AC24" s="53">
        <v>25</v>
      </c>
      <c r="AD24" s="54">
        <v>29</v>
      </c>
      <c r="AE24" s="53">
        <v>2</v>
      </c>
      <c r="AF24" s="53">
        <v>5</v>
      </c>
      <c r="AG24" s="55">
        <v>4</v>
      </c>
      <c r="AH24" s="57">
        <v>2</v>
      </c>
    </row>
    <row r="25" spans="1:34" ht="13.5">
      <c r="A25" s="62"/>
      <c r="B25" s="63"/>
      <c r="C25" s="7" t="s">
        <v>412</v>
      </c>
      <c r="D25" s="64"/>
      <c r="E25" s="53">
        <v>3</v>
      </c>
      <c r="F25" s="53">
        <v>6</v>
      </c>
      <c r="G25" s="55">
        <v>1</v>
      </c>
      <c r="H25" s="54">
        <v>2</v>
      </c>
      <c r="I25" s="53">
        <v>89</v>
      </c>
      <c r="J25" s="53">
        <v>52</v>
      </c>
      <c r="K25" s="55">
        <v>0</v>
      </c>
      <c r="L25" s="54">
        <v>1</v>
      </c>
      <c r="M25" s="53">
        <v>53</v>
      </c>
      <c r="N25" s="53">
        <v>37</v>
      </c>
      <c r="O25" s="55">
        <v>0</v>
      </c>
      <c r="P25" s="54">
        <v>0</v>
      </c>
      <c r="Q25" s="53">
        <v>14</v>
      </c>
      <c r="R25" s="53">
        <v>1</v>
      </c>
      <c r="S25" s="55">
        <v>0</v>
      </c>
      <c r="T25" s="54">
        <v>0</v>
      </c>
      <c r="U25" s="53">
        <v>22</v>
      </c>
      <c r="V25" s="53">
        <v>13</v>
      </c>
      <c r="W25" s="79">
        <v>11</v>
      </c>
      <c r="X25" s="80">
        <v>8</v>
      </c>
      <c r="Y25" s="79">
        <v>8</v>
      </c>
      <c r="Z25" s="80">
        <v>1</v>
      </c>
      <c r="AA25" s="79">
        <v>3</v>
      </c>
      <c r="AB25" s="80">
        <v>4</v>
      </c>
      <c r="AC25" s="53">
        <v>25</v>
      </c>
      <c r="AD25" s="54">
        <v>29</v>
      </c>
      <c r="AE25" s="53">
        <v>2</v>
      </c>
      <c r="AF25" s="53">
        <v>5</v>
      </c>
      <c r="AG25" s="55">
        <v>4</v>
      </c>
      <c r="AH25" s="57">
        <v>2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77"/>
      <c r="X26" s="78"/>
      <c r="Y26" s="77"/>
      <c r="Z26" s="78"/>
      <c r="AA26" s="77"/>
      <c r="AB26" s="78"/>
      <c r="AC26" s="45"/>
      <c r="AD26" s="47"/>
      <c r="AE26" s="45"/>
      <c r="AF26" s="45"/>
      <c r="AG26" s="46"/>
      <c r="AH26" s="48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Q1:R1"/>
    <mergeCell ref="S1:T1"/>
    <mergeCell ref="E1:F1"/>
    <mergeCell ref="G1:H1"/>
    <mergeCell ref="I1:J1"/>
    <mergeCell ref="K1:L1"/>
    <mergeCell ref="AE2:AF2"/>
    <mergeCell ref="AE1:AF1"/>
    <mergeCell ref="AG1:AH1"/>
    <mergeCell ref="AG2:AH2"/>
    <mergeCell ref="U1:V1"/>
    <mergeCell ref="AC1:AD1"/>
    <mergeCell ref="W1:X1"/>
    <mergeCell ref="O2:P2"/>
    <mergeCell ref="Q2:R2"/>
    <mergeCell ref="S2:T2"/>
    <mergeCell ref="U2:V2"/>
    <mergeCell ref="M1:N1"/>
    <mergeCell ref="O1:P1"/>
    <mergeCell ref="E2:F2"/>
    <mergeCell ref="G2:H2"/>
    <mergeCell ref="I2:J2"/>
    <mergeCell ref="M3:N3"/>
    <mergeCell ref="E3:F3"/>
    <mergeCell ref="G3:H3"/>
    <mergeCell ref="I3:J3"/>
    <mergeCell ref="K3:L3"/>
    <mergeCell ref="K2:L2"/>
    <mergeCell ref="M2:N2"/>
    <mergeCell ref="O3:P3"/>
    <mergeCell ref="Q3:R3"/>
    <mergeCell ref="S3:T3"/>
    <mergeCell ref="U3:V3"/>
    <mergeCell ref="AC3:AD3"/>
    <mergeCell ref="AE3:AF3"/>
    <mergeCell ref="AG3:AH3"/>
    <mergeCell ref="Y1:Z1"/>
    <mergeCell ref="AA1:AB1"/>
    <mergeCell ref="W2:X2"/>
    <mergeCell ref="Y2:Z2"/>
    <mergeCell ref="AA2:AB2"/>
    <mergeCell ref="W3:X3"/>
    <mergeCell ref="Y3:Z3"/>
    <mergeCell ref="AA3:AB3"/>
    <mergeCell ref="AC2:AD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（その１２）&amp;R&amp;"ＭＳ Ｐ明朝,標準"平成30年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125" style="1" customWidth="1"/>
    <col min="11" max="34" width="5.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4" t="s">
        <v>175</v>
      </c>
      <c r="F1" s="95"/>
      <c r="G1" s="94" t="s">
        <v>176</v>
      </c>
      <c r="H1" s="95"/>
      <c r="I1" s="94" t="s">
        <v>177</v>
      </c>
      <c r="J1" s="95"/>
      <c r="K1" s="123" t="s">
        <v>200</v>
      </c>
      <c r="L1" s="95"/>
      <c r="M1" s="94" t="s">
        <v>201</v>
      </c>
      <c r="N1" s="95"/>
      <c r="O1" s="94" t="s">
        <v>202</v>
      </c>
      <c r="P1" s="95"/>
      <c r="Q1" s="94" t="s">
        <v>203</v>
      </c>
      <c r="R1" s="95"/>
      <c r="S1" s="94" t="s">
        <v>204</v>
      </c>
      <c r="T1" s="95"/>
      <c r="U1" s="94" t="s">
        <v>205</v>
      </c>
      <c r="V1" s="95"/>
      <c r="W1" s="94" t="s">
        <v>206</v>
      </c>
      <c r="X1" s="95"/>
      <c r="Y1" s="94" t="s">
        <v>207</v>
      </c>
      <c r="Z1" s="95"/>
      <c r="AA1" s="94" t="s">
        <v>208</v>
      </c>
      <c r="AB1" s="95"/>
      <c r="AC1" s="94" t="s">
        <v>209</v>
      </c>
      <c r="AD1" s="95"/>
      <c r="AE1" s="94" t="s">
        <v>210</v>
      </c>
      <c r="AF1" s="95"/>
      <c r="AG1" s="94" t="s">
        <v>211</v>
      </c>
      <c r="AH1" s="96"/>
    </row>
    <row r="2" spans="1:34" ht="13.5" customHeight="1">
      <c r="A2" s="12"/>
      <c r="B2" s="4"/>
      <c r="C2" s="4"/>
      <c r="D2" s="6"/>
      <c r="E2" s="89" t="s">
        <v>196</v>
      </c>
      <c r="F2" s="93"/>
      <c r="G2" s="89" t="s">
        <v>197</v>
      </c>
      <c r="H2" s="93"/>
      <c r="I2" s="89" t="s">
        <v>199</v>
      </c>
      <c r="J2" s="93"/>
      <c r="K2" s="121" t="s">
        <v>215</v>
      </c>
      <c r="L2" s="93"/>
      <c r="M2" s="89" t="s">
        <v>216</v>
      </c>
      <c r="N2" s="93"/>
      <c r="O2" s="91" t="s">
        <v>218</v>
      </c>
      <c r="P2" s="114"/>
      <c r="Q2" s="89" t="s">
        <v>307</v>
      </c>
      <c r="R2" s="90"/>
      <c r="S2" s="89" t="s">
        <v>220</v>
      </c>
      <c r="T2" s="93"/>
      <c r="U2" s="89" t="s">
        <v>221</v>
      </c>
      <c r="V2" s="93"/>
      <c r="W2" s="89" t="s">
        <v>222</v>
      </c>
      <c r="X2" s="93"/>
      <c r="Y2" s="89" t="s">
        <v>444</v>
      </c>
      <c r="Z2" s="93"/>
      <c r="AA2" s="89" t="s">
        <v>223</v>
      </c>
      <c r="AB2" s="93"/>
      <c r="AC2" s="91" t="s">
        <v>308</v>
      </c>
      <c r="AD2" s="92"/>
      <c r="AE2" s="89" t="s">
        <v>225</v>
      </c>
      <c r="AF2" s="93"/>
      <c r="AG2" s="89" t="s">
        <v>453</v>
      </c>
      <c r="AH2" s="97"/>
    </row>
    <row r="3" spans="1:34" s="74" customFormat="1" ht="54" customHeight="1">
      <c r="A3" s="68"/>
      <c r="B3" s="69"/>
      <c r="C3" s="69"/>
      <c r="D3" s="70"/>
      <c r="E3" s="87"/>
      <c r="F3" s="98"/>
      <c r="G3" s="87" t="s">
        <v>198</v>
      </c>
      <c r="H3" s="98"/>
      <c r="I3" s="87"/>
      <c r="J3" s="98"/>
      <c r="K3" s="122" t="s">
        <v>190</v>
      </c>
      <c r="L3" s="98"/>
      <c r="M3" s="87" t="s">
        <v>217</v>
      </c>
      <c r="N3" s="98"/>
      <c r="O3" s="100" t="s">
        <v>219</v>
      </c>
      <c r="P3" s="115"/>
      <c r="Q3" s="87" t="s">
        <v>181</v>
      </c>
      <c r="R3" s="98"/>
      <c r="S3" s="99" t="s">
        <v>299</v>
      </c>
      <c r="T3" s="98"/>
      <c r="U3" s="87"/>
      <c r="V3" s="98"/>
      <c r="W3" s="87"/>
      <c r="X3" s="98"/>
      <c r="Y3" s="87"/>
      <c r="Z3" s="98"/>
      <c r="AA3" s="87" t="s">
        <v>224</v>
      </c>
      <c r="AB3" s="98"/>
      <c r="AC3" s="100" t="s">
        <v>309</v>
      </c>
      <c r="AD3" s="101"/>
      <c r="AE3" s="87" t="s">
        <v>226</v>
      </c>
      <c r="AF3" s="98"/>
      <c r="AG3" s="87" t="s">
        <v>454</v>
      </c>
      <c r="AH3" s="110"/>
    </row>
    <row r="4" spans="1:34" ht="13.5">
      <c r="A4" s="11"/>
      <c r="B4" s="2"/>
      <c r="C4" s="2"/>
      <c r="D4" s="3"/>
      <c r="E4" s="15" t="s">
        <v>64</v>
      </c>
      <c r="F4" s="16" t="s">
        <v>65</v>
      </c>
      <c r="G4" s="14" t="s">
        <v>64</v>
      </c>
      <c r="H4" s="16" t="s">
        <v>65</v>
      </c>
      <c r="I4" s="14" t="s">
        <v>64</v>
      </c>
      <c r="J4" s="16" t="s">
        <v>65</v>
      </c>
      <c r="K4" s="86" t="s">
        <v>64</v>
      </c>
      <c r="L4" s="15" t="s">
        <v>65</v>
      </c>
      <c r="M4" s="14" t="s">
        <v>64</v>
      </c>
      <c r="N4" s="16" t="s">
        <v>65</v>
      </c>
      <c r="O4" s="15" t="s">
        <v>64</v>
      </c>
      <c r="P4" s="16" t="s">
        <v>65</v>
      </c>
      <c r="Q4" s="14" t="s">
        <v>64</v>
      </c>
      <c r="R4" s="16" t="s">
        <v>65</v>
      </c>
      <c r="S4" s="15" t="s">
        <v>64</v>
      </c>
      <c r="T4" s="16" t="s">
        <v>65</v>
      </c>
      <c r="U4" s="14" t="s">
        <v>64</v>
      </c>
      <c r="V4" s="16" t="s">
        <v>65</v>
      </c>
      <c r="W4" s="15" t="s">
        <v>64</v>
      </c>
      <c r="X4" s="16" t="s">
        <v>65</v>
      </c>
      <c r="Y4" s="14" t="s">
        <v>64</v>
      </c>
      <c r="Z4" s="16" t="s">
        <v>65</v>
      </c>
      <c r="AA4" s="15" t="s">
        <v>64</v>
      </c>
      <c r="AB4" s="16" t="s">
        <v>65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0"/>
      <c r="J5" s="41"/>
      <c r="K5" s="49"/>
      <c r="L5" s="49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62"/>
      <c r="B6" s="63"/>
      <c r="C6" s="5" t="s">
        <v>311</v>
      </c>
      <c r="D6" s="64"/>
      <c r="E6" s="53">
        <v>186</v>
      </c>
      <c r="F6" s="54">
        <v>75</v>
      </c>
      <c r="G6" s="53">
        <v>68</v>
      </c>
      <c r="H6" s="54">
        <v>43</v>
      </c>
      <c r="I6" s="53">
        <v>118</v>
      </c>
      <c r="J6" s="54">
        <v>32</v>
      </c>
      <c r="K6" s="53">
        <v>229</v>
      </c>
      <c r="L6" s="54">
        <v>249</v>
      </c>
      <c r="M6" s="55">
        <v>10</v>
      </c>
      <c r="N6" s="53">
        <v>35</v>
      </c>
      <c r="O6" s="55">
        <v>44</v>
      </c>
      <c r="P6" s="54">
        <v>73</v>
      </c>
      <c r="Q6" s="53">
        <v>322</v>
      </c>
      <c r="R6" s="54">
        <v>383</v>
      </c>
      <c r="S6" s="55">
        <v>30</v>
      </c>
      <c r="T6" s="53">
        <v>39</v>
      </c>
      <c r="U6" s="55">
        <v>247</v>
      </c>
      <c r="V6" s="54">
        <v>229</v>
      </c>
      <c r="W6" s="53">
        <v>21</v>
      </c>
      <c r="X6" s="54">
        <v>17</v>
      </c>
      <c r="Y6" s="55">
        <v>180</v>
      </c>
      <c r="Z6" s="53">
        <v>173</v>
      </c>
      <c r="AA6" s="55">
        <v>46</v>
      </c>
      <c r="AB6" s="54">
        <v>39</v>
      </c>
      <c r="AC6" s="53">
        <v>45</v>
      </c>
      <c r="AD6" s="54">
        <v>115</v>
      </c>
      <c r="AE6" s="55" t="s">
        <v>442</v>
      </c>
      <c r="AF6" s="53">
        <v>1</v>
      </c>
      <c r="AG6" s="55">
        <v>8</v>
      </c>
      <c r="AH6" s="57">
        <v>1</v>
      </c>
    </row>
    <row r="7" spans="1:34" ht="13.5">
      <c r="A7" s="62"/>
      <c r="B7" s="63"/>
      <c r="C7" s="5" t="s">
        <v>313</v>
      </c>
      <c r="D7" s="64"/>
      <c r="E7" s="55">
        <v>158</v>
      </c>
      <c r="F7" s="54">
        <v>59</v>
      </c>
      <c r="G7" s="55">
        <v>58</v>
      </c>
      <c r="H7" s="54">
        <v>36</v>
      </c>
      <c r="I7" s="55">
        <v>100</v>
      </c>
      <c r="J7" s="54">
        <v>23</v>
      </c>
      <c r="K7" s="53">
        <v>188</v>
      </c>
      <c r="L7" s="53">
        <v>203</v>
      </c>
      <c r="M7" s="55">
        <v>7</v>
      </c>
      <c r="N7" s="54">
        <v>29</v>
      </c>
      <c r="O7" s="55">
        <v>37</v>
      </c>
      <c r="P7" s="54">
        <v>63</v>
      </c>
      <c r="Q7" s="55">
        <v>268</v>
      </c>
      <c r="R7" s="54">
        <v>303</v>
      </c>
      <c r="S7" s="55">
        <v>25</v>
      </c>
      <c r="T7" s="54">
        <v>32</v>
      </c>
      <c r="U7" s="55">
        <v>203</v>
      </c>
      <c r="V7" s="54">
        <v>182</v>
      </c>
      <c r="W7" s="55">
        <v>14</v>
      </c>
      <c r="X7" s="54">
        <v>14</v>
      </c>
      <c r="Y7" s="55">
        <v>149</v>
      </c>
      <c r="Z7" s="54">
        <v>135</v>
      </c>
      <c r="AA7" s="55">
        <v>40</v>
      </c>
      <c r="AB7" s="54">
        <v>33</v>
      </c>
      <c r="AC7" s="55">
        <v>40</v>
      </c>
      <c r="AD7" s="54">
        <v>89</v>
      </c>
      <c r="AE7" s="55" t="s">
        <v>442</v>
      </c>
      <c r="AF7" s="54">
        <v>1</v>
      </c>
      <c r="AG7" s="55">
        <v>7</v>
      </c>
      <c r="AH7" s="57">
        <v>0</v>
      </c>
    </row>
    <row r="8" spans="1:34" ht="13.5">
      <c r="A8" s="62"/>
      <c r="B8" s="63"/>
      <c r="C8" s="5" t="s">
        <v>315</v>
      </c>
      <c r="D8" s="64"/>
      <c r="E8" s="55">
        <v>28</v>
      </c>
      <c r="F8" s="54">
        <v>16</v>
      </c>
      <c r="G8" s="55">
        <v>10</v>
      </c>
      <c r="H8" s="54">
        <v>7</v>
      </c>
      <c r="I8" s="55">
        <v>18</v>
      </c>
      <c r="J8" s="54">
        <v>9</v>
      </c>
      <c r="K8" s="53">
        <v>41</v>
      </c>
      <c r="L8" s="53">
        <v>46</v>
      </c>
      <c r="M8" s="55">
        <v>3</v>
      </c>
      <c r="N8" s="54">
        <v>6</v>
      </c>
      <c r="O8" s="55">
        <v>7</v>
      </c>
      <c r="P8" s="54">
        <v>10</v>
      </c>
      <c r="Q8" s="55">
        <v>54</v>
      </c>
      <c r="R8" s="54">
        <v>80</v>
      </c>
      <c r="S8" s="55">
        <v>5</v>
      </c>
      <c r="T8" s="54">
        <v>7</v>
      </c>
      <c r="U8" s="55">
        <v>44</v>
      </c>
      <c r="V8" s="54">
        <v>47</v>
      </c>
      <c r="W8" s="55">
        <v>7</v>
      </c>
      <c r="X8" s="54">
        <v>3</v>
      </c>
      <c r="Y8" s="55">
        <v>31</v>
      </c>
      <c r="Z8" s="54">
        <v>38</v>
      </c>
      <c r="AA8" s="55">
        <v>6</v>
      </c>
      <c r="AB8" s="54">
        <v>6</v>
      </c>
      <c r="AC8" s="55">
        <v>5</v>
      </c>
      <c r="AD8" s="54">
        <v>26</v>
      </c>
      <c r="AE8" s="55" t="s">
        <v>442</v>
      </c>
      <c r="AF8" s="54">
        <v>0</v>
      </c>
      <c r="AG8" s="55">
        <v>1</v>
      </c>
      <c r="AH8" s="57">
        <v>1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106" t="s">
        <v>317</v>
      </c>
      <c r="B10" s="107"/>
      <c r="C10" s="107"/>
      <c r="D10" s="64"/>
      <c r="E10" s="53">
        <v>84</v>
      </c>
      <c r="F10" s="54">
        <v>31</v>
      </c>
      <c r="G10" s="55">
        <v>30</v>
      </c>
      <c r="H10" s="53">
        <v>17</v>
      </c>
      <c r="I10" s="55">
        <v>54</v>
      </c>
      <c r="J10" s="54">
        <v>14</v>
      </c>
      <c r="K10" s="53">
        <v>76</v>
      </c>
      <c r="L10" s="54">
        <v>84</v>
      </c>
      <c r="M10" s="55">
        <v>2</v>
      </c>
      <c r="N10" s="53">
        <v>11</v>
      </c>
      <c r="O10" s="55">
        <v>17</v>
      </c>
      <c r="P10" s="54">
        <v>28</v>
      </c>
      <c r="Q10" s="53">
        <v>108</v>
      </c>
      <c r="R10" s="54">
        <v>120</v>
      </c>
      <c r="S10" s="55">
        <v>11</v>
      </c>
      <c r="T10" s="53">
        <v>10</v>
      </c>
      <c r="U10" s="55">
        <v>79</v>
      </c>
      <c r="V10" s="54">
        <v>80</v>
      </c>
      <c r="W10" s="53">
        <v>8</v>
      </c>
      <c r="X10" s="54">
        <v>7</v>
      </c>
      <c r="Y10" s="55">
        <v>58</v>
      </c>
      <c r="Z10" s="53">
        <v>60</v>
      </c>
      <c r="AA10" s="55">
        <v>13</v>
      </c>
      <c r="AB10" s="54">
        <v>13</v>
      </c>
      <c r="AC10" s="53">
        <v>18</v>
      </c>
      <c r="AD10" s="54">
        <v>30</v>
      </c>
      <c r="AE10" s="55" t="s">
        <v>442</v>
      </c>
      <c r="AF10" s="53">
        <v>0</v>
      </c>
      <c r="AG10" s="55">
        <v>6</v>
      </c>
      <c r="AH10" s="57">
        <v>0</v>
      </c>
    </row>
    <row r="11" spans="1:34" ht="13.5">
      <c r="A11" s="62"/>
      <c r="B11" s="63"/>
      <c r="C11" s="7" t="s">
        <v>319</v>
      </c>
      <c r="D11" s="64"/>
      <c r="E11" s="53">
        <v>26</v>
      </c>
      <c r="F11" s="53">
        <v>10</v>
      </c>
      <c r="G11" s="55">
        <v>10</v>
      </c>
      <c r="H11" s="54">
        <v>3</v>
      </c>
      <c r="I11" s="55">
        <v>16</v>
      </c>
      <c r="J11" s="54">
        <v>7</v>
      </c>
      <c r="K11" s="53">
        <v>24</v>
      </c>
      <c r="L11" s="53">
        <v>25</v>
      </c>
      <c r="M11" s="55">
        <v>0</v>
      </c>
      <c r="N11" s="54">
        <v>2</v>
      </c>
      <c r="O11" s="53">
        <v>4</v>
      </c>
      <c r="P11" s="53">
        <v>9</v>
      </c>
      <c r="Q11" s="55">
        <v>25</v>
      </c>
      <c r="R11" s="54">
        <v>28</v>
      </c>
      <c r="S11" s="53">
        <v>1</v>
      </c>
      <c r="T11" s="53">
        <v>2</v>
      </c>
      <c r="U11" s="55">
        <v>20</v>
      </c>
      <c r="V11" s="54">
        <v>18</v>
      </c>
      <c r="W11" s="53">
        <v>1</v>
      </c>
      <c r="X11" s="53">
        <v>2</v>
      </c>
      <c r="Y11" s="55">
        <v>13</v>
      </c>
      <c r="Z11" s="54">
        <v>13</v>
      </c>
      <c r="AA11" s="53">
        <v>6</v>
      </c>
      <c r="AB11" s="53">
        <v>3</v>
      </c>
      <c r="AC11" s="55">
        <v>4</v>
      </c>
      <c r="AD11" s="54">
        <v>8</v>
      </c>
      <c r="AE11" s="53" t="s">
        <v>442</v>
      </c>
      <c r="AF11" s="53">
        <v>0</v>
      </c>
      <c r="AG11" s="55">
        <v>1</v>
      </c>
      <c r="AH11" s="57">
        <v>0</v>
      </c>
    </row>
    <row r="12" spans="1:34" ht="13.5">
      <c r="A12" s="62"/>
      <c r="B12" s="63"/>
      <c r="C12" s="7" t="s">
        <v>321</v>
      </c>
      <c r="D12" s="64"/>
      <c r="E12" s="53">
        <v>19</v>
      </c>
      <c r="F12" s="53">
        <v>6</v>
      </c>
      <c r="G12" s="55">
        <v>6</v>
      </c>
      <c r="H12" s="54">
        <v>3</v>
      </c>
      <c r="I12" s="55">
        <v>13</v>
      </c>
      <c r="J12" s="54">
        <v>3</v>
      </c>
      <c r="K12" s="53">
        <v>10</v>
      </c>
      <c r="L12" s="53">
        <v>13</v>
      </c>
      <c r="M12" s="55">
        <v>2</v>
      </c>
      <c r="N12" s="54">
        <v>2</v>
      </c>
      <c r="O12" s="53">
        <v>1</v>
      </c>
      <c r="P12" s="53">
        <v>3</v>
      </c>
      <c r="Q12" s="55">
        <v>24</v>
      </c>
      <c r="R12" s="54">
        <v>18</v>
      </c>
      <c r="S12" s="53">
        <v>2</v>
      </c>
      <c r="T12" s="53">
        <v>0</v>
      </c>
      <c r="U12" s="55">
        <v>17</v>
      </c>
      <c r="V12" s="54">
        <v>15</v>
      </c>
      <c r="W12" s="53">
        <v>1</v>
      </c>
      <c r="X12" s="53">
        <v>0</v>
      </c>
      <c r="Y12" s="55">
        <v>13</v>
      </c>
      <c r="Z12" s="54">
        <v>11</v>
      </c>
      <c r="AA12" s="53">
        <v>3</v>
      </c>
      <c r="AB12" s="53">
        <v>4</v>
      </c>
      <c r="AC12" s="55">
        <v>5</v>
      </c>
      <c r="AD12" s="54">
        <v>3</v>
      </c>
      <c r="AE12" s="53" t="s">
        <v>442</v>
      </c>
      <c r="AF12" s="53">
        <v>0</v>
      </c>
      <c r="AG12" s="55">
        <v>2</v>
      </c>
      <c r="AH12" s="57">
        <v>0</v>
      </c>
    </row>
    <row r="13" spans="1:34" ht="13.5">
      <c r="A13" s="62"/>
      <c r="B13" s="63"/>
      <c r="C13" s="7" t="s">
        <v>323</v>
      </c>
      <c r="D13" s="64"/>
      <c r="E13" s="53">
        <v>13</v>
      </c>
      <c r="F13" s="53">
        <v>6</v>
      </c>
      <c r="G13" s="55">
        <v>5</v>
      </c>
      <c r="H13" s="54">
        <v>4</v>
      </c>
      <c r="I13" s="55">
        <v>8</v>
      </c>
      <c r="J13" s="54">
        <v>2</v>
      </c>
      <c r="K13" s="53">
        <v>10</v>
      </c>
      <c r="L13" s="53">
        <v>8</v>
      </c>
      <c r="M13" s="55">
        <v>0</v>
      </c>
      <c r="N13" s="54">
        <v>3</v>
      </c>
      <c r="O13" s="53">
        <v>1</v>
      </c>
      <c r="P13" s="53">
        <v>7</v>
      </c>
      <c r="Q13" s="55">
        <v>17</v>
      </c>
      <c r="R13" s="54">
        <v>20</v>
      </c>
      <c r="S13" s="53">
        <v>2</v>
      </c>
      <c r="T13" s="53">
        <v>3</v>
      </c>
      <c r="U13" s="55">
        <v>13</v>
      </c>
      <c r="V13" s="54">
        <v>15</v>
      </c>
      <c r="W13" s="53">
        <v>2</v>
      </c>
      <c r="X13" s="53">
        <v>3</v>
      </c>
      <c r="Y13" s="55">
        <v>11</v>
      </c>
      <c r="Z13" s="54">
        <v>10</v>
      </c>
      <c r="AA13" s="53">
        <v>0</v>
      </c>
      <c r="AB13" s="53">
        <v>2</v>
      </c>
      <c r="AC13" s="55">
        <v>2</v>
      </c>
      <c r="AD13" s="54">
        <v>2</v>
      </c>
      <c r="AE13" s="53" t="s">
        <v>442</v>
      </c>
      <c r="AF13" s="53">
        <v>0</v>
      </c>
      <c r="AG13" s="55">
        <v>3</v>
      </c>
      <c r="AH13" s="57">
        <v>0</v>
      </c>
    </row>
    <row r="14" spans="1:34" ht="13.5">
      <c r="A14" s="62"/>
      <c r="B14" s="63"/>
      <c r="C14" s="7" t="s">
        <v>325</v>
      </c>
      <c r="D14" s="64"/>
      <c r="E14" s="53">
        <v>13</v>
      </c>
      <c r="F14" s="53">
        <v>6</v>
      </c>
      <c r="G14" s="55">
        <v>4</v>
      </c>
      <c r="H14" s="54">
        <v>4</v>
      </c>
      <c r="I14" s="55">
        <v>9</v>
      </c>
      <c r="J14" s="54">
        <v>2</v>
      </c>
      <c r="K14" s="53">
        <v>11</v>
      </c>
      <c r="L14" s="53">
        <v>24</v>
      </c>
      <c r="M14" s="55">
        <v>0</v>
      </c>
      <c r="N14" s="54">
        <v>1</v>
      </c>
      <c r="O14" s="53">
        <v>7</v>
      </c>
      <c r="P14" s="53">
        <v>3</v>
      </c>
      <c r="Q14" s="55">
        <v>26</v>
      </c>
      <c r="R14" s="54">
        <v>34</v>
      </c>
      <c r="S14" s="53">
        <v>3</v>
      </c>
      <c r="T14" s="53">
        <v>2</v>
      </c>
      <c r="U14" s="55">
        <v>18</v>
      </c>
      <c r="V14" s="54">
        <v>21</v>
      </c>
      <c r="W14" s="53">
        <v>3</v>
      </c>
      <c r="X14" s="53">
        <v>1</v>
      </c>
      <c r="Y14" s="55">
        <v>12</v>
      </c>
      <c r="Z14" s="54">
        <v>19</v>
      </c>
      <c r="AA14" s="53">
        <v>3</v>
      </c>
      <c r="AB14" s="53">
        <v>1</v>
      </c>
      <c r="AC14" s="55">
        <v>5</v>
      </c>
      <c r="AD14" s="54">
        <v>11</v>
      </c>
      <c r="AE14" s="53" t="s">
        <v>442</v>
      </c>
      <c r="AF14" s="53">
        <v>0</v>
      </c>
      <c r="AG14" s="55">
        <v>0</v>
      </c>
      <c r="AH14" s="57">
        <v>0</v>
      </c>
    </row>
    <row r="15" spans="1:34" ht="13.5">
      <c r="A15" s="62"/>
      <c r="B15" s="63"/>
      <c r="C15" s="7" t="s">
        <v>327</v>
      </c>
      <c r="D15" s="64"/>
      <c r="E15" s="53">
        <v>13</v>
      </c>
      <c r="F15" s="53">
        <v>3</v>
      </c>
      <c r="G15" s="55">
        <v>5</v>
      </c>
      <c r="H15" s="54">
        <v>3</v>
      </c>
      <c r="I15" s="55">
        <v>8</v>
      </c>
      <c r="J15" s="54">
        <v>0</v>
      </c>
      <c r="K15" s="53">
        <v>21</v>
      </c>
      <c r="L15" s="53">
        <v>14</v>
      </c>
      <c r="M15" s="55">
        <v>0</v>
      </c>
      <c r="N15" s="54">
        <v>3</v>
      </c>
      <c r="O15" s="53">
        <v>4</v>
      </c>
      <c r="P15" s="53">
        <v>6</v>
      </c>
      <c r="Q15" s="55">
        <v>16</v>
      </c>
      <c r="R15" s="54">
        <v>20</v>
      </c>
      <c r="S15" s="53">
        <v>3</v>
      </c>
      <c r="T15" s="53">
        <v>3</v>
      </c>
      <c r="U15" s="55">
        <v>11</v>
      </c>
      <c r="V15" s="54">
        <v>11</v>
      </c>
      <c r="W15" s="53">
        <v>1</v>
      </c>
      <c r="X15" s="53">
        <v>1</v>
      </c>
      <c r="Y15" s="55">
        <v>9</v>
      </c>
      <c r="Z15" s="54">
        <v>7</v>
      </c>
      <c r="AA15" s="53">
        <v>1</v>
      </c>
      <c r="AB15" s="53">
        <v>3</v>
      </c>
      <c r="AC15" s="55">
        <v>2</v>
      </c>
      <c r="AD15" s="54">
        <v>6</v>
      </c>
      <c r="AE15" s="53" t="s">
        <v>442</v>
      </c>
      <c r="AF15" s="53">
        <v>0</v>
      </c>
      <c r="AG15" s="55">
        <v>0</v>
      </c>
      <c r="AH15" s="57">
        <v>0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5"/>
      <c r="J16" s="54"/>
      <c r="K16" s="53"/>
      <c r="L16" s="53"/>
      <c r="M16" s="55"/>
      <c r="N16" s="54"/>
      <c r="O16" s="53"/>
      <c r="P16" s="53"/>
      <c r="Q16" s="55"/>
      <c r="R16" s="54"/>
      <c r="S16" s="53"/>
      <c r="T16" s="53"/>
      <c r="U16" s="55"/>
      <c r="V16" s="54"/>
      <c r="W16" s="53"/>
      <c r="X16" s="53"/>
      <c r="Y16" s="55"/>
      <c r="Z16" s="54"/>
      <c r="AA16" s="53"/>
      <c r="AB16" s="53"/>
      <c r="AC16" s="55"/>
      <c r="AD16" s="54"/>
      <c r="AE16" s="53"/>
      <c r="AF16" s="53"/>
      <c r="AG16" s="55"/>
      <c r="AH16" s="57"/>
    </row>
    <row r="17" spans="1:34" ht="13.5">
      <c r="A17" s="104" t="s">
        <v>329</v>
      </c>
      <c r="B17" s="105"/>
      <c r="C17" s="105"/>
      <c r="D17" s="64"/>
      <c r="E17" s="53">
        <v>16</v>
      </c>
      <c r="F17" s="54">
        <v>5</v>
      </c>
      <c r="G17" s="55">
        <v>8</v>
      </c>
      <c r="H17" s="53">
        <v>3</v>
      </c>
      <c r="I17" s="55">
        <v>8</v>
      </c>
      <c r="J17" s="54">
        <v>2</v>
      </c>
      <c r="K17" s="53">
        <v>26</v>
      </c>
      <c r="L17" s="54">
        <v>25</v>
      </c>
      <c r="M17" s="55">
        <v>2</v>
      </c>
      <c r="N17" s="53">
        <v>6</v>
      </c>
      <c r="O17" s="55">
        <v>5</v>
      </c>
      <c r="P17" s="54">
        <v>5</v>
      </c>
      <c r="Q17" s="53">
        <v>43</v>
      </c>
      <c r="R17" s="54">
        <v>49</v>
      </c>
      <c r="S17" s="55">
        <v>3</v>
      </c>
      <c r="T17" s="53">
        <v>6</v>
      </c>
      <c r="U17" s="55">
        <v>35</v>
      </c>
      <c r="V17" s="54">
        <v>23</v>
      </c>
      <c r="W17" s="53">
        <v>3</v>
      </c>
      <c r="X17" s="54">
        <v>2</v>
      </c>
      <c r="Y17" s="55">
        <v>26</v>
      </c>
      <c r="Z17" s="53">
        <v>19</v>
      </c>
      <c r="AA17" s="55">
        <v>6</v>
      </c>
      <c r="AB17" s="54">
        <v>2</v>
      </c>
      <c r="AC17" s="53">
        <v>5</v>
      </c>
      <c r="AD17" s="54">
        <v>20</v>
      </c>
      <c r="AE17" s="55" t="s">
        <v>442</v>
      </c>
      <c r="AF17" s="53">
        <v>0</v>
      </c>
      <c r="AG17" s="55">
        <v>0</v>
      </c>
      <c r="AH17" s="57">
        <v>0</v>
      </c>
    </row>
    <row r="18" spans="1:34" ht="13.5">
      <c r="A18" s="62"/>
      <c r="B18" s="63"/>
      <c r="C18" s="7" t="s">
        <v>331</v>
      </c>
      <c r="D18" s="64"/>
      <c r="E18" s="53">
        <v>13</v>
      </c>
      <c r="F18" s="53">
        <v>5</v>
      </c>
      <c r="G18" s="55">
        <v>6</v>
      </c>
      <c r="H18" s="54">
        <v>3</v>
      </c>
      <c r="I18" s="55">
        <v>7</v>
      </c>
      <c r="J18" s="54">
        <v>2</v>
      </c>
      <c r="K18" s="53">
        <v>20</v>
      </c>
      <c r="L18" s="53">
        <v>22</v>
      </c>
      <c r="M18" s="55">
        <v>2</v>
      </c>
      <c r="N18" s="54">
        <v>4</v>
      </c>
      <c r="O18" s="53">
        <v>5</v>
      </c>
      <c r="P18" s="53">
        <v>4</v>
      </c>
      <c r="Q18" s="55">
        <v>32</v>
      </c>
      <c r="R18" s="54">
        <v>39</v>
      </c>
      <c r="S18" s="53">
        <v>2</v>
      </c>
      <c r="T18" s="53">
        <v>6</v>
      </c>
      <c r="U18" s="55">
        <v>27</v>
      </c>
      <c r="V18" s="54">
        <v>17</v>
      </c>
      <c r="W18" s="53">
        <v>2</v>
      </c>
      <c r="X18" s="53">
        <v>2</v>
      </c>
      <c r="Y18" s="55">
        <v>20</v>
      </c>
      <c r="Z18" s="54">
        <v>13</v>
      </c>
      <c r="AA18" s="53">
        <v>5</v>
      </c>
      <c r="AB18" s="53">
        <v>2</v>
      </c>
      <c r="AC18" s="55">
        <v>3</v>
      </c>
      <c r="AD18" s="54">
        <v>16</v>
      </c>
      <c r="AE18" s="53" t="s">
        <v>442</v>
      </c>
      <c r="AF18" s="53">
        <v>0</v>
      </c>
      <c r="AG18" s="55">
        <v>0</v>
      </c>
      <c r="AH18" s="57">
        <v>0</v>
      </c>
    </row>
    <row r="19" spans="1:34" ht="13.5">
      <c r="A19" s="62"/>
      <c r="B19" s="63"/>
      <c r="C19" s="7" t="s">
        <v>333</v>
      </c>
      <c r="D19" s="64"/>
      <c r="E19" s="53">
        <v>2</v>
      </c>
      <c r="F19" s="53">
        <v>0</v>
      </c>
      <c r="G19" s="55">
        <v>2</v>
      </c>
      <c r="H19" s="54">
        <v>0</v>
      </c>
      <c r="I19" s="55">
        <v>0</v>
      </c>
      <c r="J19" s="54">
        <v>0</v>
      </c>
      <c r="K19" s="53">
        <v>4</v>
      </c>
      <c r="L19" s="53">
        <v>3</v>
      </c>
      <c r="M19" s="55">
        <v>0</v>
      </c>
      <c r="N19" s="54">
        <v>2</v>
      </c>
      <c r="O19" s="53">
        <v>0</v>
      </c>
      <c r="P19" s="53">
        <v>0</v>
      </c>
      <c r="Q19" s="55">
        <v>10</v>
      </c>
      <c r="R19" s="54">
        <v>6</v>
      </c>
      <c r="S19" s="53">
        <v>1</v>
      </c>
      <c r="T19" s="53">
        <v>0</v>
      </c>
      <c r="U19" s="55">
        <v>7</v>
      </c>
      <c r="V19" s="54">
        <v>4</v>
      </c>
      <c r="W19" s="53">
        <v>1</v>
      </c>
      <c r="X19" s="53">
        <v>0</v>
      </c>
      <c r="Y19" s="55">
        <v>5</v>
      </c>
      <c r="Z19" s="54">
        <v>4</v>
      </c>
      <c r="AA19" s="53">
        <v>1</v>
      </c>
      <c r="AB19" s="53">
        <v>0</v>
      </c>
      <c r="AC19" s="55">
        <v>2</v>
      </c>
      <c r="AD19" s="54">
        <v>2</v>
      </c>
      <c r="AE19" s="53" t="s">
        <v>442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 t="s">
        <v>335</v>
      </c>
      <c r="D20" s="64"/>
      <c r="E20" s="53">
        <v>1</v>
      </c>
      <c r="F20" s="53">
        <v>0</v>
      </c>
      <c r="G20" s="55">
        <v>0</v>
      </c>
      <c r="H20" s="54">
        <v>0</v>
      </c>
      <c r="I20" s="55">
        <v>1</v>
      </c>
      <c r="J20" s="54">
        <v>0</v>
      </c>
      <c r="K20" s="53">
        <v>2</v>
      </c>
      <c r="L20" s="53">
        <v>0</v>
      </c>
      <c r="M20" s="55">
        <v>0</v>
      </c>
      <c r="N20" s="54">
        <v>0</v>
      </c>
      <c r="O20" s="53">
        <v>0</v>
      </c>
      <c r="P20" s="53">
        <v>1</v>
      </c>
      <c r="Q20" s="55">
        <v>1</v>
      </c>
      <c r="R20" s="54">
        <v>4</v>
      </c>
      <c r="S20" s="53">
        <v>0</v>
      </c>
      <c r="T20" s="53">
        <v>0</v>
      </c>
      <c r="U20" s="55">
        <v>1</v>
      </c>
      <c r="V20" s="54">
        <v>2</v>
      </c>
      <c r="W20" s="53">
        <v>0</v>
      </c>
      <c r="X20" s="53">
        <v>0</v>
      </c>
      <c r="Y20" s="55">
        <v>1</v>
      </c>
      <c r="Z20" s="54">
        <v>2</v>
      </c>
      <c r="AA20" s="53">
        <v>0</v>
      </c>
      <c r="AB20" s="53">
        <v>0</v>
      </c>
      <c r="AC20" s="55">
        <v>0</v>
      </c>
      <c r="AD20" s="54">
        <v>2</v>
      </c>
      <c r="AE20" s="53" t="s">
        <v>442</v>
      </c>
      <c r="AF20" s="53">
        <v>0</v>
      </c>
      <c r="AG20" s="55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5"/>
      <c r="J21" s="54"/>
      <c r="K21" s="53"/>
      <c r="L21" s="53"/>
      <c r="M21" s="55"/>
      <c r="N21" s="54"/>
      <c r="O21" s="53"/>
      <c r="P21" s="53"/>
      <c r="Q21" s="55"/>
      <c r="R21" s="54"/>
      <c r="S21" s="53"/>
      <c r="T21" s="53"/>
      <c r="U21" s="55"/>
      <c r="V21" s="54"/>
      <c r="W21" s="53"/>
      <c r="X21" s="53"/>
      <c r="Y21" s="55"/>
      <c r="Z21" s="54"/>
      <c r="AA21" s="53"/>
      <c r="AB21" s="53"/>
      <c r="AC21" s="55"/>
      <c r="AD21" s="54"/>
      <c r="AE21" s="53"/>
      <c r="AF21" s="53"/>
      <c r="AG21" s="55"/>
      <c r="AH21" s="57"/>
    </row>
    <row r="22" spans="1:34" ht="13.5">
      <c r="A22" s="104" t="s">
        <v>337</v>
      </c>
      <c r="B22" s="105"/>
      <c r="C22" s="105"/>
      <c r="D22" s="64"/>
      <c r="E22" s="53">
        <v>40</v>
      </c>
      <c r="F22" s="54">
        <v>19</v>
      </c>
      <c r="G22" s="55">
        <v>10</v>
      </c>
      <c r="H22" s="53">
        <v>8</v>
      </c>
      <c r="I22" s="55">
        <v>30</v>
      </c>
      <c r="J22" s="54">
        <v>11</v>
      </c>
      <c r="K22" s="53">
        <v>47</v>
      </c>
      <c r="L22" s="54">
        <v>38</v>
      </c>
      <c r="M22" s="55">
        <v>0</v>
      </c>
      <c r="N22" s="53">
        <v>7</v>
      </c>
      <c r="O22" s="55">
        <v>11</v>
      </c>
      <c r="P22" s="54">
        <v>12</v>
      </c>
      <c r="Q22" s="53">
        <v>55</v>
      </c>
      <c r="R22" s="54">
        <v>59</v>
      </c>
      <c r="S22" s="55">
        <v>6</v>
      </c>
      <c r="T22" s="53">
        <v>8</v>
      </c>
      <c r="U22" s="55">
        <v>41</v>
      </c>
      <c r="V22" s="54">
        <v>30</v>
      </c>
      <c r="W22" s="53">
        <v>3</v>
      </c>
      <c r="X22" s="54">
        <v>1</v>
      </c>
      <c r="Y22" s="55">
        <v>30</v>
      </c>
      <c r="Z22" s="53">
        <v>25</v>
      </c>
      <c r="AA22" s="55">
        <v>8</v>
      </c>
      <c r="AB22" s="54">
        <v>4</v>
      </c>
      <c r="AC22" s="53">
        <v>8</v>
      </c>
      <c r="AD22" s="54">
        <v>21</v>
      </c>
      <c r="AE22" s="55" t="s">
        <v>442</v>
      </c>
      <c r="AF22" s="53">
        <v>1</v>
      </c>
      <c r="AG22" s="55">
        <v>2</v>
      </c>
      <c r="AH22" s="57">
        <v>1</v>
      </c>
    </row>
    <row r="23" spans="1:34" ht="13.5">
      <c r="A23" s="62"/>
      <c r="B23" s="108" t="s">
        <v>339</v>
      </c>
      <c r="C23" s="105"/>
      <c r="D23" s="64"/>
      <c r="E23" s="53">
        <v>18</v>
      </c>
      <c r="F23" s="54">
        <v>6</v>
      </c>
      <c r="G23" s="55">
        <v>3</v>
      </c>
      <c r="H23" s="53">
        <v>2</v>
      </c>
      <c r="I23" s="55">
        <v>15</v>
      </c>
      <c r="J23" s="54">
        <v>4</v>
      </c>
      <c r="K23" s="53">
        <v>18</v>
      </c>
      <c r="L23" s="54">
        <v>17</v>
      </c>
      <c r="M23" s="55">
        <v>0</v>
      </c>
      <c r="N23" s="53">
        <v>4</v>
      </c>
      <c r="O23" s="55">
        <v>6</v>
      </c>
      <c r="P23" s="54">
        <v>4</v>
      </c>
      <c r="Q23" s="53">
        <v>20</v>
      </c>
      <c r="R23" s="54">
        <v>26</v>
      </c>
      <c r="S23" s="55">
        <v>1</v>
      </c>
      <c r="T23" s="53">
        <v>4</v>
      </c>
      <c r="U23" s="55">
        <v>17</v>
      </c>
      <c r="V23" s="54">
        <v>12</v>
      </c>
      <c r="W23" s="53">
        <v>1</v>
      </c>
      <c r="X23" s="54">
        <v>0</v>
      </c>
      <c r="Y23" s="55">
        <v>12</v>
      </c>
      <c r="Z23" s="53">
        <v>10</v>
      </c>
      <c r="AA23" s="55">
        <v>4</v>
      </c>
      <c r="AB23" s="54">
        <v>2</v>
      </c>
      <c r="AC23" s="53">
        <v>2</v>
      </c>
      <c r="AD23" s="54">
        <v>10</v>
      </c>
      <c r="AE23" s="55" t="s">
        <v>442</v>
      </c>
      <c r="AF23" s="53">
        <v>1</v>
      </c>
      <c r="AG23" s="55">
        <v>0</v>
      </c>
      <c r="AH23" s="57">
        <v>1</v>
      </c>
    </row>
    <row r="24" spans="1:34" ht="13.5">
      <c r="A24" s="62"/>
      <c r="B24" s="63"/>
      <c r="C24" s="7" t="s">
        <v>457</v>
      </c>
      <c r="D24" s="64"/>
      <c r="E24" s="53">
        <v>6</v>
      </c>
      <c r="F24" s="53">
        <v>0</v>
      </c>
      <c r="G24" s="55">
        <v>0</v>
      </c>
      <c r="H24" s="54">
        <v>0</v>
      </c>
      <c r="I24" s="55">
        <v>6</v>
      </c>
      <c r="J24" s="54">
        <v>0</v>
      </c>
      <c r="K24" s="53">
        <v>3</v>
      </c>
      <c r="L24" s="53">
        <v>7</v>
      </c>
      <c r="M24" s="55">
        <v>0</v>
      </c>
      <c r="N24" s="54">
        <v>1</v>
      </c>
      <c r="O24" s="53">
        <v>3</v>
      </c>
      <c r="P24" s="53">
        <v>0</v>
      </c>
      <c r="Q24" s="55">
        <v>12</v>
      </c>
      <c r="R24" s="54">
        <v>13</v>
      </c>
      <c r="S24" s="53">
        <v>0</v>
      </c>
      <c r="T24" s="53">
        <v>1</v>
      </c>
      <c r="U24" s="55">
        <v>11</v>
      </c>
      <c r="V24" s="54">
        <v>8</v>
      </c>
      <c r="W24" s="53">
        <v>0</v>
      </c>
      <c r="X24" s="53">
        <v>0</v>
      </c>
      <c r="Y24" s="55">
        <v>8</v>
      </c>
      <c r="Z24" s="54">
        <v>6</v>
      </c>
      <c r="AA24" s="53">
        <v>3</v>
      </c>
      <c r="AB24" s="53">
        <v>2</v>
      </c>
      <c r="AC24" s="55">
        <v>1</v>
      </c>
      <c r="AD24" s="54">
        <v>4</v>
      </c>
      <c r="AE24" s="53" t="s">
        <v>442</v>
      </c>
      <c r="AF24" s="53">
        <v>0</v>
      </c>
      <c r="AG24" s="55">
        <v>0</v>
      </c>
      <c r="AH24" s="57">
        <v>0</v>
      </c>
    </row>
    <row r="25" spans="1:34" ht="13.5">
      <c r="A25" s="62"/>
      <c r="B25" s="63"/>
      <c r="C25" s="7" t="s">
        <v>341</v>
      </c>
      <c r="D25" s="64"/>
      <c r="E25" s="53">
        <v>9</v>
      </c>
      <c r="F25" s="53">
        <v>3</v>
      </c>
      <c r="G25" s="55">
        <v>2</v>
      </c>
      <c r="H25" s="54">
        <v>1</v>
      </c>
      <c r="I25" s="55">
        <v>7</v>
      </c>
      <c r="J25" s="54">
        <v>2</v>
      </c>
      <c r="K25" s="53">
        <v>10</v>
      </c>
      <c r="L25" s="53">
        <v>5</v>
      </c>
      <c r="M25" s="55">
        <v>0</v>
      </c>
      <c r="N25" s="54">
        <v>2</v>
      </c>
      <c r="O25" s="53">
        <v>3</v>
      </c>
      <c r="P25" s="53">
        <v>1</v>
      </c>
      <c r="Q25" s="55">
        <v>3</v>
      </c>
      <c r="R25" s="54">
        <v>5</v>
      </c>
      <c r="S25" s="53">
        <v>1</v>
      </c>
      <c r="T25" s="53">
        <v>1</v>
      </c>
      <c r="U25" s="55">
        <v>2</v>
      </c>
      <c r="V25" s="54">
        <v>1</v>
      </c>
      <c r="W25" s="53">
        <v>0</v>
      </c>
      <c r="X25" s="53">
        <v>0</v>
      </c>
      <c r="Y25" s="55">
        <v>2</v>
      </c>
      <c r="Z25" s="54">
        <v>1</v>
      </c>
      <c r="AA25" s="53">
        <v>0</v>
      </c>
      <c r="AB25" s="53">
        <v>0</v>
      </c>
      <c r="AC25" s="55">
        <v>0</v>
      </c>
      <c r="AD25" s="54">
        <v>3</v>
      </c>
      <c r="AE25" s="53" t="s">
        <v>442</v>
      </c>
      <c r="AF25" s="53">
        <v>1</v>
      </c>
      <c r="AG25" s="55">
        <v>0</v>
      </c>
      <c r="AH25" s="57">
        <v>0</v>
      </c>
    </row>
    <row r="26" spans="1:34" ht="13.5">
      <c r="A26" s="62"/>
      <c r="B26" s="63"/>
      <c r="C26" s="7" t="s">
        <v>343</v>
      </c>
      <c r="D26" s="64"/>
      <c r="E26" s="53">
        <v>0</v>
      </c>
      <c r="F26" s="53">
        <v>1</v>
      </c>
      <c r="G26" s="55">
        <v>0</v>
      </c>
      <c r="H26" s="54">
        <v>1</v>
      </c>
      <c r="I26" s="55">
        <v>0</v>
      </c>
      <c r="J26" s="54">
        <v>0</v>
      </c>
      <c r="K26" s="53">
        <v>3</v>
      </c>
      <c r="L26" s="53">
        <v>1</v>
      </c>
      <c r="M26" s="55">
        <v>0</v>
      </c>
      <c r="N26" s="54">
        <v>0</v>
      </c>
      <c r="O26" s="53">
        <v>0</v>
      </c>
      <c r="P26" s="53">
        <v>0</v>
      </c>
      <c r="Q26" s="55">
        <v>1</v>
      </c>
      <c r="R26" s="54">
        <v>2</v>
      </c>
      <c r="S26" s="53">
        <v>0</v>
      </c>
      <c r="T26" s="53">
        <v>0</v>
      </c>
      <c r="U26" s="55">
        <v>1</v>
      </c>
      <c r="V26" s="54">
        <v>1</v>
      </c>
      <c r="W26" s="53">
        <v>0</v>
      </c>
      <c r="X26" s="53">
        <v>0</v>
      </c>
      <c r="Y26" s="55">
        <v>1</v>
      </c>
      <c r="Z26" s="54">
        <v>1</v>
      </c>
      <c r="AA26" s="53">
        <v>0</v>
      </c>
      <c r="AB26" s="53">
        <v>0</v>
      </c>
      <c r="AC26" s="55">
        <v>0</v>
      </c>
      <c r="AD26" s="54">
        <v>1</v>
      </c>
      <c r="AE26" s="53" t="s">
        <v>442</v>
      </c>
      <c r="AF26" s="53">
        <v>0</v>
      </c>
      <c r="AG26" s="55">
        <v>0</v>
      </c>
      <c r="AH26" s="57">
        <v>0</v>
      </c>
    </row>
    <row r="27" spans="1:34" ht="13.5">
      <c r="A27" s="62"/>
      <c r="B27" s="63"/>
      <c r="C27" s="7" t="s">
        <v>345</v>
      </c>
      <c r="D27" s="64"/>
      <c r="E27" s="53">
        <v>1</v>
      </c>
      <c r="F27" s="53">
        <v>2</v>
      </c>
      <c r="G27" s="55">
        <v>0</v>
      </c>
      <c r="H27" s="54">
        <v>0</v>
      </c>
      <c r="I27" s="55">
        <v>1</v>
      </c>
      <c r="J27" s="54">
        <v>2</v>
      </c>
      <c r="K27" s="53">
        <v>2</v>
      </c>
      <c r="L27" s="53">
        <v>1</v>
      </c>
      <c r="M27" s="55">
        <v>0</v>
      </c>
      <c r="N27" s="54">
        <v>1</v>
      </c>
      <c r="O27" s="53">
        <v>0</v>
      </c>
      <c r="P27" s="53">
        <v>1</v>
      </c>
      <c r="Q27" s="55">
        <v>2</v>
      </c>
      <c r="R27" s="54">
        <v>3</v>
      </c>
      <c r="S27" s="53">
        <v>0</v>
      </c>
      <c r="T27" s="53">
        <v>2</v>
      </c>
      <c r="U27" s="55">
        <v>1</v>
      </c>
      <c r="V27" s="54">
        <v>1</v>
      </c>
      <c r="W27" s="53">
        <v>0</v>
      </c>
      <c r="X27" s="53">
        <v>0</v>
      </c>
      <c r="Y27" s="55">
        <v>1</v>
      </c>
      <c r="Z27" s="54">
        <v>1</v>
      </c>
      <c r="AA27" s="53">
        <v>0</v>
      </c>
      <c r="AB27" s="53">
        <v>0</v>
      </c>
      <c r="AC27" s="55">
        <v>1</v>
      </c>
      <c r="AD27" s="54">
        <v>0</v>
      </c>
      <c r="AE27" s="53" t="s">
        <v>442</v>
      </c>
      <c r="AF27" s="53">
        <v>0</v>
      </c>
      <c r="AG27" s="55">
        <v>0</v>
      </c>
      <c r="AH27" s="57">
        <v>0</v>
      </c>
    </row>
    <row r="28" spans="1:34" ht="13.5">
      <c r="A28" s="62"/>
      <c r="B28" s="63"/>
      <c r="C28" s="7" t="s">
        <v>347</v>
      </c>
      <c r="D28" s="64"/>
      <c r="E28" s="53">
        <v>2</v>
      </c>
      <c r="F28" s="53">
        <v>0</v>
      </c>
      <c r="G28" s="55">
        <v>1</v>
      </c>
      <c r="H28" s="54">
        <v>0</v>
      </c>
      <c r="I28" s="55">
        <v>1</v>
      </c>
      <c r="J28" s="54">
        <v>0</v>
      </c>
      <c r="K28" s="53">
        <v>0</v>
      </c>
      <c r="L28" s="53">
        <v>3</v>
      </c>
      <c r="M28" s="55">
        <v>0</v>
      </c>
      <c r="N28" s="54">
        <v>0</v>
      </c>
      <c r="O28" s="53">
        <v>0</v>
      </c>
      <c r="P28" s="53">
        <v>2</v>
      </c>
      <c r="Q28" s="55">
        <v>2</v>
      </c>
      <c r="R28" s="54">
        <v>3</v>
      </c>
      <c r="S28" s="53">
        <v>0</v>
      </c>
      <c r="T28" s="53">
        <v>0</v>
      </c>
      <c r="U28" s="55">
        <v>2</v>
      </c>
      <c r="V28" s="54">
        <v>1</v>
      </c>
      <c r="W28" s="53">
        <v>1</v>
      </c>
      <c r="X28" s="53">
        <v>0</v>
      </c>
      <c r="Y28" s="55">
        <v>0</v>
      </c>
      <c r="Z28" s="54">
        <v>1</v>
      </c>
      <c r="AA28" s="53">
        <v>1</v>
      </c>
      <c r="AB28" s="53">
        <v>0</v>
      </c>
      <c r="AC28" s="55">
        <v>0</v>
      </c>
      <c r="AD28" s="54">
        <v>2</v>
      </c>
      <c r="AE28" s="53" t="s">
        <v>442</v>
      </c>
      <c r="AF28" s="53">
        <v>0</v>
      </c>
      <c r="AG28" s="55">
        <v>0</v>
      </c>
      <c r="AH28" s="57">
        <v>1</v>
      </c>
    </row>
    <row r="29" spans="1:34" ht="13.5">
      <c r="A29" s="62"/>
      <c r="B29" s="108" t="s">
        <v>349</v>
      </c>
      <c r="C29" s="105"/>
      <c r="D29" s="64"/>
      <c r="E29" s="53">
        <v>13</v>
      </c>
      <c r="F29" s="54">
        <v>8</v>
      </c>
      <c r="G29" s="55">
        <v>4</v>
      </c>
      <c r="H29" s="53">
        <v>5</v>
      </c>
      <c r="I29" s="55">
        <v>9</v>
      </c>
      <c r="J29" s="54">
        <v>3</v>
      </c>
      <c r="K29" s="53">
        <v>21</v>
      </c>
      <c r="L29" s="54">
        <v>15</v>
      </c>
      <c r="M29" s="55">
        <v>0</v>
      </c>
      <c r="N29" s="53">
        <v>3</v>
      </c>
      <c r="O29" s="55">
        <v>2</v>
      </c>
      <c r="P29" s="54">
        <v>6</v>
      </c>
      <c r="Q29" s="53">
        <v>20</v>
      </c>
      <c r="R29" s="54">
        <v>18</v>
      </c>
      <c r="S29" s="55">
        <v>5</v>
      </c>
      <c r="T29" s="53">
        <v>2</v>
      </c>
      <c r="U29" s="55">
        <v>14</v>
      </c>
      <c r="V29" s="54">
        <v>11</v>
      </c>
      <c r="W29" s="53">
        <v>2</v>
      </c>
      <c r="X29" s="54">
        <v>0</v>
      </c>
      <c r="Y29" s="55">
        <v>10</v>
      </c>
      <c r="Z29" s="53">
        <v>10</v>
      </c>
      <c r="AA29" s="55">
        <v>2</v>
      </c>
      <c r="AB29" s="54">
        <v>1</v>
      </c>
      <c r="AC29" s="53">
        <v>1</v>
      </c>
      <c r="AD29" s="54">
        <v>5</v>
      </c>
      <c r="AE29" s="55" t="s">
        <v>442</v>
      </c>
      <c r="AF29" s="53">
        <v>0</v>
      </c>
      <c r="AG29" s="55">
        <v>1</v>
      </c>
      <c r="AH29" s="57">
        <v>0</v>
      </c>
    </row>
    <row r="30" spans="1:34" ht="13.5">
      <c r="A30" s="62"/>
      <c r="B30" s="63"/>
      <c r="C30" s="7" t="s">
        <v>351</v>
      </c>
      <c r="D30" s="64"/>
      <c r="E30" s="53">
        <v>6</v>
      </c>
      <c r="F30" s="53">
        <v>4</v>
      </c>
      <c r="G30" s="55">
        <v>2</v>
      </c>
      <c r="H30" s="54">
        <v>3</v>
      </c>
      <c r="I30" s="55">
        <v>4</v>
      </c>
      <c r="J30" s="54">
        <v>1</v>
      </c>
      <c r="K30" s="53">
        <v>6</v>
      </c>
      <c r="L30" s="53">
        <v>8</v>
      </c>
      <c r="M30" s="55">
        <v>0</v>
      </c>
      <c r="N30" s="54">
        <v>0</v>
      </c>
      <c r="O30" s="53">
        <v>0</v>
      </c>
      <c r="P30" s="53">
        <v>4</v>
      </c>
      <c r="Q30" s="55">
        <v>7</v>
      </c>
      <c r="R30" s="54">
        <v>5</v>
      </c>
      <c r="S30" s="53">
        <v>0</v>
      </c>
      <c r="T30" s="53">
        <v>1</v>
      </c>
      <c r="U30" s="55">
        <v>6</v>
      </c>
      <c r="V30" s="54">
        <v>3</v>
      </c>
      <c r="W30" s="53">
        <v>1</v>
      </c>
      <c r="X30" s="53">
        <v>0</v>
      </c>
      <c r="Y30" s="55">
        <v>4</v>
      </c>
      <c r="Z30" s="54">
        <v>2</v>
      </c>
      <c r="AA30" s="53">
        <v>1</v>
      </c>
      <c r="AB30" s="53">
        <v>1</v>
      </c>
      <c r="AC30" s="55">
        <v>1</v>
      </c>
      <c r="AD30" s="54">
        <v>1</v>
      </c>
      <c r="AE30" s="53" t="s">
        <v>442</v>
      </c>
      <c r="AF30" s="53">
        <v>0</v>
      </c>
      <c r="AG30" s="55">
        <v>0</v>
      </c>
      <c r="AH30" s="57">
        <v>0</v>
      </c>
    </row>
    <row r="31" spans="1:34" ht="13.5">
      <c r="A31" s="62"/>
      <c r="B31" s="63"/>
      <c r="C31" s="7" t="s">
        <v>353</v>
      </c>
      <c r="D31" s="64"/>
      <c r="E31" s="53">
        <v>2</v>
      </c>
      <c r="F31" s="53">
        <v>0</v>
      </c>
      <c r="G31" s="55">
        <v>0</v>
      </c>
      <c r="H31" s="54">
        <v>0</v>
      </c>
      <c r="I31" s="55">
        <v>2</v>
      </c>
      <c r="J31" s="54">
        <v>0</v>
      </c>
      <c r="K31" s="53">
        <v>8</v>
      </c>
      <c r="L31" s="53">
        <v>3</v>
      </c>
      <c r="M31" s="55">
        <v>0</v>
      </c>
      <c r="N31" s="54">
        <v>1</v>
      </c>
      <c r="O31" s="53">
        <v>0</v>
      </c>
      <c r="P31" s="53">
        <v>1</v>
      </c>
      <c r="Q31" s="55">
        <v>7</v>
      </c>
      <c r="R31" s="54">
        <v>6</v>
      </c>
      <c r="S31" s="53">
        <v>3</v>
      </c>
      <c r="T31" s="53">
        <v>1</v>
      </c>
      <c r="U31" s="55">
        <v>4</v>
      </c>
      <c r="V31" s="54">
        <v>3</v>
      </c>
      <c r="W31" s="53">
        <v>0</v>
      </c>
      <c r="X31" s="53">
        <v>0</v>
      </c>
      <c r="Y31" s="55">
        <v>3</v>
      </c>
      <c r="Z31" s="54">
        <v>3</v>
      </c>
      <c r="AA31" s="53">
        <v>1</v>
      </c>
      <c r="AB31" s="53">
        <v>0</v>
      </c>
      <c r="AC31" s="55">
        <v>0</v>
      </c>
      <c r="AD31" s="54">
        <v>2</v>
      </c>
      <c r="AE31" s="53" t="s">
        <v>442</v>
      </c>
      <c r="AF31" s="53">
        <v>0</v>
      </c>
      <c r="AG31" s="55">
        <v>1</v>
      </c>
      <c r="AH31" s="57">
        <v>0</v>
      </c>
    </row>
    <row r="32" spans="1:34" ht="13.5">
      <c r="A32" s="62"/>
      <c r="B32" s="63"/>
      <c r="C32" s="7" t="s">
        <v>355</v>
      </c>
      <c r="D32" s="64"/>
      <c r="E32" s="53">
        <v>5</v>
      </c>
      <c r="F32" s="53">
        <v>2</v>
      </c>
      <c r="G32" s="55">
        <v>2</v>
      </c>
      <c r="H32" s="54">
        <v>1</v>
      </c>
      <c r="I32" s="55">
        <v>3</v>
      </c>
      <c r="J32" s="54">
        <v>1</v>
      </c>
      <c r="K32" s="53">
        <v>4</v>
      </c>
      <c r="L32" s="53">
        <v>3</v>
      </c>
      <c r="M32" s="55">
        <v>0</v>
      </c>
      <c r="N32" s="54">
        <v>2</v>
      </c>
      <c r="O32" s="53">
        <v>1</v>
      </c>
      <c r="P32" s="53">
        <v>1</v>
      </c>
      <c r="Q32" s="55">
        <v>4</v>
      </c>
      <c r="R32" s="54">
        <v>3</v>
      </c>
      <c r="S32" s="53">
        <v>2</v>
      </c>
      <c r="T32" s="53">
        <v>0</v>
      </c>
      <c r="U32" s="55">
        <v>2</v>
      </c>
      <c r="V32" s="54">
        <v>2</v>
      </c>
      <c r="W32" s="53">
        <v>1</v>
      </c>
      <c r="X32" s="53">
        <v>0</v>
      </c>
      <c r="Y32" s="55">
        <v>1</v>
      </c>
      <c r="Z32" s="54">
        <v>2</v>
      </c>
      <c r="AA32" s="53">
        <v>0</v>
      </c>
      <c r="AB32" s="53">
        <v>0</v>
      </c>
      <c r="AC32" s="55">
        <v>0</v>
      </c>
      <c r="AD32" s="54">
        <v>1</v>
      </c>
      <c r="AE32" s="53" t="s">
        <v>442</v>
      </c>
      <c r="AF32" s="53">
        <v>0</v>
      </c>
      <c r="AG32" s="55">
        <v>0</v>
      </c>
      <c r="AH32" s="57">
        <v>0</v>
      </c>
    </row>
    <row r="33" spans="1:34" ht="13.5">
      <c r="A33" s="62"/>
      <c r="B33" s="63"/>
      <c r="C33" s="7" t="s">
        <v>357</v>
      </c>
      <c r="D33" s="64"/>
      <c r="E33" s="53">
        <v>0</v>
      </c>
      <c r="F33" s="53">
        <v>2</v>
      </c>
      <c r="G33" s="55">
        <v>0</v>
      </c>
      <c r="H33" s="54">
        <v>1</v>
      </c>
      <c r="I33" s="55">
        <v>0</v>
      </c>
      <c r="J33" s="54">
        <v>1</v>
      </c>
      <c r="K33" s="53">
        <v>3</v>
      </c>
      <c r="L33" s="53">
        <v>1</v>
      </c>
      <c r="M33" s="55">
        <v>0</v>
      </c>
      <c r="N33" s="54">
        <v>0</v>
      </c>
      <c r="O33" s="53">
        <v>1</v>
      </c>
      <c r="P33" s="53">
        <v>0</v>
      </c>
      <c r="Q33" s="55">
        <v>2</v>
      </c>
      <c r="R33" s="54">
        <v>4</v>
      </c>
      <c r="S33" s="53">
        <v>0</v>
      </c>
      <c r="T33" s="53">
        <v>0</v>
      </c>
      <c r="U33" s="55">
        <v>2</v>
      </c>
      <c r="V33" s="54">
        <v>3</v>
      </c>
      <c r="W33" s="53">
        <v>0</v>
      </c>
      <c r="X33" s="53">
        <v>0</v>
      </c>
      <c r="Y33" s="55">
        <v>2</v>
      </c>
      <c r="Z33" s="54">
        <v>3</v>
      </c>
      <c r="AA33" s="53">
        <v>0</v>
      </c>
      <c r="AB33" s="53">
        <v>0</v>
      </c>
      <c r="AC33" s="55">
        <v>0</v>
      </c>
      <c r="AD33" s="54">
        <v>1</v>
      </c>
      <c r="AE33" s="53" t="s">
        <v>442</v>
      </c>
      <c r="AF33" s="53">
        <v>0</v>
      </c>
      <c r="AG33" s="55">
        <v>0</v>
      </c>
      <c r="AH33" s="57">
        <v>0</v>
      </c>
    </row>
    <row r="34" spans="1:34" ht="13.5">
      <c r="A34" s="62"/>
      <c r="B34" s="108" t="s">
        <v>359</v>
      </c>
      <c r="C34" s="105"/>
      <c r="D34" s="64"/>
      <c r="E34" s="55">
        <v>9</v>
      </c>
      <c r="F34" s="54">
        <v>5</v>
      </c>
      <c r="G34" s="55">
        <v>3</v>
      </c>
      <c r="H34" s="54">
        <v>1</v>
      </c>
      <c r="I34" s="55">
        <v>6</v>
      </c>
      <c r="J34" s="54">
        <v>4</v>
      </c>
      <c r="K34" s="53">
        <v>8</v>
      </c>
      <c r="L34" s="53">
        <v>6</v>
      </c>
      <c r="M34" s="55">
        <v>0</v>
      </c>
      <c r="N34" s="54">
        <v>0</v>
      </c>
      <c r="O34" s="55">
        <v>3</v>
      </c>
      <c r="P34" s="54">
        <v>2</v>
      </c>
      <c r="Q34" s="55">
        <v>15</v>
      </c>
      <c r="R34" s="54">
        <v>15</v>
      </c>
      <c r="S34" s="55">
        <v>0</v>
      </c>
      <c r="T34" s="54">
        <v>2</v>
      </c>
      <c r="U34" s="55">
        <v>10</v>
      </c>
      <c r="V34" s="54">
        <v>7</v>
      </c>
      <c r="W34" s="55">
        <v>0</v>
      </c>
      <c r="X34" s="54">
        <v>1</v>
      </c>
      <c r="Y34" s="55">
        <v>8</v>
      </c>
      <c r="Z34" s="54">
        <v>5</v>
      </c>
      <c r="AA34" s="55">
        <v>2</v>
      </c>
      <c r="AB34" s="54">
        <v>1</v>
      </c>
      <c r="AC34" s="55">
        <v>5</v>
      </c>
      <c r="AD34" s="54">
        <v>6</v>
      </c>
      <c r="AE34" s="55" t="s">
        <v>442</v>
      </c>
      <c r="AF34" s="54">
        <v>0</v>
      </c>
      <c r="AG34" s="55">
        <v>1</v>
      </c>
      <c r="AH34" s="57">
        <v>0</v>
      </c>
    </row>
    <row r="35" spans="1:34" ht="13.5">
      <c r="A35" s="62"/>
      <c r="B35" s="63"/>
      <c r="C35" s="7" t="s">
        <v>361</v>
      </c>
      <c r="D35" s="64"/>
      <c r="E35" s="53">
        <v>4</v>
      </c>
      <c r="F35" s="53">
        <v>1</v>
      </c>
      <c r="G35" s="55">
        <v>3</v>
      </c>
      <c r="H35" s="54">
        <v>0</v>
      </c>
      <c r="I35" s="55">
        <v>1</v>
      </c>
      <c r="J35" s="54">
        <v>1</v>
      </c>
      <c r="K35" s="53">
        <v>1</v>
      </c>
      <c r="L35" s="53">
        <v>1</v>
      </c>
      <c r="M35" s="55">
        <v>0</v>
      </c>
      <c r="N35" s="54">
        <v>0</v>
      </c>
      <c r="O35" s="53">
        <v>2</v>
      </c>
      <c r="P35" s="53">
        <v>2</v>
      </c>
      <c r="Q35" s="55">
        <v>7</v>
      </c>
      <c r="R35" s="54">
        <v>6</v>
      </c>
      <c r="S35" s="53">
        <v>0</v>
      </c>
      <c r="T35" s="53">
        <v>0</v>
      </c>
      <c r="U35" s="55">
        <v>4</v>
      </c>
      <c r="V35" s="54">
        <v>3</v>
      </c>
      <c r="W35" s="53">
        <v>0</v>
      </c>
      <c r="X35" s="53">
        <v>0</v>
      </c>
      <c r="Y35" s="55">
        <v>2</v>
      </c>
      <c r="Z35" s="54">
        <v>2</v>
      </c>
      <c r="AA35" s="53">
        <v>2</v>
      </c>
      <c r="AB35" s="53">
        <v>1</v>
      </c>
      <c r="AC35" s="55">
        <v>3</v>
      </c>
      <c r="AD35" s="54">
        <v>3</v>
      </c>
      <c r="AE35" s="53" t="s">
        <v>442</v>
      </c>
      <c r="AF35" s="53">
        <v>0</v>
      </c>
      <c r="AG35" s="55">
        <v>0</v>
      </c>
      <c r="AH35" s="57">
        <v>0</v>
      </c>
    </row>
    <row r="36" spans="1:34" ht="13.5">
      <c r="A36" s="62"/>
      <c r="B36" s="63"/>
      <c r="C36" s="7" t="s">
        <v>363</v>
      </c>
      <c r="D36" s="64"/>
      <c r="E36" s="53">
        <v>3</v>
      </c>
      <c r="F36" s="53">
        <v>3</v>
      </c>
      <c r="G36" s="55">
        <v>0</v>
      </c>
      <c r="H36" s="54">
        <v>0</v>
      </c>
      <c r="I36" s="55">
        <v>3</v>
      </c>
      <c r="J36" s="54">
        <v>3</v>
      </c>
      <c r="K36" s="53">
        <v>2</v>
      </c>
      <c r="L36" s="53">
        <v>4</v>
      </c>
      <c r="M36" s="55">
        <v>0</v>
      </c>
      <c r="N36" s="54">
        <v>0</v>
      </c>
      <c r="O36" s="53">
        <v>1</v>
      </c>
      <c r="P36" s="53">
        <v>0</v>
      </c>
      <c r="Q36" s="55">
        <v>4</v>
      </c>
      <c r="R36" s="54">
        <v>5</v>
      </c>
      <c r="S36" s="53">
        <v>0</v>
      </c>
      <c r="T36" s="53">
        <v>1</v>
      </c>
      <c r="U36" s="55">
        <v>2</v>
      </c>
      <c r="V36" s="54">
        <v>1</v>
      </c>
      <c r="W36" s="53">
        <v>0</v>
      </c>
      <c r="X36" s="53">
        <v>0</v>
      </c>
      <c r="Y36" s="55">
        <v>2</v>
      </c>
      <c r="Z36" s="54">
        <v>1</v>
      </c>
      <c r="AA36" s="53">
        <v>0</v>
      </c>
      <c r="AB36" s="53">
        <v>0</v>
      </c>
      <c r="AC36" s="55">
        <v>2</v>
      </c>
      <c r="AD36" s="54">
        <v>3</v>
      </c>
      <c r="AE36" s="53" t="s">
        <v>442</v>
      </c>
      <c r="AF36" s="53">
        <v>0</v>
      </c>
      <c r="AG36" s="55">
        <v>1</v>
      </c>
      <c r="AH36" s="57">
        <v>0</v>
      </c>
    </row>
    <row r="37" spans="1:34" ht="13.5">
      <c r="A37" s="62"/>
      <c r="B37" s="63"/>
      <c r="C37" s="7" t="s">
        <v>365</v>
      </c>
      <c r="D37" s="64"/>
      <c r="E37" s="53">
        <v>0</v>
      </c>
      <c r="F37" s="53">
        <v>0</v>
      </c>
      <c r="G37" s="55">
        <v>0</v>
      </c>
      <c r="H37" s="54">
        <v>0</v>
      </c>
      <c r="I37" s="55">
        <v>0</v>
      </c>
      <c r="J37" s="54">
        <v>0</v>
      </c>
      <c r="K37" s="53">
        <v>4</v>
      </c>
      <c r="L37" s="53">
        <v>1</v>
      </c>
      <c r="M37" s="55">
        <v>0</v>
      </c>
      <c r="N37" s="54">
        <v>0</v>
      </c>
      <c r="O37" s="53">
        <v>0</v>
      </c>
      <c r="P37" s="53">
        <v>0</v>
      </c>
      <c r="Q37" s="55">
        <v>2</v>
      </c>
      <c r="R37" s="54">
        <v>1</v>
      </c>
      <c r="S37" s="53">
        <v>0</v>
      </c>
      <c r="T37" s="53">
        <v>0</v>
      </c>
      <c r="U37" s="55">
        <v>2</v>
      </c>
      <c r="V37" s="54">
        <v>1</v>
      </c>
      <c r="W37" s="53">
        <v>0</v>
      </c>
      <c r="X37" s="53">
        <v>0</v>
      </c>
      <c r="Y37" s="55">
        <v>2</v>
      </c>
      <c r="Z37" s="54">
        <v>1</v>
      </c>
      <c r="AA37" s="53">
        <v>0</v>
      </c>
      <c r="AB37" s="53">
        <v>0</v>
      </c>
      <c r="AC37" s="55">
        <v>0</v>
      </c>
      <c r="AD37" s="54">
        <v>0</v>
      </c>
      <c r="AE37" s="53" t="s">
        <v>442</v>
      </c>
      <c r="AF37" s="53">
        <v>0</v>
      </c>
      <c r="AG37" s="55">
        <v>0</v>
      </c>
      <c r="AH37" s="57">
        <v>0</v>
      </c>
    </row>
    <row r="38" spans="1:34" ht="13.5">
      <c r="A38" s="62"/>
      <c r="B38" s="63"/>
      <c r="C38" s="7" t="s">
        <v>367</v>
      </c>
      <c r="D38" s="64"/>
      <c r="E38" s="53">
        <v>2</v>
      </c>
      <c r="F38" s="53">
        <v>1</v>
      </c>
      <c r="G38" s="55">
        <v>0</v>
      </c>
      <c r="H38" s="54">
        <v>1</v>
      </c>
      <c r="I38" s="55">
        <v>2</v>
      </c>
      <c r="J38" s="54">
        <v>0</v>
      </c>
      <c r="K38" s="53">
        <v>1</v>
      </c>
      <c r="L38" s="53">
        <v>0</v>
      </c>
      <c r="M38" s="55">
        <v>0</v>
      </c>
      <c r="N38" s="54">
        <v>0</v>
      </c>
      <c r="O38" s="53">
        <v>0</v>
      </c>
      <c r="P38" s="53">
        <v>0</v>
      </c>
      <c r="Q38" s="55">
        <v>2</v>
      </c>
      <c r="R38" s="54">
        <v>3</v>
      </c>
      <c r="S38" s="53">
        <v>0</v>
      </c>
      <c r="T38" s="53">
        <v>1</v>
      </c>
      <c r="U38" s="55">
        <v>2</v>
      </c>
      <c r="V38" s="54">
        <v>2</v>
      </c>
      <c r="W38" s="53">
        <v>0</v>
      </c>
      <c r="X38" s="53">
        <v>1</v>
      </c>
      <c r="Y38" s="55">
        <v>2</v>
      </c>
      <c r="Z38" s="54">
        <v>1</v>
      </c>
      <c r="AA38" s="53">
        <v>0</v>
      </c>
      <c r="AB38" s="53">
        <v>0</v>
      </c>
      <c r="AC38" s="55">
        <v>0</v>
      </c>
      <c r="AD38" s="54">
        <v>0</v>
      </c>
      <c r="AE38" s="53" t="s">
        <v>442</v>
      </c>
      <c r="AF38" s="53">
        <v>0</v>
      </c>
      <c r="AG38" s="55">
        <v>0</v>
      </c>
      <c r="AH38" s="57">
        <v>0</v>
      </c>
    </row>
    <row r="39" spans="1:34" ht="13.5">
      <c r="A39" s="58"/>
      <c r="B39" s="7"/>
      <c r="C39" s="7"/>
      <c r="D39" s="64"/>
      <c r="E39" s="55"/>
      <c r="F39" s="54"/>
      <c r="G39" s="55"/>
      <c r="H39" s="54"/>
      <c r="I39" s="55"/>
      <c r="J39" s="54"/>
      <c r="K39" s="53"/>
      <c r="L39" s="53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104" t="s">
        <v>369</v>
      </c>
      <c r="B40" s="105"/>
      <c r="C40" s="105"/>
      <c r="D40" s="64"/>
      <c r="E40" s="53">
        <v>14</v>
      </c>
      <c r="F40" s="53">
        <v>3</v>
      </c>
      <c r="G40" s="55">
        <v>5</v>
      </c>
      <c r="H40" s="54">
        <v>3</v>
      </c>
      <c r="I40" s="55">
        <v>9</v>
      </c>
      <c r="J40" s="54">
        <v>0</v>
      </c>
      <c r="K40" s="53">
        <v>27</v>
      </c>
      <c r="L40" s="53">
        <v>32</v>
      </c>
      <c r="M40" s="55">
        <v>2</v>
      </c>
      <c r="N40" s="54">
        <v>7</v>
      </c>
      <c r="O40" s="53">
        <v>2</v>
      </c>
      <c r="P40" s="53">
        <v>9</v>
      </c>
      <c r="Q40" s="55">
        <v>35</v>
      </c>
      <c r="R40" s="54">
        <v>54</v>
      </c>
      <c r="S40" s="53">
        <v>5</v>
      </c>
      <c r="T40" s="53">
        <v>4</v>
      </c>
      <c r="U40" s="55">
        <v>27</v>
      </c>
      <c r="V40" s="54">
        <v>35</v>
      </c>
      <c r="W40" s="53">
        <v>3</v>
      </c>
      <c r="X40" s="53">
        <v>1</v>
      </c>
      <c r="Y40" s="55">
        <v>19</v>
      </c>
      <c r="Z40" s="54">
        <v>26</v>
      </c>
      <c r="AA40" s="53">
        <v>5</v>
      </c>
      <c r="AB40" s="53">
        <v>8</v>
      </c>
      <c r="AC40" s="55">
        <v>3</v>
      </c>
      <c r="AD40" s="54">
        <v>15</v>
      </c>
      <c r="AE40" s="53" t="s">
        <v>442</v>
      </c>
      <c r="AF40" s="53">
        <v>0</v>
      </c>
      <c r="AG40" s="55">
        <v>0</v>
      </c>
      <c r="AH40" s="57">
        <v>0</v>
      </c>
    </row>
    <row r="41" spans="1:34" ht="13.5">
      <c r="A41" s="62"/>
      <c r="B41" s="63"/>
      <c r="C41" s="7" t="s">
        <v>371</v>
      </c>
      <c r="D41" s="64"/>
      <c r="E41" s="53">
        <v>9</v>
      </c>
      <c r="F41" s="53">
        <v>3</v>
      </c>
      <c r="G41" s="55">
        <v>3</v>
      </c>
      <c r="H41" s="54">
        <v>3</v>
      </c>
      <c r="I41" s="55">
        <v>6</v>
      </c>
      <c r="J41" s="54">
        <v>0</v>
      </c>
      <c r="K41" s="53">
        <v>19</v>
      </c>
      <c r="L41" s="53">
        <v>17</v>
      </c>
      <c r="M41" s="55">
        <v>0</v>
      </c>
      <c r="N41" s="54">
        <v>4</v>
      </c>
      <c r="O41" s="53">
        <v>2</v>
      </c>
      <c r="P41" s="53">
        <v>8</v>
      </c>
      <c r="Q41" s="55">
        <v>19</v>
      </c>
      <c r="R41" s="54">
        <v>32</v>
      </c>
      <c r="S41" s="53">
        <v>4</v>
      </c>
      <c r="T41" s="53">
        <v>3</v>
      </c>
      <c r="U41" s="55">
        <v>12</v>
      </c>
      <c r="V41" s="54">
        <v>19</v>
      </c>
      <c r="W41" s="53">
        <v>0</v>
      </c>
      <c r="X41" s="53">
        <v>0</v>
      </c>
      <c r="Y41" s="55">
        <v>11</v>
      </c>
      <c r="Z41" s="54">
        <v>16</v>
      </c>
      <c r="AA41" s="53">
        <v>1</v>
      </c>
      <c r="AB41" s="53">
        <v>3</v>
      </c>
      <c r="AC41" s="55">
        <v>3</v>
      </c>
      <c r="AD41" s="54">
        <v>10</v>
      </c>
      <c r="AE41" s="53" t="s">
        <v>442</v>
      </c>
      <c r="AF41" s="53">
        <v>0</v>
      </c>
      <c r="AG41" s="55">
        <v>0</v>
      </c>
      <c r="AH41" s="57">
        <v>0</v>
      </c>
    </row>
    <row r="42" spans="1:34" ht="13.5">
      <c r="A42" s="62"/>
      <c r="B42" s="63"/>
      <c r="C42" s="7" t="s">
        <v>373</v>
      </c>
      <c r="D42" s="64"/>
      <c r="E42" s="53">
        <v>0</v>
      </c>
      <c r="F42" s="53">
        <v>0</v>
      </c>
      <c r="G42" s="55">
        <v>0</v>
      </c>
      <c r="H42" s="54">
        <v>0</v>
      </c>
      <c r="I42" s="55">
        <v>0</v>
      </c>
      <c r="J42" s="54">
        <v>0</v>
      </c>
      <c r="K42" s="53">
        <v>1</v>
      </c>
      <c r="L42" s="53">
        <v>3</v>
      </c>
      <c r="M42" s="55">
        <v>0</v>
      </c>
      <c r="N42" s="54">
        <v>0</v>
      </c>
      <c r="O42" s="53">
        <v>0</v>
      </c>
      <c r="P42" s="53">
        <v>0</v>
      </c>
      <c r="Q42" s="55">
        <v>3</v>
      </c>
      <c r="R42" s="54">
        <v>3</v>
      </c>
      <c r="S42" s="53">
        <v>0</v>
      </c>
      <c r="T42" s="53">
        <v>0</v>
      </c>
      <c r="U42" s="55">
        <v>3</v>
      </c>
      <c r="V42" s="54">
        <v>2</v>
      </c>
      <c r="W42" s="53">
        <v>1</v>
      </c>
      <c r="X42" s="53">
        <v>1</v>
      </c>
      <c r="Y42" s="55">
        <v>1</v>
      </c>
      <c r="Z42" s="54">
        <v>1</v>
      </c>
      <c r="AA42" s="53">
        <v>1</v>
      </c>
      <c r="AB42" s="53">
        <v>0</v>
      </c>
      <c r="AC42" s="55">
        <v>0</v>
      </c>
      <c r="AD42" s="54">
        <v>1</v>
      </c>
      <c r="AE42" s="53" t="s">
        <v>442</v>
      </c>
      <c r="AF42" s="53">
        <v>0</v>
      </c>
      <c r="AG42" s="55">
        <v>0</v>
      </c>
      <c r="AH42" s="57">
        <v>0</v>
      </c>
    </row>
    <row r="43" spans="1:34" ht="13.5">
      <c r="A43" s="62"/>
      <c r="B43" s="63"/>
      <c r="C43" s="7" t="s">
        <v>375</v>
      </c>
      <c r="D43" s="64"/>
      <c r="E43" s="53">
        <v>2</v>
      </c>
      <c r="F43" s="53">
        <v>0</v>
      </c>
      <c r="G43" s="55">
        <v>1</v>
      </c>
      <c r="H43" s="54">
        <v>0</v>
      </c>
      <c r="I43" s="55">
        <v>1</v>
      </c>
      <c r="J43" s="54">
        <v>0</v>
      </c>
      <c r="K43" s="53">
        <v>3</v>
      </c>
      <c r="L43" s="53">
        <v>4</v>
      </c>
      <c r="M43" s="55">
        <v>1</v>
      </c>
      <c r="N43" s="54">
        <v>2</v>
      </c>
      <c r="O43" s="53">
        <v>0</v>
      </c>
      <c r="P43" s="53">
        <v>1</v>
      </c>
      <c r="Q43" s="55">
        <v>6</v>
      </c>
      <c r="R43" s="54">
        <v>7</v>
      </c>
      <c r="S43" s="53">
        <v>1</v>
      </c>
      <c r="T43" s="53">
        <v>0</v>
      </c>
      <c r="U43" s="55">
        <v>5</v>
      </c>
      <c r="V43" s="54">
        <v>7</v>
      </c>
      <c r="W43" s="53">
        <v>0</v>
      </c>
      <c r="X43" s="53">
        <v>0</v>
      </c>
      <c r="Y43" s="55">
        <v>4</v>
      </c>
      <c r="Z43" s="54">
        <v>6</v>
      </c>
      <c r="AA43" s="53">
        <v>1</v>
      </c>
      <c r="AB43" s="53">
        <v>1</v>
      </c>
      <c r="AC43" s="55">
        <v>0</v>
      </c>
      <c r="AD43" s="54">
        <v>0</v>
      </c>
      <c r="AE43" s="53" t="s">
        <v>442</v>
      </c>
      <c r="AF43" s="53">
        <v>0</v>
      </c>
      <c r="AG43" s="55">
        <v>0</v>
      </c>
      <c r="AH43" s="57">
        <v>0</v>
      </c>
    </row>
    <row r="44" spans="1:34" ht="13.5">
      <c r="A44" s="62"/>
      <c r="B44" s="63"/>
      <c r="C44" s="7" t="s">
        <v>377</v>
      </c>
      <c r="D44" s="64"/>
      <c r="E44" s="53">
        <v>2</v>
      </c>
      <c r="F44" s="53">
        <v>0</v>
      </c>
      <c r="G44" s="55">
        <v>0</v>
      </c>
      <c r="H44" s="54">
        <v>0</v>
      </c>
      <c r="I44" s="55">
        <v>2</v>
      </c>
      <c r="J44" s="54">
        <v>0</v>
      </c>
      <c r="K44" s="53">
        <v>1</v>
      </c>
      <c r="L44" s="53">
        <v>3</v>
      </c>
      <c r="M44" s="55">
        <v>1</v>
      </c>
      <c r="N44" s="54">
        <v>0</v>
      </c>
      <c r="O44" s="53">
        <v>0</v>
      </c>
      <c r="P44" s="53">
        <v>0</v>
      </c>
      <c r="Q44" s="55">
        <v>3</v>
      </c>
      <c r="R44" s="54">
        <v>5</v>
      </c>
      <c r="S44" s="53">
        <v>0</v>
      </c>
      <c r="T44" s="53">
        <v>1</v>
      </c>
      <c r="U44" s="55">
        <v>3</v>
      </c>
      <c r="V44" s="54">
        <v>3</v>
      </c>
      <c r="W44" s="53">
        <v>1</v>
      </c>
      <c r="X44" s="53">
        <v>0</v>
      </c>
      <c r="Y44" s="55">
        <v>1</v>
      </c>
      <c r="Z44" s="54">
        <v>1</v>
      </c>
      <c r="AA44" s="53">
        <v>1</v>
      </c>
      <c r="AB44" s="53">
        <v>2</v>
      </c>
      <c r="AC44" s="55">
        <v>0</v>
      </c>
      <c r="AD44" s="54">
        <v>1</v>
      </c>
      <c r="AE44" s="53" t="s">
        <v>442</v>
      </c>
      <c r="AF44" s="53">
        <v>0</v>
      </c>
      <c r="AG44" s="55">
        <v>0</v>
      </c>
      <c r="AH44" s="57">
        <v>0</v>
      </c>
    </row>
    <row r="45" spans="1:34" ht="13.5">
      <c r="A45" s="62"/>
      <c r="B45" s="63"/>
      <c r="C45" s="7" t="s">
        <v>379</v>
      </c>
      <c r="D45" s="64"/>
      <c r="E45" s="53">
        <v>1</v>
      </c>
      <c r="F45" s="53">
        <v>0</v>
      </c>
      <c r="G45" s="55">
        <v>1</v>
      </c>
      <c r="H45" s="54">
        <v>0</v>
      </c>
      <c r="I45" s="55">
        <v>0</v>
      </c>
      <c r="J45" s="54">
        <v>0</v>
      </c>
      <c r="K45" s="53">
        <v>3</v>
      </c>
      <c r="L45" s="53">
        <v>5</v>
      </c>
      <c r="M45" s="55">
        <v>0</v>
      </c>
      <c r="N45" s="54">
        <v>1</v>
      </c>
      <c r="O45" s="53">
        <v>0</v>
      </c>
      <c r="P45" s="53">
        <v>0</v>
      </c>
      <c r="Q45" s="55">
        <v>4</v>
      </c>
      <c r="R45" s="54">
        <v>7</v>
      </c>
      <c r="S45" s="53">
        <v>0</v>
      </c>
      <c r="T45" s="53">
        <v>0</v>
      </c>
      <c r="U45" s="55">
        <v>4</v>
      </c>
      <c r="V45" s="54">
        <v>4</v>
      </c>
      <c r="W45" s="53">
        <v>1</v>
      </c>
      <c r="X45" s="53">
        <v>0</v>
      </c>
      <c r="Y45" s="55">
        <v>2</v>
      </c>
      <c r="Z45" s="54">
        <v>2</v>
      </c>
      <c r="AA45" s="53">
        <v>1</v>
      </c>
      <c r="AB45" s="53">
        <v>2</v>
      </c>
      <c r="AC45" s="55">
        <v>0</v>
      </c>
      <c r="AD45" s="54">
        <v>3</v>
      </c>
      <c r="AE45" s="53" t="s">
        <v>442</v>
      </c>
      <c r="AF45" s="53">
        <v>0</v>
      </c>
      <c r="AG45" s="55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6"/>
      <c r="J46" s="47"/>
      <c r="K46" s="45"/>
      <c r="L46" s="45"/>
      <c r="M46" s="46"/>
      <c r="N46" s="47"/>
      <c r="O46" s="45"/>
      <c r="P46" s="45"/>
      <c r="Q46" s="46"/>
      <c r="R46" s="47"/>
      <c r="S46" s="45"/>
      <c r="T46" s="45"/>
      <c r="U46" s="46"/>
      <c r="V46" s="47"/>
      <c r="W46" s="45"/>
      <c r="X46" s="45"/>
      <c r="Y46" s="46"/>
      <c r="Z46" s="47"/>
      <c r="AA46" s="45"/>
      <c r="AB46" s="45"/>
      <c r="AC46" s="46"/>
      <c r="AD46" s="47"/>
      <c r="AE46" s="45"/>
      <c r="AF46" s="45"/>
      <c r="AG46" s="46"/>
      <c r="AH46" s="48"/>
    </row>
    <row r="47" spans="1:4" ht="13.5">
      <c r="A47" s="4"/>
      <c r="B47" s="4"/>
      <c r="C47" s="4"/>
      <c r="D47" s="4"/>
    </row>
  </sheetData>
  <sheetProtection/>
  <mergeCells count="52">
    <mergeCell ref="E3:F3"/>
    <mergeCell ref="G3:H3"/>
    <mergeCell ref="I3:J3"/>
    <mergeCell ref="E1:F1"/>
    <mergeCell ref="G1:H1"/>
    <mergeCell ref="I1:J1"/>
    <mergeCell ref="E2:F2"/>
    <mergeCell ref="G2:H2"/>
    <mergeCell ref="I2:J2"/>
    <mergeCell ref="A40:C40"/>
    <mergeCell ref="A10:C10"/>
    <mergeCell ref="A17:C17"/>
    <mergeCell ref="A22:C22"/>
    <mergeCell ref="B23:C23"/>
    <mergeCell ref="B29:C29"/>
    <mergeCell ref="B34:C34"/>
    <mergeCell ref="AC3:AD3"/>
    <mergeCell ref="AE3:AF3"/>
    <mergeCell ref="Q1:R1"/>
    <mergeCell ref="Y2:Z2"/>
    <mergeCell ref="S2:T2"/>
    <mergeCell ref="U1:V1"/>
    <mergeCell ref="W1:X1"/>
    <mergeCell ref="S1:T1"/>
    <mergeCell ref="U2:V2"/>
    <mergeCell ref="W2:X2"/>
    <mergeCell ref="O2:P2"/>
    <mergeCell ref="Q2:R2"/>
    <mergeCell ref="K1:L1"/>
    <mergeCell ref="M1:N1"/>
    <mergeCell ref="M2:N2"/>
    <mergeCell ref="O1:P1"/>
    <mergeCell ref="AE2:AF2"/>
    <mergeCell ref="AG2:AH2"/>
    <mergeCell ref="AA2:AB2"/>
    <mergeCell ref="K3:L3"/>
    <mergeCell ref="O3:P3"/>
    <mergeCell ref="M3:N3"/>
    <mergeCell ref="Q3:R3"/>
    <mergeCell ref="S3:T3"/>
    <mergeCell ref="U3:V3"/>
    <mergeCell ref="K2:L2"/>
    <mergeCell ref="AG3:AH3"/>
    <mergeCell ref="W3:X3"/>
    <mergeCell ref="AA3:AB3"/>
    <mergeCell ref="AG1:AH1"/>
    <mergeCell ref="Y1:Z1"/>
    <mergeCell ref="AA1:AB1"/>
    <mergeCell ref="AC1:AD1"/>
    <mergeCell ref="AE1:AF1"/>
    <mergeCell ref="Y3:Z3"/>
    <mergeCell ref="AC2:AD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（その１３）&amp;R&amp;"ＭＳ Ｐ明朝,標準"平成30年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4" t="s">
        <v>175</v>
      </c>
      <c r="F1" s="95"/>
      <c r="G1" s="94" t="s">
        <v>176</v>
      </c>
      <c r="H1" s="95"/>
      <c r="I1" s="94" t="s">
        <v>177</v>
      </c>
      <c r="J1" s="95"/>
      <c r="K1" s="123" t="s">
        <v>200</v>
      </c>
      <c r="L1" s="95"/>
      <c r="M1" s="94" t="s">
        <v>201</v>
      </c>
      <c r="N1" s="95"/>
      <c r="O1" s="94" t="s">
        <v>202</v>
      </c>
      <c r="P1" s="95"/>
      <c r="Q1" s="94" t="s">
        <v>203</v>
      </c>
      <c r="R1" s="95"/>
      <c r="S1" s="94" t="s">
        <v>204</v>
      </c>
      <c r="T1" s="95"/>
      <c r="U1" s="94" t="s">
        <v>205</v>
      </c>
      <c r="V1" s="95"/>
      <c r="W1" s="94" t="s">
        <v>206</v>
      </c>
      <c r="X1" s="95"/>
      <c r="Y1" s="94" t="s">
        <v>207</v>
      </c>
      <c r="Z1" s="95"/>
      <c r="AA1" s="94" t="s">
        <v>208</v>
      </c>
      <c r="AB1" s="95"/>
      <c r="AC1" s="94" t="s">
        <v>209</v>
      </c>
      <c r="AD1" s="95"/>
      <c r="AE1" s="94" t="s">
        <v>210</v>
      </c>
      <c r="AF1" s="95"/>
      <c r="AG1" s="94" t="s">
        <v>211</v>
      </c>
      <c r="AH1" s="96"/>
    </row>
    <row r="2" spans="1:34" ht="13.5" customHeight="1">
      <c r="A2" s="12"/>
      <c r="B2" s="4"/>
      <c r="C2" s="4"/>
      <c r="D2" s="6"/>
      <c r="E2" s="89" t="s">
        <v>196</v>
      </c>
      <c r="F2" s="93"/>
      <c r="G2" s="89" t="s">
        <v>197</v>
      </c>
      <c r="H2" s="93"/>
      <c r="I2" s="91" t="s">
        <v>199</v>
      </c>
      <c r="J2" s="92"/>
      <c r="K2" s="121" t="s">
        <v>215</v>
      </c>
      <c r="L2" s="93"/>
      <c r="M2" s="89" t="s">
        <v>216</v>
      </c>
      <c r="N2" s="93"/>
      <c r="O2" s="91" t="s">
        <v>218</v>
      </c>
      <c r="P2" s="114"/>
      <c r="Q2" s="89" t="s">
        <v>307</v>
      </c>
      <c r="R2" s="90"/>
      <c r="S2" s="89" t="s">
        <v>220</v>
      </c>
      <c r="T2" s="93"/>
      <c r="U2" s="89" t="s">
        <v>221</v>
      </c>
      <c r="V2" s="93"/>
      <c r="W2" s="89" t="s">
        <v>222</v>
      </c>
      <c r="X2" s="93"/>
      <c r="Y2" s="89" t="s">
        <v>444</v>
      </c>
      <c r="Z2" s="93"/>
      <c r="AA2" s="89" t="s">
        <v>223</v>
      </c>
      <c r="AB2" s="93"/>
      <c r="AC2" s="91" t="s">
        <v>308</v>
      </c>
      <c r="AD2" s="92"/>
      <c r="AE2" s="89" t="s">
        <v>225</v>
      </c>
      <c r="AF2" s="93"/>
      <c r="AG2" s="89" t="s">
        <v>453</v>
      </c>
      <c r="AH2" s="97"/>
    </row>
    <row r="3" spans="1:34" s="74" customFormat="1" ht="54" customHeight="1">
      <c r="A3" s="68"/>
      <c r="B3" s="69"/>
      <c r="C3" s="69"/>
      <c r="D3" s="70"/>
      <c r="E3" s="87"/>
      <c r="F3" s="98"/>
      <c r="G3" s="87" t="s">
        <v>198</v>
      </c>
      <c r="H3" s="98"/>
      <c r="I3" s="87"/>
      <c r="J3" s="98"/>
      <c r="K3" s="122" t="s">
        <v>190</v>
      </c>
      <c r="L3" s="98"/>
      <c r="M3" s="87" t="s">
        <v>217</v>
      </c>
      <c r="N3" s="98"/>
      <c r="O3" s="100" t="s">
        <v>219</v>
      </c>
      <c r="P3" s="115"/>
      <c r="Q3" s="87" t="s">
        <v>181</v>
      </c>
      <c r="R3" s="98"/>
      <c r="S3" s="99" t="s">
        <v>299</v>
      </c>
      <c r="T3" s="98"/>
      <c r="U3" s="87"/>
      <c r="V3" s="98"/>
      <c r="W3" s="87"/>
      <c r="X3" s="98"/>
      <c r="Y3" s="87"/>
      <c r="Z3" s="98"/>
      <c r="AA3" s="87" t="s">
        <v>224</v>
      </c>
      <c r="AB3" s="98"/>
      <c r="AC3" s="100" t="s">
        <v>309</v>
      </c>
      <c r="AD3" s="101"/>
      <c r="AE3" s="87" t="s">
        <v>226</v>
      </c>
      <c r="AF3" s="98"/>
      <c r="AG3" s="87" t="s">
        <v>454</v>
      </c>
      <c r="AH3" s="110"/>
    </row>
    <row r="4" spans="1:34" ht="13.5">
      <c r="A4" s="11"/>
      <c r="B4" s="2"/>
      <c r="C4" s="2"/>
      <c r="D4" s="3"/>
      <c r="E4" s="15" t="s">
        <v>64</v>
      </c>
      <c r="F4" s="16" t="s">
        <v>65</v>
      </c>
      <c r="G4" s="14" t="s">
        <v>64</v>
      </c>
      <c r="H4" s="16" t="s">
        <v>65</v>
      </c>
      <c r="I4" s="14" t="s">
        <v>64</v>
      </c>
      <c r="J4" s="16" t="s">
        <v>65</v>
      </c>
      <c r="K4" s="86" t="s">
        <v>64</v>
      </c>
      <c r="L4" s="15" t="s">
        <v>65</v>
      </c>
      <c r="M4" s="14" t="s">
        <v>64</v>
      </c>
      <c r="N4" s="16" t="s">
        <v>65</v>
      </c>
      <c r="O4" s="15" t="s">
        <v>64</v>
      </c>
      <c r="P4" s="16" t="s">
        <v>65</v>
      </c>
      <c r="Q4" s="14" t="s">
        <v>64</v>
      </c>
      <c r="R4" s="16" t="s">
        <v>65</v>
      </c>
      <c r="S4" s="15" t="s">
        <v>64</v>
      </c>
      <c r="T4" s="16" t="s">
        <v>65</v>
      </c>
      <c r="U4" s="14" t="s">
        <v>64</v>
      </c>
      <c r="V4" s="16" t="s">
        <v>65</v>
      </c>
      <c r="W4" s="15" t="s">
        <v>64</v>
      </c>
      <c r="X4" s="16" t="s">
        <v>65</v>
      </c>
      <c r="Y4" s="14" t="s">
        <v>64</v>
      </c>
      <c r="Z4" s="16" t="s">
        <v>65</v>
      </c>
      <c r="AA4" s="15" t="s">
        <v>64</v>
      </c>
      <c r="AB4" s="16" t="s">
        <v>65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0"/>
      <c r="J5" s="41"/>
      <c r="K5" s="49"/>
      <c r="L5" s="49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104" t="s">
        <v>381</v>
      </c>
      <c r="B6" s="105"/>
      <c r="C6" s="105"/>
      <c r="D6" s="64"/>
      <c r="E6" s="53">
        <v>6</v>
      </c>
      <c r="F6" s="53">
        <v>6</v>
      </c>
      <c r="G6" s="55">
        <v>2</v>
      </c>
      <c r="H6" s="54">
        <v>6</v>
      </c>
      <c r="I6" s="55">
        <v>4</v>
      </c>
      <c r="J6" s="54">
        <v>0</v>
      </c>
      <c r="K6" s="53">
        <v>11</v>
      </c>
      <c r="L6" s="53">
        <v>10</v>
      </c>
      <c r="M6" s="55">
        <v>2</v>
      </c>
      <c r="N6" s="54">
        <v>0</v>
      </c>
      <c r="O6" s="53">
        <v>1</v>
      </c>
      <c r="P6" s="53">
        <v>3</v>
      </c>
      <c r="Q6" s="55">
        <v>21</v>
      </c>
      <c r="R6" s="54">
        <v>26</v>
      </c>
      <c r="S6" s="53">
        <v>0</v>
      </c>
      <c r="T6" s="53">
        <v>2</v>
      </c>
      <c r="U6" s="55">
        <v>20</v>
      </c>
      <c r="V6" s="54">
        <v>18</v>
      </c>
      <c r="W6" s="53">
        <v>0</v>
      </c>
      <c r="X6" s="53">
        <v>4</v>
      </c>
      <c r="Y6" s="55">
        <v>16</v>
      </c>
      <c r="Z6" s="54">
        <v>13</v>
      </c>
      <c r="AA6" s="53">
        <v>4</v>
      </c>
      <c r="AB6" s="53">
        <v>1</v>
      </c>
      <c r="AC6" s="55">
        <v>1</v>
      </c>
      <c r="AD6" s="54">
        <v>6</v>
      </c>
      <c r="AE6" s="53" t="s">
        <v>443</v>
      </c>
      <c r="AF6" s="53">
        <v>0</v>
      </c>
      <c r="AG6" s="55">
        <v>0</v>
      </c>
      <c r="AH6" s="57">
        <v>0</v>
      </c>
    </row>
    <row r="7" spans="1:34" ht="13.5">
      <c r="A7" s="62"/>
      <c r="B7" s="63"/>
      <c r="C7" s="7" t="s">
        <v>383</v>
      </c>
      <c r="D7" s="64"/>
      <c r="E7" s="53">
        <v>6</v>
      </c>
      <c r="F7" s="53">
        <v>4</v>
      </c>
      <c r="G7" s="55">
        <v>2</v>
      </c>
      <c r="H7" s="54">
        <v>4</v>
      </c>
      <c r="I7" s="55">
        <v>4</v>
      </c>
      <c r="J7" s="54">
        <v>0</v>
      </c>
      <c r="K7" s="53">
        <v>9</v>
      </c>
      <c r="L7" s="53">
        <v>9</v>
      </c>
      <c r="M7" s="55">
        <v>2</v>
      </c>
      <c r="N7" s="54">
        <v>0</v>
      </c>
      <c r="O7" s="53">
        <v>1</v>
      </c>
      <c r="P7" s="53">
        <v>3</v>
      </c>
      <c r="Q7" s="55">
        <v>17</v>
      </c>
      <c r="R7" s="54">
        <v>19</v>
      </c>
      <c r="S7" s="53">
        <v>0</v>
      </c>
      <c r="T7" s="53">
        <v>2</v>
      </c>
      <c r="U7" s="55">
        <v>16</v>
      </c>
      <c r="V7" s="54">
        <v>13</v>
      </c>
      <c r="W7" s="53">
        <v>0</v>
      </c>
      <c r="X7" s="53">
        <v>4</v>
      </c>
      <c r="Y7" s="55">
        <v>12</v>
      </c>
      <c r="Z7" s="54">
        <v>8</v>
      </c>
      <c r="AA7" s="53">
        <v>4</v>
      </c>
      <c r="AB7" s="53">
        <v>1</v>
      </c>
      <c r="AC7" s="55">
        <v>1</v>
      </c>
      <c r="AD7" s="54">
        <v>4</v>
      </c>
      <c r="AE7" s="53" t="s">
        <v>443</v>
      </c>
      <c r="AF7" s="53">
        <v>0</v>
      </c>
      <c r="AG7" s="55">
        <v>0</v>
      </c>
      <c r="AH7" s="57">
        <v>0</v>
      </c>
    </row>
    <row r="8" spans="1:34" ht="13.5">
      <c r="A8" s="58"/>
      <c r="B8" s="7"/>
      <c r="C8" s="7" t="s">
        <v>385</v>
      </c>
      <c r="D8" s="64"/>
      <c r="E8" s="53">
        <v>0</v>
      </c>
      <c r="F8" s="54">
        <v>2</v>
      </c>
      <c r="G8" s="55">
        <v>0</v>
      </c>
      <c r="H8" s="53">
        <v>2</v>
      </c>
      <c r="I8" s="55">
        <v>0</v>
      </c>
      <c r="J8" s="54">
        <v>0</v>
      </c>
      <c r="K8" s="53">
        <v>2</v>
      </c>
      <c r="L8" s="54">
        <v>1</v>
      </c>
      <c r="M8" s="55">
        <v>0</v>
      </c>
      <c r="N8" s="53">
        <v>0</v>
      </c>
      <c r="O8" s="55">
        <v>0</v>
      </c>
      <c r="P8" s="54">
        <v>0</v>
      </c>
      <c r="Q8" s="53">
        <v>4</v>
      </c>
      <c r="R8" s="54">
        <v>7</v>
      </c>
      <c r="S8" s="55">
        <v>0</v>
      </c>
      <c r="T8" s="53">
        <v>0</v>
      </c>
      <c r="U8" s="55">
        <v>4</v>
      </c>
      <c r="V8" s="54">
        <v>5</v>
      </c>
      <c r="W8" s="53">
        <v>0</v>
      </c>
      <c r="X8" s="54">
        <v>0</v>
      </c>
      <c r="Y8" s="55">
        <v>4</v>
      </c>
      <c r="Z8" s="53">
        <v>5</v>
      </c>
      <c r="AA8" s="55">
        <v>0</v>
      </c>
      <c r="AB8" s="54">
        <v>0</v>
      </c>
      <c r="AC8" s="53">
        <v>0</v>
      </c>
      <c r="AD8" s="54">
        <v>2</v>
      </c>
      <c r="AE8" s="55" t="s">
        <v>443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104" t="s">
        <v>387</v>
      </c>
      <c r="B10" s="105"/>
      <c r="C10" s="105"/>
      <c r="D10" s="64"/>
      <c r="E10" s="53">
        <v>13</v>
      </c>
      <c r="F10" s="53">
        <v>4</v>
      </c>
      <c r="G10" s="55">
        <v>8</v>
      </c>
      <c r="H10" s="54">
        <v>1</v>
      </c>
      <c r="I10" s="55">
        <v>5</v>
      </c>
      <c r="J10" s="54">
        <v>3</v>
      </c>
      <c r="K10" s="53">
        <v>27</v>
      </c>
      <c r="L10" s="53">
        <v>31</v>
      </c>
      <c r="M10" s="55">
        <v>2</v>
      </c>
      <c r="N10" s="54">
        <v>1</v>
      </c>
      <c r="O10" s="53">
        <v>5</v>
      </c>
      <c r="P10" s="53">
        <v>9</v>
      </c>
      <c r="Q10" s="55">
        <v>31</v>
      </c>
      <c r="R10" s="54">
        <v>38</v>
      </c>
      <c r="S10" s="53">
        <v>2</v>
      </c>
      <c r="T10" s="53">
        <v>4</v>
      </c>
      <c r="U10" s="55">
        <v>23</v>
      </c>
      <c r="V10" s="54">
        <v>21</v>
      </c>
      <c r="W10" s="53">
        <v>4</v>
      </c>
      <c r="X10" s="53">
        <v>1</v>
      </c>
      <c r="Y10" s="55">
        <v>16</v>
      </c>
      <c r="Z10" s="54">
        <v>16</v>
      </c>
      <c r="AA10" s="53">
        <v>3</v>
      </c>
      <c r="AB10" s="53">
        <v>4</v>
      </c>
      <c r="AC10" s="55">
        <v>6</v>
      </c>
      <c r="AD10" s="54">
        <v>13</v>
      </c>
      <c r="AE10" s="53" t="s">
        <v>443</v>
      </c>
      <c r="AF10" s="53">
        <v>0</v>
      </c>
      <c r="AG10" s="55">
        <v>0</v>
      </c>
      <c r="AH10" s="57">
        <v>0</v>
      </c>
    </row>
    <row r="11" spans="1:34" ht="13.5">
      <c r="A11" s="62"/>
      <c r="B11" s="63"/>
      <c r="C11" s="7" t="s">
        <v>389</v>
      </c>
      <c r="D11" s="64"/>
      <c r="E11" s="53">
        <v>1</v>
      </c>
      <c r="F11" s="53">
        <v>1</v>
      </c>
      <c r="G11" s="55">
        <v>1</v>
      </c>
      <c r="H11" s="54">
        <v>0</v>
      </c>
      <c r="I11" s="55">
        <v>0</v>
      </c>
      <c r="J11" s="54">
        <v>1</v>
      </c>
      <c r="K11" s="53">
        <v>9</v>
      </c>
      <c r="L11" s="53">
        <v>5</v>
      </c>
      <c r="M11" s="55">
        <v>0</v>
      </c>
      <c r="N11" s="54">
        <v>0</v>
      </c>
      <c r="O11" s="53">
        <v>0</v>
      </c>
      <c r="P11" s="53">
        <v>3</v>
      </c>
      <c r="Q11" s="55">
        <v>10</v>
      </c>
      <c r="R11" s="54">
        <v>10</v>
      </c>
      <c r="S11" s="53">
        <v>0</v>
      </c>
      <c r="T11" s="53">
        <v>2</v>
      </c>
      <c r="U11" s="55">
        <v>8</v>
      </c>
      <c r="V11" s="54">
        <v>6</v>
      </c>
      <c r="W11" s="53">
        <v>2</v>
      </c>
      <c r="X11" s="53">
        <v>0</v>
      </c>
      <c r="Y11" s="55">
        <v>6</v>
      </c>
      <c r="Z11" s="54">
        <v>3</v>
      </c>
      <c r="AA11" s="53">
        <v>0</v>
      </c>
      <c r="AB11" s="53">
        <v>3</v>
      </c>
      <c r="AC11" s="55">
        <v>2</v>
      </c>
      <c r="AD11" s="54">
        <v>2</v>
      </c>
      <c r="AE11" s="53" t="s">
        <v>443</v>
      </c>
      <c r="AF11" s="53">
        <v>0</v>
      </c>
      <c r="AG11" s="55">
        <v>0</v>
      </c>
      <c r="AH11" s="57">
        <v>0</v>
      </c>
    </row>
    <row r="12" spans="1:34" ht="13.5">
      <c r="A12" s="62"/>
      <c r="B12" s="63"/>
      <c r="C12" s="7" t="s">
        <v>391</v>
      </c>
      <c r="D12" s="64"/>
      <c r="E12" s="53">
        <v>3</v>
      </c>
      <c r="F12" s="53">
        <v>0</v>
      </c>
      <c r="G12" s="55">
        <v>2</v>
      </c>
      <c r="H12" s="54">
        <v>0</v>
      </c>
      <c r="I12" s="55">
        <v>1</v>
      </c>
      <c r="J12" s="54">
        <v>0</v>
      </c>
      <c r="K12" s="53">
        <v>8</v>
      </c>
      <c r="L12" s="53">
        <v>10</v>
      </c>
      <c r="M12" s="55">
        <v>1</v>
      </c>
      <c r="N12" s="54">
        <v>1</v>
      </c>
      <c r="O12" s="53">
        <v>1</v>
      </c>
      <c r="P12" s="53">
        <v>2</v>
      </c>
      <c r="Q12" s="55">
        <v>7</v>
      </c>
      <c r="R12" s="54">
        <v>5</v>
      </c>
      <c r="S12" s="53">
        <v>0</v>
      </c>
      <c r="T12" s="53">
        <v>0</v>
      </c>
      <c r="U12" s="55">
        <v>5</v>
      </c>
      <c r="V12" s="54">
        <v>3</v>
      </c>
      <c r="W12" s="53">
        <v>0</v>
      </c>
      <c r="X12" s="53">
        <v>0</v>
      </c>
      <c r="Y12" s="55">
        <v>3</v>
      </c>
      <c r="Z12" s="54">
        <v>3</v>
      </c>
      <c r="AA12" s="53">
        <v>2</v>
      </c>
      <c r="AB12" s="53">
        <v>0</v>
      </c>
      <c r="AC12" s="55">
        <v>2</v>
      </c>
      <c r="AD12" s="54">
        <v>2</v>
      </c>
      <c r="AE12" s="53" t="s">
        <v>443</v>
      </c>
      <c r="AF12" s="53">
        <v>0</v>
      </c>
      <c r="AG12" s="55">
        <v>0</v>
      </c>
      <c r="AH12" s="57">
        <v>0</v>
      </c>
    </row>
    <row r="13" spans="1:34" ht="13.5">
      <c r="A13" s="62"/>
      <c r="B13" s="63"/>
      <c r="C13" s="7" t="s">
        <v>393</v>
      </c>
      <c r="D13" s="64"/>
      <c r="E13" s="53">
        <v>1</v>
      </c>
      <c r="F13" s="53">
        <v>0</v>
      </c>
      <c r="G13" s="55">
        <v>0</v>
      </c>
      <c r="H13" s="54">
        <v>0</v>
      </c>
      <c r="I13" s="55">
        <v>1</v>
      </c>
      <c r="J13" s="54">
        <v>0</v>
      </c>
      <c r="K13" s="53">
        <v>2</v>
      </c>
      <c r="L13" s="53">
        <v>0</v>
      </c>
      <c r="M13" s="55">
        <v>0</v>
      </c>
      <c r="N13" s="54">
        <v>0</v>
      </c>
      <c r="O13" s="53">
        <v>2</v>
      </c>
      <c r="P13" s="53">
        <v>0</v>
      </c>
      <c r="Q13" s="55">
        <v>6</v>
      </c>
      <c r="R13" s="54">
        <v>5</v>
      </c>
      <c r="S13" s="53">
        <v>0</v>
      </c>
      <c r="T13" s="53">
        <v>0</v>
      </c>
      <c r="U13" s="55">
        <v>5</v>
      </c>
      <c r="V13" s="54">
        <v>3</v>
      </c>
      <c r="W13" s="53">
        <v>2</v>
      </c>
      <c r="X13" s="53">
        <v>0</v>
      </c>
      <c r="Y13" s="55">
        <v>2</v>
      </c>
      <c r="Z13" s="54">
        <v>2</v>
      </c>
      <c r="AA13" s="53">
        <v>1</v>
      </c>
      <c r="AB13" s="53">
        <v>1</v>
      </c>
      <c r="AC13" s="55">
        <v>1</v>
      </c>
      <c r="AD13" s="54">
        <v>2</v>
      </c>
      <c r="AE13" s="53" t="s">
        <v>443</v>
      </c>
      <c r="AF13" s="53">
        <v>0</v>
      </c>
      <c r="AG13" s="55">
        <v>0</v>
      </c>
      <c r="AH13" s="57">
        <v>0</v>
      </c>
    </row>
    <row r="14" spans="1:34" ht="13.5">
      <c r="A14" s="62"/>
      <c r="B14" s="63"/>
      <c r="C14" s="7" t="s">
        <v>395</v>
      </c>
      <c r="D14" s="64"/>
      <c r="E14" s="53">
        <v>0</v>
      </c>
      <c r="F14" s="53">
        <v>0</v>
      </c>
      <c r="G14" s="55">
        <v>0</v>
      </c>
      <c r="H14" s="54">
        <v>0</v>
      </c>
      <c r="I14" s="55">
        <v>0</v>
      </c>
      <c r="J14" s="54">
        <v>0</v>
      </c>
      <c r="K14" s="53">
        <v>0</v>
      </c>
      <c r="L14" s="53">
        <v>0</v>
      </c>
      <c r="M14" s="55">
        <v>0</v>
      </c>
      <c r="N14" s="54">
        <v>0</v>
      </c>
      <c r="O14" s="53">
        <v>0</v>
      </c>
      <c r="P14" s="53">
        <v>0</v>
      </c>
      <c r="Q14" s="55">
        <v>0</v>
      </c>
      <c r="R14" s="54">
        <v>1</v>
      </c>
      <c r="S14" s="53">
        <v>0</v>
      </c>
      <c r="T14" s="53">
        <v>0</v>
      </c>
      <c r="U14" s="55">
        <v>0</v>
      </c>
      <c r="V14" s="54">
        <v>0</v>
      </c>
      <c r="W14" s="53">
        <v>0</v>
      </c>
      <c r="X14" s="53">
        <v>0</v>
      </c>
      <c r="Y14" s="55">
        <v>0</v>
      </c>
      <c r="Z14" s="54">
        <v>0</v>
      </c>
      <c r="AA14" s="53">
        <v>0</v>
      </c>
      <c r="AB14" s="53">
        <v>0</v>
      </c>
      <c r="AC14" s="55">
        <v>0</v>
      </c>
      <c r="AD14" s="54">
        <v>1</v>
      </c>
      <c r="AE14" s="53" t="s">
        <v>443</v>
      </c>
      <c r="AF14" s="53">
        <v>0</v>
      </c>
      <c r="AG14" s="55">
        <v>0</v>
      </c>
      <c r="AH14" s="57">
        <v>0</v>
      </c>
    </row>
    <row r="15" spans="1:34" ht="13.5">
      <c r="A15" s="62"/>
      <c r="B15" s="63"/>
      <c r="C15" s="7" t="s">
        <v>397</v>
      </c>
      <c r="D15" s="64"/>
      <c r="E15" s="53">
        <v>2</v>
      </c>
      <c r="F15" s="53">
        <v>0</v>
      </c>
      <c r="G15" s="55">
        <v>2</v>
      </c>
      <c r="H15" s="54">
        <v>0</v>
      </c>
      <c r="I15" s="55">
        <v>0</v>
      </c>
      <c r="J15" s="54">
        <v>0</v>
      </c>
      <c r="K15" s="53">
        <v>0</v>
      </c>
      <c r="L15" s="53">
        <v>5</v>
      </c>
      <c r="M15" s="55">
        <v>1</v>
      </c>
      <c r="N15" s="54">
        <v>0</v>
      </c>
      <c r="O15" s="53">
        <v>0</v>
      </c>
      <c r="P15" s="53">
        <v>1</v>
      </c>
      <c r="Q15" s="55">
        <v>1</v>
      </c>
      <c r="R15" s="54">
        <v>2</v>
      </c>
      <c r="S15" s="53">
        <v>0</v>
      </c>
      <c r="T15" s="53">
        <v>0</v>
      </c>
      <c r="U15" s="55">
        <v>1</v>
      </c>
      <c r="V15" s="54">
        <v>1</v>
      </c>
      <c r="W15" s="53">
        <v>0</v>
      </c>
      <c r="X15" s="53">
        <v>0</v>
      </c>
      <c r="Y15" s="55">
        <v>1</v>
      </c>
      <c r="Z15" s="54">
        <v>1</v>
      </c>
      <c r="AA15" s="53">
        <v>0</v>
      </c>
      <c r="AB15" s="53">
        <v>0</v>
      </c>
      <c r="AC15" s="55">
        <v>0</v>
      </c>
      <c r="AD15" s="54">
        <v>1</v>
      </c>
      <c r="AE15" s="53" t="s">
        <v>443</v>
      </c>
      <c r="AF15" s="53">
        <v>0</v>
      </c>
      <c r="AG15" s="55">
        <v>0</v>
      </c>
      <c r="AH15" s="57">
        <v>0</v>
      </c>
    </row>
    <row r="16" spans="1:34" ht="13.5">
      <c r="A16" s="62"/>
      <c r="B16" s="63"/>
      <c r="C16" s="7" t="s">
        <v>399</v>
      </c>
      <c r="D16" s="64"/>
      <c r="E16" s="53">
        <v>1</v>
      </c>
      <c r="F16" s="53">
        <v>0</v>
      </c>
      <c r="G16" s="55">
        <v>1</v>
      </c>
      <c r="H16" s="54">
        <v>0</v>
      </c>
      <c r="I16" s="55">
        <v>0</v>
      </c>
      <c r="J16" s="54">
        <v>0</v>
      </c>
      <c r="K16" s="53">
        <v>1</v>
      </c>
      <c r="L16" s="53">
        <v>1</v>
      </c>
      <c r="M16" s="55">
        <v>0</v>
      </c>
      <c r="N16" s="54">
        <v>0</v>
      </c>
      <c r="O16" s="53">
        <v>0</v>
      </c>
      <c r="P16" s="53">
        <v>0</v>
      </c>
      <c r="Q16" s="55">
        <v>0</v>
      </c>
      <c r="R16" s="54">
        <v>3</v>
      </c>
      <c r="S16" s="53">
        <v>0</v>
      </c>
      <c r="T16" s="53">
        <v>0</v>
      </c>
      <c r="U16" s="55">
        <v>0</v>
      </c>
      <c r="V16" s="54">
        <v>2</v>
      </c>
      <c r="W16" s="53">
        <v>0</v>
      </c>
      <c r="X16" s="53">
        <v>0</v>
      </c>
      <c r="Y16" s="55">
        <v>0</v>
      </c>
      <c r="Z16" s="54">
        <v>2</v>
      </c>
      <c r="AA16" s="53">
        <v>0</v>
      </c>
      <c r="AB16" s="53">
        <v>0</v>
      </c>
      <c r="AC16" s="55">
        <v>0</v>
      </c>
      <c r="AD16" s="54">
        <v>1</v>
      </c>
      <c r="AE16" s="53" t="s">
        <v>443</v>
      </c>
      <c r="AF16" s="53">
        <v>0</v>
      </c>
      <c r="AG16" s="55">
        <v>0</v>
      </c>
      <c r="AH16" s="57">
        <v>0</v>
      </c>
    </row>
    <row r="17" spans="1:34" ht="13.5">
      <c r="A17" s="62"/>
      <c r="B17" s="63"/>
      <c r="C17" s="7" t="s">
        <v>401</v>
      </c>
      <c r="D17" s="64"/>
      <c r="E17" s="53">
        <v>3</v>
      </c>
      <c r="F17" s="53">
        <v>2</v>
      </c>
      <c r="G17" s="55">
        <v>1</v>
      </c>
      <c r="H17" s="54">
        <v>1</v>
      </c>
      <c r="I17" s="55">
        <v>2</v>
      </c>
      <c r="J17" s="54">
        <v>1</v>
      </c>
      <c r="K17" s="53">
        <v>3</v>
      </c>
      <c r="L17" s="53">
        <v>6</v>
      </c>
      <c r="M17" s="55">
        <v>0</v>
      </c>
      <c r="N17" s="54">
        <v>0</v>
      </c>
      <c r="O17" s="53">
        <v>1</v>
      </c>
      <c r="P17" s="53">
        <v>1</v>
      </c>
      <c r="Q17" s="55">
        <v>2</v>
      </c>
      <c r="R17" s="54">
        <v>3</v>
      </c>
      <c r="S17" s="53">
        <v>0</v>
      </c>
      <c r="T17" s="53">
        <v>2</v>
      </c>
      <c r="U17" s="55">
        <v>1</v>
      </c>
      <c r="V17" s="54">
        <v>1</v>
      </c>
      <c r="W17" s="53">
        <v>0</v>
      </c>
      <c r="X17" s="53">
        <v>0</v>
      </c>
      <c r="Y17" s="55">
        <v>1</v>
      </c>
      <c r="Z17" s="54">
        <v>1</v>
      </c>
      <c r="AA17" s="53">
        <v>0</v>
      </c>
      <c r="AB17" s="53">
        <v>0</v>
      </c>
      <c r="AC17" s="55">
        <v>1</v>
      </c>
      <c r="AD17" s="54">
        <v>0</v>
      </c>
      <c r="AE17" s="53" t="s">
        <v>443</v>
      </c>
      <c r="AF17" s="53">
        <v>0</v>
      </c>
      <c r="AG17" s="55">
        <v>0</v>
      </c>
      <c r="AH17" s="57">
        <v>0</v>
      </c>
    </row>
    <row r="18" spans="1:34" ht="13.5">
      <c r="A18" s="58"/>
      <c r="B18" s="7"/>
      <c r="C18" s="7" t="s">
        <v>403</v>
      </c>
      <c r="D18" s="64"/>
      <c r="E18" s="53">
        <v>0</v>
      </c>
      <c r="F18" s="54">
        <v>0</v>
      </c>
      <c r="G18" s="55">
        <v>0</v>
      </c>
      <c r="H18" s="53">
        <v>0</v>
      </c>
      <c r="I18" s="55">
        <v>0</v>
      </c>
      <c r="J18" s="54">
        <v>0</v>
      </c>
      <c r="K18" s="53">
        <v>1</v>
      </c>
      <c r="L18" s="54">
        <v>1</v>
      </c>
      <c r="M18" s="55">
        <v>0</v>
      </c>
      <c r="N18" s="53">
        <v>0</v>
      </c>
      <c r="O18" s="55">
        <v>0</v>
      </c>
      <c r="P18" s="54">
        <v>0</v>
      </c>
      <c r="Q18" s="53">
        <v>1</v>
      </c>
      <c r="R18" s="54">
        <v>2</v>
      </c>
      <c r="S18" s="55">
        <v>0</v>
      </c>
      <c r="T18" s="53">
        <v>0</v>
      </c>
      <c r="U18" s="55">
        <v>1</v>
      </c>
      <c r="V18" s="54">
        <v>2</v>
      </c>
      <c r="W18" s="53">
        <v>0</v>
      </c>
      <c r="X18" s="54">
        <v>1</v>
      </c>
      <c r="Y18" s="55">
        <v>1</v>
      </c>
      <c r="Z18" s="53">
        <v>1</v>
      </c>
      <c r="AA18" s="55">
        <v>0</v>
      </c>
      <c r="AB18" s="54">
        <v>0</v>
      </c>
      <c r="AC18" s="53">
        <v>0</v>
      </c>
      <c r="AD18" s="54">
        <v>0</v>
      </c>
      <c r="AE18" s="55" t="s">
        <v>443</v>
      </c>
      <c r="AF18" s="53">
        <v>0</v>
      </c>
      <c r="AG18" s="55">
        <v>0</v>
      </c>
      <c r="AH18" s="57">
        <v>0</v>
      </c>
    </row>
    <row r="19" spans="1:34" ht="13.5">
      <c r="A19" s="62"/>
      <c r="B19" s="7"/>
      <c r="C19" s="7" t="s">
        <v>405</v>
      </c>
      <c r="D19" s="64"/>
      <c r="E19" s="53">
        <v>2</v>
      </c>
      <c r="F19" s="54">
        <v>1</v>
      </c>
      <c r="G19" s="55">
        <v>1</v>
      </c>
      <c r="H19" s="53">
        <v>0</v>
      </c>
      <c r="I19" s="55">
        <v>1</v>
      </c>
      <c r="J19" s="54">
        <v>1</v>
      </c>
      <c r="K19" s="53">
        <v>3</v>
      </c>
      <c r="L19" s="54">
        <v>3</v>
      </c>
      <c r="M19" s="55">
        <v>0</v>
      </c>
      <c r="N19" s="53">
        <v>0</v>
      </c>
      <c r="O19" s="55">
        <v>1</v>
      </c>
      <c r="P19" s="54">
        <v>2</v>
      </c>
      <c r="Q19" s="53">
        <v>4</v>
      </c>
      <c r="R19" s="54">
        <v>7</v>
      </c>
      <c r="S19" s="55">
        <v>2</v>
      </c>
      <c r="T19" s="53">
        <v>0</v>
      </c>
      <c r="U19" s="55">
        <v>2</v>
      </c>
      <c r="V19" s="54">
        <v>3</v>
      </c>
      <c r="W19" s="53">
        <v>0</v>
      </c>
      <c r="X19" s="54">
        <v>0</v>
      </c>
      <c r="Y19" s="55">
        <v>2</v>
      </c>
      <c r="Z19" s="53">
        <v>3</v>
      </c>
      <c r="AA19" s="55">
        <v>0</v>
      </c>
      <c r="AB19" s="54">
        <v>0</v>
      </c>
      <c r="AC19" s="53">
        <v>0</v>
      </c>
      <c r="AD19" s="54">
        <v>4</v>
      </c>
      <c r="AE19" s="55" t="s">
        <v>443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5"/>
      <c r="J20" s="54"/>
      <c r="K20" s="53"/>
      <c r="L20" s="53"/>
      <c r="M20" s="55"/>
      <c r="N20" s="54"/>
      <c r="O20" s="53"/>
      <c r="P20" s="53"/>
      <c r="Q20" s="55"/>
      <c r="R20" s="54"/>
      <c r="S20" s="53"/>
      <c r="T20" s="53"/>
      <c r="U20" s="55"/>
      <c r="V20" s="54"/>
      <c r="W20" s="53"/>
      <c r="X20" s="53"/>
      <c r="Y20" s="55"/>
      <c r="Z20" s="54"/>
      <c r="AA20" s="53"/>
      <c r="AB20" s="53"/>
      <c r="AC20" s="55"/>
      <c r="AD20" s="54"/>
      <c r="AE20" s="53"/>
      <c r="AF20" s="53"/>
      <c r="AG20" s="55"/>
      <c r="AH20" s="57"/>
    </row>
    <row r="21" spans="1:34" ht="13.5">
      <c r="A21" s="104" t="s">
        <v>407</v>
      </c>
      <c r="B21" s="105"/>
      <c r="C21" s="105"/>
      <c r="D21" s="64"/>
      <c r="E21" s="53">
        <v>1</v>
      </c>
      <c r="F21" s="53">
        <v>4</v>
      </c>
      <c r="G21" s="55">
        <v>0</v>
      </c>
      <c r="H21" s="54">
        <v>3</v>
      </c>
      <c r="I21" s="55">
        <v>1</v>
      </c>
      <c r="J21" s="54">
        <v>1</v>
      </c>
      <c r="K21" s="53">
        <v>8</v>
      </c>
      <c r="L21" s="53">
        <v>10</v>
      </c>
      <c r="M21" s="55">
        <v>0</v>
      </c>
      <c r="N21" s="54">
        <v>2</v>
      </c>
      <c r="O21" s="53">
        <v>1</v>
      </c>
      <c r="P21" s="53">
        <v>6</v>
      </c>
      <c r="Q21" s="55">
        <v>11</v>
      </c>
      <c r="R21" s="54">
        <v>16</v>
      </c>
      <c r="S21" s="53">
        <v>1</v>
      </c>
      <c r="T21" s="53">
        <v>2</v>
      </c>
      <c r="U21" s="55">
        <v>9</v>
      </c>
      <c r="V21" s="54">
        <v>11</v>
      </c>
      <c r="W21" s="53">
        <v>0</v>
      </c>
      <c r="X21" s="53">
        <v>0</v>
      </c>
      <c r="Y21" s="55">
        <v>9</v>
      </c>
      <c r="Z21" s="54">
        <v>7</v>
      </c>
      <c r="AA21" s="53">
        <v>0</v>
      </c>
      <c r="AB21" s="53">
        <v>4</v>
      </c>
      <c r="AC21" s="55">
        <v>1</v>
      </c>
      <c r="AD21" s="54">
        <v>3</v>
      </c>
      <c r="AE21" s="53" t="s">
        <v>443</v>
      </c>
      <c r="AF21" s="53">
        <v>0</v>
      </c>
      <c r="AG21" s="55">
        <v>0</v>
      </c>
      <c r="AH21" s="57">
        <v>0</v>
      </c>
    </row>
    <row r="22" spans="1:34" ht="13.5">
      <c r="A22" s="62"/>
      <c r="B22" s="63"/>
      <c r="C22" s="7" t="s">
        <v>409</v>
      </c>
      <c r="D22" s="64"/>
      <c r="E22" s="53">
        <v>1</v>
      </c>
      <c r="F22" s="53">
        <v>4</v>
      </c>
      <c r="G22" s="55">
        <v>0</v>
      </c>
      <c r="H22" s="54">
        <v>3</v>
      </c>
      <c r="I22" s="55">
        <v>1</v>
      </c>
      <c r="J22" s="54">
        <v>1</v>
      </c>
      <c r="K22" s="53">
        <v>8</v>
      </c>
      <c r="L22" s="53">
        <v>10</v>
      </c>
      <c r="M22" s="55">
        <v>0</v>
      </c>
      <c r="N22" s="54">
        <v>2</v>
      </c>
      <c r="O22" s="53">
        <v>1</v>
      </c>
      <c r="P22" s="53">
        <v>6</v>
      </c>
      <c r="Q22" s="55">
        <v>11</v>
      </c>
      <c r="R22" s="54">
        <v>16</v>
      </c>
      <c r="S22" s="53">
        <v>1</v>
      </c>
      <c r="T22" s="53">
        <v>2</v>
      </c>
      <c r="U22" s="55">
        <v>9</v>
      </c>
      <c r="V22" s="54">
        <v>11</v>
      </c>
      <c r="W22" s="53">
        <v>0</v>
      </c>
      <c r="X22" s="53">
        <v>0</v>
      </c>
      <c r="Y22" s="55">
        <v>9</v>
      </c>
      <c r="Z22" s="54">
        <v>7</v>
      </c>
      <c r="AA22" s="53">
        <v>0</v>
      </c>
      <c r="AB22" s="53">
        <v>4</v>
      </c>
      <c r="AC22" s="55">
        <v>1</v>
      </c>
      <c r="AD22" s="54">
        <v>3</v>
      </c>
      <c r="AE22" s="53" t="s">
        <v>443</v>
      </c>
      <c r="AF22" s="53">
        <v>0</v>
      </c>
      <c r="AG22" s="55">
        <v>0</v>
      </c>
      <c r="AH22" s="57">
        <v>0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5"/>
      <c r="J23" s="54"/>
      <c r="K23" s="53"/>
      <c r="L23" s="53"/>
      <c r="M23" s="55"/>
      <c r="N23" s="54"/>
      <c r="O23" s="53"/>
      <c r="P23" s="53"/>
      <c r="Q23" s="55"/>
      <c r="R23" s="54"/>
      <c r="S23" s="53"/>
      <c r="T23" s="53"/>
      <c r="U23" s="55"/>
      <c r="V23" s="54"/>
      <c r="W23" s="53"/>
      <c r="X23" s="53"/>
      <c r="Y23" s="55"/>
      <c r="Z23" s="54"/>
      <c r="AA23" s="53"/>
      <c r="AB23" s="53"/>
      <c r="AC23" s="55"/>
      <c r="AD23" s="54"/>
      <c r="AE23" s="53"/>
      <c r="AF23" s="53"/>
      <c r="AG23" s="55"/>
      <c r="AH23" s="57"/>
    </row>
    <row r="24" spans="1:34" ht="13.5">
      <c r="A24" s="104" t="s">
        <v>411</v>
      </c>
      <c r="B24" s="105"/>
      <c r="C24" s="105"/>
      <c r="D24" s="64"/>
      <c r="E24" s="53">
        <v>12</v>
      </c>
      <c r="F24" s="53">
        <v>3</v>
      </c>
      <c r="G24" s="55">
        <v>5</v>
      </c>
      <c r="H24" s="54">
        <v>2</v>
      </c>
      <c r="I24" s="55">
        <v>7</v>
      </c>
      <c r="J24" s="54">
        <v>1</v>
      </c>
      <c r="K24" s="53">
        <v>7</v>
      </c>
      <c r="L24" s="53">
        <v>19</v>
      </c>
      <c r="M24" s="55">
        <v>0</v>
      </c>
      <c r="N24" s="54">
        <v>1</v>
      </c>
      <c r="O24" s="53">
        <v>2</v>
      </c>
      <c r="P24" s="53">
        <v>1</v>
      </c>
      <c r="Q24" s="55">
        <v>18</v>
      </c>
      <c r="R24" s="54">
        <v>21</v>
      </c>
      <c r="S24" s="53">
        <v>2</v>
      </c>
      <c r="T24" s="53">
        <v>3</v>
      </c>
      <c r="U24" s="55">
        <v>13</v>
      </c>
      <c r="V24" s="54">
        <v>11</v>
      </c>
      <c r="W24" s="53">
        <v>0</v>
      </c>
      <c r="X24" s="53">
        <v>1</v>
      </c>
      <c r="Y24" s="55">
        <v>6</v>
      </c>
      <c r="Z24" s="54">
        <v>7</v>
      </c>
      <c r="AA24" s="53">
        <v>7</v>
      </c>
      <c r="AB24" s="53">
        <v>3</v>
      </c>
      <c r="AC24" s="55">
        <v>3</v>
      </c>
      <c r="AD24" s="54">
        <v>7</v>
      </c>
      <c r="AE24" s="53" t="s">
        <v>443</v>
      </c>
      <c r="AF24" s="53">
        <v>0</v>
      </c>
      <c r="AG24" s="55">
        <v>0</v>
      </c>
      <c r="AH24" s="57">
        <v>0</v>
      </c>
    </row>
    <row r="25" spans="1:34" ht="13.5">
      <c r="A25" s="62"/>
      <c r="B25" s="63"/>
      <c r="C25" s="7" t="s">
        <v>413</v>
      </c>
      <c r="D25" s="64"/>
      <c r="E25" s="53">
        <v>12</v>
      </c>
      <c r="F25" s="53">
        <v>3</v>
      </c>
      <c r="G25" s="55">
        <v>5</v>
      </c>
      <c r="H25" s="54">
        <v>2</v>
      </c>
      <c r="I25" s="55">
        <v>7</v>
      </c>
      <c r="J25" s="54">
        <v>1</v>
      </c>
      <c r="K25" s="53">
        <v>7</v>
      </c>
      <c r="L25" s="53">
        <v>19</v>
      </c>
      <c r="M25" s="55">
        <v>0</v>
      </c>
      <c r="N25" s="54">
        <v>1</v>
      </c>
      <c r="O25" s="53">
        <v>2</v>
      </c>
      <c r="P25" s="53">
        <v>1</v>
      </c>
      <c r="Q25" s="55">
        <v>18</v>
      </c>
      <c r="R25" s="54">
        <v>21</v>
      </c>
      <c r="S25" s="53">
        <v>2</v>
      </c>
      <c r="T25" s="53">
        <v>3</v>
      </c>
      <c r="U25" s="55">
        <v>13</v>
      </c>
      <c r="V25" s="54">
        <v>11</v>
      </c>
      <c r="W25" s="53">
        <v>0</v>
      </c>
      <c r="X25" s="53">
        <v>1</v>
      </c>
      <c r="Y25" s="55">
        <v>6</v>
      </c>
      <c r="Z25" s="54">
        <v>7</v>
      </c>
      <c r="AA25" s="53">
        <v>7</v>
      </c>
      <c r="AB25" s="53">
        <v>3</v>
      </c>
      <c r="AC25" s="55">
        <v>3</v>
      </c>
      <c r="AD25" s="54">
        <v>7</v>
      </c>
      <c r="AE25" s="53" t="s">
        <v>443</v>
      </c>
      <c r="AF25" s="53">
        <v>0</v>
      </c>
      <c r="AG25" s="55">
        <v>0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6"/>
      <c r="J26" s="47"/>
      <c r="K26" s="45"/>
      <c r="L26" s="45"/>
      <c r="M26" s="46"/>
      <c r="N26" s="47"/>
      <c r="O26" s="45"/>
      <c r="P26" s="45"/>
      <c r="Q26" s="46"/>
      <c r="R26" s="47"/>
      <c r="S26" s="45"/>
      <c r="T26" s="45"/>
      <c r="U26" s="46"/>
      <c r="V26" s="47"/>
      <c r="W26" s="45"/>
      <c r="X26" s="45"/>
      <c r="Y26" s="46"/>
      <c r="Z26" s="47"/>
      <c r="AA26" s="45"/>
      <c r="AB26" s="45"/>
      <c r="AC26" s="46"/>
      <c r="AD26" s="47"/>
      <c r="AE26" s="45"/>
      <c r="AF26" s="45"/>
      <c r="AG26" s="46"/>
      <c r="AH26" s="48"/>
    </row>
    <row r="27" spans="1:4" ht="13.5">
      <c r="A27" s="4"/>
      <c r="B27" s="4"/>
      <c r="C27" s="4"/>
      <c r="D27" s="4"/>
    </row>
  </sheetData>
  <sheetProtection/>
  <mergeCells count="49">
    <mergeCell ref="G1:H1"/>
    <mergeCell ref="G2:H2"/>
    <mergeCell ref="E2:F2"/>
    <mergeCell ref="E1:F1"/>
    <mergeCell ref="I1:J1"/>
    <mergeCell ref="I2:J2"/>
    <mergeCell ref="A24:C24"/>
    <mergeCell ref="W3:X3"/>
    <mergeCell ref="Y3:Z3"/>
    <mergeCell ref="I3:J3"/>
    <mergeCell ref="E3:F3"/>
    <mergeCell ref="G3:H3"/>
    <mergeCell ref="S3:T3"/>
    <mergeCell ref="M3:N3"/>
    <mergeCell ref="W2:X2"/>
    <mergeCell ref="A6:C6"/>
    <mergeCell ref="A10:C10"/>
    <mergeCell ref="A21:C21"/>
    <mergeCell ref="O3:P3"/>
    <mergeCell ref="Q3:R3"/>
    <mergeCell ref="Q2:R2"/>
    <mergeCell ref="K2:L2"/>
    <mergeCell ref="K1:L1"/>
    <mergeCell ref="K3:L3"/>
    <mergeCell ref="AE1:AF1"/>
    <mergeCell ref="AA3:AB3"/>
    <mergeCell ref="Q1:R1"/>
    <mergeCell ref="M1:N1"/>
    <mergeCell ref="O1:P1"/>
    <mergeCell ref="M2:N2"/>
    <mergeCell ref="U3:V3"/>
    <mergeCell ref="AG2:AH2"/>
    <mergeCell ref="Y2:Z2"/>
    <mergeCell ref="AA2:AB2"/>
    <mergeCell ref="AC2:AD2"/>
    <mergeCell ref="AE2:AF2"/>
    <mergeCell ref="AE3:AF3"/>
    <mergeCell ref="AG3:AH3"/>
    <mergeCell ref="AC3:AD3"/>
    <mergeCell ref="S1:T1"/>
    <mergeCell ref="U1:V1"/>
    <mergeCell ref="W1:X1"/>
    <mergeCell ref="Y1:Z1"/>
    <mergeCell ref="O2:P2"/>
    <mergeCell ref="AG1:AH1"/>
    <mergeCell ref="AA1:AB1"/>
    <mergeCell ref="AC1:AD1"/>
    <mergeCell ref="S2:T2"/>
    <mergeCell ref="U2:V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（その１４）&amp;R&amp;"ＭＳ Ｐ明朝,標準"平成30年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2" width="5.625" style="1" customWidth="1"/>
    <col min="33" max="34" width="6.25390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4" t="s">
        <v>212</v>
      </c>
      <c r="F1" s="95"/>
      <c r="G1" s="94" t="s">
        <v>213</v>
      </c>
      <c r="H1" s="95"/>
      <c r="I1" s="94" t="s">
        <v>214</v>
      </c>
      <c r="J1" s="95"/>
      <c r="K1" s="123" t="s">
        <v>230</v>
      </c>
      <c r="L1" s="95"/>
      <c r="M1" s="94" t="s">
        <v>231</v>
      </c>
      <c r="N1" s="95"/>
      <c r="O1" s="94" t="s">
        <v>232</v>
      </c>
      <c r="P1" s="95"/>
      <c r="Q1" s="94" t="s">
        <v>233</v>
      </c>
      <c r="R1" s="95"/>
      <c r="S1" s="94" t="s">
        <v>234</v>
      </c>
      <c r="T1" s="95"/>
      <c r="U1" s="94" t="s">
        <v>235</v>
      </c>
      <c r="V1" s="95"/>
      <c r="W1" s="94" t="s">
        <v>236</v>
      </c>
      <c r="X1" s="95"/>
      <c r="Y1" s="94" t="s">
        <v>237</v>
      </c>
      <c r="Z1" s="95"/>
      <c r="AA1" s="94" t="s">
        <v>238</v>
      </c>
      <c r="AB1" s="95"/>
      <c r="AC1" s="94" t="s">
        <v>239</v>
      </c>
      <c r="AD1" s="95"/>
      <c r="AE1" s="94" t="s">
        <v>240</v>
      </c>
      <c r="AF1" s="95"/>
      <c r="AG1" s="94" t="s">
        <v>241</v>
      </c>
      <c r="AH1" s="96"/>
    </row>
    <row r="2" spans="1:34" ht="13.5" customHeight="1">
      <c r="A2" s="12"/>
      <c r="B2" s="4"/>
      <c r="C2" s="4"/>
      <c r="D2" s="6"/>
      <c r="E2" s="89" t="s">
        <v>227</v>
      </c>
      <c r="F2" s="93"/>
      <c r="G2" s="89" t="s">
        <v>228</v>
      </c>
      <c r="H2" s="93"/>
      <c r="I2" s="89" t="s">
        <v>229</v>
      </c>
      <c r="J2" s="93"/>
      <c r="K2" s="121" t="s">
        <v>245</v>
      </c>
      <c r="L2" s="93"/>
      <c r="M2" s="91" t="s">
        <v>247</v>
      </c>
      <c r="N2" s="92"/>
      <c r="O2" s="91" t="s">
        <v>248</v>
      </c>
      <c r="P2" s="114"/>
      <c r="Q2" s="91" t="s">
        <v>250</v>
      </c>
      <c r="R2" s="114"/>
      <c r="S2" s="89" t="s">
        <v>252</v>
      </c>
      <c r="T2" s="93"/>
      <c r="U2" s="89" t="s">
        <v>254</v>
      </c>
      <c r="V2" s="93"/>
      <c r="W2" s="91" t="s">
        <v>256</v>
      </c>
      <c r="X2" s="92"/>
      <c r="Y2" s="91" t="s">
        <v>180</v>
      </c>
      <c r="Z2" s="92"/>
      <c r="AA2" s="89" t="s">
        <v>258</v>
      </c>
      <c r="AB2" s="93"/>
      <c r="AC2" s="89" t="s">
        <v>260</v>
      </c>
      <c r="AD2" s="93"/>
      <c r="AE2" s="89" t="s">
        <v>262</v>
      </c>
      <c r="AF2" s="93"/>
      <c r="AG2" s="89" t="s">
        <v>445</v>
      </c>
      <c r="AH2" s="97"/>
    </row>
    <row r="3" spans="1:34" s="74" customFormat="1" ht="54" customHeight="1">
      <c r="A3" s="68"/>
      <c r="B3" s="69"/>
      <c r="C3" s="69"/>
      <c r="D3" s="70"/>
      <c r="E3" s="99" t="s">
        <v>300</v>
      </c>
      <c r="F3" s="98"/>
      <c r="G3" s="87"/>
      <c r="H3" s="98"/>
      <c r="I3" s="99" t="s">
        <v>301</v>
      </c>
      <c r="J3" s="98"/>
      <c r="K3" s="122" t="s">
        <v>246</v>
      </c>
      <c r="L3" s="98"/>
      <c r="M3" s="111" t="s">
        <v>302</v>
      </c>
      <c r="N3" s="101"/>
      <c r="O3" s="100" t="s">
        <v>249</v>
      </c>
      <c r="P3" s="115"/>
      <c r="Q3" s="100" t="s">
        <v>251</v>
      </c>
      <c r="R3" s="101"/>
      <c r="S3" s="87" t="s">
        <v>253</v>
      </c>
      <c r="T3" s="98"/>
      <c r="U3" s="87" t="s">
        <v>255</v>
      </c>
      <c r="V3" s="98"/>
      <c r="W3" s="87"/>
      <c r="X3" s="98"/>
      <c r="Y3" s="100" t="s">
        <v>257</v>
      </c>
      <c r="Z3" s="101"/>
      <c r="AA3" s="87" t="s">
        <v>259</v>
      </c>
      <c r="AB3" s="98"/>
      <c r="AC3" s="87" t="s">
        <v>261</v>
      </c>
      <c r="AD3" s="98"/>
      <c r="AE3" s="99" t="s">
        <v>303</v>
      </c>
      <c r="AF3" s="98"/>
      <c r="AG3" s="99" t="s">
        <v>304</v>
      </c>
      <c r="AH3" s="110"/>
    </row>
    <row r="4" spans="1:34" ht="13.5">
      <c r="A4" s="11"/>
      <c r="B4" s="2"/>
      <c r="C4" s="2"/>
      <c r="D4" s="3"/>
      <c r="E4" s="15" t="s">
        <v>64</v>
      </c>
      <c r="F4" s="16" t="s">
        <v>65</v>
      </c>
      <c r="G4" s="14" t="s">
        <v>64</v>
      </c>
      <c r="H4" s="16" t="s">
        <v>65</v>
      </c>
      <c r="I4" s="14" t="s">
        <v>64</v>
      </c>
      <c r="J4" s="16" t="s">
        <v>65</v>
      </c>
      <c r="K4" s="86" t="s">
        <v>64</v>
      </c>
      <c r="L4" s="15" t="s">
        <v>65</v>
      </c>
      <c r="M4" s="14" t="s">
        <v>64</v>
      </c>
      <c r="N4" s="16" t="s">
        <v>65</v>
      </c>
      <c r="O4" s="15" t="s">
        <v>64</v>
      </c>
      <c r="P4" s="16" t="s">
        <v>65</v>
      </c>
      <c r="Q4" s="14" t="s">
        <v>64</v>
      </c>
      <c r="R4" s="16" t="s">
        <v>65</v>
      </c>
      <c r="S4" s="15" t="s">
        <v>64</v>
      </c>
      <c r="T4" s="16" t="s">
        <v>65</v>
      </c>
      <c r="U4" s="14" t="s">
        <v>64</v>
      </c>
      <c r="V4" s="16" t="s">
        <v>65</v>
      </c>
      <c r="W4" s="15" t="s">
        <v>64</v>
      </c>
      <c r="X4" s="16" t="s">
        <v>65</v>
      </c>
      <c r="Y4" s="14" t="s">
        <v>64</v>
      </c>
      <c r="Z4" s="16" t="s">
        <v>65</v>
      </c>
      <c r="AA4" s="15" t="s">
        <v>64</v>
      </c>
      <c r="AB4" s="16" t="s">
        <v>65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0"/>
      <c r="J5" s="41"/>
      <c r="K5" s="29"/>
      <c r="L5" s="29"/>
      <c r="M5" s="30"/>
      <c r="N5" s="31"/>
      <c r="O5" s="29"/>
      <c r="P5" s="29"/>
      <c r="Q5" s="30"/>
      <c r="R5" s="31"/>
      <c r="S5" s="29"/>
      <c r="T5" s="29"/>
      <c r="U5" s="30"/>
      <c r="V5" s="31"/>
      <c r="W5" s="29"/>
      <c r="X5" s="29"/>
      <c r="Y5" s="30"/>
      <c r="Z5" s="31"/>
      <c r="AA5" s="29"/>
      <c r="AB5" s="29"/>
      <c r="AC5" s="30"/>
      <c r="AD5" s="31"/>
      <c r="AE5" s="29"/>
      <c r="AF5" s="29"/>
      <c r="AG5" s="30"/>
      <c r="AH5" s="32"/>
    </row>
    <row r="6" spans="1:34" ht="13.5">
      <c r="A6" s="62"/>
      <c r="B6" s="63"/>
      <c r="C6" s="5" t="s">
        <v>311</v>
      </c>
      <c r="D6" s="64"/>
      <c r="E6" s="53">
        <v>0</v>
      </c>
      <c r="F6" s="54">
        <v>0</v>
      </c>
      <c r="G6" s="55">
        <v>0</v>
      </c>
      <c r="H6" s="53">
        <v>0</v>
      </c>
      <c r="I6" s="55">
        <v>7</v>
      </c>
      <c r="J6" s="54">
        <v>1</v>
      </c>
      <c r="K6" s="53">
        <v>0</v>
      </c>
      <c r="L6" s="54">
        <v>0</v>
      </c>
      <c r="M6" s="55">
        <v>1</v>
      </c>
      <c r="N6" s="53">
        <v>0</v>
      </c>
      <c r="O6" s="55">
        <v>0</v>
      </c>
      <c r="P6" s="54">
        <v>0</v>
      </c>
      <c r="Q6" s="53">
        <v>16</v>
      </c>
      <c r="R6" s="54">
        <v>18</v>
      </c>
      <c r="S6" s="55">
        <v>0</v>
      </c>
      <c r="T6" s="53">
        <v>1</v>
      </c>
      <c r="U6" s="55">
        <v>6</v>
      </c>
      <c r="V6" s="54">
        <v>6</v>
      </c>
      <c r="W6" s="53">
        <v>4</v>
      </c>
      <c r="X6" s="54">
        <v>3</v>
      </c>
      <c r="Y6" s="55">
        <v>2</v>
      </c>
      <c r="Z6" s="53">
        <v>3</v>
      </c>
      <c r="AA6" s="55">
        <v>2</v>
      </c>
      <c r="AB6" s="54">
        <v>0</v>
      </c>
      <c r="AC6" s="53">
        <v>5</v>
      </c>
      <c r="AD6" s="54">
        <v>5</v>
      </c>
      <c r="AE6" s="55">
        <v>3</v>
      </c>
      <c r="AF6" s="53">
        <v>6</v>
      </c>
      <c r="AG6" s="55">
        <v>794</v>
      </c>
      <c r="AH6" s="57">
        <v>1665</v>
      </c>
    </row>
    <row r="7" spans="1:34" ht="13.5">
      <c r="A7" s="62"/>
      <c r="B7" s="63"/>
      <c r="C7" s="5" t="s">
        <v>313</v>
      </c>
      <c r="D7" s="64"/>
      <c r="E7" s="55">
        <v>0</v>
      </c>
      <c r="F7" s="54">
        <v>0</v>
      </c>
      <c r="G7" s="55">
        <v>0</v>
      </c>
      <c r="H7" s="54">
        <v>0</v>
      </c>
      <c r="I7" s="55">
        <v>6</v>
      </c>
      <c r="J7" s="54">
        <v>0</v>
      </c>
      <c r="K7" s="53">
        <v>0</v>
      </c>
      <c r="L7" s="53">
        <v>0</v>
      </c>
      <c r="M7" s="55">
        <v>1</v>
      </c>
      <c r="N7" s="54">
        <v>0</v>
      </c>
      <c r="O7" s="55">
        <v>0</v>
      </c>
      <c r="P7" s="54">
        <v>0</v>
      </c>
      <c r="Q7" s="55">
        <v>13</v>
      </c>
      <c r="R7" s="54">
        <v>15</v>
      </c>
      <c r="S7" s="55">
        <v>0</v>
      </c>
      <c r="T7" s="54">
        <v>1</v>
      </c>
      <c r="U7" s="55">
        <v>4</v>
      </c>
      <c r="V7" s="54">
        <v>4</v>
      </c>
      <c r="W7" s="55">
        <v>2</v>
      </c>
      <c r="X7" s="54">
        <v>3</v>
      </c>
      <c r="Y7" s="55">
        <v>2</v>
      </c>
      <c r="Z7" s="54">
        <v>1</v>
      </c>
      <c r="AA7" s="55">
        <v>2</v>
      </c>
      <c r="AB7" s="54">
        <v>0</v>
      </c>
      <c r="AC7" s="55">
        <v>5</v>
      </c>
      <c r="AD7" s="54">
        <v>4</v>
      </c>
      <c r="AE7" s="55">
        <v>2</v>
      </c>
      <c r="AF7" s="54">
        <v>6</v>
      </c>
      <c r="AG7" s="55">
        <v>660</v>
      </c>
      <c r="AH7" s="57">
        <v>1364</v>
      </c>
    </row>
    <row r="8" spans="1:34" ht="13.5">
      <c r="A8" s="62"/>
      <c r="B8" s="63"/>
      <c r="C8" s="5" t="s">
        <v>315</v>
      </c>
      <c r="D8" s="64"/>
      <c r="E8" s="55">
        <v>0</v>
      </c>
      <c r="F8" s="54">
        <v>0</v>
      </c>
      <c r="G8" s="55">
        <v>0</v>
      </c>
      <c r="H8" s="54">
        <v>0</v>
      </c>
      <c r="I8" s="55">
        <v>1</v>
      </c>
      <c r="J8" s="54">
        <v>1</v>
      </c>
      <c r="K8" s="53">
        <v>0</v>
      </c>
      <c r="L8" s="53">
        <v>0</v>
      </c>
      <c r="M8" s="55">
        <v>0</v>
      </c>
      <c r="N8" s="54">
        <v>0</v>
      </c>
      <c r="O8" s="55">
        <v>0</v>
      </c>
      <c r="P8" s="54">
        <v>0</v>
      </c>
      <c r="Q8" s="55">
        <v>3</v>
      </c>
      <c r="R8" s="54">
        <v>3</v>
      </c>
      <c r="S8" s="55">
        <v>0</v>
      </c>
      <c r="T8" s="54">
        <v>0</v>
      </c>
      <c r="U8" s="55">
        <v>2</v>
      </c>
      <c r="V8" s="54">
        <v>2</v>
      </c>
      <c r="W8" s="55">
        <v>2</v>
      </c>
      <c r="X8" s="54">
        <v>0</v>
      </c>
      <c r="Y8" s="55">
        <v>0</v>
      </c>
      <c r="Z8" s="54">
        <v>2</v>
      </c>
      <c r="AA8" s="55">
        <v>0</v>
      </c>
      <c r="AB8" s="54">
        <v>0</v>
      </c>
      <c r="AC8" s="55">
        <v>0</v>
      </c>
      <c r="AD8" s="54">
        <v>1</v>
      </c>
      <c r="AE8" s="55">
        <v>1</v>
      </c>
      <c r="AF8" s="54">
        <v>0</v>
      </c>
      <c r="AG8" s="55">
        <v>134</v>
      </c>
      <c r="AH8" s="57">
        <v>301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106" t="s">
        <v>317</v>
      </c>
      <c r="B10" s="107"/>
      <c r="C10" s="107"/>
      <c r="D10" s="64"/>
      <c r="E10" s="53">
        <v>0</v>
      </c>
      <c r="F10" s="54">
        <v>0</v>
      </c>
      <c r="G10" s="55">
        <v>0</v>
      </c>
      <c r="H10" s="53">
        <v>0</v>
      </c>
      <c r="I10" s="55">
        <v>6</v>
      </c>
      <c r="J10" s="54">
        <v>0</v>
      </c>
      <c r="K10" s="53">
        <v>0</v>
      </c>
      <c r="L10" s="54">
        <v>0</v>
      </c>
      <c r="M10" s="55">
        <v>0</v>
      </c>
      <c r="N10" s="53">
        <v>0</v>
      </c>
      <c r="O10" s="55">
        <v>0</v>
      </c>
      <c r="P10" s="54">
        <v>0</v>
      </c>
      <c r="Q10" s="53">
        <v>10</v>
      </c>
      <c r="R10" s="54">
        <v>6</v>
      </c>
      <c r="S10" s="55">
        <v>0</v>
      </c>
      <c r="T10" s="53">
        <v>0</v>
      </c>
      <c r="U10" s="55">
        <v>3</v>
      </c>
      <c r="V10" s="54">
        <v>1</v>
      </c>
      <c r="W10" s="53">
        <v>2</v>
      </c>
      <c r="X10" s="54">
        <v>1</v>
      </c>
      <c r="Y10" s="55">
        <v>1</v>
      </c>
      <c r="Z10" s="53">
        <v>0</v>
      </c>
      <c r="AA10" s="55">
        <v>2</v>
      </c>
      <c r="AB10" s="54">
        <v>0</v>
      </c>
      <c r="AC10" s="53">
        <v>4</v>
      </c>
      <c r="AD10" s="54">
        <v>2</v>
      </c>
      <c r="AE10" s="55">
        <v>1</v>
      </c>
      <c r="AF10" s="53">
        <v>3</v>
      </c>
      <c r="AG10" s="55">
        <v>299</v>
      </c>
      <c r="AH10" s="57">
        <v>601</v>
      </c>
    </row>
    <row r="11" spans="1:34" ht="13.5">
      <c r="A11" s="62"/>
      <c r="B11" s="63"/>
      <c r="C11" s="7" t="s">
        <v>319</v>
      </c>
      <c r="D11" s="64"/>
      <c r="E11" s="53">
        <v>0</v>
      </c>
      <c r="F11" s="53">
        <v>0</v>
      </c>
      <c r="G11" s="55">
        <v>0</v>
      </c>
      <c r="H11" s="54">
        <v>0</v>
      </c>
      <c r="I11" s="55">
        <v>1</v>
      </c>
      <c r="J11" s="54">
        <v>0</v>
      </c>
      <c r="K11" s="53">
        <v>0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5">
        <v>2</v>
      </c>
      <c r="R11" s="54">
        <v>1</v>
      </c>
      <c r="S11" s="53">
        <v>0</v>
      </c>
      <c r="T11" s="53">
        <v>0</v>
      </c>
      <c r="U11" s="55">
        <v>2</v>
      </c>
      <c r="V11" s="54">
        <v>0</v>
      </c>
      <c r="W11" s="53">
        <v>1</v>
      </c>
      <c r="X11" s="53">
        <v>0</v>
      </c>
      <c r="Y11" s="55">
        <v>1</v>
      </c>
      <c r="Z11" s="54">
        <v>0</v>
      </c>
      <c r="AA11" s="53">
        <v>0</v>
      </c>
      <c r="AB11" s="53">
        <v>0</v>
      </c>
      <c r="AC11" s="55">
        <v>0</v>
      </c>
      <c r="AD11" s="54">
        <v>1</v>
      </c>
      <c r="AE11" s="53">
        <v>0</v>
      </c>
      <c r="AF11" s="53">
        <v>0</v>
      </c>
      <c r="AG11" s="55">
        <v>95</v>
      </c>
      <c r="AH11" s="57">
        <v>189</v>
      </c>
    </row>
    <row r="12" spans="1:34" ht="13.5">
      <c r="A12" s="62"/>
      <c r="B12" s="63"/>
      <c r="C12" s="7" t="s">
        <v>321</v>
      </c>
      <c r="D12" s="64"/>
      <c r="E12" s="53">
        <v>0</v>
      </c>
      <c r="F12" s="53">
        <v>0</v>
      </c>
      <c r="G12" s="55">
        <v>0</v>
      </c>
      <c r="H12" s="54">
        <v>0</v>
      </c>
      <c r="I12" s="55">
        <v>2</v>
      </c>
      <c r="J12" s="54">
        <v>0</v>
      </c>
      <c r="K12" s="53">
        <v>0</v>
      </c>
      <c r="L12" s="53">
        <v>0</v>
      </c>
      <c r="M12" s="55">
        <v>0</v>
      </c>
      <c r="N12" s="54">
        <v>0</v>
      </c>
      <c r="O12" s="53">
        <v>0</v>
      </c>
      <c r="P12" s="53">
        <v>0</v>
      </c>
      <c r="Q12" s="55">
        <v>3</v>
      </c>
      <c r="R12" s="54">
        <v>0</v>
      </c>
      <c r="S12" s="53">
        <v>0</v>
      </c>
      <c r="T12" s="53">
        <v>0</v>
      </c>
      <c r="U12" s="55">
        <v>0</v>
      </c>
      <c r="V12" s="54">
        <v>0</v>
      </c>
      <c r="W12" s="53">
        <v>0</v>
      </c>
      <c r="X12" s="53">
        <v>0</v>
      </c>
      <c r="Y12" s="55">
        <v>0</v>
      </c>
      <c r="Z12" s="54">
        <v>0</v>
      </c>
      <c r="AA12" s="53">
        <v>0</v>
      </c>
      <c r="AB12" s="53">
        <v>0</v>
      </c>
      <c r="AC12" s="55">
        <v>2</v>
      </c>
      <c r="AD12" s="54">
        <v>0</v>
      </c>
      <c r="AE12" s="53">
        <v>1</v>
      </c>
      <c r="AF12" s="53">
        <v>0</v>
      </c>
      <c r="AG12" s="55">
        <v>43</v>
      </c>
      <c r="AH12" s="57">
        <v>98</v>
      </c>
    </row>
    <row r="13" spans="1:34" ht="13.5">
      <c r="A13" s="62"/>
      <c r="B13" s="63"/>
      <c r="C13" s="7" t="s">
        <v>323</v>
      </c>
      <c r="D13" s="64"/>
      <c r="E13" s="53">
        <v>0</v>
      </c>
      <c r="F13" s="53">
        <v>0</v>
      </c>
      <c r="G13" s="55">
        <v>0</v>
      </c>
      <c r="H13" s="54">
        <v>0</v>
      </c>
      <c r="I13" s="55">
        <v>3</v>
      </c>
      <c r="J13" s="54">
        <v>0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5">
        <v>0</v>
      </c>
      <c r="R13" s="54">
        <v>1</v>
      </c>
      <c r="S13" s="53">
        <v>0</v>
      </c>
      <c r="T13" s="53">
        <v>0</v>
      </c>
      <c r="U13" s="55">
        <v>0</v>
      </c>
      <c r="V13" s="54">
        <v>0</v>
      </c>
      <c r="W13" s="53">
        <v>0</v>
      </c>
      <c r="X13" s="53">
        <v>0</v>
      </c>
      <c r="Y13" s="55">
        <v>0</v>
      </c>
      <c r="Z13" s="54">
        <v>0</v>
      </c>
      <c r="AA13" s="53">
        <v>0</v>
      </c>
      <c r="AB13" s="53">
        <v>0</v>
      </c>
      <c r="AC13" s="55">
        <v>0</v>
      </c>
      <c r="AD13" s="54">
        <v>0</v>
      </c>
      <c r="AE13" s="53">
        <v>0</v>
      </c>
      <c r="AF13" s="53">
        <v>1</v>
      </c>
      <c r="AG13" s="55">
        <v>41</v>
      </c>
      <c r="AH13" s="57">
        <v>69</v>
      </c>
    </row>
    <row r="14" spans="1:34" ht="13.5">
      <c r="A14" s="62"/>
      <c r="B14" s="63"/>
      <c r="C14" s="7" t="s">
        <v>325</v>
      </c>
      <c r="D14" s="64"/>
      <c r="E14" s="53">
        <v>0</v>
      </c>
      <c r="F14" s="53">
        <v>0</v>
      </c>
      <c r="G14" s="55">
        <v>0</v>
      </c>
      <c r="H14" s="54">
        <v>0</v>
      </c>
      <c r="I14" s="55">
        <v>0</v>
      </c>
      <c r="J14" s="54">
        <v>0</v>
      </c>
      <c r="K14" s="53">
        <v>0</v>
      </c>
      <c r="L14" s="53">
        <v>0</v>
      </c>
      <c r="M14" s="55">
        <v>0</v>
      </c>
      <c r="N14" s="54">
        <v>0</v>
      </c>
      <c r="O14" s="53">
        <v>0</v>
      </c>
      <c r="P14" s="53">
        <v>0</v>
      </c>
      <c r="Q14" s="55">
        <v>3</v>
      </c>
      <c r="R14" s="54">
        <v>3</v>
      </c>
      <c r="S14" s="53">
        <v>0</v>
      </c>
      <c r="T14" s="53">
        <v>0</v>
      </c>
      <c r="U14" s="55">
        <v>1</v>
      </c>
      <c r="V14" s="54">
        <v>1</v>
      </c>
      <c r="W14" s="53">
        <v>1</v>
      </c>
      <c r="X14" s="53">
        <v>1</v>
      </c>
      <c r="Y14" s="55">
        <v>0</v>
      </c>
      <c r="Z14" s="54">
        <v>0</v>
      </c>
      <c r="AA14" s="53">
        <v>0</v>
      </c>
      <c r="AB14" s="53">
        <v>0</v>
      </c>
      <c r="AC14" s="55">
        <v>2</v>
      </c>
      <c r="AD14" s="54">
        <v>1</v>
      </c>
      <c r="AE14" s="53">
        <v>0</v>
      </c>
      <c r="AF14" s="53">
        <v>1</v>
      </c>
      <c r="AG14" s="55">
        <v>53</v>
      </c>
      <c r="AH14" s="57">
        <v>132</v>
      </c>
    </row>
    <row r="15" spans="1:34" ht="13.5">
      <c r="A15" s="62"/>
      <c r="B15" s="63"/>
      <c r="C15" s="7" t="s">
        <v>327</v>
      </c>
      <c r="D15" s="64"/>
      <c r="E15" s="53">
        <v>0</v>
      </c>
      <c r="F15" s="53">
        <v>0</v>
      </c>
      <c r="G15" s="55">
        <v>0</v>
      </c>
      <c r="H15" s="54">
        <v>0</v>
      </c>
      <c r="I15" s="55">
        <v>0</v>
      </c>
      <c r="J15" s="54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5">
        <v>2</v>
      </c>
      <c r="R15" s="54">
        <v>1</v>
      </c>
      <c r="S15" s="53">
        <v>0</v>
      </c>
      <c r="T15" s="53">
        <v>0</v>
      </c>
      <c r="U15" s="55">
        <v>0</v>
      </c>
      <c r="V15" s="54">
        <v>0</v>
      </c>
      <c r="W15" s="53">
        <v>0</v>
      </c>
      <c r="X15" s="53">
        <v>0</v>
      </c>
      <c r="Y15" s="55">
        <v>0</v>
      </c>
      <c r="Z15" s="54">
        <v>0</v>
      </c>
      <c r="AA15" s="53">
        <v>2</v>
      </c>
      <c r="AB15" s="53">
        <v>0</v>
      </c>
      <c r="AC15" s="55">
        <v>0</v>
      </c>
      <c r="AD15" s="54">
        <v>0</v>
      </c>
      <c r="AE15" s="53">
        <v>0</v>
      </c>
      <c r="AF15" s="53">
        <v>1</v>
      </c>
      <c r="AG15" s="55">
        <v>67</v>
      </c>
      <c r="AH15" s="57">
        <v>113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5"/>
      <c r="J16" s="54"/>
      <c r="K16" s="53"/>
      <c r="L16" s="53"/>
      <c r="M16" s="55"/>
      <c r="N16" s="54"/>
      <c r="O16" s="53"/>
      <c r="P16" s="53"/>
      <c r="Q16" s="55"/>
      <c r="R16" s="54"/>
      <c r="S16" s="53"/>
      <c r="T16" s="53"/>
      <c r="U16" s="55"/>
      <c r="V16" s="54"/>
      <c r="W16" s="53"/>
      <c r="X16" s="53"/>
      <c r="Y16" s="55"/>
      <c r="Z16" s="54"/>
      <c r="AA16" s="53"/>
      <c r="AB16" s="53"/>
      <c r="AC16" s="55"/>
      <c r="AD16" s="54"/>
      <c r="AE16" s="53"/>
      <c r="AF16" s="53"/>
      <c r="AG16" s="55"/>
      <c r="AH16" s="57"/>
    </row>
    <row r="17" spans="1:34" ht="13.5">
      <c r="A17" s="104" t="s">
        <v>329</v>
      </c>
      <c r="B17" s="105"/>
      <c r="C17" s="105"/>
      <c r="D17" s="64"/>
      <c r="E17" s="53">
        <v>0</v>
      </c>
      <c r="F17" s="54">
        <v>0</v>
      </c>
      <c r="G17" s="55">
        <v>0</v>
      </c>
      <c r="H17" s="53">
        <v>0</v>
      </c>
      <c r="I17" s="55">
        <v>0</v>
      </c>
      <c r="J17" s="54">
        <v>0</v>
      </c>
      <c r="K17" s="53">
        <v>0</v>
      </c>
      <c r="L17" s="54">
        <v>0</v>
      </c>
      <c r="M17" s="55">
        <v>0</v>
      </c>
      <c r="N17" s="53">
        <v>0</v>
      </c>
      <c r="O17" s="55">
        <v>0</v>
      </c>
      <c r="P17" s="54">
        <v>0</v>
      </c>
      <c r="Q17" s="53">
        <v>0</v>
      </c>
      <c r="R17" s="54">
        <v>1</v>
      </c>
      <c r="S17" s="55">
        <v>0</v>
      </c>
      <c r="T17" s="53">
        <v>0</v>
      </c>
      <c r="U17" s="55">
        <v>0</v>
      </c>
      <c r="V17" s="54">
        <v>0</v>
      </c>
      <c r="W17" s="53">
        <v>0</v>
      </c>
      <c r="X17" s="54">
        <v>0</v>
      </c>
      <c r="Y17" s="55">
        <v>0</v>
      </c>
      <c r="Z17" s="53">
        <v>0</v>
      </c>
      <c r="AA17" s="55">
        <v>0</v>
      </c>
      <c r="AB17" s="54">
        <v>0</v>
      </c>
      <c r="AC17" s="53">
        <v>0</v>
      </c>
      <c r="AD17" s="54">
        <v>0</v>
      </c>
      <c r="AE17" s="55">
        <v>0</v>
      </c>
      <c r="AF17" s="53">
        <v>1</v>
      </c>
      <c r="AG17" s="55">
        <v>63</v>
      </c>
      <c r="AH17" s="57">
        <v>130</v>
      </c>
    </row>
    <row r="18" spans="1:34" ht="13.5">
      <c r="A18" s="62"/>
      <c r="B18" s="63"/>
      <c r="C18" s="7" t="s">
        <v>331</v>
      </c>
      <c r="D18" s="64"/>
      <c r="E18" s="53">
        <v>0</v>
      </c>
      <c r="F18" s="53">
        <v>0</v>
      </c>
      <c r="G18" s="55">
        <v>0</v>
      </c>
      <c r="H18" s="54">
        <v>0</v>
      </c>
      <c r="I18" s="55">
        <v>0</v>
      </c>
      <c r="J18" s="54">
        <v>0</v>
      </c>
      <c r="K18" s="53">
        <v>0</v>
      </c>
      <c r="L18" s="53">
        <v>0</v>
      </c>
      <c r="M18" s="55">
        <v>0</v>
      </c>
      <c r="N18" s="54">
        <v>0</v>
      </c>
      <c r="O18" s="53">
        <v>0</v>
      </c>
      <c r="P18" s="53">
        <v>0</v>
      </c>
      <c r="Q18" s="55">
        <v>0</v>
      </c>
      <c r="R18" s="54">
        <v>0</v>
      </c>
      <c r="S18" s="53">
        <v>0</v>
      </c>
      <c r="T18" s="53">
        <v>0</v>
      </c>
      <c r="U18" s="55">
        <v>0</v>
      </c>
      <c r="V18" s="54">
        <v>0</v>
      </c>
      <c r="W18" s="53">
        <v>0</v>
      </c>
      <c r="X18" s="53">
        <v>0</v>
      </c>
      <c r="Y18" s="55">
        <v>0</v>
      </c>
      <c r="Z18" s="54">
        <v>0</v>
      </c>
      <c r="AA18" s="53">
        <v>0</v>
      </c>
      <c r="AB18" s="53">
        <v>0</v>
      </c>
      <c r="AC18" s="55">
        <v>0</v>
      </c>
      <c r="AD18" s="54">
        <v>0</v>
      </c>
      <c r="AE18" s="53">
        <v>0</v>
      </c>
      <c r="AF18" s="53">
        <v>0</v>
      </c>
      <c r="AG18" s="55">
        <v>52</v>
      </c>
      <c r="AH18" s="57">
        <v>105</v>
      </c>
    </row>
    <row r="19" spans="1:34" ht="13.5">
      <c r="A19" s="62"/>
      <c r="B19" s="63"/>
      <c r="C19" s="7" t="s">
        <v>333</v>
      </c>
      <c r="D19" s="64"/>
      <c r="E19" s="53">
        <v>0</v>
      </c>
      <c r="F19" s="53">
        <v>0</v>
      </c>
      <c r="G19" s="55">
        <v>0</v>
      </c>
      <c r="H19" s="54">
        <v>0</v>
      </c>
      <c r="I19" s="55">
        <v>0</v>
      </c>
      <c r="J19" s="54">
        <v>0</v>
      </c>
      <c r="K19" s="53">
        <v>0</v>
      </c>
      <c r="L19" s="53">
        <v>0</v>
      </c>
      <c r="M19" s="55">
        <v>0</v>
      </c>
      <c r="N19" s="54">
        <v>0</v>
      </c>
      <c r="O19" s="53">
        <v>0</v>
      </c>
      <c r="P19" s="53">
        <v>0</v>
      </c>
      <c r="Q19" s="55">
        <v>0</v>
      </c>
      <c r="R19" s="54">
        <v>1</v>
      </c>
      <c r="S19" s="53">
        <v>0</v>
      </c>
      <c r="T19" s="53">
        <v>0</v>
      </c>
      <c r="U19" s="55">
        <v>0</v>
      </c>
      <c r="V19" s="54">
        <v>0</v>
      </c>
      <c r="W19" s="53">
        <v>0</v>
      </c>
      <c r="X19" s="53">
        <v>0</v>
      </c>
      <c r="Y19" s="55">
        <v>0</v>
      </c>
      <c r="Z19" s="54">
        <v>0</v>
      </c>
      <c r="AA19" s="53">
        <v>0</v>
      </c>
      <c r="AB19" s="53">
        <v>0</v>
      </c>
      <c r="AC19" s="55">
        <v>0</v>
      </c>
      <c r="AD19" s="54">
        <v>0</v>
      </c>
      <c r="AE19" s="53">
        <v>0</v>
      </c>
      <c r="AF19" s="53">
        <v>1</v>
      </c>
      <c r="AG19" s="55">
        <v>9</v>
      </c>
      <c r="AH19" s="57">
        <v>22</v>
      </c>
    </row>
    <row r="20" spans="1:34" ht="13.5">
      <c r="A20" s="62"/>
      <c r="B20" s="63"/>
      <c r="C20" s="7" t="s">
        <v>335</v>
      </c>
      <c r="D20" s="64"/>
      <c r="E20" s="53">
        <v>0</v>
      </c>
      <c r="F20" s="53">
        <v>0</v>
      </c>
      <c r="G20" s="55">
        <v>0</v>
      </c>
      <c r="H20" s="54">
        <v>0</v>
      </c>
      <c r="I20" s="55">
        <v>0</v>
      </c>
      <c r="J20" s="54">
        <v>0</v>
      </c>
      <c r="K20" s="53">
        <v>0</v>
      </c>
      <c r="L20" s="53">
        <v>0</v>
      </c>
      <c r="M20" s="55">
        <v>0</v>
      </c>
      <c r="N20" s="54">
        <v>0</v>
      </c>
      <c r="O20" s="53">
        <v>0</v>
      </c>
      <c r="P20" s="53">
        <v>0</v>
      </c>
      <c r="Q20" s="55">
        <v>0</v>
      </c>
      <c r="R20" s="54">
        <v>0</v>
      </c>
      <c r="S20" s="53">
        <v>0</v>
      </c>
      <c r="T20" s="53">
        <v>0</v>
      </c>
      <c r="U20" s="55">
        <v>0</v>
      </c>
      <c r="V20" s="54">
        <v>0</v>
      </c>
      <c r="W20" s="53">
        <v>0</v>
      </c>
      <c r="X20" s="53">
        <v>0</v>
      </c>
      <c r="Y20" s="55">
        <v>0</v>
      </c>
      <c r="Z20" s="54">
        <v>0</v>
      </c>
      <c r="AA20" s="53">
        <v>0</v>
      </c>
      <c r="AB20" s="53">
        <v>0</v>
      </c>
      <c r="AC20" s="55">
        <v>0</v>
      </c>
      <c r="AD20" s="54">
        <v>0</v>
      </c>
      <c r="AE20" s="53">
        <v>0</v>
      </c>
      <c r="AF20" s="53">
        <v>0</v>
      </c>
      <c r="AG20" s="55">
        <v>2</v>
      </c>
      <c r="AH20" s="57">
        <v>3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5"/>
      <c r="J21" s="54"/>
      <c r="K21" s="53"/>
      <c r="L21" s="53"/>
      <c r="M21" s="55"/>
      <c r="N21" s="54"/>
      <c r="O21" s="53"/>
      <c r="P21" s="53"/>
      <c r="Q21" s="55"/>
      <c r="R21" s="54"/>
      <c r="S21" s="53"/>
      <c r="T21" s="53"/>
      <c r="U21" s="55"/>
      <c r="V21" s="54"/>
      <c r="W21" s="53"/>
      <c r="X21" s="53"/>
      <c r="Y21" s="55"/>
      <c r="Z21" s="54"/>
      <c r="AA21" s="53"/>
      <c r="AB21" s="53"/>
      <c r="AC21" s="55"/>
      <c r="AD21" s="54"/>
      <c r="AE21" s="53"/>
      <c r="AF21" s="53"/>
      <c r="AG21" s="55"/>
      <c r="AH21" s="57"/>
    </row>
    <row r="22" spans="1:34" ht="13.5">
      <c r="A22" s="104" t="s">
        <v>337</v>
      </c>
      <c r="B22" s="105"/>
      <c r="C22" s="105"/>
      <c r="D22" s="64"/>
      <c r="E22" s="53">
        <v>0</v>
      </c>
      <c r="F22" s="54">
        <v>0</v>
      </c>
      <c r="G22" s="55">
        <v>0</v>
      </c>
      <c r="H22" s="53">
        <v>0</v>
      </c>
      <c r="I22" s="55">
        <v>1</v>
      </c>
      <c r="J22" s="54">
        <v>1</v>
      </c>
      <c r="K22" s="53">
        <v>0</v>
      </c>
      <c r="L22" s="54">
        <v>0</v>
      </c>
      <c r="M22" s="55">
        <v>1</v>
      </c>
      <c r="N22" s="53">
        <v>0</v>
      </c>
      <c r="O22" s="55">
        <v>0</v>
      </c>
      <c r="P22" s="54">
        <v>0</v>
      </c>
      <c r="Q22" s="53">
        <v>5</v>
      </c>
      <c r="R22" s="54">
        <v>5</v>
      </c>
      <c r="S22" s="55">
        <v>0</v>
      </c>
      <c r="T22" s="53">
        <v>0</v>
      </c>
      <c r="U22" s="55">
        <v>2</v>
      </c>
      <c r="V22" s="54">
        <v>3</v>
      </c>
      <c r="W22" s="53">
        <v>1</v>
      </c>
      <c r="X22" s="54">
        <v>1</v>
      </c>
      <c r="Y22" s="55">
        <v>1</v>
      </c>
      <c r="Z22" s="53">
        <v>2</v>
      </c>
      <c r="AA22" s="55">
        <v>0</v>
      </c>
      <c r="AB22" s="54">
        <v>0</v>
      </c>
      <c r="AC22" s="53">
        <v>1</v>
      </c>
      <c r="AD22" s="54">
        <v>1</v>
      </c>
      <c r="AE22" s="55">
        <v>2</v>
      </c>
      <c r="AF22" s="53">
        <v>1</v>
      </c>
      <c r="AG22" s="55">
        <v>129</v>
      </c>
      <c r="AH22" s="57">
        <v>311</v>
      </c>
    </row>
    <row r="23" spans="1:34" ht="13.5">
      <c r="A23" s="62"/>
      <c r="B23" s="108" t="s">
        <v>339</v>
      </c>
      <c r="C23" s="105"/>
      <c r="D23" s="64"/>
      <c r="E23" s="53">
        <v>0</v>
      </c>
      <c r="F23" s="54">
        <v>0</v>
      </c>
      <c r="G23" s="55">
        <v>0</v>
      </c>
      <c r="H23" s="53">
        <v>0</v>
      </c>
      <c r="I23" s="55">
        <v>0</v>
      </c>
      <c r="J23" s="54">
        <v>1</v>
      </c>
      <c r="K23" s="53">
        <v>0</v>
      </c>
      <c r="L23" s="54">
        <v>0</v>
      </c>
      <c r="M23" s="55">
        <v>0</v>
      </c>
      <c r="N23" s="53">
        <v>0</v>
      </c>
      <c r="O23" s="55">
        <v>0</v>
      </c>
      <c r="P23" s="54">
        <v>0</v>
      </c>
      <c r="Q23" s="53">
        <v>0</v>
      </c>
      <c r="R23" s="54">
        <v>0</v>
      </c>
      <c r="S23" s="55">
        <v>0</v>
      </c>
      <c r="T23" s="53">
        <v>0</v>
      </c>
      <c r="U23" s="55">
        <v>0</v>
      </c>
      <c r="V23" s="54">
        <v>0</v>
      </c>
      <c r="W23" s="53">
        <v>0</v>
      </c>
      <c r="X23" s="54">
        <v>0</v>
      </c>
      <c r="Y23" s="55">
        <v>0</v>
      </c>
      <c r="Z23" s="53">
        <v>0</v>
      </c>
      <c r="AA23" s="55">
        <v>0</v>
      </c>
      <c r="AB23" s="54">
        <v>0</v>
      </c>
      <c r="AC23" s="53">
        <v>0</v>
      </c>
      <c r="AD23" s="54">
        <v>0</v>
      </c>
      <c r="AE23" s="55">
        <v>0</v>
      </c>
      <c r="AF23" s="53">
        <v>0</v>
      </c>
      <c r="AG23" s="55">
        <v>46</v>
      </c>
      <c r="AH23" s="57">
        <v>124</v>
      </c>
    </row>
    <row r="24" spans="1:34" ht="13.5">
      <c r="A24" s="62"/>
      <c r="B24" s="63"/>
      <c r="C24" s="7" t="s">
        <v>457</v>
      </c>
      <c r="D24" s="64"/>
      <c r="E24" s="53">
        <v>0</v>
      </c>
      <c r="F24" s="53">
        <v>0</v>
      </c>
      <c r="G24" s="55">
        <v>0</v>
      </c>
      <c r="H24" s="54">
        <v>0</v>
      </c>
      <c r="I24" s="55">
        <v>0</v>
      </c>
      <c r="J24" s="54">
        <v>0</v>
      </c>
      <c r="K24" s="53">
        <v>0</v>
      </c>
      <c r="L24" s="53">
        <v>0</v>
      </c>
      <c r="M24" s="55">
        <v>0</v>
      </c>
      <c r="N24" s="54">
        <v>0</v>
      </c>
      <c r="O24" s="53">
        <v>0</v>
      </c>
      <c r="P24" s="53">
        <v>0</v>
      </c>
      <c r="Q24" s="55">
        <v>0</v>
      </c>
      <c r="R24" s="54">
        <v>0</v>
      </c>
      <c r="S24" s="53">
        <v>0</v>
      </c>
      <c r="T24" s="53">
        <v>0</v>
      </c>
      <c r="U24" s="55">
        <v>0</v>
      </c>
      <c r="V24" s="54">
        <v>0</v>
      </c>
      <c r="W24" s="53">
        <v>0</v>
      </c>
      <c r="X24" s="53">
        <v>0</v>
      </c>
      <c r="Y24" s="55">
        <v>0</v>
      </c>
      <c r="Z24" s="54">
        <v>0</v>
      </c>
      <c r="AA24" s="53">
        <v>0</v>
      </c>
      <c r="AB24" s="53">
        <v>0</v>
      </c>
      <c r="AC24" s="55">
        <v>0</v>
      </c>
      <c r="AD24" s="54">
        <v>0</v>
      </c>
      <c r="AE24" s="53">
        <v>0</v>
      </c>
      <c r="AF24" s="53">
        <v>0</v>
      </c>
      <c r="AG24" s="55">
        <v>14</v>
      </c>
      <c r="AH24" s="57">
        <v>50</v>
      </c>
    </row>
    <row r="25" spans="1:34" ht="13.5">
      <c r="A25" s="62"/>
      <c r="B25" s="63"/>
      <c r="C25" s="7" t="s">
        <v>341</v>
      </c>
      <c r="D25" s="64"/>
      <c r="E25" s="53">
        <v>0</v>
      </c>
      <c r="F25" s="53">
        <v>0</v>
      </c>
      <c r="G25" s="55">
        <v>0</v>
      </c>
      <c r="H25" s="54">
        <v>0</v>
      </c>
      <c r="I25" s="55">
        <v>0</v>
      </c>
      <c r="J25" s="54">
        <v>0</v>
      </c>
      <c r="K25" s="53">
        <v>0</v>
      </c>
      <c r="L25" s="53">
        <v>0</v>
      </c>
      <c r="M25" s="55">
        <v>0</v>
      </c>
      <c r="N25" s="54">
        <v>0</v>
      </c>
      <c r="O25" s="53">
        <v>0</v>
      </c>
      <c r="P25" s="53">
        <v>0</v>
      </c>
      <c r="Q25" s="55">
        <v>0</v>
      </c>
      <c r="R25" s="54">
        <v>0</v>
      </c>
      <c r="S25" s="53">
        <v>0</v>
      </c>
      <c r="T25" s="53">
        <v>0</v>
      </c>
      <c r="U25" s="55">
        <v>0</v>
      </c>
      <c r="V25" s="54">
        <v>0</v>
      </c>
      <c r="W25" s="53">
        <v>0</v>
      </c>
      <c r="X25" s="53">
        <v>0</v>
      </c>
      <c r="Y25" s="55">
        <v>0</v>
      </c>
      <c r="Z25" s="54">
        <v>0</v>
      </c>
      <c r="AA25" s="53">
        <v>0</v>
      </c>
      <c r="AB25" s="53">
        <v>0</v>
      </c>
      <c r="AC25" s="55">
        <v>0</v>
      </c>
      <c r="AD25" s="54">
        <v>0</v>
      </c>
      <c r="AE25" s="53">
        <v>0</v>
      </c>
      <c r="AF25" s="53">
        <v>0</v>
      </c>
      <c r="AG25" s="55">
        <v>22</v>
      </c>
      <c r="AH25" s="57">
        <v>32</v>
      </c>
    </row>
    <row r="26" spans="1:34" ht="13.5">
      <c r="A26" s="62"/>
      <c r="B26" s="63"/>
      <c r="C26" s="7" t="s">
        <v>343</v>
      </c>
      <c r="D26" s="64"/>
      <c r="E26" s="53">
        <v>0</v>
      </c>
      <c r="F26" s="53">
        <v>0</v>
      </c>
      <c r="G26" s="55">
        <v>0</v>
      </c>
      <c r="H26" s="54">
        <v>0</v>
      </c>
      <c r="I26" s="55">
        <v>0</v>
      </c>
      <c r="J26" s="54">
        <v>0</v>
      </c>
      <c r="K26" s="53">
        <v>0</v>
      </c>
      <c r="L26" s="53">
        <v>0</v>
      </c>
      <c r="M26" s="55">
        <v>0</v>
      </c>
      <c r="N26" s="54">
        <v>0</v>
      </c>
      <c r="O26" s="53">
        <v>0</v>
      </c>
      <c r="P26" s="53">
        <v>0</v>
      </c>
      <c r="Q26" s="55">
        <v>0</v>
      </c>
      <c r="R26" s="54">
        <v>0</v>
      </c>
      <c r="S26" s="53">
        <v>0</v>
      </c>
      <c r="T26" s="53">
        <v>0</v>
      </c>
      <c r="U26" s="55">
        <v>0</v>
      </c>
      <c r="V26" s="54">
        <v>0</v>
      </c>
      <c r="W26" s="53">
        <v>0</v>
      </c>
      <c r="X26" s="53">
        <v>0</v>
      </c>
      <c r="Y26" s="55">
        <v>0</v>
      </c>
      <c r="Z26" s="54">
        <v>0</v>
      </c>
      <c r="AA26" s="53">
        <v>0</v>
      </c>
      <c r="AB26" s="53">
        <v>0</v>
      </c>
      <c r="AC26" s="55">
        <v>0</v>
      </c>
      <c r="AD26" s="54">
        <v>0</v>
      </c>
      <c r="AE26" s="53">
        <v>0</v>
      </c>
      <c r="AF26" s="53">
        <v>0</v>
      </c>
      <c r="AG26" s="55">
        <v>1</v>
      </c>
      <c r="AH26" s="57">
        <v>12</v>
      </c>
    </row>
    <row r="27" spans="1:34" ht="13.5">
      <c r="A27" s="62"/>
      <c r="B27" s="63"/>
      <c r="C27" s="7" t="s">
        <v>345</v>
      </c>
      <c r="D27" s="64"/>
      <c r="E27" s="53">
        <v>0</v>
      </c>
      <c r="F27" s="53">
        <v>0</v>
      </c>
      <c r="G27" s="55">
        <v>0</v>
      </c>
      <c r="H27" s="54">
        <v>0</v>
      </c>
      <c r="I27" s="55">
        <v>0</v>
      </c>
      <c r="J27" s="54">
        <v>0</v>
      </c>
      <c r="K27" s="53">
        <v>0</v>
      </c>
      <c r="L27" s="53">
        <v>0</v>
      </c>
      <c r="M27" s="55">
        <v>0</v>
      </c>
      <c r="N27" s="54">
        <v>0</v>
      </c>
      <c r="O27" s="53">
        <v>0</v>
      </c>
      <c r="P27" s="53">
        <v>0</v>
      </c>
      <c r="Q27" s="55">
        <v>0</v>
      </c>
      <c r="R27" s="54">
        <v>0</v>
      </c>
      <c r="S27" s="53">
        <v>0</v>
      </c>
      <c r="T27" s="53">
        <v>0</v>
      </c>
      <c r="U27" s="55">
        <v>0</v>
      </c>
      <c r="V27" s="54">
        <v>0</v>
      </c>
      <c r="W27" s="53">
        <v>0</v>
      </c>
      <c r="X27" s="53">
        <v>0</v>
      </c>
      <c r="Y27" s="55">
        <v>0</v>
      </c>
      <c r="Z27" s="54">
        <v>0</v>
      </c>
      <c r="AA27" s="53">
        <v>0</v>
      </c>
      <c r="AB27" s="53">
        <v>0</v>
      </c>
      <c r="AC27" s="55">
        <v>0</v>
      </c>
      <c r="AD27" s="54">
        <v>0</v>
      </c>
      <c r="AE27" s="53">
        <v>0</v>
      </c>
      <c r="AF27" s="53">
        <v>0</v>
      </c>
      <c r="AG27" s="55">
        <v>6</v>
      </c>
      <c r="AH27" s="57">
        <v>9</v>
      </c>
    </row>
    <row r="28" spans="1:34" ht="13.5">
      <c r="A28" s="62"/>
      <c r="B28" s="63"/>
      <c r="C28" s="7" t="s">
        <v>347</v>
      </c>
      <c r="D28" s="64"/>
      <c r="E28" s="53">
        <v>0</v>
      </c>
      <c r="F28" s="53">
        <v>0</v>
      </c>
      <c r="G28" s="55">
        <v>0</v>
      </c>
      <c r="H28" s="54">
        <v>0</v>
      </c>
      <c r="I28" s="55">
        <v>0</v>
      </c>
      <c r="J28" s="54">
        <v>1</v>
      </c>
      <c r="K28" s="53">
        <v>0</v>
      </c>
      <c r="L28" s="53">
        <v>0</v>
      </c>
      <c r="M28" s="55">
        <v>0</v>
      </c>
      <c r="N28" s="54">
        <v>0</v>
      </c>
      <c r="O28" s="53">
        <v>0</v>
      </c>
      <c r="P28" s="53">
        <v>0</v>
      </c>
      <c r="Q28" s="55">
        <v>0</v>
      </c>
      <c r="R28" s="54">
        <v>0</v>
      </c>
      <c r="S28" s="53">
        <v>0</v>
      </c>
      <c r="T28" s="53">
        <v>0</v>
      </c>
      <c r="U28" s="55">
        <v>0</v>
      </c>
      <c r="V28" s="54">
        <v>0</v>
      </c>
      <c r="W28" s="53">
        <v>0</v>
      </c>
      <c r="X28" s="53">
        <v>0</v>
      </c>
      <c r="Y28" s="55">
        <v>0</v>
      </c>
      <c r="Z28" s="54">
        <v>0</v>
      </c>
      <c r="AA28" s="53">
        <v>0</v>
      </c>
      <c r="AB28" s="53">
        <v>0</v>
      </c>
      <c r="AC28" s="55">
        <v>0</v>
      </c>
      <c r="AD28" s="54">
        <v>0</v>
      </c>
      <c r="AE28" s="53">
        <v>0</v>
      </c>
      <c r="AF28" s="53">
        <v>0</v>
      </c>
      <c r="AG28" s="55">
        <v>3</v>
      </c>
      <c r="AH28" s="57">
        <v>21</v>
      </c>
    </row>
    <row r="29" spans="1:34" ht="13.5">
      <c r="A29" s="62"/>
      <c r="B29" s="108" t="s">
        <v>349</v>
      </c>
      <c r="C29" s="105"/>
      <c r="D29" s="64"/>
      <c r="E29" s="53">
        <v>0</v>
      </c>
      <c r="F29" s="54">
        <v>0</v>
      </c>
      <c r="G29" s="55">
        <v>0</v>
      </c>
      <c r="H29" s="53">
        <v>0</v>
      </c>
      <c r="I29" s="55">
        <v>0</v>
      </c>
      <c r="J29" s="54">
        <v>0</v>
      </c>
      <c r="K29" s="53">
        <v>0</v>
      </c>
      <c r="L29" s="54">
        <v>0</v>
      </c>
      <c r="M29" s="55">
        <v>1</v>
      </c>
      <c r="N29" s="53">
        <v>0</v>
      </c>
      <c r="O29" s="55">
        <v>0</v>
      </c>
      <c r="P29" s="54">
        <v>0</v>
      </c>
      <c r="Q29" s="53">
        <v>4</v>
      </c>
      <c r="R29" s="54">
        <v>3</v>
      </c>
      <c r="S29" s="55">
        <v>0</v>
      </c>
      <c r="T29" s="53">
        <v>0</v>
      </c>
      <c r="U29" s="55">
        <v>2</v>
      </c>
      <c r="V29" s="54">
        <v>2</v>
      </c>
      <c r="W29" s="53">
        <v>1</v>
      </c>
      <c r="X29" s="54">
        <v>1</v>
      </c>
      <c r="Y29" s="55">
        <v>1</v>
      </c>
      <c r="Z29" s="53">
        <v>1</v>
      </c>
      <c r="AA29" s="55">
        <v>0</v>
      </c>
      <c r="AB29" s="54">
        <v>0</v>
      </c>
      <c r="AC29" s="53">
        <v>1</v>
      </c>
      <c r="AD29" s="54">
        <v>0</v>
      </c>
      <c r="AE29" s="55">
        <v>1</v>
      </c>
      <c r="AF29" s="53">
        <v>1</v>
      </c>
      <c r="AG29" s="55">
        <v>60</v>
      </c>
      <c r="AH29" s="57">
        <v>121</v>
      </c>
    </row>
    <row r="30" spans="1:34" ht="13.5">
      <c r="A30" s="62"/>
      <c r="B30" s="63"/>
      <c r="C30" s="7" t="s">
        <v>351</v>
      </c>
      <c r="D30" s="64"/>
      <c r="E30" s="53">
        <v>0</v>
      </c>
      <c r="F30" s="53">
        <v>0</v>
      </c>
      <c r="G30" s="55">
        <v>0</v>
      </c>
      <c r="H30" s="54">
        <v>0</v>
      </c>
      <c r="I30" s="55">
        <v>0</v>
      </c>
      <c r="J30" s="54">
        <v>0</v>
      </c>
      <c r="K30" s="53">
        <v>0</v>
      </c>
      <c r="L30" s="53">
        <v>0</v>
      </c>
      <c r="M30" s="55">
        <v>0</v>
      </c>
      <c r="N30" s="54">
        <v>0</v>
      </c>
      <c r="O30" s="53">
        <v>0</v>
      </c>
      <c r="P30" s="53">
        <v>0</v>
      </c>
      <c r="Q30" s="55">
        <v>2</v>
      </c>
      <c r="R30" s="54">
        <v>2</v>
      </c>
      <c r="S30" s="53">
        <v>0</v>
      </c>
      <c r="T30" s="53">
        <v>0</v>
      </c>
      <c r="U30" s="55">
        <v>1</v>
      </c>
      <c r="V30" s="54">
        <v>2</v>
      </c>
      <c r="W30" s="53">
        <v>0</v>
      </c>
      <c r="X30" s="53">
        <v>1</v>
      </c>
      <c r="Y30" s="55">
        <v>1</v>
      </c>
      <c r="Z30" s="54">
        <v>1</v>
      </c>
      <c r="AA30" s="53">
        <v>0</v>
      </c>
      <c r="AB30" s="53">
        <v>0</v>
      </c>
      <c r="AC30" s="55">
        <v>1</v>
      </c>
      <c r="AD30" s="54">
        <v>0</v>
      </c>
      <c r="AE30" s="53">
        <v>0</v>
      </c>
      <c r="AF30" s="53">
        <v>0</v>
      </c>
      <c r="AG30" s="55">
        <v>23</v>
      </c>
      <c r="AH30" s="57">
        <v>50</v>
      </c>
    </row>
    <row r="31" spans="1:34" ht="13.5">
      <c r="A31" s="62"/>
      <c r="B31" s="63"/>
      <c r="C31" s="7" t="s">
        <v>353</v>
      </c>
      <c r="D31" s="64"/>
      <c r="E31" s="53">
        <v>0</v>
      </c>
      <c r="F31" s="53">
        <v>0</v>
      </c>
      <c r="G31" s="55">
        <v>0</v>
      </c>
      <c r="H31" s="54">
        <v>0</v>
      </c>
      <c r="I31" s="55">
        <v>0</v>
      </c>
      <c r="J31" s="54">
        <v>0</v>
      </c>
      <c r="K31" s="53">
        <v>0</v>
      </c>
      <c r="L31" s="53">
        <v>0</v>
      </c>
      <c r="M31" s="55">
        <v>1</v>
      </c>
      <c r="N31" s="54">
        <v>0</v>
      </c>
      <c r="O31" s="53">
        <v>0</v>
      </c>
      <c r="P31" s="53">
        <v>0</v>
      </c>
      <c r="Q31" s="55">
        <v>1</v>
      </c>
      <c r="R31" s="54">
        <v>1</v>
      </c>
      <c r="S31" s="53">
        <v>0</v>
      </c>
      <c r="T31" s="53">
        <v>0</v>
      </c>
      <c r="U31" s="55">
        <v>0</v>
      </c>
      <c r="V31" s="54">
        <v>0</v>
      </c>
      <c r="W31" s="53">
        <v>0</v>
      </c>
      <c r="X31" s="53">
        <v>0</v>
      </c>
      <c r="Y31" s="55">
        <v>0</v>
      </c>
      <c r="Z31" s="54">
        <v>0</v>
      </c>
      <c r="AA31" s="53">
        <v>0</v>
      </c>
      <c r="AB31" s="53">
        <v>0</v>
      </c>
      <c r="AC31" s="55">
        <v>0</v>
      </c>
      <c r="AD31" s="54">
        <v>0</v>
      </c>
      <c r="AE31" s="53">
        <v>1</v>
      </c>
      <c r="AF31" s="53">
        <v>1</v>
      </c>
      <c r="AG31" s="55">
        <v>13</v>
      </c>
      <c r="AH31" s="57">
        <v>29</v>
      </c>
    </row>
    <row r="32" spans="1:34" ht="13.5">
      <c r="A32" s="62"/>
      <c r="B32" s="63"/>
      <c r="C32" s="7" t="s">
        <v>355</v>
      </c>
      <c r="D32" s="64"/>
      <c r="E32" s="53">
        <v>0</v>
      </c>
      <c r="F32" s="53">
        <v>0</v>
      </c>
      <c r="G32" s="55">
        <v>0</v>
      </c>
      <c r="H32" s="54">
        <v>0</v>
      </c>
      <c r="I32" s="55">
        <v>0</v>
      </c>
      <c r="J32" s="54">
        <v>0</v>
      </c>
      <c r="K32" s="53">
        <v>0</v>
      </c>
      <c r="L32" s="53">
        <v>0</v>
      </c>
      <c r="M32" s="55">
        <v>0</v>
      </c>
      <c r="N32" s="54">
        <v>0</v>
      </c>
      <c r="O32" s="53">
        <v>0</v>
      </c>
      <c r="P32" s="53">
        <v>0</v>
      </c>
      <c r="Q32" s="55">
        <v>0</v>
      </c>
      <c r="R32" s="54">
        <v>0</v>
      </c>
      <c r="S32" s="53">
        <v>0</v>
      </c>
      <c r="T32" s="53">
        <v>0</v>
      </c>
      <c r="U32" s="55">
        <v>0</v>
      </c>
      <c r="V32" s="54">
        <v>0</v>
      </c>
      <c r="W32" s="53">
        <v>0</v>
      </c>
      <c r="X32" s="53">
        <v>0</v>
      </c>
      <c r="Y32" s="55">
        <v>0</v>
      </c>
      <c r="Z32" s="54">
        <v>0</v>
      </c>
      <c r="AA32" s="53">
        <v>0</v>
      </c>
      <c r="AB32" s="53">
        <v>0</v>
      </c>
      <c r="AC32" s="55">
        <v>0</v>
      </c>
      <c r="AD32" s="54">
        <v>0</v>
      </c>
      <c r="AE32" s="53">
        <v>0</v>
      </c>
      <c r="AF32" s="53">
        <v>0</v>
      </c>
      <c r="AG32" s="55">
        <v>17</v>
      </c>
      <c r="AH32" s="57">
        <v>35</v>
      </c>
    </row>
    <row r="33" spans="1:34" ht="13.5">
      <c r="A33" s="62"/>
      <c r="B33" s="63"/>
      <c r="C33" s="7" t="s">
        <v>357</v>
      </c>
      <c r="D33" s="64"/>
      <c r="E33" s="53">
        <v>0</v>
      </c>
      <c r="F33" s="53">
        <v>0</v>
      </c>
      <c r="G33" s="55">
        <v>0</v>
      </c>
      <c r="H33" s="54">
        <v>0</v>
      </c>
      <c r="I33" s="55">
        <v>0</v>
      </c>
      <c r="J33" s="54">
        <v>0</v>
      </c>
      <c r="K33" s="53">
        <v>0</v>
      </c>
      <c r="L33" s="53">
        <v>0</v>
      </c>
      <c r="M33" s="55">
        <v>0</v>
      </c>
      <c r="N33" s="54">
        <v>0</v>
      </c>
      <c r="O33" s="53">
        <v>0</v>
      </c>
      <c r="P33" s="53">
        <v>0</v>
      </c>
      <c r="Q33" s="55">
        <v>1</v>
      </c>
      <c r="R33" s="54">
        <v>0</v>
      </c>
      <c r="S33" s="53">
        <v>0</v>
      </c>
      <c r="T33" s="53">
        <v>0</v>
      </c>
      <c r="U33" s="55">
        <v>1</v>
      </c>
      <c r="V33" s="54">
        <v>0</v>
      </c>
      <c r="W33" s="53">
        <v>1</v>
      </c>
      <c r="X33" s="53">
        <v>0</v>
      </c>
      <c r="Y33" s="55">
        <v>0</v>
      </c>
      <c r="Z33" s="54">
        <v>0</v>
      </c>
      <c r="AA33" s="53">
        <v>0</v>
      </c>
      <c r="AB33" s="53">
        <v>0</v>
      </c>
      <c r="AC33" s="55">
        <v>0</v>
      </c>
      <c r="AD33" s="54">
        <v>0</v>
      </c>
      <c r="AE33" s="53">
        <v>0</v>
      </c>
      <c r="AF33" s="53">
        <v>0</v>
      </c>
      <c r="AG33" s="55">
        <v>7</v>
      </c>
      <c r="AH33" s="57">
        <v>7</v>
      </c>
    </row>
    <row r="34" spans="1:34" ht="13.5">
      <c r="A34" s="62"/>
      <c r="B34" s="108" t="s">
        <v>359</v>
      </c>
      <c r="C34" s="105"/>
      <c r="D34" s="64"/>
      <c r="E34" s="55">
        <v>0</v>
      </c>
      <c r="F34" s="54">
        <v>0</v>
      </c>
      <c r="G34" s="55">
        <v>0</v>
      </c>
      <c r="H34" s="54">
        <v>0</v>
      </c>
      <c r="I34" s="55">
        <v>1</v>
      </c>
      <c r="J34" s="54">
        <v>0</v>
      </c>
      <c r="K34" s="53">
        <v>0</v>
      </c>
      <c r="L34" s="53">
        <v>0</v>
      </c>
      <c r="M34" s="55">
        <v>0</v>
      </c>
      <c r="N34" s="54">
        <v>0</v>
      </c>
      <c r="O34" s="55">
        <v>0</v>
      </c>
      <c r="P34" s="54">
        <v>0</v>
      </c>
      <c r="Q34" s="55">
        <v>1</v>
      </c>
      <c r="R34" s="54">
        <v>2</v>
      </c>
      <c r="S34" s="55">
        <v>0</v>
      </c>
      <c r="T34" s="54">
        <v>0</v>
      </c>
      <c r="U34" s="55">
        <v>0</v>
      </c>
      <c r="V34" s="54">
        <v>1</v>
      </c>
      <c r="W34" s="55">
        <v>0</v>
      </c>
      <c r="X34" s="54">
        <v>0</v>
      </c>
      <c r="Y34" s="55">
        <v>0</v>
      </c>
      <c r="Z34" s="54">
        <v>1</v>
      </c>
      <c r="AA34" s="55">
        <v>0</v>
      </c>
      <c r="AB34" s="54">
        <v>0</v>
      </c>
      <c r="AC34" s="55">
        <v>0</v>
      </c>
      <c r="AD34" s="54">
        <v>1</v>
      </c>
      <c r="AE34" s="55">
        <v>1</v>
      </c>
      <c r="AF34" s="54">
        <v>0</v>
      </c>
      <c r="AG34" s="55">
        <v>23</v>
      </c>
      <c r="AH34" s="57">
        <v>66</v>
      </c>
    </row>
    <row r="35" spans="1:34" ht="13.5">
      <c r="A35" s="62"/>
      <c r="B35" s="63"/>
      <c r="C35" s="7" t="s">
        <v>361</v>
      </c>
      <c r="D35" s="64"/>
      <c r="E35" s="53">
        <v>0</v>
      </c>
      <c r="F35" s="53">
        <v>0</v>
      </c>
      <c r="G35" s="55">
        <v>0</v>
      </c>
      <c r="H35" s="54">
        <v>0</v>
      </c>
      <c r="I35" s="55">
        <v>0</v>
      </c>
      <c r="J35" s="54">
        <v>0</v>
      </c>
      <c r="K35" s="53">
        <v>0</v>
      </c>
      <c r="L35" s="53">
        <v>0</v>
      </c>
      <c r="M35" s="55">
        <v>0</v>
      </c>
      <c r="N35" s="54">
        <v>0</v>
      </c>
      <c r="O35" s="53">
        <v>0</v>
      </c>
      <c r="P35" s="53">
        <v>0</v>
      </c>
      <c r="Q35" s="55">
        <v>0</v>
      </c>
      <c r="R35" s="54">
        <v>1</v>
      </c>
      <c r="S35" s="53">
        <v>0</v>
      </c>
      <c r="T35" s="53">
        <v>0</v>
      </c>
      <c r="U35" s="55">
        <v>0</v>
      </c>
      <c r="V35" s="54">
        <v>0</v>
      </c>
      <c r="W35" s="53">
        <v>0</v>
      </c>
      <c r="X35" s="53">
        <v>0</v>
      </c>
      <c r="Y35" s="55">
        <v>0</v>
      </c>
      <c r="Z35" s="54">
        <v>0</v>
      </c>
      <c r="AA35" s="53">
        <v>0</v>
      </c>
      <c r="AB35" s="53">
        <v>0</v>
      </c>
      <c r="AC35" s="55">
        <v>0</v>
      </c>
      <c r="AD35" s="54">
        <v>1</v>
      </c>
      <c r="AE35" s="53">
        <v>0</v>
      </c>
      <c r="AF35" s="53">
        <v>0</v>
      </c>
      <c r="AG35" s="55">
        <v>9</v>
      </c>
      <c r="AH35" s="57">
        <v>24</v>
      </c>
    </row>
    <row r="36" spans="1:34" ht="13.5">
      <c r="A36" s="62"/>
      <c r="B36" s="63"/>
      <c r="C36" s="7" t="s">
        <v>363</v>
      </c>
      <c r="D36" s="64"/>
      <c r="E36" s="53">
        <v>0</v>
      </c>
      <c r="F36" s="53">
        <v>0</v>
      </c>
      <c r="G36" s="55">
        <v>0</v>
      </c>
      <c r="H36" s="54">
        <v>0</v>
      </c>
      <c r="I36" s="55">
        <v>1</v>
      </c>
      <c r="J36" s="54">
        <v>0</v>
      </c>
      <c r="K36" s="53">
        <v>0</v>
      </c>
      <c r="L36" s="53">
        <v>0</v>
      </c>
      <c r="M36" s="55">
        <v>0</v>
      </c>
      <c r="N36" s="54">
        <v>0</v>
      </c>
      <c r="O36" s="53">
        <v>0</v>
      </c>
      <c r="P36" s="53">
        <v>0</v>
      </c>
      <c r="Q36" s="55">
        <v>1</v>
      </c>
      <c r="R36" s="54">
        <v>1</v>
      </c>
      <c r="S36" s="53">
        <v>0</v>
      </c>
      <c r="T36" s="53">
        <v>0</v>
      </c>
      <c r="U36" s="55">
        <v>0</v>
      </c>
      <c r="V36" s="54">
        <v>1</v>
      </c>
      <c r="W36" s="53">
        <v>0</v>
      </c>
      <c r="X36" s="53">
        <v>0</v>
      </c>
      <c r="Y36" s="55">
        <v>0</v>
      </c>
      <c r="Z36" s="54">
        <v>1</v>
      </c>
      <c r="AA36" s="53">
        <v>0</v>
      </c>
      <c r="AB36" s="53">
        <v>0</v>
      </c>
      <c r="AC36" s="55">
        <v>0</v>
      </c>
      <c r="AD36" s="54">
        <v>0</v>
      </c>
      <c r="AE36" s="53">
        <v>1</v>
      </c>
      <c r="AF36" s="53">
        <v>0</v>
      </c>
      <c r="AG36" s="55">
        <v>7</v>
      </c>
      <c r="AH36" s="57">
        <v>24</v>
      </c>
    </row>
    <row r="37" spans="1:34" ht="13.5">
      <c r="A37" s="62"/>
      <c r="B37" s="63"/>
      <c r="C37" s="7" t="s">
        <v>365</v>
      </c>
      <c r="D37" s="64"/>
      <c r="E37" s="53">
        <v>0</v>
      </c>
      <c r="F37" s="53">
        <v>0</v>
      </c>
      <c r="G37" s="55">
        <v>0</v>
      </c>
      <c r="H37" s="54">
        <v>0</v>
      </c>
      <c r="I37" s="55">
        <v>0</v>
      </c>
      <c r="J37" s="54">
        <v>0</v>
      </c>
      <c r="K37" s="53">
        <v>0</v>
      </c>
      <c r="L37" s="53">
        <v>0</v>
      </c>
      <c r="M37" s="55">
        <v>0</v>
      </c>
      <c r="N37" s="54">
        <v>0</v>
      </c>
      <c r="O37" s="53">
        <v>0</v>
      </c>
      <c r="P37" s="53">
        <v>0</v>
      </c>
      <c r="Q37" s="55">
        <v>0</v>
      </c>
      <c r="R37" s="54">
        <v>0</v>
      </c>
      <c r="S37" s="53">
        <v>0</v>
      </c>
      <c r="T37" s="53">
        <v>0</v>
      </c>
      <c r="U37" s="55">
        <v>0</v>
      </c>
      <c r="V37" s="54">
        <v>0</v>
      </c>
      <c r="W37" s="53">
        <v>0</v>
      </c>
      <c r="X37" s="53">
        <v>0</v>
      </c>
      <c r="Y37" s="55">
        <v>0</v>
      </c>
      <c r="Z37" s="54">
        <v>0</v>
      </c>
      <c r="AA37" s="53">
        <v>0</v>
      </c>
      <c r="AB37" s="53">
        <v>0</v>
      </c>
      <c r="AC37" s="55">
        <v>0</v>
      </c>
      <c r="AD37" s="54">
        <v>0</v>
      </c>
      <c r="AE37" s="53">
        <v>0</v>
      </c>
      <c r="AF37" s="53">
        <v>0</v>
      </c>
      <c r="AG37" s="55">
        <v>5</v>
      </c>
      <c r="AH37" s="57">
        <v>11</v>
      </c>
    </row>
    <row r="38" spans="1:34" ht="13.5">
      <c r="A38" s="62"/>
      <c r="B38" s="63"/>
      <c r="C38" s="7" t="s">
        <v>367</v>
      </c>
      <c r="D38" s="64"/>
      <c r="E38" s="53">
        <v>0</v>
      </c>
      <c r="F38" s="53">
        <v>0</v>
      </c>
      <c r="G38" s="55">
        <v>0</v>
      </c>
      <c r="H38" s="54">
        <v>0</v>
      </c>
      <c r="I38" s="55">
        <v>0</v>
      </c>
      <c r="J38" s="54">
        <v>0</v>
      </c>
      <c r="K38" s="53">
        <v>0</v>
      </c>
      <c r="L38" s="53">
        <v>0</v>
      </c>
      <c r="M38" s="55">
        <v>0</v>
      </c>
      <c r="N38" s="54">
        <v>0</v>
      </c>
      <c r="O38" s="53">
        <v>0</v>
      </c>
      <c r="P38" s="53">
        <v>0</v>
      </c>
      <c r="Q38" s="55">
        <v>0</v>
      </c>
      <c r="R38" s="54">
        <v>0</v>
      </c>
      <c r="S38" s="53">
        <v>0</v>
      </c>
      <c r="T38" s="53">
        <v>0</v>
      </c>
      <c r="U38" s="55">
        <v>0</v>
      </c>
      <c r="V38" s="54">
        <v>0</v>
      </c>
      <c r="W38" s="53">
        <v>0</v>
      </c>
      <c r="X38" s="53">
        <v>0</v>
      </c>
      <c r="Y38" s="55">
        <v>0</v>
      </c>
      <c r="Z38" s="54">
        <v>0</v>
      </c>
      <c r="AA38" s="53">
        <v>0</v>
      </c>
      <c r="AB38" s="53">
        <v>0</v>
      </c>
      <c r="AC38" s="55">
        <v>0</v>
      </c>
      <c r="AD38" s="54">
        <v>0</v>
      </c>
      <c r="AE38" s="53">
        <v>0</v>
      </c>
      <c r="AF38" s="53">
        <v>0</v>
      </c>
      <c r="AG38" s="55">
        <v>2</v>
      </c>
      <c r="AH38" s="57">
        <v>7</v>
      </c>
    </row>
    <row r="39" spans="1:34" ht="13.5">
      <c r="A39" s="58"/>
      <c r="B39" s="7"/>
      <c r="C39" s="7"/>
      <c r="D39" s="64"/>
      <c r="E39" s="55"/>
      <c r="F39" s="54"/>
      <c r="G39" s="55"/>
      <c r="H39" s="54"/>
      <c r="I39" s="55"/>
      <c r="J39" s="54"/>
      <c r="K39" s="53"/>
      <c r="L39" s="53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104" t="s">
        <v>369</v>
      </c>
      <c r="B40" s="105"/>
      <c r="C40" s="105"/>
      <c r="D40" s="64"/>
      <c r="E40" s="53">
        <v>0</v>
      </c>
      <c r="F40" s="53">
        <v>0</v>
      </c>
      <c r="G40" s="55">
        <v>0</v>
      </c>
      <c r="H40" s="54">
        <v>0</v>
      </c>
      <c r="I40" s="55">
        <v>0</v>
      </c>
      <c r="J40" s="54">
        <v>0</v>
      </c>
      <c r="K40" s="53">
        <v>0</v>
      </c>
      <c r="L40" s="53">
        <v>0</v>
      </c>
      <c r="M40" s="55">
        <v>0</v>
      </c>
      <c r="N40" s="54">
        <v>0</v>
      </c>
      <c r="O40" s="53">
        <v>0</v>
      </c>
      <c r="P40" s="53">
        <v>0</v>
      </c>
      <c r="Q40" s="55">
        <v>0</v>
      </c>
      <c r="R40" s="54">
        <v>1</v>
      </c>
      <c r="S40" s="53">
        <v>0</v>
      </c>
      <c r="T40" s="53">
        <v>0</v>
      </c>
      <c r="U40" s="55">
        <v>0</v>
      </c>
      <c r="V40" s="54">
        <v>0</v>
      </c>
      <c r="W40" s="53">
        <v>0</v>
      </c>
      <c r="X40" s="53">
        <v>0</v>
      </c>
      <c r="Y40" s="55">
        <v>0</v>
      </c>
      <c r="Z40" s="54">
        <v>0</v>
      </c>
      <c r="AA40" s="53">
        <v>0</v>
      </c>
      <c r="AB40" s="53">
        <v>0</v>
      </c>
      <c r="AC40" s="55">
        <v>0</v>
      </c>
      <c r="AD40" s="54">
        <v>1</v>
      </c>
      <c r="AE40" s="53">
        <v>0</v>
      </c>
      <c r="AF40" s="53">
        <v>0</v>
      </c>
      <c r="AG40" s="55">
        <v>79</v>
      </c>
      <c r="AH40" s="57">
        <v>151</v>
      </c>
    </row>
    <row r="41" spans="1:34" ht="13.5">
      <c r="A41" s="62"/>
      <c r="B41" s="63"/>
      <c r="C41" s="7" t="s">
        <v>371</v>
      </c>
      <c r="D41" s="64"/>
      <c r="E41" s="53">
        <v>0</v>
      </c>
      <c r="F41" s="53">
        <v>0</v>
      </c>
      <c r="G41" s="55">
        <v>0</v>
      </c>
      <c r="H41" s="54">
        <v>0</v>
      </c>
      <c r="I41" s="55">
        <v>0</v>
      </c>
      <c r="J41" s="54">
        <v>0</v>
      </c>
      <c r="K41" s="53">
        <v>0</v>
      </c>
      <c r="L41" s="53">
        <v>0</v>
      </c>
      <c r="M41" s="55">
        <v>0</v>
      </c>
      <c r="N41" s="54">
        <v>0</v>
      </c>
      <c r="O41" s="53">
        <v>0</v>
      </c>
      <c r="P41" s="53">
        <v>0</v>
      </c>
      <c r="Q41" s="55">
        <v>0</v>
      </c>
      <c r="R41" s="54">
        <v>1</v>
      </c>
      <c r="S41" s="53">
        <v>0</v>
      </c>
      <c r="T41" s="53">
        <v>0</v>
      </c>
      <c r="U41" s="55">
        <v>0</v>
      </c>
      <c r="V41" s="54">
        <v>0</v>
      </c>
      <c r="W41" s="53">
        <v>0</v>
      </c>
      <c r="X41" s="53">
        <v>0</v>
      </c>
      <c r="Y41" s="55">
        <v>0</v>
      </c>
      <c r="Z41" s="54">
        <v>0</v>
      </c>
      <c r="AA41" s="53">
        <v>0</v>
      </c>
      <c r="AB41" s="53">
        <v>0</v>
      </c>
      <c r="AC41" s="55">
        <v>0</v>
      </c>
      <c r="AD41" s="54">
        <v>1</v>
      </c>
      <c r="AE41" s="53">
        <v>0</v>
      </c>
      <c r="AF41" s="53">
        <v>0</v>
      </c>
      <c r="AG41" s="55">
        <v>51</v>
      </c>
      <c r="AH41" s="57">
        <v>90</v>
      </c>
    </row>
    <row r="42" spans="1:34" ht="13.5">
      <c r="A42" s="62"/>
      <c r="B42" s="63"/>
      <c r="C42" s="7" t="s">
        <v>373</v>
      </c>
      <c r="D42" s="64"/>
      <c r="E42" s="53">
        <v>0</v>
      </c>
      <c r="F42" s="53">
        <v>0</v>
      </c>
      <c r="G42" s="55">
        <v>0</v>
      </c>
      <c r="H42" s="54">
        <v>0</v>
      </c>
      <c r="I42" s="55">
        <v>0</v>
      </c>
      <c r="J42" s="54">
        <v>0</v>
      </c>
      <c r="K42" s="53">
        <v>0</v>
      </c>
      <c r="L42" s="53">
        <v>0</v>
      </c>
      <c r="M42" s="55">
        <v>0</v>
      </c>
      <c r="N42" s="54">
        <v>0</v>
      </c>
      <c r="O42" s="53">
        <v>0</v>
      </c>
      <c r="P42" s="53">
        <v>0</v>
      </c>
      <c r="Q42" s="55">
        <v>0</v>
      </c>
      <c r="R42" s="54">
        <v>0</v>
      </c>
      <c r="S42" s="53">
        <v>0</v>
      </c>
      <c r="T42" s="53">
        <v>0</v>
      </c>
      <c r="U42" s="55">
        <v>0</v>
      </c>
      <c r="V42" s="54">
        <v>0</v>
      </c>
      <c r="W42" s="53">
        <v>0</v>
      </c>
      <c r="X42" s="53">
        <v>0</v>
      </c>
      <c r="Y42" s="55">
        <v>0</v>
      </c>
      <c r="Z42" s="54">
        <v>0</v>
      </c>
      <c r="AA42" s="53">
        <v>0</v>
      </c>
      <c r="AB42" s="53">
        <v>0</v>
      </c>
      <c r="AC42" s="55">
        <v>0</v>
      </c>
      <c r="AD42" s="54">
        <v>0</v>
      </c>
      <c r="AE42" s="53">
        <v>0</v>
      </c>
      <c r="AF42" s="53">
        <v>0</v>
      </c>
      <c r="AG42" s="55">
        <v>3</v>
      </c>
      <c r="AH42" s="57">
        <v>7</v>
      </c>
    </row>
    <row r="43" spans="1:34" ht="13.5">
      <c r="A43" s="62"/>
      <c r="B43" s="63"/>
      <c r="C43" s="7" t="s">
        <v>375</v>
      </c>
      <c r="D43" s="64"/>
      <c r="E43" s="53">
        <v>0</v>
      </c>
      <c r="F43" s="53">
        <v>0</v>
      </c>
      <c r="G43" s="55">
        <v>0</v>
      </c>
      <c r="H43" s="54">
        <v>0</v>
      </c>
      <c r="I43" s="55">
        <v>0</v>
      </c>
      <c r="J43" s="54">
        <v>0</v>
      </c>
      <c r="K43" s="53">
        <v>0</v>
      </c>
      <c r="L43" s="53">
        <v>0</v>
      </c>
      <c r="M43" s="55">
        <v>0</v>
      </c>
      <c r="N43" s="54">
        <v>0</v>
      </c>
      <c r="O43" s="53">
        <v>0</v>
      </c>
      <c r="P43" s="53">
        <v>0</v>
      </c>
      <c r="Q43" s="55">
        <v>0</v>
      </c>
      <c r="R43" s="54">
        <v>0</v>
      </c>
      <c r="S43" s="53">
        <v>0</v>
      </c>
      <c r="T43" s="53">
        <v>0</v>
      </c>
      <c r="U43" s="55">
        <v>0</v>
      </c>
      <c r="V43" s="54">
        <v>0</v>
      </c>
      <c r="W43" s="53">
        <v>0</v>
      </c>
      <c r="X43" s="53">
        <v>0</v>
      </c>
      <c r="Y43" s="55">
        <v>0</v>
      </c>
      <c r="Z43" s="54">
        <v>0</v>
      </c>
      <c r="AA43" s="53">
        <v>0</v>
      </c>
      <c r="AB43" s="53">
        <v>0</v>
      </c>
      <c r="AC43" s="55">
        <v>0</v>
      </c>
      <c r="AD43" s="54">
        <v>0</v>
      </c>
      <c r="AE43" s="53">
        <v>0</v>
      </c>
      <c r="AF43" s="53">
        <v>0</v>
      </c>
      <c r="AG43" s="55">
        <v>14</v>
      </c>
      <c r="AH43" s="57">
        <v>30</v>
      </c>
    </row>
    <row r="44" spans="1:34" ht="13.5">
      <c r="A44" s="62"/>
      <c r="B44" s="63"/>
      <c r="C44" s="7" t="s">
        <v>377</v>
      </c>
      <c r="D44" s="64"/>
      <c r="E44" s="53">
        <v>0</v>
      </c>
      <c r="F44" s="53">
        <v>0</v>
      </c>
      <c r="G44" s="55">
        <v>0</v>
      </c>
      <c r="H44" s="54">
        <v>0</v>
      </c>
      <c r="I44" s="55">
        <v>0</v>
      </c>
      <c r="J44" s="54">
        <v>0</v>
      </c>
      <c r="K44" s="53">
        <v>0</v>
      </c>
      <c r="L44" s="53">
        <v>0</v>
      </c>
      <c r="M44" s="55">
        <v>0</v>
      </c>
      <c r="N44" s="54">
        <v>0</v>
      </c>
      <c r="O44" s="53">
        <v>0</v>
      </c>
      <c r="P44" s="53">
        <v>0</v>
      </c>
      <c r="Q44" s="55">
        <v>0</v>
      </c>
      <c r="R44" s="54">
        <v>0</v>
      </c>
      <c r="S44" s="53">
        <v>0</v>
      </c>
      <c r="T44" s="53">
        <v>0</v>
      </c>
      <c r="U44" s="55">
        <v>0</v>
      </c>
      <c r="V44" s="54">
        <v>0</v>
      </c>
      <c r="W44" s="53">
        <v>0</v>
      </c>
      <c r="X44" s="53">
        <v>0</v>
      </c>
      <c r="Y44" s="55">
        <v>0</v>
      </c>
      <c r="Z44" s="54">
        <v>0</v>
      </c>
      <c r="AA44" s="53">
        <v>0</v>
      </c>
      <c r="AB44" s="53">
        <v>0</v>
      </c>
      <c r="AC44" s="55">
        <v>0</v>
      </c>
      <c r="AD44" s="54">
        <v>0</v>
      </c>
      <c r="AE44" s="53">
        <v>0</v>
      </c>
      <c r="AF44" s="53">
        <v>0</v>
      </c>
      <c r="AG44" s="55">
        <v>4</v>
      </c>
      <c r="AH44" s="57">
        <v>10</v>
      </c>
    </row>
    <row r="45" spans="1:34" ht="13.5">
      <c r="A45" s="62"/>
      <c r="B45" s="63"/>
      <c r="C45" s="7" t="s">
        <v>379</v>
      </c>
      <c r="D45" s="64"/>
      <c r="E45" s="53">
        <v>0</v>
      </c>
      <c r="F45" s="53">
        <v>0</v>
      </c>
      <c r="G45" s="55">
        <v>0</v>
      </c>
      <c r="H45" s="54">
        <v>0</v>
      </c>
      <c r="I45" s="55">
        <v>0</v>
      </c>
      <c r="J45" s="54">
        <v>0</v>
      </c>
      <c r="K45" s="53">
        <v>0</v>
      </c>
      <c r="L45" s="53">
        <v>0</v>
      </c>
      <c r="M45" s="55">
        <v>0</v>
      </c>
      <c r="N45" s="54">
        <v>0</v>
      </c>
      <c r="O45" s="53">
        <v>0</v>
      </c>
      <c r="P45" s="53">
        <v>0</v>
      </c>
      <c r="Q45" s="55">
        <v>0</v>
      </c>
      <c r="R45" s="54">
        <v>0</v>
      </c>
      <c r="S45" s="53">
        <v>0</v>
      </c>
      <c r="T45" s="53">
        <v>0</v>
      </c>
      <c r="U45" s="55">
        <v>0</v>
      </c>
      <c r="V45" s="54">
        <v>0</v>
      </c>
      <c r="W45" s="53">
        <v>0</v>
      </c>
      <c r="X45" s="53">
        <v>0</v>
      </c>
      <c r="Y45" s="55">
        <v>0</v>
      </c>
      <c r="Z45" s="54">
        <v>0</v>
      </c>
      <c r="AA45" s="53">
        <v>0</v>
      </c>
      <c r="AB45" s="53">
        <v>0</v>
      </c>
      <c r="AC45" s="55">
        <v>0</v>
      </c>
      <c r="AD45" s="54">
        <v>0</v>
      </c>
      <c r="AE45" s="53">
        <v>0</v>
      </c>
      <c r="AF45" s="53">
        <v>0</v>
      </c>
      <c r="AG45" s="55">
        <v>7</v>
      </c>
      <c r="AH45" s="57">
        <v>14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6"/>
      <c r="J46" s="47"/>
      <c r="K46" s="33"/>
      <c r="L46" s="33"/>
      <c r="M46" s="35"/>
      <c r="N46" s="34"/>
      <c r="O46" s="33"/>
      <c r="P46" s="33"/>
      <c r="Q46" s="35"/>
      <c r="R46" s="34"/>
      <c r="S46" s="33"/>
      <c r="T46" s="33"/>
      <c r="U46" s="35"/>
      <c r="V46" s="34"/>
      <c r="W46" s="33"/>
      <c r="X46" s="33"/>
      <c r="Y46" s="35"/>
      <c r="Z46" s="34"/>
      <c r="AA46" s="33"/>
      <c r="AB46" s="33"/>
      <c r="AC46" s="35"/>
      <c r="AD46" s="34"/>
      <c r="AE46" s="33"/>
      <c r="AF46" s="33"/>
      <c r="AG46" s="35"/>
      <c r="AH46" s="36"/>
    </row>
    <row r="47" spans="1:4" ht="13.5">
      <c r="A47" s="4"/>
      <c r="B47" s="4"/>
      <c r="C47" s="4"/>
      <c r="D47" s="4"/>
    </row>
  </sheetData>
  <sheetProtection/>
  <mergeCells count="52">
    <mergeCell ref="I3:J3"/>
    <mergeCell ref="E1:F1"/>
    <mergeCell ref="G1:H1"/>
    <mergeCell ref="I1:J1"/>
    <mergeCell ref="I2:J2"/>
    <mergeCell ref="E3:F3"/>
    <mergeCell ref="G3:H3"/>
    <mergeCell ref="E2:F2"/>
    <mergeCell ref="G2:H2"/>
    <mergeCell ref="A40:C40"/>
    <mergeCell ref="A10:C10"/>
    <mergeCell ref="A17:C17"/>
    <mergeCell ref="A22:C22"/>
    <mergeCell ref="B23:C23"/>
    <mergeCell ref="B29:C29"/>
    <mergeCell ref="B34:C34"/>
    <mergeCell ref="O2:P2"/>
    <mergeCell ref="Q2:R2"/>
    <mergeCell ref="K1:L1"/>
    <mergeCell ref="M1:N1"/>
    <mergeCell ref="M2:N2"/>
    <mergeCell ref="M3:N3"/>
    <mergeCell ref="K3:L3"/>
    <mergeCell ref="K2:L2"/>
    <mergeCell ref="O3:P3"/>
    <mergeCell ref="O1:P1"/>
    <mergeCell ref="AE2:AF2"/>
    <mergeCell ref="U3:V3"/>
    <mergeCell ref="AA3:AB3"/>
    <mergeCell ref="AA2:AB2"/>
    <mergeCell ref="S1:T1"/>
    <mergeCell ref="S2:T2"/>
    <mergeCell ref="Q1:R1"/>
    <mergeCell ref="AC3:AD3"/>
    <mergeCell ref="AE3:AF3"/>
    <mergeCell ref="AG3:AH3"/>
    <mergeCell ref="U1:V1"/>
    <mergeCell ref="W1:X1"/>
    <mergeCell ref="U2:V2"/>
    <mergeCell ref="W2:X2"/>
    <mergeCell ref="Q3:R3"/>
    <mergeCell ref="S3:T3"/>
    <mergeCell ref="AG1:AH1"/>
    <mergeCell ref="Y3:Z3"/>
    <mergeCell ref="W3:X3"/>
    <mergeCell ref="AG2:AH2"/>
    <mergeCell ref="Y2:Z2"/>
    <mergeCell ref="Y1:Z1"/>
    <mergeCell ref="AA1:AB1"/>
    <mergeCell ref="AC1:AD1"/>
    <mergeCell ref="AE1:AF1"/>
    <mergeCell ref="AC2:AD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（その１５）&amp;R&amp;"ＭＳ Ｐ明朝,標準"平成30年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2" width="5.625" style="1" customWidth="1"/>
    <col min="33" max="34" width="6.25390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4" t="s">
        <v>212</v>
      </c>
      <c r="F1" s="95"/>
      <c r="G1" s="94" t="s">
        <v>213</v>
      </c>
      <c r="H1" s="95"/>
      <c r="I1" s="94" t="s">
        <v>214</v>
      </c>
      <c r="J1" s="95"/>
      <c r="K1" s="123" t="s">
        <v>230</v>
      </c>
      <c r="L1" s="95"/>
      <c r="M1" s="94" t="s">
        <v>231</v>
      </c>
      <c r="N1" s="95"/>
      <c r="O1" s="94" t="s">
        <v>232</v>
      </c>
      <c r="P1" s="95"/>
      <c r="Q1" s="94" t="s">
        <v>233</v>
      </c>
      <c r="R1" s="95"/>
      <c r="S1" s="94" t="s">
        <v>234</v>
      </c>
      <c r="T1" s="95"/>
      <c r="U1" s="94" t="s">
        <v>235</v>
      </c>
      <c r="V1" s="95"/>
      <c r="W1" s="94" t="s">
        <v>236</v>
      </c>
      <c r="X1" s="95"/>
      <c r="Y1" s="94" t="s">
        <v>237</v>
      </c>
      <c r="Z1" s="95"/>
      <c r="AA1" s="94" t="s">
        <v>238</v>
      </c>
      <c r="AB1" s="95"/>
      <c r="AC1" s="94" t="s">
        <v>239</v>
      </c>
      <c r="AD1" s="95"/>
      <c r="AE1" s="94" t="s">
        <v>240</v>
      </c>
      <c r="AF1" s="95"/>
      <c r="AG1" s="94" t="s">
        <v>241</v>
      </c>
      <c r="AH1" s="96"/>
    </row>
    <row r="2" spans="1:34" ht="13.5" customHeight="1">
      <c r="A2" s="12"/>
      <c r="B2" s="4"/>
      <c r="C2" s="4"/>
      <c r="D2" s="6"/>
      <c r="E2" s="89" t="s">
        <v>227</v>
      </c>
      <c r="F2" s="93"/>
      <c r="G2" s="89" t="s">
        <v>228</v>
      </c>
      <c r="H2" s="93"/>
      <c r="I2" s="89" t="s">
        <v>229</v>
      </c>
      <c r="J2" s="93"/>
      <c r="K2" s="121" t="s">
        <v>245</v>
      </c>
      <c r="L2" s="93"/>
      <c r="M2" s="91" t="s">
        <v>247</v>
      </c>
      <c r="N2" s="92"/>
      <c r="O2" s="91" t="s">
        <v>248</v>
      </c>
      <c r="P2" s="114"/>
      <c r="Q2" s="91" t="s">
        <v>250</v>
      </c>
      <c r="R2" s="114"/>
      <c r="S2" s="89" t="s">
        <v>252</v>
      </c>
      <c r="T2" s="93"/>
      <c r="U2" s="89" t="s">
        <v>254</v>
      </c>
      <c r="V2" s="93"/>
      <c r="W2" s="91" t="s">
        <v>256</v>
      </c>
      <c r="X2" s="92"/>
      <c r="Y2" s="91" t="s">
        <v>180</v>
      </c>
      <c r="Z2" s="92"/>
      <c r="AA2" s="89" t="s">
        <v>258</v>
      </c>
      <c r="AB2" s="93"/>
      <c r="AC2" s="89" t="s">
        <v>260</v>
      </c>
      <c r="AD2" s="93"/>
      <c r="AE2" s="89" t="s">
        <v>262</v>
      </c>
      <c r="AF2" s="93"/>
      <c r="AG2" s="89" t="s">
        <v>445</v>
      </c>
      <c r="AH2" s="97"/>
    </row>
    <row r="3" spans="1:34" s="74" customFormat="1" ht="54" customHeight="1">
      <c r="A3" s="68"/>
      <c r="B3" s="69"/>
      <c r="C3" s="69"/>
      <c r="D3" s="70"/>
      <c r="E3" s="99" t="s">
        <v>300</v>
      </c>
      <c r="F3" s="98"/>
      <c r="G3" s="87"/>
      <c r="H3" s="98"/>
      <c r="I3" s="99" t="s">
        <v>301</v>
      </c>
      <c r="J3" s="98"/>
      <c r="K3" s="122" t="s">
        <v>246</v>
      </c>
      <c r="L3" s="98"/>
      <c r="M3" s="111" t="s">
        <v>302</v>
      </c>
      <c r="N3" s="101"/>
      <c r="O3" s="100" t="s">
        <v>249</v>
      </c>
      <c r="P3" s="115"/>
      <c r="Q3" s="100" t="s">
        <v>251</v>
      </c>
      <c r="R3" s="101"/>
      <c r="S3" s="87" t="s">
        <v>253</v>
      </c>
      <c r="T3" s="98"/>
      <c r="U3" s="87" t="s">
        <v>255</v>
      </c>
      <c r="V3" s="98"/>
      <c r="W3" s="87"/>
      <c r="X3" s="98"/>
      <c r="Y3" s="100" t="s">
        <v>257</v>
      </c>
      <c r="Z3" s="101"/>
      <c r="AA3" s="87" t="s">
        <v>259</v>
      </c>
      <c r="AB3" s="98"/>
      <c r="AC3" s="87" t="s">
        <v>261</v>
      </c>
      <c r="AD3" s="98"/>
      <c r="AE3" s="99" t="s">
        <v>303</v>
      </c>
      <c r="AF3" s="98"/>
      <c r="AG3" s="99" t="s">
        <v>304</v>
      </c>
      <c r="AH3" s="110"/>
    </row>
    <row r="4" spans="1:34" ht="13.5">
      <c r="A4" s="11"/>
      <c r="B4" s="2"/>
      <c r="C4" s="2"/>
      <c r="D4" s="3"/>
      <c r="E4" s="15" t="s">
        <v>64</v>
      </c>
      <c r="F4" s="16" t="s">
        <v>65</v>
      </c>
      <c r="G4" s="14" t="s">
        <v>64</v>
      </c>
      <c r="H4" s="16" t="s">
        <v>65</v>
      </c>
      <c r="I4" s="14" t="s">
        <v>64</v>
      </c>
      <c r="J4" s="16" t="s">
        <v>65</v>
      </c>
      <c r="K4" s="86" t="s">
        <v>64</v>
      </c>
      <c r="L4" s="15" t="s">
        <v>65</v>
      </c>
      <c r="M4" s="14" t="s">
        <v>64</v>
      </c>
      <c r="N4" s="16" t="s">
        <v>65</v>
      </c>
      <c r="O4" s="15" t="s">
        <v>64</v>
      </c>
      <c r="P4" s="16" t="s">
        <v>65</v>
      </c>
      <c r="Q4" s="14" t="s">
        <v>64</v>
      </c>
      <c r="R4" s="16" t="s">
        <v>65</v>
      </c>
      <c r="S4" s="15" t="s">
        <v>64</v>
      </c>
      <c r="T4" s="16" t="s">
        <v>65</v>
      </c>
      <c r="U4" s="14" t="s">
        <v>64</v>
      </c>
      <c r="V4" s="16" t="s">
        <v>65</v>
      </c>
      <c r="W4" s="15" t="s">
        <v>64</v>
      </c>
      <c r="X4" s="16" t="s">
        <v>65</v>
      </c>
      <c r="Y4" s="14" t="s">
        <v>64</v>
      </c>
      <c r="Z4" s="16" t="s">
        <v>65</v>
      </c>
      <c r="AA4" s="15" t="s">
        <v>64</v>
      </c>
      <c r="AB4" s="16" t="s">
        <v>65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0"/>
      <c r="J5" s="41"/>
      <c r="K5" s="29"/>
      <c r="L5" s="29"/>
      <c r="M5" s="30"/>
      <c r="N5" s="31"/>
      <c r="O5" s="29"/>
      <c r="P5" s="29"/>
      <c r="Q5" s="30"/>
      <c r="R5" s="31"/>
      <c r="S5" s="29"/>
      <c r="T5" s="29"/>
      <c r="U5" s="30"/>
      <c r="V5" s="31"/>
      <c r="W5" s="29"/>
      <c r="X5" s="29"/>
      <c r="Y5" s="30"/>
      <c r="Z5" s="31"/>
      <c r="AA5" s="29"/>
      <c r="AB5" s="29"/>
      <c r="AC5" s="30"/>
      <c r="AD5" s="31"/>
      <c r="AE5" s="29"/>
      <c r="AF5" s="29"/>
      <c r="AG5" s="30"/>
      <c r="AH5" s="32"/>
    </row>
    <row r="6" spans="1:34" ht="13.5">
      <c r="A6" s="104" t="s">
        <v>381</v>
      </c>
      <c r="B6" s="105"/>
      <c r="C6" s="105"/>
      <c r="D6" s="64"/>
      <c r="E6" s="53">
        <v>0</v>
      </c>
      <c r="F6" s="53">
        <v>0</v>
      </c>
      <c r="G6" s="55">
        <v>0</v>
      </c>
      <c r="H6" s="54">
        <v>0</v>
      </c>
      <c r="I6" s="55">
        <v>0</v>
      </c>
      <c r="J6" s="54">
        <v>0</v>
      </c>
      <c r="K6" s="53">
        <v>0</v>
      </c>
      <c r="L6" s="53">
        <v>0</v>
      </c>
      <c r="M6" s="55">
        <v>0</v>
      </c>
      <c r="N6" s="54">
        <v>0</v>
      </c>
      <c r="O6" s="53">
        <v>0</v>
      </c>
      <c r="P6" s="53">
        <v>0</v>
      </c>
      <c r="Q6" s="55">
        <v>0</v>
      </c>
      <c r="R6" s="54">
        <v>1</v>
      </c>
      <c r="S6" s="53">
        <v>0</v>
      </c>
      <c r="T6" s="53">
        <v>1</v>
      </c>
      <c r="U6" s="55">
        <v>0</v>
      </c>
      <c r="V6" s="54">
        <v>0</v>
      </c>
      <c r="W6" s="53">
        <v>0</v>
      </c>
      <c r="X6" s="53">
        <v>0</v>
      </c>
      <c r="Y6" s="55">
        <v>0</v>
      </c>
      <c r="Z6" s="54">
        <v>0</v>
      </c>
      <c r="AA6" s="53">
        <v>0</v>
      </c>
      <c r="AB6" s="53">
        <v>0</v>
      </c>
      <c r="AC6" s="55">
        <v>0</v>
      </c>
      <c r="AD6" s="54">
        <v>0</v>
      </c>
      <c r="AE6" s="53">
        <v>0</v>
      </c>
      <c r="AF6" s="53">
        <v>0</v>
      </c>
      <c r="AG6" s="55">
        <v>40</v>
      </c>
      <c r="AH6" s="57">
        <v>89</v>
      </c>
    </row>
    <row r="7" spans="1:34" ht="13.5">
      <c r="A7" s="62"/>
      <c r="B7" s="63"/>
      <c r="C7" s="7" t="s">
        <v>383</v>
      </c>
      <c r="D7" s="64"/>
      <c r="E7" s="53">
        <v>0</v>
      </c>
      <c r="F7" s="53">
        <v>0</v>
      </c>
      <c r="G7" s="55">
        <v>0</v>
      </c>
      <c r="H7" s="54">
        <v>0</v>
      </c>
      <c r="I7" s="55">
        <v>0</v>
      </c>
      <c r="J7" s="54">
        <v>0</v>
      </c>
      <c r="K7" s="53">
        <v>0</v>
      </c>
      <c r="L7" s="53">
        <v>0</v>
      </c>
      <c r="M7" s="55">
        <v>0</v>
      </c>
      <c r="N7" s="54">
        <v>0</v>
      </c>
      <c r="O7" s="53">
        <v>0</v>
      </c>
      <c r="P7" s="53">
        <v>0</v>
      </c>
      <c r="Q7" s="55">
        <v>0</v>
      </c>
      <c r="R7" s="54">
        <v>1</v>
      </c>
      <c r="S7" s="53">
        <v>0</v>
      </c>
      <c r="T7" s="53">
        <v>1</v>
      </c>
      <c r="U7" s="55">
        <v>0</v>
      </c>
      <c r="V7" s="54">
        <v>0</v>
      </c>
      <c r="W7" s="53">
        <v>0</v>
      </c>
      <c r="X7" s="53">
        <v>0</v>
      </c>
      <c r="Y7" s="55">
        <v>0</v>
      </c>
      <c r="Z7" s="54">
        <v>0</v>
      </c>
      <c r="AA7" s="53">
        <v>0</v>
      </c>
      <c r="AB7" s="53">
        <v>0</v>
      </c>
      <c r="AC7" s="55">
        <v>0</v>
      </c>
      <c r="AD7" s="54">
        <v>0</v>
      </c>
      <c r="AE7" s="53">
        <v>0</v>
      </c>
      <c r="AF7" s="53">
        <v>0</v>
      </c>
      <c r="AG7" s="55">
        <v>34</v>
      </c>
      <c r="AH7" s="57">
        <v>74</v>
      </c>
    </row>
    <row r="8" spans="1:34" ht="13.5">
      <c r="A8" s="58"/>
      <c r="B8" s="7"/>
      <c r="C8" s="7" t="s">
        <v>385</v>
      </c>
      <c r="D8" s="64"/>
      <c r="E8" s="53">
        <v>0</v>
      </c>
      <c r="F8" s="54">
        <v>0</v>
      </c>
      <c r="G8" s="55">
        <v>0</v>
      </c>
      <c r="H8" s="53">
        <v>0</v>
      </c>
      <c r="I8" s="55">
        <v>0</v>
      </c>
      <c r="J8" s="54">
        <v>0</v>
      </c>
      <c r="K8" s="53">
        <v>0</v>
      </c>
      <c r="L8" s="54">
        <v>0</v>
      </c>
      <c r="M8" s="55">
        <v>0</v>
      </c>
      <c r="N8" s="53">
        <v>0</v>
      </c>
      <c r="O8" s="55">
        <v>0</v>
      </c>
      <c r="P8" s="54">
        <v>0</v>
      </c>
      <c r="Q8" s="53">
        <v>0</v>
      </c>
      <c r="R8" s="54">
        <v>0</v>
      </c>
      <c r="S8" s="55">
        <v>0</v>
      </c>
      <c r="T8" s="53">
        <v>0</v>
      </c>
      <c r="U8" s="55">
        <v>0</v>
      </c>
      <c r="V8" s="54">
        <v>0</v>
      </c>
      <c r="W8" s="53">
        <v>0</v>
      </c>
      <c r="X8" s="54">
        <v>0</v>
      </c>
      <c r="Y8" s="55">
        <v>0</v>
      </c>
      <c r="Z8" s="53">
        <v>0</v>
      </c>
      <c r="AA8" s="55">
        <v>0</v>
      </c>
      <c r="AB8" s="54">
        <v>0</v>
      </c>
      <c r="AC8" s="53">
        <v>0</v>
      </c>
      <c r="AD8" s="54">
        <v>0</v>
      </c>
      <c r="AE8" s="55">
        <v>0</v>
      </c>
      <c r="AF8" s="53">
        <v>0</v>
      </c>
      <c r="AG8" s="55">
        <v>6</v>
      </c>
      <c r="AH8" s="57">
        <v>15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104" t="s">
        <v>387</v>
      </c>
      <c r="B10" s="105"/>
      <c r="C10" s="105"/>
      <c r="D10" s="64"/>
      <c r="E10" s="53">
        <v>0</v>
      </c>
      <c r="F10" s="53">
        <v>0</v>
      </c>
      <c r="G10" s="55">
        <v>0</v>
      </c>
      <c r="H10" s="54">
        <v>0</v>
      </c>
      <c r="I10" s="55">
        <v>0</v>
      </c>
      <c r="J10" s="54">
        <v>0</v>
      </c>
      <c r="K10" s="53">
        <v>0</v>
      </c>
      <c r="L10" s="53">
        <v>0</v>
      </c>
      <c r="M10" s="55">
        <v>0</v>
      </c>
      <c r="N10" s="54">
        <v>0</v>
      </c>
      <c r="O10" s="53">
        <v>0</v>
      </c>
      <c r="P10" s="53">
        <v>0</v>
      </c>
      <c r="Q10" s="55">
        <v>1</v>
      </c>
      <c r="R10" s="54">
        <v>2</v>
      </c>
      <c r="S10" s="53">
        <v>0</v>
      </c>
      <c r="T10" s="53">
        <v>0</v>
      </c>
      <c r="U10" s="55">
        <v>1</v>
      </c>
      <c r="V10" s="54">
        <v>1</v>
      </c>
      <c r="W10" s="53">
        <v>1</v>
      </c>
      <c r="X10" s="53">
        <v>0</v>
      </c>
      <c r="Y10" s="55">
        <v>0</v>
      </c>
      <c r="Z10" s="54">
        <v>1</v>
      </c>
      <c r="AA10" s="53">
        <v>0</v>
      </c>
      <c r="AB10" s="53">
        <v>0</v>
      </c>
      <c r="AC10" s="55">
        <v>0</v>
      </c>
      <c r="AD10" s="54">
        <v>1</v>
      </c>
      <c r="AE10" s="53">
        <v>0</v>
      </c>
      <c r="AF10" s="53">
        <v>0</v>
      </c>
      <c r="AG10" s="55">
        <v>80</v>
      </c>
      <c r="AH10" s="57">
        <v>176</v>
      </c>
    </row>
    <row r="11" spans="1:34" ht="13.5">
      <c r="A11" s="62"/>
      <c r="B11" s="63"/>
      <c r="C11" s="7" t="s">
        <v>389</v>
      </c>
      <c r="D11" s="64"/>
      <c r="E11" s="53">
        <v>0</v>
      </c>
      <c r="F11" s="53">
        <v>0</v>
      </c>
      <c r="G11" s="55">
        <v>0</v>
      </c>
      <c r="H11" s="54">
        <v>0</v>
      </c>
      <c r="I11" s="55">
        <v>0</v>
      </c>
      <c r="J11" s="54">
        <v>0</v>
      </c>
      <c r="K11" s="53">
        <v>0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5">
        <v>0</v>
      </c>
      <c r="R11" s="54">
        <v>0</v>
      </c>
      <c r="S11" s="53">
        <v>0</v>
      </c>
      <c r="T11" s="53">
        <v>0</v>
      </c>
      <c r="U11" s="55">
        <v>0</v>
      </c>
      <c r="V11" s="54">
        <v>0</v>
      </c>
      <c r="W11" s="53">
        <v>0</v>
      </c>
      <c r="X11" s="53">
        <v>0</v>
      </c>
      <c r="Y11" s="55">
        <v>0</v>
      </c>
      <c r="Z11" s="54">
        <v>0</v>
      </c>
      <c r="AA11" s="53">
        <v>0</v>
      </c>
      <c r="AB11" s="53">
        <v>0</v>
      </c>
      <c r="AC11" s="55">
        <v>0</v>
      </c>
      <c r="AD11" s="54">
        <v>0</v>
      </c>
      <c r="AE11" s="53">
        <v>0</v>
      </c>
      <c r="AF11" s="53">
        <v>0</v>
      </c>
      <c r="AG11" s="55">
        <v>17</v>
      </c>
      <c r="AH11" s="57">
        <v>44</v>
      </c>
    </row>
    <row r="12" spans="1:34" ht="13.5">
      <c r="A12" s="62"/>
      <c r="B12" s="63"/>
      <c r="C12" s="7" t="s">
        <v>391</v>
      </c>
      <c r="D12" s="64"/>
      <c r="E12" s="53">
        <v>0</v>
      </c>
      <c r="F12" s="53">
        <v>0</v>
      </c>
      <c r="G12" s="55">
        <v>0</v>
      </c>
      <c r="H12" s="54">
        <v>0</v>
      </c>
      <c r="I12" s="55">
        <v>0</v>
      </c>
      <c r="J12" s="54">
        <v>0</v>
      </c>
      <c r="K12" s="53">
        <v>0</v>
      </c>
      <c r="L12" s="53">
        <v>0</v>
      </c>
      <c r="M12" s="55">
        <v>0</v>
      </c>
      <c r="N12" s="54">
        <v>0</v>
      </c>
      <c r="O12" s="53">
        <v>0</v>
      </c>
      <c r="P12" s="53">
        <v>0</v>
      </c>
      <c r="Q12" s="55">
        <v>0</v>
      </c>
      <c r="R12" s="54">
        <v>0</v>
      </c>
      <c r="S12" s="53">
        <v>0</v>
      </c>
      <c r="T12" s="53">
        <v>0</v>
      </c>
      <c r="U12" s="55">
        <v>0</v>
      </c>
      <c r="V12" s="54">
        <v>0</v>
      </c>
      <c r="W12" s="53">
        <v>0</v>
      </c>
      <c r="X12" s="53">
        <v>0</v>
      </c>
      <c r="Y12" s="55">
        <v>0</v>
      </c>
      <c r="Z12" s="54">
        <v>0</v>
      </c>
      <c r="AA12" s="53">
        <v>0</v>
      </c>
      <c r="AB12" s="53">
        <v>0</v>
      </c>
      <c r="AC12" s="55">
        <v>0</v>
      </c>
      <c r="AD12" s="54">
        <v>0</v>
      </c>
      <c r="AE12" s="53">
        <v>0</v>
      </c>
      <c r="AF12" s="53">
        <v>0</v>
      </c>
      <c r="AG12" s="55">
        <v>13</v>
      </c>
      <c r="AH12" s="57">
        <v>36</v>
      </c>
    </row>
    <row r="13" spans="1:34" ht="13.5">
      <c r="A13" s="62"/>
      <c r="B13" s="63"/>
      <c r="C13" s="7" t="s">
        <v>393</v>
      </c>
      <c r="D13" s="64"/>
      <c r="E13" s="53">
        <v>0</v>
      </c>
      <c r="F13" s="53">
        <v>0</v>
      </c>
      <c r="G13" s="55">
        <v>0</v>
      </c>
      <c r="H13" s="54">
        <v>0</v>
      </c>
      <c r="I13" s="55">
        <v>0</v>
      </c>
      <c r="J13" s="54">
        <v>0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5">
        <v>0</v>
      </c>
      <c r="R13" s="54">
        <v>0</v>
      </c>
      <c r="S13" s="53">
        <v>0</v>
      </c>
      <c r="T13" s="53">
        <v>0</v>
      </c>
      <c r="U13" s="55">
        <v>0</v>
      </c>
      <c r="V13" s="54">
        <v>0</v>
      </c>
      <c r="W13" s="53">
        <v>0</v>
      </c>
      <c r="X13" s="53">
        <v>0</v>
      </c>
      <c r="Y13" s="55">
        <v>0</v>
      </c>
      <c r="Z13" s="54">
        <v>0</v>
      </c>
      <c r="AA13" s="53">
        <v>0</v>
      </c>
      <c r="AB13" s="53">
        <v>0</v>
      </c>
      <c r="AC13" s="55">
        <v>0</v>
      </c>
      <c r="AD13" s="54">
        <v>0</v>
      </c>
      <c r="AE13" s="53">
        <v>0</v>
      </c>
      <c r="AF13" s="53">
        <v>0</v>
      </c>
      <c r="AG13" s="55">
        <v>12</v>
      </c>
      <c r="AH13" s="57">
        <v>17</v>
      </c>
    </row>
    <row r="14" spans="1:34" ht="13.5">
      <c r="A14" s="62"/>
      <c r="B14" s="63"/>
      <c r="C14" s="7" t="s">
        <v>395</v>
      </c>
      <c r="D14" s="64"/>
      <c r="E14" s="53">
        <v>0</v>
      </c>
      <c r="F14" s="53">
        <v>0</v>
      </c>
      <c r="G14" s="55">
        <v>0</v>
      </c>
      <c r="H14" s="54">
        <v>0</v>
      </c>
      <c r="I14" s="55">
        <v>0</v>
      </c>
      <c r="J14" s="54">
        <v>0</v>
      </c>
      <c r="K14" s="53">
        <v>0</v>
      </c>
      <c r="L14" s="53">
        <v>0</v>
      </c>
      <c r="M14" s="55">
        <v>0</v>
      </c>
      <c r="N14" s="54">
        <v>0</v>
      </c>
      <c r="O14" s="53">
        <v>0</v>
      </c>
      <c r="P14" s="53">
        <v>0</v>
      </c>
      <c r="Q14" s="55">
        <v>0</v>
      </c>
      <c r="R14" s="54">
        <v>0</v>
      </c>
      <c r="S14" s="53">
        <v>0</v>
      </c>
      <c r="T14" s="53">
        <v>0</v>
      </c>
      <c r="U14" s="55">
        <v>0</v>
      </c>
      <c r="V14" s="54">
        <v>0</v>
      </c>
      <c r="W14" s="53">
        <v>0</v>
      </c>
      <c r="X14" s="53">
        <v>0</v>
      </c>
      <c r="Y14" s="55">
        <v>0</v>
      </c>
      <c r="Z14" s="54">
        <v>0</v>
      </c>
      <c r="AA14" s="53">
        <v>0</v>
      </c>
      <c r="AB14" s="53">
        <v>0</v>
      </c>
      <c r="AC14" s="55">
        <v>0</v>
      </c>
      <c r="AD14" s="54">
        <v>0</v>
      </c>
      <c r="AE14" s="53">
        <v>0</v>
      </c>
      <c r="AF14" s="53">
        <v>0</v>
      </c>
      <c r="AG14" s="55">
        <v>2</v>
      </c>
      <c r="AH14" s="57">
        <v>4</v>
      </c>
    </row>
    <row r="15" spans="1:34" ht="13.5">
      <c r="A15" s="62"/>
      <c r="B15" s="63"/>
      <c r="C15" s="7" t="s">
        <v>397</v>
      </c>
      <c r="D15" s="64"/>
      <c r="E15" s="53">
        <v>0</v>
      </c>
      <c r="F15" s="53">
        <v>0</v>
      </c>
      <c r="G15" s="55">
        <v>0</v>
      </c>
      <c r="H15" s="54">
        <v>0</v>
      </c>
      <c r="I15" s="55">
        <v>0</v>
      </c>
      <c r="J15" s="54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5">
        <v>1</v>
      </c>
      <c r="R15" s="54">
        <v>0</v>
      </c>
      <c r="S15" s="53">
        <v>0</v>
      </c>
      <c r="T15" s="53">
        <v>0</v>
      </c>
      <c r="U15" s="55">
        <v>1</v>
      </c>
      <c r="V15" s="54">
        <v>0</v>
      </c>
      <c r="W15" s="53">
        <v>1</v>
      </c>
      <c r="X15" s="53">
        <v>0</v>
      </c>
      <c r="Y15" s="55">
        <v>0</v>
      </c>
      <c r="Z15" s="54">
        <v>0</v>
      </c>
      <c r="AA15" s="53">
        <v>0</v>
      </c>
      <c r="AB15" s="53">
        <v>0</v>
      </c>
      <c r="AC15" s="55">
        <v>0</v>
      </c>
      <c r="AD15" s="54">
        <v>0</v>
      </c>
      <c r="AE15" s="53">
        <v>0</v>
      </c>
      <c r="AF15" s="53">
        <v>0</v>
      </c>
      <c r="AG15" s="55">
        <v>5</v>
      </c>
      <c r="AH15" s="57">
        <v>16</v>
      </c>
    </row>
    <row r="16" spans="1:34" ht="13.5">
      <c r="A16" s="62"/>
      <c r="B16" s="63"/>
      <c r="C16" s="7" t="s">
        <v>399</v>
      </c>
      <c r="D16" s="64"/>
      <c r="E16" s="53">
        <v>0</v>
      </c>
      <c r="F16" s="53">
        <v>0</v>
      </c>
      <c r="G16" s="55">
        <v>0</v>
      </c>
      <c r="H16" s="54">
        <v>0</v>
      </c>
      <c r="I16" s="55">
        <v>0</v>
      </c>
      <c r="J16" s="54">
        <v>0</v>
      </c>
      <c r="K16" s="53">
        <v>0</v>
      </c>
      <c r="L16" s="53">
        <v>0</v>
      </c>
      <c r="M16" s="55">
        <v>0</v>
      </c>
      <c r="N16" s="54">
        <v>0</v>
      </c>
      <c r="O16" s="53">
        <v>0</v>
      </c>
      <c r="P16" s="53">
        <v>0</v>
      </c>
      <c r="Q16" s="55">
        <v>0</v>
      </c>
      <c r="R16" s="54">
        <v>1</v>
      </c>
      <c r="S16" s="53">
        <v>0</v>
      </c>
      <c r="T16" s="53">
        <v>0</v>
      </c>
      <c r="U16" s="55">
        <v>0</v>
      </c>
      <c r="V16" s="54">
        <v>0</v>
      </c>
      <c r="W16" s="53">
        <v>0</v>
      </c>
      <c r="X16" s="53">
        <v>0</v>
      </c>
      <c r="Y16" s="55">
        <v>0</v>
      </c>
      <c r="Z16" s="54">
        <v>0</v>
      </c>
      <c r="AA16" s="53">
        <v>0</v>
      </c>
      <c r="AB16" s="53">
        <v>0</v>
      </c>
      <c r="AC16" s="55">
        <v>0</v>
      </c>
      <c r="AD16" s="54">
        <v>1</v>
      </c>
      <c r="AE16" s="53">
        <v>0</v>
      </c>
      <c r="AF16" s="53">
        <v>0</v>
      </c>
      <c r="AG16" s="55">
        <v>11</v>
      </c>
      <c r="AH16" s="57">
        <v>16</v>
      </c>
    </row>
    <row r="17" spans="1:34" ht="13.5">
      <c r="A17" s="62"/>
      <c r="B17" s="63"/>
      <c r="C17" s="7" t="s">
        <v>401</v>
      </c>
      <c r="D17" s="64"/>
      <c r="E17" s="53">
        <v>0</v>
      </c>
      <c r="F17" s="53">
        <v>0</v>
      </c>
      <c r="G17" s="55">
        <v>0</v>
      </c>
      <c r="H17" s="54">
        <v>0</v>
      </c>
      <c r="I17" s="55">
        <v>0</v>
      </c>
      <c r="J17" s="54">
        <v>0</v>
      </c>
      <c r="K17" s="53">
        <v>0</v>
      </c>
      <c r="L17" s="53">
        <v>0</v>
      </c>
      <c r="M17" s="55">
        <v>0</v>
      </c>
      <c r="N17" s="54">
        <v>0</v>
      </c>
      <c r="O17" s="53">
        <v>0</v>
      </c>
      <c r="P17" s="53">
        <v>0</v>
      </c>
      <c r="Q17" s="55">
        <v>0</v>
      </c>
      <c r="R17" s="54">
        <v>1</v>
      </c>
      <c r="S17" s="53">
        <v>0</v>
      </c>
      <c r="T17" s="53">
        <v>0</v>
      </c>
      <c r="U17" s="55">
        <v>0</v>
      </c>
      <c r="V17" s="54">
        <v>1</v>
      </c>
      <c r="W17" s="53">
        <v>0</v>
      </c>
      <c r="X17" s="53">
        <v>0</v>
      </c>
      <c r="Y17" s="55">
        <v>0</v>
      </c>
      <c r="Z17" s="54">
        <v>1</v>
      </c>
      <c r="AA17" s="53">
        <v>0</v>
      </c>
      <c r="AB17" s="53">
        <v>0</v>
      </c>
      <c r="AC17" s="55">
        <v>0</v>
      </c>
      <c r="AD17" s="54">
        <v>0</v>
      </c>
      <c r="AE17" s="53">
        <v>0</v>
      </c>
      <c r="AF17" s="53">
        <v>0</v>
      </c>
      <c r="AG17" s="55">
        <v>9</v>
      </c>
      <c r="AH17" s="57">
        <v>19</v>
      </c>
    </row>
    <row r="18" spans="1:34" ht="13.5">
      <c r="A18" s="58"/>
      <c r="B18" s="7"/>
      <c r="C18" s="7" t="s">
        <v>403</v>
      </c>
      <c r="D18" s="64"/>
      <c r="E18" s="53">
        <v>0</v>
      </c>
      <c r="F18" s="54">
        <v>0</v>
      </c>
      <c r="G18" s="55">
        <v>0</v>
      </c>
      <c r="H18" s="53">
        <v>0</v>
      </c>
      <c r="I18" s="55">
        <v>0</v>
      </c>
      <c r="J18" s="54">
        <v>0</v>
      </c>
      <c r="K18" s="53">
        <v>0</v>
      </c>
      <c r="L18" s="54">
        <v>0</v>
      </c>
      <c r="M18" s="55">
        <v>0</v>
      </c>
      <c r="N18" s="53">
        <v>0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0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0</v>
      </c>
      <c r="AE18" s="55">
        <v>0</v>
      </c>
      <c r="AF18" s="53">
        <v>0</v>
      </c>
      <c r="AG18" s="55">
        <v>5</v>
      </c>
      <c r="AH18" s="57">
        <v>6</v>
      </c>
    </row>
    <row r="19" spans="1:34" ht="13.5">
      <c r="A19" s="62"/>
      <c r="B19" s="7"/>
      <c r="C19" s="7" t="s">
        <v>405</v>
      </c>
      <c r="D19" s="64"/>
      <c r="E19" s="53">
        <v>0</v>
      </c>
      <c r="F19" s="54">
        <v>0</v>
      </c>
      <c r="G19" s="55">
        <v>0</v>
      </c>
      <c r="H19" s="53">
        <v>0</v>
      </c>
      <c r="I19" s="55">
        <v>0</v>
      </c>
      <c r="J19" s="54">
        <v>0</v>
      </c>
      <c r="K19" s="53">
        <v>0</v>
      </c>
      <c r="L19" s="54">
        <v>0</v>
      </c>
      <c r="M19" s="55">
        <v>0</v>
      </c>
      <c r="N19" s="53">
        <v>0</v>
      </c>
      <c r="O19" s="55">
        <v>0</v>
      </c>
      <c r="P19" s="54">
        <v>0</v>
      </c>
      <c r="Q19" s="53">
        <v>0</v>
      </c>
      <c r="R19" s="54">
        <v>0</v>
      </c>
      <c r="S19" s="55">
        <v>0</v>
      </c>
      <c r="T19" s="53">
        <v>0</v>
      </c>
      <c r="U19" s="55">
        <v>0</v>
      </c>
      <c r="V19" s="54">
        <v>0</v>
      </c>
      <c r="W19" s="53">
        <v>0</v>
      </c>
      <c r="X19" s="54">
        <v>0</v>
      </c>
      <c r="Y19" s="55">
        <v>0</v>
      </c>
      <c r="Z19" s="53">
        <v>0</v>
      </c>
      <c r="AA19" s="55">
        <v>0</v>
      </c>
      <c r="AB19" s="54">
        <v>0</v>
      </c>
      <c r="AC19" s="53">
        <v>0</v>
      </c>
      <c r="AD19" s="54">
        <v>0</v>
      </c>
      <c r="AE19" s="55">
        <v>0</v>
      </c>
      <c r="AF19" s="53">
        <v>0</v>
      </c>
      <c r="AG19" s="55">
        <v>6</v>
      </c>
      <c r="AH19" s="57">
        <v>18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5"/>
      <c r="J20" s="54"/>
      <c r="K20" s="53"/>
      <c r="L20" s="53"/>
      <c r="M20" s="55"/>
      <c r="N20" s="54"/>
      <c r="O20" s="53"/>
      <c r="P20" s="53"/>
      <c r="Q20" s="55"/>
      <c r="R20" s="54"/>
      <c r="S20" s="53"/>
      <c r="T20" s="53"/>
      <c r="U20" s="55"/>
      <c r="V20" s="54"/>
      <c r="W20" s="53"/>
      <c r="X20" s="53"/>
      <c r="Y20" s="55"/>
      <c r="Z20" s="54"/>
      <c r="AA20" s="53"/>
      <c r="AB20" s="53"/>
      <c r="AC20" s="55"/>
      <c r="AD20" s="54"/>
      <c r="AE20" s="53"/>
      <c r="AF20" s="53"/>
      <c r="AG20" s="55"/>
      <c r="AH20" s="57"/>
    </row>
    <row r="21" spans="1:34" ht="13.5">
      <c r="A21" s="104" t="s">
        <v>407</v>
      </c>
      <c r="B21" s="105"/>
      <c r="C21" s="105"/>
      <c r="D21" s="64"/>
      <c r="E21" s="53">
        <v>0</v>
      </c>
      <c r="F21" s="53">
        <v>0</v>
      </c>
      <c r="G21" s="55">
        <v>0</v>
      </c>
      <c r="H21" s="54">
        <v>0</v>
      </c>
      <c r="I21" s="55">
        <v>0</v>
      </c>
      <c r="J21" s="54">
        <v>0</v>
      </c>
      <c r="K21" s="53">
        <v>0</v>
      </c>
      <c r="L21" s="53">
        <v>0</v>
      </c>
      <c r="M21" s="55">
        <v>0</v>
      </c>
      <c r="N21" s="54">
        <v>0</v>
      </c>
      <c r="O21" s="53">
        <v>0</v>
      </c>
      <c r="P21" s="53">
        <v>0</v>
      </c>
      <c r="Q21" s="55">
        <v>0</v>
      </c>
      <c r="R21" s="54">
        <v>1</v>
      </c>
      <c r="S21" s="53">
        <v>0</v>
      </c>
      <c r="T21" s="53">
        <v>0</v>
      </c>
      <c r="U21" s="55">
        <v>0</v>
      </c>
      <c r="V21" s="54">
        <v>0</v>
      </c>
      <c r="W21" s="53">
        <v>0</v>
      </c>
      <c r="X21" s="53">
        <v>0</v>
      </c>
      <c r="Y21" s="55">
        <v>0</v>
      </c>
      <c r="Z21" s="54">
        <v>0</v>
      </c>
      <c r="AA21" s="53">
        <v>0</v>
      </c>
      <c r="AB21" s="53">
        <v>0</v>
      </c>
      <c r="AC21" s="55">
        <v>0</v>
      </c>
      <c r="AD21" s="54">
        <v>0</v>
      </c>
      <c r="AE21" s="53">
        <v>0</v>
      </c>
      <c r="AF21" s="53">
        <v>1</v>
      </c>
      <c r="AG21" s="55">
        <v>55</v>
      </c>
      <c r="AH21" s="57">
        <v>108</v>
      </c>
    </row>
    <row r="22" spans="1:34" ht="13.5">
      <c r="A22" s="62"/>
      <c r="B22" s="63"/>
      <c r="C22" s="7" t="s">
        <v>409</v>
      </c>
      <c r="D22" s="64"/>
      <c r="E22" s="53">
        <v>0</v>
      </c>
      <c r="F22" s="53">
        <v>0</v>
      </c>
      <c r="G22" s="55">
        <v>0</v>
      </c>
      <c r="H22" s="54">
        <v>0</v>
      </c>
      <c r="I22" s="55">
        <v>0</v>
      </c>
      <c r="J22" s="54">
        <v>0</v>
      </c>
      <c r="K22" s="53">
        <v>0</v>
      </c>
      <c r="L22" s="53">
        <v>0</v>
      </c>
      <c r="M22" s="55">
        <v>0</v>
      </c>
      <c r="N22" s="54">
        <v>0</v>
      </c>
      <c r="O22" s="53">
        <v>0</v>
      </c>
      <c r="P22" s="53">
        <v>0</v>
      </c>
      <c r="Q22" s="55">
        <v>0</v>
      </c>
      <c r="R22" s="54">
        <v>1</v>
      </c>
      <c r="S22" s="53">
        <v>0</v>
      </c>
      <c r="T22" s="53">
        <v>0</v>
      </c>
      <c r="U22" s="55">
        <v>0</v>
      </c>
      <c r="V22" s="54">
        <v>0</v>
      </c>
      <c r="W22" s="53">
        <v>0</v>
      </c>
      <c r="X22" s="53">
        <v>0</v>
      </c>
      <c r="Y22" s="55">
        <v>0</v>
      </c>
      <c r="Z22" s="54">
        <v>0</v>
      </c>
      <c r="AA22" s="53">
        <v>0</v>
      </c>
      <c r="AB22" s="53">
        <v>0</v>
      </c>
      <c r="AC22" s="55">
        <v>0</v>
      </c>
      <c r="AD22" s="54">
        <v>0</v>
      </c>
      <c r="AE22" s="53">
        <v>0</v>
      </c>
      <c r="AF22" s="53">
        <v>1</v>
      </c>
      <c r="AG22" s="55">
        <v>55</v>
      </c>
      <c r="AH22" s="57">
        <v>108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5"/>
      <c r="J23" s="54"/>
      <c r="K23" s="53"/>
      <c r="L23" s="53"/>
      <c r="M23" s="55"/>
      <c r="N23" s="54"/>
      <c r="O23" s="53"/>
      <c r="P23" s="53"/>
      <c r="Q23" s="55"/>
      <c r="R23" s="54"/>
      <c r="S23" s="53"/>
      <c r="T23" s="53"/>
      <c r="U23" s="55"/>
      <c r="V23" s="54"/>
      <c r="W23" s="53"/>
      <c r="X23" s="53"/>
      <c r="Y23" s="55"/>
      <c r="Z23" s="54"/>
      <c r="AA23" s="53"/>
      <c r="AB23" s="53"/>
      <c r="AC23" s="55"/>
      <c r="AD23" s="54"/>
      <c r="AE23" s="53"/>
      <c r="AF23" s="53"/>
      <c r="AG23" s="55"/>
      <c r="AH23" s="57"/>
    </row>
    <row r="24" spans="1:34" ht="13.5">
      <c r="A24" s="104" t="s">
        <v>411</v>
      </c>
      <c r="B24" s="105"/>
      <c r="C24" s="105"/>
      <c r="D24" s="64"/>
      <c r="E24" s="53">
        <v>0</v>
      </c>
      <c r="F24" s="53">
        <v>0</v>
      </c>
      <c r="G24" s="55">
        <v>0</v>
      </c>
      <c r="H24" s="54">
        <v>0</v>
      </c>
      <c r="I24" s="55">
        <v>0</v>
      </c>
      <c r="J24" s="54">
        <v>0</v>
      </c>
      <c r="K24" s="53">
        <v>0</v>
      </c>
      <c r="L24" s="53">
        <v>0</v>
      </c>
      <c r="M24" s="55">
        <v>0</v>
      </c>
      <c r="N24" s="54">
        <v>0</v>
      </c>
      <c r="O24" s="53">
        <v>0</v>
      </c>
      <c r="P24" s="53">
        <v>0</v>
      </c>
      <c r="Q24" s="55">
        <v>0</v>
      </c>
      <c r="R24" s="54">
        <v>1</v>
      </c>
      <c r="S24" s="53">
        <v>0</v>
      </c>
      <c r="T24" s="53">
        <v>0</v>
      </c>
      <c r="U24" s="55">
        <v>0</v>
      </c>
      <c r="V24" s="54">
        <v>1</v>
      </c>
      <c r="W24" s="53">
        <v>0</v>
      </c>
      <c r="X24" s="53">
        <v>1</v>
      </c>
      <c r="Y24" s="55">
        <v>0</v>
      </c>
      <c r="Z24" s="54">
        <v>0</v>
      </c>
      <c r="AA24" s="53">
        <v>0</v>
      </c>
      <c r="AB24" s="53">
        <v>0</v>
      </c>
      <c r="AC24" s="55">
        <v>0</v>
      </c>
      <c r="AD24" s="54">
        <v>0</v>
      </c>
      <c r="AE24" s="53">
        <v>0</v>
      </c>
      <c r="AF24" s="53">
        <v>0</v>
      </c>
      <c r="AG24" s="55">
        <v>49</v>
      </c>
      <c r="AH24" s="57">
        <v>99</v>
      </c>
    </row>
    <row r="25" spans="1:34" ht="13.5">
      <c r="A25" s="62"/>
      <c r="B25" s="63"/>
      <c r="C25" s="7" t="s">
        <v>413</v>
      </c>
      <c r="D25" s="64"/>
      <c r="E25" s="53">
        <v>0</v>
      </c>
      <c r="F25" s="53">
        <v>0</v>
      </c>
      <c r="G25" s="55">
        <v>0</v>
      </c>
      <c r="H25" s="54">
        <v>0</v>
      </c>
      <c r="I25" s="55">
        <v>0</v>
      </c>
      <c r="J25" s="54">
        <v>0</v>
      </c>
      <c r="K25" s="53">
        <v>0</v>
      </c>
      <c r="L25" s="53">
        <v>0</v>
      </c>
      <c r="M25" s="55">
        <v>0</v>
      </c>
      <c r="N25" s="54">
        <v>0</v>
      </c>
      <c r="O25" s="53">
        <v>0</v>
      </c>
      <c r="P25" s="53">
        <v>0</v>
      </c>
      <c r="Q25" s="55">
        <v>0</v>
      </c>
      <c r="R25" s="54">
        <v>1</v>
      </c>
      <c r="S25" s="53">
        <v>0</v>
      </c>
      <c r="T25" s="53">
        <v>0</v>
      </c>
      <c r="U25" s="55">
        <v>0</v>
      </c>
      <c r="V25" s="54">
        <v>1</v>
      </c>
      <c r="W25" s="53">
        <v>0</v>
      </c>
      <c r="X25" s="53">
        <v>1</v>
      </c>
      <c r="Y25" s="55">
        <v>0</v>
      </c>
      <c r="Z25" s="54">
        <v>0</v>
      </c>
      <c r="AA25" s="53">
        <v>0</v>
      </c>
      <c r="AB25" s="53">
        <v>0</v>
      </c>
      <c r="AC25" s="55">
        <v>0</v>
      </c>
      <c r="AD25" s="54">
        <v>0</v>
      </c>
      <c r="AE25" s="53">
        <v>0</v>
      </c>
      <c r="AF25" s="53">
        <v>0</v>
      </c>
      <c r="AG25" s="55">
        <v>49</v>
      </c>
      <c r="AH25" s="57">
        <v>99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6"/>
      <c r="J26" s="47"/>
      <c r="K26" s="33"/>
      <c r="L26" s="33"/>
      <c r="M26" s="35"/>
      <c r="N26" s="34"/>
      <c r="O26" s="33"/>
      <c r="P26" s="33"/>
      <c r="Q26" s="35"/>
      <c r="R26" s="34"/>
      <c r="S26" s="33"/>
      <c r="T26" s="33"/>
      <c r="U26" s="35"/>
      <c r="V26" s="34"/>
      <c r="W26" s="33"/>
      <c r="X26" s="33"/>
      <c r="Y26" s="35"/>
      <c r="Z26" s="34"/>
      <c r="AA26" s="33"/>
      <c r="AB26" s="33"/>
      <c r="AC26" s="35"/>
      <c r="AD26" s="34"/>
      <c r="AE26" s="33"/>
      <c r="AF26" s="33"/>
      <c r="AG26" s="35"/>
      <c r="AH26" s="36"/>
    </row>
    <row r="27" spans="1:4" ht="13.5">
      <c r="A27" s="4"/>
      <c r="B27" s="4"/>
      <c r="C27" s="4"/>
      <c r="D27" s="4"/>
    </row>
  </sheetData>
  <sheetProtection/>
  <mergeCells count="49">
    <mergeCell ref="E3:F3"/>
    <mergeCell ref="G2:H2"/>
    <mergeCell ref="I1:J1"/>
    <mergeCell ref="E1:F1"/>
    <mergeCell ref="G1:H1"/>
    <mergeCell ref="E2:F2"/>
    <mergeCell ref="O2:P2"/>
    <mergeCell ref="A6:C6"/>
    <mergeCell ref="A10:C10"/>
    <mergeCell ref="A21:C21"/>
    <mergeCell ref="A24:C24"/>
    <mergeCell ref="AC2:AD2"/>
    <mergeCell ref="S3:T3"/>
    <mergeCell ref="I3:J3"/>
    <mergeCell ref="G3:H3"/>
    <mergeCell ref="I2:J2"/>
    <mergeCell ref="O3:P3"/>
    <mergeCell ref="Q3:R3"/>
    <mergeCell ref="AG3:AH3"/>
    <mergeCell ref="AA3:AB3"/>
    <mergeCell ref="AC3:AD3"/>
    <mergeCell ref="U3:V3"/>
    <mergeCell ref="W3:X3"/>
    <mergeCell ref="Y3:Z3"/>
    <mergeCell ref="AE3:AF3"/>
    <mergeCell ref="K2:L2"/>
    <mergeCell ref="K1:L1"/>
    <mergeCell ref="K3:L3"/>
    <mergeCell ref="AE1:AF1"/>
    <mergeCell ref="Q1:R1"/>
    <mergeCell ref="M1:N1"/>
    <mergeCell ref="O1:P1"/>
    <mergeCell ref="M2:N2"/>
    <mergeCell ref="Q2:R2"/>
    <mergeCell ref="M3:N3"/>
    <mergeCell ref="AG1:AH1"/>
    <mergeCell ref="S1:T1"/>
    <mergeCell ref="U1:V1"/>
    <mergeCell ref="W1:X1"/>
    <mergeCell ref="Y1:Z1"/>
    <mergeCell ref="AA1:AB1"/>
    <mergeCell ref="AC1:AD1"/>
    <mergeCell ref="AG2:AH2"/>
    <mergeCell ref="S2:T2"/>
    <mergeCell ref="U2:V2"/>
    <mergeCell ref="W2:X2"/>
    <mergeCell ref="Y2:Z2"/>
    <mergeCell ref="AA2:AB2"/>
    <mergeCell ref="AE2:AF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（その１６）&amp;R&amp;"ＭＳ Ｐ明朝,標準"平成30年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4" width="5.625" style="1" customWidth="1"/>
    <col min="35" max="35" width="10.625" style="1" customWidth="1"/>
    <col min="36" max="16384" width="9.00390625" style="1" customWidth="1"/>
  </cols>
  <sheetData>
    <row r="1" spans="1:35" ht="13.5">
      <c r="A1" s="8"/>
      <c r="B1" s="9"/>
      <c r="C1" s="9"/>
      <c r="D1" s="10"/>
      <c r="E1" s="94" t="s">
        <v>242</v>
      </c>
      <c r="F1" s="95"/>
      <c r="G1" s="94" t="s">
        <v>243</v>
      </c>
      <c r="H1" s="95"/>
      <c r="I1" s="94" t="s">
        <v>244</v>
      </c>
      <c r="J1" s="95"/>
      <c r="K1" s="123" t="s">
        <v>267</v>
      </c>
      <c r="L1" s="95"/>
      <c r="M1" s="94" t="s">
        <v>268</v>
      </c>
      <c r="N1" s="95"/>
      <c r="O1" s="94" t="s">
        <v>269</v>
      </c>
      <c r="P1" s="95"/>
      <c r="Q1" s="94" t="s">
        <v>270</v>
      </c>
      <c r="R1" s="95"/>
      <c r="S1" s="94" t="s">
        <v>271</v>
      </c>
      <c r="T1" s="95"/>
      <c r="U1" s="94" t="s">
        <v>272</v>
      </c>
      <c r="V1" s="95"/>
      <c r="W1" s="94" t="s">
        <v>273</v>
      </c>
      <c r="X1" s="95"/>
      <c r="Y1" s="94" t="s">
        <v>274</v>
      </c>
      <c r="Z1" s="95"/>
      <c r="AA1" s="94" t="s">
        <v>275</v>
      </c>
      <c r="AB1" s="95"/>
      <c r="AC1" s="94" t="s">
        <v>276</v>
      </c>
      <c r="AD1" s="95"/>
      <c r="AE1" s="94" t="s">
        <v>277</v>
      </c>
      <c r="AF1" s="95"/>
      <c r="AG1" s="94" t="s">
        <v>278</v>
      </c>
      <c r="AH1" s="95"/>
      <c r="AI1" s="37"/>
    </row>
    <row r="2" spans="1:35" ht="13.5" customHeight="1">
      <c r="A2" s="12"/>
      <c r="B2" s="4"/>
      <c r="C2" s="4"/>
      <c r="D2" s="6"/>
      <c r="E2" s="89" t="s">
        <v>263</v>
      </c>
      <c r="F2" s="93"/>
      <c r="G2" s="89" t="s">
        <v>264</v>
      </c>
      <c r="H2" s="93"/>
      <c r="I2" s="89" t="s">
        <v>266</v>
      </c>
      <c r="J2" s="93"/>
      <c r="K2" s="121" t="s">
        <v>280</v>
      </c>
      <c r="L2" s="93"/>
      <c r="M2" s="89" t="s">
        <v>282</v>
      </c>
      <c r="N2" s="93"/>
      <c r="O2" s="89" t="s">
        <v>283</v>
      </c>
      <c r="P2" s="90"/>
      <c r="Q2" s="91" t="s">
        <v>446</v>
      </c>
      <c r="R2" s="114"/>
      <c r="S2" s="89" t="s">
        <v>284</v>
      </c>
      <c r="T2" s="93"/>
      <c r="U2" s="89" t="s">
        <v>286</v>
      </c>
      <c r="V2" s="93"/>
      <c r="W2" s="89" t="s">
        <v>287</v>
      </c>
      <c r="X2" s="93"/>
      <c r="Y2" s="89" t="s">
        <v>289</v>
      </c>
      <c r="Z2" s="93"/>
      <c r="AA2" s="89" t="s">
        <v>3</v>
      </c>
      <c r="AB2" s="93"/>
      <c r="AC2" s="89" t="s">
        <v>291</v>
      </c>
      <c r="AD2" s="93"/>
      <c r="AE2" s="89" t="s">
        <v>292</v>
      </c>
      <c r="AF2" s="93"/>
      <c r="AG2" s="89" t="s">
        <v>293</v>
      </c>
      <c r="AH2" s="93"/>
      <c r="AI2" s="38" t="s">
        <v>279</v>
      </c>
    </row>
    <row r="3" spans="1:35" s="74" customFormat="1" ht="54" customHeight="1">
      <c r="A3" s="68"/>
      <c r="B3" s="69"/>
      <c r="C3" s="69"/>
      <c r="D3" s="70"/>
      <c r="E3" s="87"/>
      <c r="F3" s="98"/>
      <c r="G3" s="87" t="s">
        <v>265</v>
      </c>
      <c r="H3" s="98"/>
      <c r="I3" s="99" t="s">
        <v>455</v>
      </c>
      <c r="J3" s="98"/>
      <c r="K3" s="122" t="s">
        <v>281</v>
      </c>
      <c r="L3" s="98"/>
      <c r="M3" s="87"/>
      <c r="N3" s="98"/>
      <c r="O3" s="87"/>
      <c r="P3" s="88"/>
      <c r="Q3" s="87"/>
      <c r="R3" s="98"/>
      <c r="S3" s="87" t="s">
        <v>285</v>
      </c>
      <c r="T3" s="98"/>
      <c r="U3" s="87"/>
      <c r="V3" s="98"/>
      <c r="W3" s="87" t="s">
        <v>288</v>
      </c>
      <c r="X3" s="98"/>
      <c r="Y3" s="99" t="s">
        <v>305</v>
      </c>
      <c r="Z3" s="98"/>
      <c r="AA3" s="87" t="s">
        <v>290</v>
      </c>
      <c r="AB3" s="98"/>
      <c r="AC3" s="87"/>
      <c r="AD3" s="98"/>
      <c r="AE3" s="87"/>
      <c r="AF3" s="98"/>
      <c r="AG3" s="87"/>
      <c r="AH3" s="98"/>
      <c r="AI3" s="75"/>
    </row>
    <row r="4" spans="1:35" ht="13.5">
      <c r="A4" s="11"/>
      <c r="B4" s="2"/>
      <c r="C4" s="2"/>
      <c r="D4" s="3"/>
      <c r="E4" s="15" t="s">
        <v>64</v>
      </c>
      <c r="F4" s="16" t="s">
        <v>65</v>
      </c>
      <c r="G4" s="14" t="s">
        <v>64</v>
      </c>
      <c r="H4" s="16" t="s">
        <v>65</v>
      </c>
      <c r="I4" s="14" t="s">
        <v>64</v>
      </c>
      <c r="J4" s="16" t="s">
        <v>65</v>
      </c>
      <c r="K4" s="86" t="s">
        <v>64</v>
      </c>
      <c r="L4" s="15" t="s">
        <v>65</v>
      </c>
      <c r="M4" s="14" t="s">
        <v>64</v>
      </c>
      <c r="N4" s="16" t="s">
        <v>65</v>
      </c>
      <c r="O4" s="15" t="s">
        <v>64</v>
      </c>
      <c r="P4" s="16" t="s">
        <v>65</v>
      </c>
      <c r="Q4" s="14" t="s">
        <v>64</v>
      </c>
      <c r="R4" s="16" t="s">
        <v>65</v>
      </c>
      <c r="S4" s="15" t="s">
        <v>64</v>
      </c>
      <c r="T4" s="16" t="s">
        <v>65</v>
      </c>
      <c r="U4" s="14" t="s">
        <v>64</v>
      </c>
      <c r="V4" s="16" t="s">
        <v>65</v>
      </c>
      <c r="W4" s="15" t="s">
        <v>64</v>
      </c>
      <c r="X4" s="16" t="s">
        <v>65</v>
      </c>
      <c r="Y4" s="14" t="s">
        <v>64</v>
      </c>
      <c r="Z4" s="16" t="s">
        <v>65</v>
      </c>
      <c r="AA4" s="15" t="s">
        <v>64</v>
      </c>
      <c r="AB4" s="16" t="s">
        <v>65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6" t="s">
        <v>65</v>
      </c>
      <c r="AI4" s="17" t="s">
        <v>0</v>
      </c>
    </row>
    <row r="5" spans="1:35" ht="13.5">
      <c r="A5" s="59"/>
      <c r="B5" s="60"/>
      <c r="C5" s="60"/>
      <c r="D5" s="61"/>
      <c r="E5" s="29"/>
      <c r="F5" s="29"/>
      <c r="G5" s="30"/>
      <c r="H5" s="31"/>
      <c r="I5" s="30"/>
      <c r="J5" s="31"/>
      <c r="K5" s="49"/>
      <c r="L5" s="49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41"/>
      <c r="AI5" s="51"/>
    </row>
    <row r="6" spans="1:35" ht="13.5">
      <c r="A6" s="62"/>
      <c r="B6" s="63"/>
      <c r="C6" s="5" t="s">
        <v>311</v>
      </c>
      <c r="D6" s="64"/>
      <c r="E6" s="53">
        <v>618</v>
      </c>
      <c r="F6" s="54">
        <v>1547</v>
      </c>
      <c r="G6" s="55">
        <v>0</v>
      </c>
      <c r="H6" s="53">
        <v>0</v>
      </c>
      <c r="I6" s="55">
        <v>176</v>
      </c>
      <c r="J6" s="54">
        <v>118</v>
      </c>
      <c r="K6" s="53">
        <v>775</v>
      </c>
      <c r="L6" s="54">
        <v>496</v>
      </c>
      <c r="M6" s="55">
        <v>419</v>
      </c>
      <c r="N6" s="53">
        <v>334</v>
      </c>
      <c r="O6" s="55">
        <v>53</v>
      </c>
      <c r="P6" s="54">
        <v>27</v>
      </c>
      <c r="Q6" s="53">
        <v>84</v>
      </c>
      <c r="R6" s="54">
        <v>77</v>
      </c>
      <c r="S6" s="55">
        <v>71</v>
      </c>
      <c r="T6" s="53">
        <v>68</v>
      </c>
      <c r="U6" s="55">
        <v>98</v>
      </c>
      <c r="V6" s="54">
        <v>98</v>
      </c>
      <c r="W6" s="53">
        <v>8</v>
      </c>
      <c r="X6" s="54">
        <v>7</v>
      </c>
      <c r="Y6" s="55">
        <v>3</v>
      </c>
      <c r="Z6" s="53">
        <v>3</v>
      </c>
      <c r="AA6" s="55">
        <v>102</v>
      </c>
      <c r="AB6" s="54">
        <v>54</v>
      </c>
      <c r="AC6" s="53">
        <v>271</v>
      </c>
      <c r="AD6" s="54">
        <v>101</v>
      </c>
      <c r="AE6" s="55">
        <v>3</v>
      </c>
      <c r="AF6" s="53">
        <v>2</v>
      </c>
      <c r="AG6" s="55">
        <v>82</v>
      </c>
      <c r="AH6" s="54">
        <v>59</v>
      </c>
      <c r="AI6" s="56">
        <f>SUM(その１７!AI10,その１７!AI17,その１７!AI22,その１７!AI40,その１８!AI6,その１８!AI10,その１８!AI21,その１８!AI24)</f>
        <v>24520</v>
      </c>
    </row>
    <row r="7" spans="1:35" ht="13.5">
      <c r="A7" s="62"/>
      <c r="B7" s="63"/>
      <c r="C7" s="5" t="s">
        <v>313</v>
      </c>
      <c r="D7" s="64"/>
      <c r="E7" s="55">
        <v>515</v>
      </c>
      <c r="F7" s="54">
        <v>1268</v>
      </c>
      <c r="G7" s="55">
        <v>0</v>
      </c>
      <c r="H7" s="54">
        <v>0</v>
      </c>
      <c r="I7" s="55">
        <v>145</v>
      </c>
      <c r="J7" s="54">
        <v>96</v>
      </c>
      <c r="K7" s="53">
        <v>639</v>
      </c>
      <c r="L7" s="53">
        <v>395</v>
      </c>
      <c r="M7" s="55">
        <v>337</v>
      </c>
      <c r="N7" s="54">
        <v>261</v>
      </c>
      <c r="O7" s="55">
        <v>45</v>
      </c>
      <c r="P7" s="54">
        <v>17</v>
      </c>
      <c r="Q7" s="55">
        <v>72</v>
      </c>
      <c r="R7" s="54">
        <v>64</v>
      </c>
      <c r="S7" s="55">
        <v>58</v>
      </c>
      <c r="T7" s="54">
        <v>49</v>
      </c>
      <c r="U7" s="55">
        <v>70</v>
      </c>
      <c r="V7" s="54">
        <v>76</v>
      </c>
      <c r="W7" s="55">
        <v>7</v>
      </c>
      <c r="X7" s="54">
        <v>7</v>
      </c>
      <c r="Y7" s="55">
        <v>3</v>
      </c>
      <c r="Z7" s="54">
        <v>3</v>
      </c>
      <c r="AA7" s="55">
        <v>82</v>
      </c>
      <c r="AB7" s="54">
        <v>45</v>
      </c>
      <c r="AC7" s="55">
        <v>229</v>
      </c>
      <c r="AD7" s="54">
        <v>86</v>
      </c>
      <c r="AE7" s="55">
        <v>3</v>
      </c>
      <c r="AF7" s="54">
        <v>2</v>
      </c>
      <c r="AG7" s="55">
        <v>70</v>
      </c>
      <c r="AH7" s="54">
        <v>46</v>
      </c>
      <c r="AI7" s="56">
        <f>SUM(その１７!AI10,その１７!AI18,その１７!AI19,その１７!AI24,その１７!AI25,その１７!AI30,その１７!AI31,その１７!AI35,その１７!AI41,その１８!AI7,その１８!AI11,その１８!AI12,その１８!AI22,その１８!AI25)</f>
        <v>19928</v>
      </c>
    </row>
    <row r="8" spans="1:35" ht="13.5">
      <c r="A8" s="62"/>
      <c r="B8" s="63"/>
      <c r="C8" s="5" t="s">
        <v>315</v>
      </c>
      <c r="D8" s="64"/>
      <c r="E8" s="55">
        <v>103</v>
      </c>
      <c r="F8" s="54">
        <v>279</v>
      </c>
      <c r="G8" s="55">
        <v>0</v>
      </c>
      <c r="H8" s="54">
        <v>0</v>
      </c>
      <c r="I8" s="55">
        <v>31</v>
      </c>
      <c r="J8" s="54">
        <v>22</v>
      </c>
      <c r="K8" s="53">
        <v>136</v>
      </c>
      <c r="L8" s="53">
        <v>101</v>
      </c>
      <c r="M8" s="55">
        <v>82</v>
      </c>
      <c r="N8" s="54">
        <v>73</v>
      </c>
      <c r="O8" s="55">
        <v>8</v>
      </c>
      <c r="P8" s="54">
        <v>10</v>
      </c>
      <c r="Q8" s="55">
        <v>12</v>
      </c>
      <c r="R8" s="54">
        <v>13</v>
      </c>
      <c r="S8" s="55">
        <v>13</v>
      </c>
      <c r="T8" s="54">
        <v>19</v>
      </c>
      <c r="U8" s="55">
        <v>28</v>
      </c>
      <c r="V8" s="54">
        <v>22</v>
      </c>
      <c r="W8" s="55">
        <v>1</v>
      </c>
      <c r="X8" s="54">
        <v>0</v>
      </c>
      <c r="Y8" s="55">
        <v>0</v>
      </c>
      <c r="Z8" s="54">
        <v>0</v>
      </c>
      <c r="AA8" s="55">
        <v>20</v>
      </c>
      <c r="AB8" s="54">
        <v>9</v>
      </c>
      <c r="AC8" s="55">
        <v>42</v>
      </c>
      <c r="AD8" s="54">
        <v>15</v>
      </c>
      <c r="AE8" s="55">
        <v>0</v>
      </c>
      <c r="AF8" s="54">
        <v>0</v>
      </c>
      <c r="AG8" s="55">
        <v>12</v>
      </c>
      <c r="AH8" s="54">
        <v>13</v>
      </c>
      <c r="AI8" s="56">
        <f aca="true" t="shared" si="0" ref="K8:AI8">AI6-AI7</f>
        <v>4592</v>
      </c>
    </row>
    <row r="9" spans="1:35" ht="13.5">
      <c r="A9" s="62"/>
      <c r="B9" s="63"/>
      <c r="C9" s="63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4"/>
      <c r="AI9" s="56"/>
    </row>
    <row r="10" spans="1:35" ht="13.5">
      <c r="A10" s="106" t="s">
        <v>317</v>
      </c>
      <c r="B10" s="107"/>
      <c r="C10" s="107"/>
      <c r="D10" s="64"/>
      <c r="E10" s="53">
        <v>235</v>
      </c>
      <c r="F10" s="54">
        <v>564</v>
      </c>
      <c r="G10" s="55">
        <v>0</v>
      </c>
      <c r="H10" s="53">
        <v>0</v>
      </c>
      <c r="I10" s="55">
        <v>64</v>
      </c>
      <c r="J10" s="54">
        <v>37</v>
      </c>
      <c r="K10" s="53">
        <v>293</v>
      </c>
      <c r="L10" s="54">
        <v>178</v>
      </c>
      <c r="M10" s="55">
        <v>150</v>
      </c>
      <c r="N10" s="53">
        <v>109</v>
      </c>
      <c r="O10" s="55">
        <v>12</v>
      </c>
      <c r="P10" s="54">
        <v>3</v>
      </c>
      <c r="Q10" s="53">
        <v>36</v>
      </c>
      <c r="R10" s="54">
        <v>33</v>
      </c>
      <c r="S10" s="55">
        <v>32</v>
      </c>
      <c r="T10" s="53">
        <v>16</v>
      </c>
      <c r="U10" s="55">
        <v>30</v>
      </c>
      <c r="V10" s="54">
        <v>31</v>
      </c>
      <c r="W10" s="53">
        <v>4</v>
      </c>
      <c r="X10" s="54">
        <v>6</v>
      </c>
      <c r="Y10" s="55">
        <v>1</v>
      </c>
      <c r="Z10" s="53">
        <v>2</v>
      </c>
      <c r="AA10" s="55">
        <v>35</v>
      </c>
      <c r="AB10" s="54">
        <v>18</v>
      </c>
      <c r="AC10" s="53">
        <v>110</v>
      </c>
      <c r="AD10" s="54">
        <v>43</v>
      </c>
      <c r="AE10" s="55">
        <v>2</v>
      </c>
      <c r="AF10" s="53">
        <v>2</v>
      </c>
      <c r="AG10" s="55">
        <v>31</v>
      </c>
      <c r="AH10" s="54">
        <v>24</v>
      </c>
      <c r="AI10" s="56">
        <f>SUM(その１７!AI11,その１７!AI12,その１７!AI13,その１７!AI14,その１７!AI15)</f>
        <v>8996</v>
      </c>
    </row>
    <row r="11" spans="1:35" ht="13.5">
      <c r="A11" s="62"/>
      <c r="B11" s="63"/>
      <c r="C11" s="7" t="s">
        <v>319</v>
      </c>
      <c r="D11" s="64"/>
      <c r="E11" s="53">
        <v>71</v>
      </c>
      <c r="F11" s="53">
        <v>174</v>
      </c>
      <c r="G11" s="55">
        <v>0</v>
      </c>
      <c r="H11" s="54">
        <v>0</v>
      </c>
      <c r="I11" s="55">
        <v>24</v>
      </c>
      <c r="J11" s="54">
        <v>15</v>
      </c>
      <c r="K11" s="53">
        <v>80</v>
      </c>
      <c r="L11" s="53">
        <v>63</v>
      </c>
      <c r="M11" s="55">
        <v>40</v>
      </c>
      <c r="N11" s="54">
        <v>40</v>
      </c>
      <c r="O11" s="53">
        <v>4</v>
      </c>
      <c r="P11" s="53">
        <v>0</v>
      </c>
      <c r="Q11" s="55">
        <v>12</v>
      </c>
      <c r="R11" s="54">
        <v>13</v>
      </c>
      <c r="S11" s="53">
        <v>8</v>
      </c>
      <c r="T11" s="53">
        <v>9</v>
      </c>
      <c r="U11" s="55">
        <v>7</v>
      </c>
      <c r="V11" s="54">
        <v>8</v>
      </c>
      <c r="W11" s="53">
        <v>0</v>
      </c>
      <c r="X11" s="53">
        <v>1</v>
      </c>
      <c r="Y11" s="55">
        <v>0</v>
      </c>
      <c r="Z11" s="54">
        <v>1</v>
      </c>
      <c r="AA11" s="53">
        <v>9</v>
      </c>
      <c r="AB11" s="53">
        <v>8</v>
      </c>
      <c r="AC11" s="55">
        <v>32</v>
      </c>
      <c r="AD11" s="54">
        <v>13</v>
      </c>
      <c r="AE11" s="53">
        <v>0</v>
      </c>
      <c r="AF11" s="53">
        <v>0</v>
      </c>
      <c r="AG11" s="55">
        <v>8</v>
      </c>
      <c r="AH11" s="54">
        <v>10</v>
      </c>
      <c r="AI11" s="56">
        <v>2597</v>
      </c>
    </row>
    <row r="12" spans="1:35" ht="13.5">
      <c r="A12" s="62"/>
      <c r="B12" s="63"/>
      <c r="C12" s="7" t="s">
        <v>321</v>
      </c>
      <c r="D12" s="64"/>
      <c r="E12" s="53">
        <v>35</v>
      </c>
      <c r="F12" s="53">
        <v>91</v>
      </c>
      <c r="G12" s="55">
        <v>0</v>
      </c>
      <c r="H12" s="54">
        <v>0</v>
      </c>
      <c r="I12" s="55">
        <v>8</v>
      </c>
      <c r="J12" s="54">
        <v>7</v>
      </c>
      <c r="K12" s="53">
        <v>59</v>
      </c>
      <c r="L12" s="53">
        <v>21</v>
      </c>
      <c r="M12" s="55">
        <v>30</v>
      </c>
      <c r="N12" s="54">
        <v>12</v>
      </c>
      <c r="O12" s="53">
        <v>1</v>
      </c>
      <c r="P12" s="53">
        <v>1</v>
      </c>
      <c r="Q12" s="55">
        <v>6</v>
      </c>
      <c r="R12" s="54">
        <v>4</v>
      </c>
      <c r="S12" s="53">
        <v>6</v>
      </c>
      <c r="T12" s="53">
        <v>1</v>
      </c>
      <c r="U12" s="55">
        <v>7</v>
      </c>
      <c r="V12" s="54">
        <v>6</v>
      </c>
      <c r="W12" s="53">
        <v>1</v>
      </c>
      <c r="X12" s="53">
        <v>0</v>
      </c>
      <c r="Y12" s="55">
        <v>1</v>
      </c>
      <c r="Z12" s="54">
        <v>0</v>
      </c>
      <c r="AA12" s="53">
        <v>8</v>
      </c>
      <c r="AB12" s="53">
        <v>0</v>
      </c>
      <c r="AC12" s="55">
        <v>26</v>
      </c>
      <c r="AD12" s="54">
        <v>7</v>
      </c>
      <c r="AE12" s="53">
        <v>1</v>
      </c>
      <c r="AF12" s="53">
        <v>0</v>
      </c>
      <c r="AG12" s="55">
        <v>2</v>
      </c>
      <c r="AH12" s="54">
        <v>2</v>
      </c>
      <c r="AI12" s="56">
        <v>1507</v>
      </c>
    </row>
    <row r="13" spans="1:35" ht="13.5">
      <c r="A13" s="62"/>
      <c r="B13" s="63"/>
      <c r="C13" s="7" t="s">
        <v>323</v>
      </c>
      <c r="D13" s="64"/>
      <c r="E13" s="53">
        <v>29</v>
      </c>
      <c r="F13" s="53">
        <v>68</v>
      </c>
      <c r="G13" s="55">
        <v>0</v>
      </c>
      <c r="H13" s="54">
        <v>0</v>
      </c>
      <c r="I13" s="55">
        <v>12</v>
      </c>
      <c r="J13" s="54">
        <v>1</v>
      </c>
      <c r="K13" s="53">
        <v>31</v>
      </c>
      <c r="L13" s="53">
        <v>21</v>
      </c>
      <c r="M13" s="55">
        <v>14</v>
      </c>
      <c r="N13" s="54">
        <v>11</v>
      </c>
      <c r="O13" s="53">
        <v>3</v>
      </c>
      <c r="P13" s="53">
        <v>1</v>
      </c>
      <c r="Q13" s="55">
        <v>3</v>
      </c>
      <c r="R13" s="54">
        <v>2</v>
      </c>
      <c r="S13" s="53">
        <v>1</v>
      </c>
      <c r="T13" s="53">
        <v>0</v>
      </c>
      <c r="U13" s="55">
        <v>4</v>
      </c>
      <c r="V13" s="54">
        <v>4</v>
      </c>
      <c r="W13" s="53">
        <v>0</v>
      </c>
      <c r="X13" s="53">
        <v>0</v>
      </c>
      <c r="Y13" s="55">
        <v>0</v>
      </c>
      <c r="Z13" s="54">
        <v>1</v>
      </c>
      <c r="AA13" s="53">
        <v>3</v>
      </c>
      <c r="AB13" s="53">
        <v>3</v>
      </c>
      <c r="AC13" s="55">
        <v>11</v>
      </c>
      <c r="AD13" s="54">
        <v>6</v>
      </c>
      <c r="AE13" s="53">
        <v>0</v>
      </c>
      <c r="AF13" s="53">
        <v>0</v>
      </c>
      <c r="AG13" s="55">
        <v>6</v>
      </c>
      <c r="AH13" s="54">
        <v>4</v>
      </c>
      <c r="AI13" s="56">
        <v>1134</v>
      </c>
    </row>
    <row r="14" spans="1:35" ht="13.5">
      <c r="A14" s="62"/>
      <c r="B14" s="63"/>
      <c r="C14" s="7" t="s">
        <v>325</v>
      </c>
      <c r="D14" s="64"/>
      <c r="E14" s="53">
        <v>42</v>
      </c>
      <c r="F14" s="53">
        <v>123</v>
      </c>
      <c r="G14" s="55">
        <v>0</v>
      </c>
      <c r="H14" s="54">
        <v>0</v>
      </c>
      <c r="I14" s="55">
        <v>11</v>
      </c>
      <c r="J14" s="54">
        <v>9</v>
      </c>
      <c r="K14" s="53">
        <v>62</v>
      </c>
      <c r="L14" s="53">
        <v>42</v>
      </c>
      <c r="M14" s="55">
        <v>30</v>
      </c>
      <c r="N14" s="54">
        <v>30</v>
      </c>
      <c r="O14" s="53">
        <v>2</v>
      </c>
      <c r="P14" s="53">
        <v>1</v>
      </c>
      <c r="Q14" s="55">
        <v>5</v>
      </c>
      <c r="R14" s="54">
        <v>8</v>
      </c>
      <c r="S14" s="53">
        <v>7</v>
      </c>
      <c r="T14" s="53">
        <v>4</v>
      </c>
      <c r="U14" s="55">
        <v>6</v>
      </c>
      <c r="V14" s="54">
        <v>8</v>
      </c>
      <c r="W14" s="53">
        <v>3</v>
      </c>
      <c r="X14" s="53">
        <v>4</v>
      </c>
      <c r="Y14" s="55">
        <v>0</v>
      </c>
      <c r="Z14" s="54">
        <v>0</v>
      </c>
      <c r="AA14" s="53">
        <v>7</v>
      </c>
      <c r="AB14" s="53">
        <v>5</v>
      </c>
      <c r="AC14" s="55">
        <v>24</v>
      </c>
      <c r="AD14" s="54">
        <v>8</v>
      </c>
      <c r="AE14" s="53">
        <v>0</v>
      </c>
      <c r="AF14" s="53">
        <v>1</v>
      </c>
      <c r="AG14" s="55">
        <v>8</v>
      </c>
      <c r="AH14" s="54">
        <v>3</v>
      </c>
      <c r="AI14" s="56">
        <v>2046</v>
      </c>
    </row>
    <row r="15" spans="1:35" ht="13.5">
      <c r="A15" s="62"/>
      <c r="B15" s="63"/>
      <c r="C15" s="7" t="s">
        <v>327</v>
      </c>
      <c r="D15" s="64"/>
      <c r="E15" s="53">
        <v>58</v>
      </c>
      <c r="F15" s="53">
        <v>108</v>
      </c>
      <c r="G15" s="55">
        <v>0</v>
      </c>
      <c r="H15" s="54">
        <v>0</v>
      </c>
      <c r="I15" s="55">
        <v>9</v>
      </c>
      <c r="J15" s="54">
        <v>5</v>
      </c>
      <c r="K15" s="53">
        <v>61</v>
      </c>
      <c r="L15" s="53">
        <v>31</v>
      </c>
      <c r="M15" s="55">
        <v>36</v>
      </c>
      <c r="N15" s="54">
        <v>16</v>
      </c>
      <c r="O15" s="53">
        <v>2</v>
      </c>
      <c r="P15" s="53">
        <v>0</v>
      </c>
      <c r="Q15" s="55">
        <v>10</v>
      </c>
      <c r="R15" s="54">
        <v>6</v>
      </c>
      <c r="S15" s="53">
        <v>10</v>
      </c>
      <c r="T15" s="53">
        <v>2</v>
      </c>
      <c r="U15" s="55">
        <v>6</v>
      </c>
      <c r="V15" s="54">
        <v>5</v>
      </c>
      <c r="W15" s="53">
        <v>0</v>
      </c>
      <c r="X15" s="53">
        <v>1</v>
      </c>
      <c r="Y15" s="55">
        <v>0</v>
      </c>
      <c r="Z15" s="54">
        <v>0</v>
      </c>
      <c r="AA15" s="53">
        <v>8</v>
      </c>
      <c r="AB15" s="53">
        <v>2</v>
      </c>
      <c r="AC15" s="55">
        <v>17</v>
      </c>
      <c r="AD15" s="54">
        <v>9</v>
      </c>
      <c r="AE15" s="53">
        <v>1</v>
      </c>
      <c r="AF15" s="53">
        <v>1</v>
      </c>
      <c r="AG15" s="55">
        <v>7</v>
      </c>
      <c r="AH15" s="54">
        <v>5</v>
      </c>
      <c r="AI15" s="56">
        <v>1712</v>
      </c>
    </row>
    <row r="16" spans="1:35" ht="13.5">
      <c r="A16" s="62"/>
      <c r="B16" s="63"/>
      <c r="C16" s="63"/>
      <c r="D16" s="64"/>
      <c r="E16" s="53"/>
      <c r="F16" s="53"/>
      <c r="G16" s="55"/>
      <c r="H16" s="54"/>
      <c r="I16" s="55"/>
      <c r="J16" s="54"/>
      <c r="K16" s="53"/>
      <c r="L16" s="53"/>
      <c r="M16" s="55"/>
      <c r="N16" s="54"/>
      <c r="O16" s="53"/>
      <c r="P16" s="53"/>
      <c r="Q16" s="55"/>
      <c r="R16" s="54"/>
      <c r="S16" s="53"/>
      <c r="T16" s="53"/>
      <c r="U16" s="55"/>
      <c r="V16" s="54"/>
      <c r="W16" s="53"/>
      <c r="X16" s="53"/>
      <c r="Y16" s="55"/>
      <c r="Z16" s="54"/>
      <c r="AA16" s="53"/>
      <c r="AB16" s="53"/>
      <c r="AC16" s="55"/>
      <c r="AD16" s="54"/>
      <c r="AE16" s="53"/>
      <c r="AF16" s="53"/>
      <c r="AG16" s="55"/>
      <c r="AH16" s="54"/>
      <c r="AI16" s="56"/>
    </row>
    <row r="17" spans="1:35" ht="13.5">
      <c r="A17" s="104" t="s">
        <v>329</v>
      </c>
      <c r="B17" s="105"/>
      <c r="C17" s="105"/>
      <c r="D17" s="64"/>
      <c r="E17" s="53">
        <v>47</v>
      </c>
      <c r="F17" s="54">
        <v>125</v>
      </c>
      <c r="G17" s="55">
        <v>0</v>
      </c>
      <c r="H17" s="53">
        <v>0</v>
      </c>
      <c r="I17" s="55">
        <v>16</v>
      </c>
      <c r="J17" s="54">
        <v>5</v>
      </c>
      <c r="K17" s="53">
        <v>77</v>
      </c>
      <c r="L17" s="54">
        <v>56</v>
      </c>
      <c r="M17" s="55">
        <v>42</v>
      </c>
      <c r="N17" s="53">
        <v>42</v>
      </c>
      <c r="O17" s="55">
        <v>9</v>
      </c>
      <c r="P17" s="54">
        <v>4</v>
      </c>
      <c r="Q17" s="53">
        <v>5</v>
      </c>
      <c r="R17" s="54">
        <v>10</v>
      </c>
      <c r="S17" s="55">
        <v>6</v>
      </c>
      <c r="T17" s="53">
        <v>11</v>
      </c>
      <c r="U17" s="55">
        <v>11</v>
      </c>
      <c r="V17" s="54">
        <v>14</v>
      </c>
      <c r="W17" s="53">
        <v>0</v>
      </c>
      <c r="X17" s="54">
        <v>0</v>
      </c>
      <c r="Y17" s="55">
        <v>0</v>
      </c>
      <c r="Z17" s="53">
        <v>0</v>
      </c>
      <c r="AA17" s="55">
        <v>11</v>
      </c>
      <c r="AB17" s="54">
        <v>3</v>
      </c>
      <c r="AC17" s="53">
        <v>26</v>
      </c>
      <c r="AD17" s="54">
        <v>7</v>
      </c>
      <c r="AE17" s="55">
        <v>0</v>
      </c>
      <c r="AF17" s="53">
        <v>0</v>
      </c>
      <c r="AG17" s="55">
        <v>9</v>
      </c>
      <c r="AH17" s="54">
        <v>7</v>
      </c>
      <c r="AI17" s="57">
        <f>SUM(その１７!AI18,その１７!AI19,その１７!AI20)</f>
        <v>2480</v>
      </c>
    </row>
    <row r="18" spans="1:35" ht="13.5">
      <c r="A18" s="62"/>
      <c r="B18" s="63"/>
      <c r="C18" s="7" t="s">
        <v>331</v>
      </c>
      <c r="D18" s="64"/>
      <c r="E18" s="53">
        <v>37</v>
      </c>
      <c r="F18" s="53">
        <v>101</v>
      </c>
      <c r="G18" s="55">
        <v>0</v>
      </c>
      <c r="H18" s="54">
        <v>0</v>
      </c>
      <c r="I18" s="55">
        <v>15</v>
      </c>
      <c r="J18" s="54">
        <v>4</v>
      </c>
      <c r="K18" s="53">
        <v>58</v>
      </c>
      <c r="L18" s="53">
        <v>41</v>
      </c>
      <c r="M18" s="55">
        <v>31</v>
      </c>
      <c r="N18" s="54">
        <v>33</v>
      </c>
      <c r="O18" s="53">
        <v>8</v>
      </c>
      <c r="P18" s="53">
        <v>3</v>
      </c>
      <c r="Q18" s="55">
        <v>3</v>
      </c>
      <c r="R18" s="54">
        <v>8</v>
      </c>
      <c r="S18" s="53">
        <v>4</v>
      </c>
      <c r="T18" s="53">
        <v>9</v>
      </c>
      <c r="U18" s="55">
        <v>9</v>
      </c>
      <c r="V18" s="54">
        <v>11</v>
      </c>
      <c r="W18" s="53">
        <v>0</v>
      </c>
      <c r="X18" s="53">
        <v>0</v>
      </c>
      <c r="Y18" s="55">
        <v>0</v>
      </c>
      <c r="Z18" s="54">
        <v>0</v>
      </c>
      <c r="AA18" s="53">
        <v>7</v>
      </c>
      <c r="AB18" s="53">
        <v>2</v>
      </c>
      <c r="AC18" s="55">
        <v>19</v>
      </c>
      <c r="AD18" s="54">
        <v>5</v>
      </c>
      <c r="AE18" s="53">
        <v>0</v>
      </c>
      <c r="AF18" s="53">
        <v>0</v>
      </c>
      <c r="AG18" s="55">
        <v>8</v>
      </c>
      <c r="AH18" s="54">
        <v>3</v>
      </c>
      <c r="AI18" s="56">
        <v>1954</v>
      </c>
    </row>
    <row r="19" spans="1:35" ht="13.5">
      <c r="A19" s="62"/>
      <c r="B19" s="63"/>
      <c r="C19" s="7" t="s">
        <v>333</v>
      </c>
      <c r="D19" s="64"/>
      <c r="E19" s="53">
        <v>8</v>
      </c>
      <c r="F19" s="53">
        <v>21</v>
      </c>
      <c r="G19" s="55">
        <v>0</v>
      </c>
      <c r="H19" s="54">
        <v>0</v>
      </c>
      <c r="I19" s="55">
        <v>1</v>
      </c>
      <c r="J19" s="54">
        <v>1</v>
      </c>
      <c r="K19" s="53">
        <v>16</v>
      </c>
      <c r="L19" s="53">
        <v>12</v>
      </c>
      <c r="M19" s="55">
        <v>10</v>
      </c>
      <c r="N19" s="54">
        <v>7</v>
      </c>
      <c r="O19" s="53">
        <v>1</v>
      </c>
      <c r="P19" s="53">
        <v>0</v>
      </c>
      <c r="Q19" s="55">
        <v>2</v>
      </c>
      <c r="R19" s="54">
        <v>2</v>
      </c>
      <c r="S19" s="53">
        <v>2</v>
      </c>
      <c r="T19" s="53">
        <v>2</v>
      </c>
      <c r="U19" s="55">
        <v>1</v>
      </c>
      <c r="V19" s="54">
        <v>2</v>
      </c>
      <c r="W19" s="53">
        <v>0</v>
      </c>
      <c r="X19" s="53">
        <v>0</v>
      </c>
      <c r="Y19" s="55">
        <v>0</v>
      </c>
      <c r="Z19" s="54">
        <v>0</v>
      </c>
      <c r="AA19" s="53">
        <v>4</v>
      </c>
      <c r="AB19" s="53">
        <v>1</v>
      </c>
      <c r="AC19" s="55">
        <v>5</v>
      </c>
      <c r="AD19" s="54">
        <v>2</v>
      </c>
      <c r="AE19" s="53">
        <v>0</v>
      </c>
      <c r="AF19" s="53">
        <v>0</v>
      </c>
      <c r="AG19" s="55">
        <v>1</v>
      </c>
      <c r="AH19" s="54">
        <v>3</v>
      </c>
      <c r="AI19" s="56">
        <v>413</v>
      </c>
    </row>
    <row r="20" spans="1:35" ht="13.5">
      <c r="A20" s="62"/>
      <c r="B20" s="63"/>
      <c r="C20" s="7" t="s">
        <v>335</v>
      </c>
      <c r="D20" s="64"/>
      <c r="E20" s="53">
        <v>2</v>
      </c>
      <c r="F20" s="53">
        <v>3</v>
      </c>
      <c r="G20" s="55">
        <v>0</v>
      </c>
      <c r="H20" s="54">
        <v>0</v>
      </c>
      <c r="I20" s="55">
        <v>0</v>
      </c>
      <c r="J20" s="54">
        <v>0</v>
      </c>
      <c r="K20" s="53">
        <v>3</v>
      </c>
      <c r="L20" s="53">
        <v>3</v>
      </c>
      <c r="M20" s="55">
        <v>1</v>
      </c>
      <c r="N20" s="54">
        <v>2</v>
      </c>
      <c r="O20" s="53">
        <v>0</v>
      </c>
      <c r="P20" s="53">
        <v>1</v>
      </c>
      <c r="Q20" s="55">
        <v>0</v>
      </c>
      <c r="R20" s="54">
        <v>0</v>
      </c>
      <c r="S20" s="53">
        <v>0</v>
      </c>
      <c r="T20" s="53">
        <v>0</v>
      </c>
      <c r="U20" s="55">
        <v>1</v>
      </c>
      <c r="V20" s="54">
        <v>1</v>
      </c>
      <c r="W20" s="53">
        <v>0</v>
      </c>
      <c r="X20" s="53">
        <v>0</v>
      </c>
      <c r="Y20" s="55">
        <v>0</v>
      </c>
      <c r="Z20" s="54">
        <v>0</v>
      </c>
      <c r="AA20" s="53">
        <v>0</v>
      </c>
      <c r="AB20" s="53">
        <v>0</v>
      </c>
      <c r="AC20" s="55">
        <v>2</v>
      </c>
      <c r="AD20" s="54">
        <v>0</v>
      </c>
      <c r="AE20" s="53">
        <v>0</v>
      </c>
      <c r="AF20" s="53">
        <v>0</v>
      </c>
      <c r="AG20" s="55">
        <v>0</v>
      </c>
      <c r="AH20" s="54">
        <v>1</v>
      </c>
      <c r="AI20" s="56">
        <v>113</v>
      </c>
    </row>
    <row r="21" spans="1:35" ht="13.5">
      <c r="A21" s="62"/>
      <c r="B21" s="63"/>
      <c r="C21" s="63"/>
      <c r="D21" s="64"/>
      <c r="E21" s="53"/>
      <c r="F21" s="53"/>
      <c r="G21" s="55"/>
      <c r="H21" s="54"/>
      <c r="I21" s="55"/>
      <c r="J21" s="54"/>
      <c r="K21" s="53"/>
      <c r="L21" s="53"/>
      <c r="M21" s="55"/>
      <c r="N21" s="54"/>
      <c r="O21" s="53"/>
      <c r="P21" s="53"/>
      <c r="Q21" s="55"/>
      <c r="R21" s="54"/>
      <c r="S21" s="53"/>
      <c r="T21" s="53"/>
      <c r="U21" s="55"/>
      <c r="V21" s="54"/>
      <c r="W21" s="53"/>
      <c r="X21" s="53"/>
      <c r="Y21" s="55"/>
      <c r="Z21" s="54"/>
      <c r="AA21" s="53"/>
      <c r="AB21" s="53"/>
      <c r="AC21" s="55"/>
      <c r="AD21" s="54"/>
      <c r="AE21" s="53"/>
      <c r="AF21" s="53"/>
      <c r="AG21" s="55"/>
      <c r="AH21" s="54"/>
      <c r="AI21" s="56"/>
    </row>
    <row r="22" spans="1:35" ht="13.5">
      <c r="A22" s="104" t="s">
        <v>337</v>
      </c>
      <c r="B22" s="105"/>
      <c r="C22" s="105"/>
      <c r="D22" s="64"/>
      <c r="E22" s="53">
        <v>108</v>
      </c>
      <c r="F22" s="54">
        <v>293</v>
      </c>
      <c r="G22" s="55">
        <v>0</v>
      </c>
      <c r="H22" s="53">
        <v>0</v>
      </c>
      <c r="I22" s="55">
        <v>21</v>
      </c>
      <c r="J22" s="54">
        <v>18</v>
      </c>
      <c r="K22" s="53">
        <v>153</v>
      </c>
      <c r="L22" s="54">
        <v>87</v>
      </c>
      <c r="M22" s="55">
        <v>76</v>
      </c>
      <c r="N22" s="53">
        <v>57</v>
      </c>
      <c r="O22" s="55">
        <v>11</v>
      </c>
      <c r="P22" s="54">
        <v>5</v>
      </c>
      <c r="Q22" s="53">
        <v>18</v>
      </c>
      <c r="R22" s="54">
        <v>11</v>
      </c>
      <c r="S22" s="55">
        <v>15</v>
      </c>
      <c r="T22" s="53">
        <v>15</v>
      </c>
      <c r="U22" s="55">
        <v>17</v>
      </c>
      <c r="V22" s="54">
        <v>21</v>
      </c>
      <c r="W22" s="53">
        <v>3</v>
      </c>
      <c r="X22" s="54">
        <v>0</v>
      </c>
      <c r="Y22" s="55">
        <v>0</v>
      </c>
      <c r="Z22" s="53">
        <v>0</v>
      </c>
      <c r="AA22" s="55">
        <v>12</v>
      </c>
      <c r="AB22" s="54">
        <v>5</v>
      </c>
      <c r="AC22" s="53">
        <v>62</v>
      </c>
      <c r="AD22" s="54">
        <v>22</v>
      </c>
      <c r="AE22" s="55">
        <v>0</v>
      </c>
      <c r="AF22" s="53">
        <v>0</v>
      </c>
      <c r="AG22" s="55">
        <v>15</v>
      </c>
      <c r="AH22" s="54">
        <v>8</v>
      </c>
      <c r="AI22" s="57">
        <f>SUM(その１７!AI24,その１７!AI25,その１７!AI26,その１７!AI27,その１７!AI28,その１７!AI30,その１７!AI31,その１７!AI32,その１７!AI33,その１７!AI35,その１７!AI36,その１７!AI37,その１７!AI38)</f>
        <v>4402</v>
      </c>
    </row>
    <row r="23" spans="1:35" ht="13.5">
      <c r="A23" s="62"/>
      <c r="B23" s="108" t="s">
        <v>339</v>
      </c>
      <c r="C23" s="105"/>
      <c r="D23" s="64"/>
      <c r="E23" s="53">
        <v>43</v>
      </c>
      <c r="F23" s="54">
        <v>119</v>
      </c>
      <c r="G23" s="55">
        <v>0</v>
      </c>
      <c r="H23" s="53">
        <v>0</v>
      </c>
      <c r="I23" s="55">
        <v>3</v>
      </c>
      <c r="J23" s="54">
        <v>5</v>
      </c>
      <c r="K23" s="53">
        <v>72</v>
      </c>
      <c r="L23" s="54">
        <v>37</v>
      </c>
      <c r="M23" s="55">
        <v>40</v>
      </c>
      <c r="N23" s="53">
        <v>24</v>
      </c>
      <c r="O23" s="55">
        <v>6</v>
      </c>
      <c r="P23" s="54">
        <v>1</v>
      </c>
      <c r="Q23" s="53">
        <v>9</v>
      </c>
      <c r="R23" s="54">
        <v>7</v>
      </c>
      <c r="S23" s="55">
        <v>8</v>
      </c>
      <c r="T23" s="53">
        <v>4</v>
      </c>
      <c r="U23" s="55">
        <v>7</v>
      </c>
      <c r="V23" s="54">
        <v>9</v>
      </c>
      <c r="W23" s="53">
        <v>0</v>
      </c>
      <c r="X23" s="54">
        <v>0</v>
      </c>
      <c r="Y23" s="55">
        <v>0</v>
      </c>
      <c r="Z23" s="53">
        <v>0</v>
      </c>
      <c r="AA23" s="55">
        <v>10</v>
      </c>
      <c r="AB23" s="54">
        <v>3</v>
      </c>
      <c r="AC23" s="53">
        <v>26</v>
      </c>
      <c r="AD23" s="54">
        <v>9</v>
      </c>
      <c r="AE23" s="55">
        <v>0</v>
      </c>
      <c r="AF23" s="53">
        <v>0</v>
      </c>
      <c r="AG23" s="55">
        <v>6</v>
      </c>
      <c r="AH23" s="54">
        <v>4</v>
      </c>
      <c r="AI23" s="57">
        <f>SUM(その１７!AI24,その１７!AI25,その１７!AI26,その１７!AI27,その１７!AI28)</f>
        <v>1940</v>
      </c>
    </row>
    <row r="24" spans="1:35" ht="13.5">
      <c r="A24" s="62"/>
      <c r="B24" s="63"/>
      <c r="C24" s="7" t="s">
        <v>457</v>
      </c>
      <c r="D24" s="64"/>
      <c r="E24" s="53">
        <v>14</v>
      </c>
      <c r="F24" s="53">
        <v>49</v>
      </c>
      <c r="G24" s="55">
        <v>0</v>
      </c>
      <c r="H24" s="54">
        <v>0</v>
      </c>
      <c r="I24" s="55">
        <v>0</v>
      </c>
      <c r="J24" s="54">
        <v>1</v>
      </c>
      <c r="K24" s="53">
        <v>17</v>
      </c>
      <c r="L24" s="53">
        <v>5</v>
      </c>
      <c r="M24" s="55">
        <v>8</v>
      </c>
      <c r="N24" s="54">
        <v>3</v>
      </c>
      <c r="O24" s="53">
        <v>3</v>
      </c>
      <c r="P24" s="53">
        <v>0</v>
      </c>
      <c r="Q24" s="55">
        <v>2</v>
      </c>
      <c r="R24" s="54">
        <v>1</v>
      </c>
      <c r="S24" s="53">
        <v>2</v>
      </c>
      <c r="T24" s="53">
        <v>1</v>
      </c>
      <c r="U24" s="55">
        <v>0</v>
      </c>
      <c r="V24" s="54">
        <v>1</v>
      </c>
      <c r="W24" s="53">
        <v>0</v>
      </c>
      <c r="X24" s="53">
        <v>0</v>
      </c>
      <c r="Y24" s="55">
        <v>0</v>
      </c>
      <c r="Z24" s="54">
        <v>0</v>
      </c>
      <c r="AA24" s="53">
        <v>1</v>
      </c>
      <c r="AB24" s="53">
        <v>0</v>
      </c>
      <c r="AC24" s="55">
        <v>6</v>
      </c>
      <c r="AD24" s="54">
        <v>2</v>
      </c>
      <c r="AE24" s="53">
        <v>0</v>
      </c>
      <c r="AF24" s="53">
        <v>0</v>
      </c>
      <c r="AG24" s="55">
        <v>3</v>
      </c>
      <c r="AH24" s="54">
        <v>0</v>
      </c>
      <c r="AI24" s="56">
        <v>687</v>
      </c>
    </row>
    <row r="25" spans="1:35" ht="13.5">
      <c r="A25" s="62"/>
      <c r="B25" s="63"/>
      <c r="C25" s="7" t="s">
        <v>341</v>
      </c>
      <c r="D25" s="64"/>
      <c r="E25" s="53">
        <v>20</v>
      </c>
      <c r="F25" s="53">
        <v>31</v>
      </c>
      <c r="G25" s="55">
        <v>0</v>
      </c>
      <c r="H25" s="54">
        <v>0</v>
      </c>
      <c r="I25" s="55">
        <v>2</v>
      </c>
      <c r="J25" s="54">
        <v>1</v>
      </c>
      <c r="K25" s="53">
        <v>33</v>
      </c>
      <c r="L25" s="53">
        <v>16</v>
      </c>
      <c r="M25" s="55">
        <v>18</v>
      </c>
      <c r="N25" s="54">
        <v>9</v>
      </c>
      <c r="O25" s="53">
        <v>2</v>
      </c>
      <c r="P25" s="53">
        <v>1</v>
      </c>
      <c r="Q25" s="55">
        <v>4</v>
      </c>
      <c r="R25" s="54">
        <v>2</v>
      </c>
      <c r="S25" s="53">
        <v>3</v>
      </c>
      <c r="T25" s="53">
        <v>1</v>
      </c>
      <c r="U25" s="55">
        <v>4</v>
      </c>
      <c r="V25" s="54">
        <v>4</v>
      </c>
      <c r="W25" s="53">
        <v>0</v>
      </c>
      <c r="X25" s="53">
        <v>0</v>
      </c>
      <c r="Y25" s="55">
        <v>0</v>
      </c>
      <c r="Z25" s="54">
        <v>0</v>
      </c>
      <c r="AA25" s="53">
        <v>5</v>
      </c>
      <c r="AB25" s="53">
        <v>1</v>
      </c>
      <c r="AC25" s="55">
        <v>12</v>
      </c>
      <c r="AD25" s="54">
        <v>5</v>
      </c>
      <c r="AE25" s="53">
        <v>0</v>
      </c>
      <c r="AF25" s="53">
        <v>0</v>
      </c>
      <c r="AG25" s="55">
        <v>3</v>
      </c>
      <c r="AH25" s="54">
        <v>2</v>
      </c>
      <c r="AI25" s="56">
        <v>556</v>
      </c>
    </row>
    <row r="26" spans="1:35" ht="13.5">
      <c r="A26" s="62"/>
      <c r="B26" s="63"/>
      <c r="C26" s="7" t="s">
        <v>343</v>
      </c>
      <c r="D26" s="64"/>
      <c r="E26" s="53">
        <v>1</v>
      </c>
      <c r="F26" s="53">
        <v>9</v>
      </c>
      <c r="G26" s="55">
        <v>0</v>
      </c>
      <c r="H26" s="54">
        <v>0</v>
      </c>
      <c r="I26" s="55">
        <v>0</v>
      </c>
      <c r="J26" s="54">
        <v>3</v>
      </c>
      <c r="K26" s="53">
        <v>5</v>
      </c>
      <c r="L26" s="53">
        <v>6</v>
      </c>
      <c r="M26" s="55">
        <v>4</v>
      </c>
      <c r="N26" s="54">
        <v>4</v>
      </c>
      <c r="O26" s="53">
        <v>1</v>
      </c>
      <c r="P26" s="53">
        <v>0</v>
      </c>
      <c r="Q26" s="55">
        <v>1</v>
      </c>
      <c r="R26" s="54">
        <v>2</v>
      </c>
      <c r="S26" s="53">
        <v>1</v>
      </c>
      <c r="T26" s="53">
        <v>2</v>
      </c>
      <c r="U26" s="55">
        <v>1</v>
      </c>
      <c r="V26" s="54">
        <v>0</v>
      </c>
      <c r="W26" s="53">
        <v>0</v>
      </c>
      <c r="X26" s="53">
        <v>0</v>
      </c>
      <c r="Y26" s="55">
        <v>0</v>
      </c>
      <c r="Z26" s="54">
        <v>0</v>
      </c>
      <c r="AA26" s="53">
        <v>0</v>
      </c>
      <c r="AB26" s="53">
        <v>0</v>
      </c>
      <c r="AC26" s="55">
        <v>1</v>
      </c>
      <c r="AD26" s="54">
        <v>1</v>
      </c>
      <c r="AE26" s="53">
        <v>0</v>
      </c>
      <c r="AF26" s="53">
        <v>0</v>
      </c>
      <c r="AG26" s="55">
        <v>0</v>
      </c>
      <c r="AH26" s="54">
        <v>1</v>
      </c>
      <c r="AI26" s="56">
        <v>211</v>
      </c>
    </row>
    <row r="27" spans="1:35" ht="13.5">
      <c r="A27" s="62"/>
      <c r="B27" s="63"/>
      <c r="C27" s="7" t="s">
        <v>345</v>
      </c>
      <c r="D27" s="64"/>
      <c r="E27" s="53">
        <v>5</v>
      </c>
      <c r="F27" s="53">
        <v>9</v>
      </c>
      <c r="G27" s="55">
        <v>0</v>
      </c>
      <c r="H27" s="54">
        <v>0</v>
      </c>
      <c r="I27" s="55">
        <v>1</v>
      </c>
      <c r="J27" s="54">
        <v>0</v>
      </c>
      <c r="K27" s="53">
        <v>5</v>
      </c>
      <c r="L27" s="53">
        <v>5</v>
      </c>
      <c r="M27" s="55">
        <v>3</v>
      </c>
      <c r="N27" s="54">
        <v>4</v>
      </c>
      <c r="O27" s="53">
        <v>0</v>
      </c>
      <c r="P27" s="53">
        <v>0</v>
      </c>
      <c r="Q27" s="55">
        <v>1</v>
      </c>
      <c r="R27" s="54">
        <v>1</v>
      </c>
      <c r="S27" s="53">
        <v>1</v>
      </c>
      <c r="T27" s="53">
        <v>0</v>
      </c>
      <c r="U27" s="55">
        <v>1</v>
      </c>
      <c r="V27" s="54">
        <v>2</v>
      </c>
      <c r="W27" s="53">
        <v>0</v>
      </c>
      <c r="X27" s="53">
        <v>0</v>
      </c>
      <c r="Y27" s="55">
        <v>0</v>
      </c>
      <c r="Z27" s="54">
        <v>0</v>
      </c>
      <c r="AA27" s="53">
        <v>0</v>
      </c>
      <c r="AB27" s="53">
        <v>1</v>
      </c>
      <c r="AC27" s="55">
        <v>2</v>
      </c>
      <c r="AD27" s="54">
        <v>0</v>
      </c>
      <c r="AE27" s="53">
        <v>0</v>
      </c>
      <c r="AF27" s="53">
        <v>0</v>
      </c>
      <c r="AG27" s="55">
        <v>0</v>
      </c>
      <c r="AH27" s="54">
        <v>1</v>
      </c>
      <c r="AI27" s="56">
        <v>220</v>
      </c>
    </row>
    <row r="28" spans="1:35" ht="13.5">
      <c r="A28" s="62"/>
      <c r="B28" s="63"/>
      <c r="C28" s="7" t="s">
        <v>347</v>
      </c>
      <c r="D28" s="64"/>
      <c r="E28" s="53">
        <v>3</v>
      </c>
      <c r="F28" s="53">
        <v>21</v>
      </c>
      <c r="G28" s="55">
        <v>0</v>
      </c>
      <c r="H28" s="54">
        <v>0</v>
      </c>
      <c r="I28" s="55">
        <v>0</v>
      </c>
      <c r="J28" s="54">
        <v>0</v>
      </c>
      <c r="K28" s="53">
        <v>12</v>
      </c>
      <c r="L28" s="53">
        <v>5</v>
      </c>
      <c r="M28" s="55">
        <v>7</v>
      </c>
      <c r="N28" s="54">
        <v>4</v>
      </c>
      <c r="O28" s="53">
        <v>0</v>
      </c>
      <c r="P28" s="53">
        <v>0</v>
      </c>
      <c r="Q28" s="55">
        <v>1</v>
      </c>
      <c r="R28" s="54">
        <v>1</v>
      </c>
      <c r="S28" s="53">
        <v>1</v>
      </c>
      <c r="T28" s="53">
        <v>0</v>
      </c>
      <c r="U28" s="55">
        <v>1</v>
      </c>
      <c r="V28" s="54">
        <v>2</v>
      </c>
      <c r="W28" s="53">
        <v>0</v>
      </c>
      <c r="X28" s="53">
        <v>0</v>
      </c>
      <c r="Y28" s="55">
        <v>0</v>
      </c>
      <c r="Z28" s="54">
        <v>0</v>
      </c>
      <c r="AA28" s="53">
        <v>4</v>
      </c>
      <c r="AB28" s="53">
        <v>1</v>
      </c>
      <c r="AC28" s="55">
        <v>5</v>
      </c>
      <c r="AD28" s="54">
        <v>1</v>
      </c>
      <c r="AE28" s="53">
        <v>0</v>
      </c>
      <c r="AF28" s="53">
        <v>0</v>
      </c>
      <c r="AG28" s="55">
        <v>0</v>
      </c>
      <c r="AH28" s="54">
        <v>0</v>
      </c>
      <c r="AI28" s="56">
        <v>266</v>
      </c>
    </row>
    <row r="29" spans="1:35" ht="13.5">
      <c r="A29" s="62"/>
      <c r="B29" s="108" t="s">
        <v>349</v>
      </c>
      <c r="C29" s="105"/>
      <c r="D29" s="64"/>
      <c r="E29" s="53">
        <v>46</v>
      </c>
      <c r="F29" s="54">
        <v>110</v>
      </c>
      <c r="G29" s="55">
        <v>0</v>
      </c>
      <c r="H29" s="53">
        <v>0</v>
      </c>
      <c r="I29" s="55">
        <v>14</v>
      </c>
      <c r="J29" s="54">
        <v>11</v>
      </c>
      <c r="K29" s="53">
        <v>51</v>
      </c>
      <c r="L29" s="54">
        <v>29</v>
      </c>
      <c r="M29" s="55">
        <v>20</v>
      </c>
      <c r="N29" s="53">
        <v>17</v>
      </c>
      <c r="O29" s="55">
        <v>2</v>
      </c>
      <c r="P29" s="54">
        <v>4</v>
      </c>
      <c r="Q29" s="53">
        <v>6</v>
      </c>
      <c r="R29" s="54">
        <v>2</v>
      </c>
      <c r="S29" s="55">
        <v>3</v>
      </c>
      <c r="T29" s="53">
        <v>5</v>
      </c>
      <c r="U29" s="55">
        <v>4</v>
      </c>
      <c r="V29" s="54">
        <v>5</v>
      </c>
      <c r="W29" s="53">
        <v>3</v>
      </c>
      <c r="X29" s="54">
        <v>0</v>
      </c>
      <c r="Y29" s="55">
        <v>0</v>
      </c>
      <c r="Z29" s="53">
        <v>0</v>
      </c>
      <c r="AA29" s="55">
        <v>2</v>
      </c>
      <c r="AB29" s="54">
        <v>1</v>
      </c>
      <c r="AC29" s="53">
        <v>29</v>
      </c>
      <c r="AD29" s="54">
        <v>10</v>
      </c>
      <c r="AE29" s="55">
        <v>0</v>
      </c>
      <c r="AF29" s="53">
        <v>0</v>
      </c>
      <c r="AG29" s="55">
        <v>2</v>
      </c>
      <c r="AH29" s="54">
        <v>2</v>
      </c>
      <c r="AI29" s="57">
        <f>SUM(その１７!AI30,その１７!AI31,その１７!AI32,その１７!AI33)</f>
        <v>1639</v>
      </c>
    </row>
    <row r="30" spans="1:35" ht="13.5">
      <c r="A30" s="62"/>
      <c r="B30" s="63"/>
      <c r="C30" s="7" t="s">
        <v>351</v>
      </c>
      <c r="D30" s="64"/>
      <c r="E30" s="53">
        <v>20</v>
      </c>
      <c r="F30" s="53">
        <v>46</v>
      </c>
      <c r="G30" s="55">
        <v>0</v>
      </c>
      <c r="H30" s="54">
        <v>0</v>
      </c>
      <c r="I30" s="55">
        <v>3</v>
      </c>
      <c r="J30" s="54">
        <v>4</v>
      </c>
      <c r="K30" s="53">
        <v>20</v>
      </c>
      <c r="L30" s="53">
        <v>11</v>
      </c>
      <c r="M30" s="55">
        <v>11</v>
      </c>
      <c r="N30" s="54">
        <v>6</v>
      </c>
      <c r="O30" s="53">
        <v>2</v>
      </c>
      <c r="P30" s="53">
        <v>2</v>
      </c>
      <c r="Q30" s="55">
        <v>2</v>
      </c>
      <c r="R30" s="54">
        <v>1</v>
      </c>
      <c r="S30" s="53">
        <v>3</v>
      </c>
      <c r="T30" s="53">
        <v>0</v>
      </c>
      <c r="U30" s="55">
        <v>1</v>
      </c>
      <c r="V30" s="54">
        <v>2</v>
      </c>
      <c r="W30" s="53">
        <v>2</v>
      </c>
      <c r="X30" s="53">
        <v>0</v>
      </c>
      <c r="Y30" s="55">
        <v>0</v>
      </c>
      <c r="Z30" s="54">
        <v>0</v>
      </c>
      <c r="AA30" s="53">
        <v>1</v>
      </c>
      <c r="AB30" s="53">
        <v>1</v>
      </c>
      <c r="AC30" s="55">
        <v>9</v>
      </c>
      <c r="AD30" s="54">
        <v>5</v>
      </c>
      <c r="AE30" s="53">
        <v>0</v>
      </c>
      <c r="AF30" s="53">
        <v>0</v>
      </c>
      <c r="AG30" s="55">
        <v>0</v>
      </c>
      <c r="AH30" s="54">
        <v>0</v>
      </c>
      <c r="AI30" s="56">
        <v>663</v>
      </c>
    </row>
    <row r="31" spans="1:35" ht="13.5">
      <c r="A31" s="62"/>
      <c r="B31" s="63"/>
      <c r="C31" s="7" t="s">
        <v>353</v>
      </c>
      <c r="D31" s="64"/>
      <c r="E31" s="53">
        <v>7</v>
      </c>
      <c r="F31" s="53">
        <v>27</v>
      </c>
      <c r="G31" s="55">
        <v>0</v>
      </c>
      <c r="H31" s="54">
        <v>0</v>
      </c>
      <c r="I31" s="55">
        <v>6</v>
      </c>
      <c r="J31" s="54">
        <v>2</v>
      </c>
      <c r="K31" s="53">
        <v>17</v>
      </c>
      <c r="L31" s="53">
        <v>6</v>
      </c>
      <c r="M31" s="55">
        <v>5</v>
      </c>
      <c r="N31" s="54">
        <v>3</v>
      </c>
      <c r="O31" s="53">
        <v>0</v>
      </c>
      <c r="P31" s="53">
        <v>0</v>
      </c>
      <c r="Q31" s="55">
        <v>3</v>
      </c>
      <c r="R31" s="54">
        <v>0</v>
      </c>
      <c r="S31" s="53">
        <v>0</v>
      </c>
      <c r="T31" s="53">
        <v>2</v>
      </c>
      <c r="U31" s="55">
        <v>2</v>
      </c>
      <c r="V31" s="54">
        <v>1</v>
      </c>
      <c r="W31" s="53">
        <v>0</v>
      </c>
      <c r="X31" s="53">
        <v>0</v>
      </c>
      <c r="Y31" s="55">
        <v>0</v>
      </c>
      <c r="Z31" s="54">
        <v>0</v>
      </c>
      <c r="AA31" s="53">
        <v>0</v>
      </c>
      <c r="AB31" s="53">
        <v>0</v>
      </c>
      <c r="AC31" s="55">
        <v>11</v>
      </c>
      <c r="AD31" s="54">
        <v>2</v>
      </c>
      <c r="AE31" s="53">
        <v>0</v>
      </c>
      <c r="AF31" s="53">
        <v>0</v>
      </c>
      <c r="AG31" s="55">
        <v>1</v>
      </c>
      <c r="AH31" s="54">
        <v>1</v>
      </c>
      <c r="AI31" s="56">
        <v>402</v>
      </c>
    </row>
    <row r="32" spans="1:35" ht="13.5">
      <c r="A32" s="62"/>
      <c r="B32" s="63"/>
      <c r="C32" s="7" t="s">
        <v>355</v>
      </c>
      <c r="D32" s="64"/>
      <c r="E32" s="53">
        <v>13</v>
      </c>
      <c r="F32" s="53">
        <v>30</v>
      </c>
      <c r="G32" s="55">
        <v>0</v>
      </c>
      <c r="H32" s="54">
        <v>0</v>
      </c>
      <c r="I32" s="55">
        <v>4</v>
      </c>
      <c r="J32" s="54">
        <v>5</v>
      </c>
      <c r="K32" s="53">
        <v>7</v>
      </c>
      <c r="L32" s="53">
        <v>10</v>
      </c>
      <c r="M32" s="55">
        <v>3</v>
      </c>
      <c r="N32" s="54">
        <v>7</v>
      </c>
      <c r="O32" s="53">
        <v>0</v>
      </c>
      <c r="P32" s="53">
        <v>2</v>
      </c>
      <c r="Q32" s="55">
        <v>0</v>
      </c>
      <c r="R32" s="54">
        <v>1</v>
      </c>
      <c r="S32" s="53">
        <v>0</v>
      </c>
      <c r="T32" s="53">
        <v>3</v>
      </c>
      <c r="U32" s="55">
        <v>1</v>
      </c>
      <c r="V32" s="54">
        <v>1</v>
      </c>
      <c r="W32" s="53">
        <v>1</v>
      </c>
      <c r="X32" s="53">
        <v>0</v>
      </c>
      <c r="Y32" s="55">
        <v>0</v>
      </c>
      <c r="Z32" s="54">
        <v>0</v>
      </c>
      <c r="AA32" s="53">
        <v>1</v>
      </c>
      <c r="AB32" s="53">
        <v>0</v>
      </c>
      <c r="AC32" s="55">
        <v>4</v>
      </c>
      <c r="AD32" s="54">
        <v>2</v>
      </c>
      <c r="AE32" s="53">
        <v>0</v>
      </c>
      <c r="AF32" s="53">
        <v>0</v>
      </c>
      <c r="AG32" s="55">
        <v>0</v>
      </c>
      <c r="AH32" s="54">
        <v>1</v>
      </c>
      <c r="AI32" s="56">
        <v>390</v>
      </c>
    </row>
    <row r="33" spans="1:35" ht="13.5">
      <c r="A33" s="62"/>
      <c r="B33" s="63"/>
      <c r="C33" s="7" t="s">
        <v>357</v>
      </c>
      <c r="D33" s="64"/>
      <c r="E33" s="53">
        <v>6</v>
      </c>
      <c r="F33" s="53">
        <v>7</v>
      </c>
      <c r="G33" s="55">
        <v>0</v>
      </c>
      <c r="H33" s="54">
        <v>0</v>
      </c>
      <c r="I33" s="55">
        <v>1</v>
      </c>
      <c r="J33" s="54">
        <v>0</v>
      </c>
      <c r="K33" s="53">
        <v>7</v>
      </c>
      <c r="L33" s="53">
        <v>2</v>
      </c>
      <c r="M33" s="55">
        <v>1</v>
      </c>
      <c r="N33" s="54">
        <v>1</v>
      </c>
      <c r="O33" s="53">
        <v>0</v>
      </c>
      <c r="P33" s="53">
        <v>0</v>
      </c>
      <c r="Q33" s="55">
        <v>1</v>
      </c>
      <c r="R33" s="54">
        <v>0</v>
      </c>
      <c r="S33" s="53">
        <v>0</v>
      </c>
      <c r="T33" s="53">
        <v>0</v>
      </c>
      <c r="U33" s="55">
        <v>0</v>
      </c>
      <c r="V33" s="54">
        <v>1</v>
      </c>
      <c r="W33" s="53">
        <v>0</v>
      </c>
      <c r="X33" s="53">
        <v>0</v>
      </c>
      <c r="Y33" s="55">
        <v>0</v>
      </c>
      <c r="Z33" s="54">
        <v>0</v>
      </c>
      <c r="AA33" s="53">
        <v>0</v>
      </c>
      <c r="AB33" s="53">
        <v>0</v>
      </c>
      <c r="AC33" s="55">
        <v>5</v>
      </c>
      <c r="AD33" s="54">
        <v>1</v>
      </c>
      <c r="AE33" s="53">
        <v>0</v>
      </c>
      <c r="AF33" s="53">
        <v>0</v>
      </c>
      <c r="AG33" s="55">
        <v>1</v>
      </c>
      <c r="AH33" s="54">
        <v>0</v>
      </c>
      <c r="AI33" s="56">
        <v>184</v>
      </c>
    </row>
    <row r="34" spans="1:35" ht="13.5">
      <c r="A34" s="62"/>
      <c r="B34" s="108" t="s">
        <v>359</v>
      </c>
      <c r="C34" s="105"/>
      <c r="D34" s="64"/>
      <c r="E34" s="55">
        <v>19</v>
      </c>
      <c r="F34" s="54">
        <v>64</v>
      </c>
      <c r="G34" s="55">
        <v>0</v>
      </c>
      <c r="H34" s="54">
        <v>0</v>
      </c>
      <c r="I34" s="55">
        <v>4</v>
      </c>
      <c r="J34" s="54">
        <v>2</v>
      </c>
      <c r="K34" s="53">
        <v>30</v>
      </c>
      <c r="L34" s="53">
        <v>21</v>
      </c>
      <c r="M34" s="55">
        <v>16</v>
      </c>
      <c r="N34" s="54">
        <v>16</v>
      </c>
      <c r="O34" s="55">
        <v>3</v>
      </c>
      <c r="P34" s="54">
        <v>0</v>
      </c>
      <c r="Q34" s="55">
        <v>3</v>
      </c>
      <c r="R34" s="54">
        <v>2</v>
      </c>
      <c r="S34" s="55">
        <v>4</v>
      </c>
      <c r="T34" s="54">
        <v>6</v>
      </c>
      <c r="U34" s="55">
        <v>6</v>
      </c>
      <c r="V34" s="54">
        <v>7</v>
      </c>
      <c r="W34" s="55">
        <v>0</v>
      </c>
      <c r="X34" s="54">
        <v>0</v>
      </c>
      <c r="Y34" s="55">
        <v>0</v>
      </c>
      <c r="Z34" s="54">
        <v>0</v>
      </c>
      <c r="AA34" s="55">
        <v>0</v>
      </c>
      <c r="AB34" s="54">
        <v>1</v>
      </c>
      <c r="AC34" s="55">
        <v>7</v>
      </c>
      <c r="AD34" s="54">
        <v>3</v>
      </c>
      <c r="AE34" s="55">
        <v>0</v>
      </c>
      <c r="AF34" s="54">
        <v>0</v>
      </c>
      <c r="AG34" s="55">
        <v>7</v>
      </c>
      <c r="AH34" s="54">
        <v>2</v>
      </c>
      <c r="AI34" s="56">
        <f>SUM(その１７!AI35,その１７!AI36,その１７!AI37,その１７!AI38)</f>
        <v>823</v>
      </c>
    </row>
    <row r="35" spans="1:35" ht="13.5">
      <c r="A35" s="62"/>
      <c r="B35" s="63"/>
      <c r="C35" s="7" t="s">
        <v>361</v>
      </c>
      <c r="D35" s="64"/>
      <c r="E35" s="53">
        <v>8</v>
      </c>
      <c r="F35" s="53">
        <v>22</v>
      </c>
      <c r="G35" s="55">
        <v>0</v>
      </c>
      <c r="H35" s="54">
        <v>0</v>
      </c>
      <c r="I35" s="55">
        <v>1</v>
      </c>
      <c r="J35" s="54">
        <v>2</v>
      </c>
      <c r="K35" s="53">
        <v>16</v>
      </c>
      <c r="L35" s="53">
        <v>6</v>
      </c>
      <c r="M35" s="55">
        <v>6</v>
      </c>
      <c r="N35" s="54">
        <v>5</v>
      </c>
      <c r="O35" s="53">
        <v>1</v>
      </c>
      <c r="P35" s="53">
        <v>0</v>
      </c>
      <c r="Q35" s="55">
        <v>3</v>
      </c>
      <c r="R35" s="54">
        <v>0</v>
      </c>
      <c r="S35" s="53">
        <v>2</v>
      </c>
      <c r="T35" s="53">
        <v>3</v>
      </c>
      <c r="U35" s="55">
        <v>0</v>
      </c>
      <c r="V35" s="54">
        <v>1</v>
      </c>
      <c r="W35" s="53">
        <v>0</v>
      </c>
      <c r="X35" s="53">
        <v>0</v>
      </c>
      <c r="Y35" s="55">
        <v>0</v>
      </c>
      <c r="Z35" s="54">
        <v>0</v>
      </c>
      <c r="AA35" s="53">
        <v>0</v>
      </c>
      <c r="AB35" s="53">
        <v>1</v>
      </c>
      <c r="AC35" s="55">
        <v>5</v>
      </c>
      <c r="AD35" s="54">
        <v>0</v>
      </c>
      <c r="AE35" s="53">
        <v>0</v>
      </c>
      <c r="AF35" s="53">
        <v>0</v>
      </c>
      <c r="AG35" s="55">
        <v>5</v>
      </c>
      <c r="AH35" s="54">
        <v>1</v>
      </c>
      <c r="AI35" s="56">
        <v>310</v>
      </c>
    </row>
    <row r="36" spans="1:35" ht="13.5">
      <c r="A36" s="62"/>
      <c r="B36" s="63"/>
      <c r="C36" s="7" t="s">
        <v>363</v>
      </c>
      <c r="D36" s="64"/>
      <c r="E36" s="53">
        <v>6</v>
      </c>
      <c r="F36" s="53">
        <v>24</v>
      </c>
      <c r="G36" s="55">
        <v>0</v>
      </c>
      <c r="H36" s="54">
        <v>0</v>
      </c>
      <c r="I36" s="55">
        <v>1</v>
      </c>
      <c r="J36" s="54">
        <v>0</v>
      </c>
      <c r="K36" s="53">
        <v>10</v>
      </c>
      <c r="L36" s="53">
        <v>8</v>
      </c>
      <c r="M36" s="55">
        <v>7</v>
      </c>
      <c r="N36" s="54">
        <v>5</v>
      </c>
      <c r="O36" s="53">
        <v>2</v>
      </c>
      <c r="P36" s="53">
        <v>0</v>
      </c>
      <c r="Q36" s="55">
        <v>0</v>
      </c>
      <c r="R36" s="54">
        <v>1</v>
      </c>
      <c r="S36" s="53">
        <v>1</v>
      </c>
      <c r="T36" s="53">
        <v>1</v>
      </c>
      <c r="U36" s="55">
        <v>4</v>
      </c>
      <c r="V36" s="54">
        <v>3</v>
      </c>
      <c r="W36" s="53">
        <v>0</v>
      </c>
      <c r="X36" s="53">
        <v>0</v>
      </c>
      <c r="Y36" s="55">
        <v>0</v>
      </c>
      <c r="Z36" s="54">
        <v>0</v>
      </c>
      <c r="AA36" s="53">
        <v>0</v>
      </c>
      <c r="AB36" s="53">
        <v>0</v>
      </c>
      <c r="AC36" s="55">
        <v>2</v>
      </c>
      <c r="AD36" s="54">
        <v>2</v>
      </c>
      <c r="AE36" s="53">
        <v>0</v>
      </c>
      <c r="AF36" s="53">
        <v>0</v>
      </c>
      <c r="AG36" s="55">
        <v>1</v>
      </c>
      <c r="AH36" s="54">
        <v>1</v>
      </c>
      <c r="AI36" s="56">
        <v>280</v>
      </c>
    </row>
    <row r="37" spans="1:35" ht="13.5">
      <c r="A37" s="62"/>
      <c r="B37" s="63"/>
      <c r="C37" s="7" t="s">
        <v>365</v>
      </c>
      <c r="D37" s="64"/>
      <c r="E37" s="53">
        <v>3</v>
      </c>
      <c r="F37" s="53">
        <v>11</v>
      </c>
      <c r="G37" s="55">
        <v>0</v>
      </c>
      <c r="H37" s="54">
        <v>0</v>
      </c>
      <c r="I37" s="55">
        <v>2</v>
      </c>
      <c r="J37" s="54">
        <v>0</v>
      </c>
      <c r="K37" s="53">
        <v>2</v>
      </c>
      <c r="L37" s="53">
        <v>4</v>
      </c>
      <c r="M37" s="55">
        <v>1</v>
      </c>
      <c r="N37" s="54">
        <v>3</v>
      </c>
      <c r="O37" s="53">
        <v>0</v>
      </c>
      <c r="P37" s="53">
        <v>0</v>
      </c>
      <c r="Q37" s="55">
        <v>0</v>
      </c>
      <c r="R37" s="54">
        <v>1</v>
      </c>
      <c r="S37" s="53">
        <v>1</v>
      </c>
      <c r="T37" s="53">
        <v>1</v>
      </c>
      <c r="U37" s="55">
        <v>0</v>
      </c>
      <c r="V37" s="54">
        <v>1</v>
      </c>
      <c r="W37" s="53">
        <v>0</v>
      </c>
      <c r="X37" s="53">
        <v>0</v>
      </c>
      <c r="Y37" s="55">
        <v>0</v>
      </c>
      <c r="Z37" s="54">
        <v>0</v>
      </c>
      <c r="AA37" s="53">
        <v>0</v>
      </c>
      <c r="AB37" s="53">
        <v>0</v>
      </c>
      <c r="AC37" s="55">
        <v>0</v>
      </c>
      <c r="AD37" s="54">
        <v>1</v>
      </c>
      <c r="AE37" s="53">
        <v>0</v>
      </c>
      <c r="AF37" s="53">
        <v>0</v>
      </c>
      <c r="AG37" s="55">
        <v>1</v>
      </c>
      <c r="AH37" s="54">
        <v>0</v>
      </c>
      <c r="AI37" s="56">
        <v>144</v>
      </c>
    </row>
    <row r="38" spans="1:35" ht="13.5">
      <c r="A38" s="62"/>
      <c r="B38" s="63"/>
      <c r="C38" s="7" t="s">
        <v>367</v>
      </c>
      <c r="D38" s="64"/>
      <c r="E38" s="53">
        <v>2</v>
      </c>
      <c r="F38" s="53">
        <v>7</v>
      </c>
      <c r="G38" s="55">
        <v>0</v>
      </c>
      <c r="H38" s="54">
        <v>0</v>
      </c>
      <c r="I38" s="55">
        <v>0</v>
      </c>
      <c r="J38" s="54">
        <v>0</v>
      </c>
      <c r="K38" s="53">
        <v>2</v>
      </c>
      <c r="L38" s="53">
        <v>3</v>
      </c>
      <c r="M38" s="55">
        <v>2</v>
      </c>
      <c r="N38" s="54">
        <v>3</v>
      </c>
      <c r="O38" s="53">
        <v>0</v>
      </c>
      <c r="P38" s="53">
        <v>0</v>
      </c>
      <c r="Q38" s="55">
        <v>0</v>
      </c>
      <c r="R38" s="54">
        <v>0</v>
      </c>
      <c r="S38" s="53">
        <v>0</v>
      </c>
      <c r="T38" s="53">
        <v>1</v>
      </c>
      <c r="U38" s="55">
        <v>2</v>
      </c>
      <c r="V38" s="54">
        <v>2</v>
      </c>
      <c r="W38" s="53">
        <v>0</v>
      </c>
      <c r="X38" s="53">
        <v>0</v>
      </c>
      <c r="Y38" s="55">
        <v>0</v>
      </c>
      <c r="Z38" s="54">
        <v>0</v>
      </c>
      <c r="AA38" s="53">
        <v>0</v>
      </c>
      <c r="AB38" s="53">
        <v>0</v>
      </c>
      <c r="AC38" s="55">
        <v>0</v>
      </c>
      <c r="AD38" s="54">
        <v>0</v>
      </c>
      <c r="AE38" s="53">
        <v>0</v>
      </c>
      <c r="AF38" s="53">
        <v>0</v>
      </c>
      <c r="AG38" s="55">
        <v>0</v>
      </c>
      <c r="AH38" s="54">
        <v>0</v>
      </c>
      <c r="AI38" s="56">
        <v>89</v>
      </c>
    </row>
    <row r="39" spans="1:35" ht="13.5">
      <c r="A39" s="58"/>
      <c r="B39" s="7"/>
      <c r="C39" s="7"/>
      <c r="D39" s="64"/>
      <c r="E39" s="55"/>
      <c r="F39" s="54"/>
      <c r="G39" s="55"/>
      <c r="H39" s="54"/>
      <c r="I39" s="55"/>
      <c r="J39" s="54"/>
      <c r="K39" s="53"/>
      <c r="L39" s="53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</row>
    <row r="40" spans="1:35" ht="13.5">
      <c r="A40" s="104" t="s">
        <v>369</v>
      </c>
      <c r="B40" s="105"/>
      <c r="C40" s="105"/>
      <c r="D40" s="64"/>
      <c r="E40" s="53">
        <v>58</v>
      </c>
      <c r="F40" s="53">
        <v>134</v>
      </c>
      <c r="G40" s="55">
        <v>0</v>
      </c>
      <c r="H40" s="54">
        <v>0</v>
      </c>
      <c r="I40" s="55">
        <v>21</v>
      </c>
      <c r="J40" s="54">
        <v>17</v>
      </c>
      <c r="K40" s="53">
        <v>93</v>
      </c>
      <c r="L40" s="53">
        <v>59</v>
      </c>
      <c r="M40" s="55">
        <v>53</v>
      </c>
      <c r="N40" s="54">
        <v>51</v>
      </c>
      <c r="O40" s="53">
        <v>12</v>
      </c>
      <c r="P40" s="53">
        <v>5</v>
      </c>
      <c r="Q40" s="55">
        <v>6</v>
      </c>
      <c r="R40" s="54">
        <v>11</v>
      </c>
      <c r="S40" s="53">
        <v>4</v>
      </c>
      <c r="T40" s="53">
        <v>10</v>
      </c>
      <c r="U40" s="55">
        <v>15</v>
      </c>
      <c r="V40" s="54">
        <v>13</v>
      </c>
      <c r="W40" s="53">
        <v>1</v>
      </c>
      <c r="X40" s="53">
        <v>0</v>
      </c>
      <c r="Y40" s="55">
        <v>2</v>
      </c>
      <c r="Z40" s="54">
        <v>0</v>
      </c>
      <c r="AA40" s="53">
        <v>13</v>
      </c>
      <c r="AB40" s="53">
        <v>12</v>
      </c>
      <c r="AC40" s="55">
        <v>32</v>
      </c>
      <c r="AD40" s="54">
        <v>5</v>
      </c>
      <c r="AE40" s="53">
        <v>1</v>
      </c>
      <c r="AF40" s="53">
        <v>0</v>
      </c>
      <c r="AG40" s="55">
        <v>7</v>
      </c>
      <c r="AH40" s="54">
        <v>3</v>
      </c>
      <c r="AI40" s="56">
        <f>SUM(その１７!AI41,その１７!AI42,その１７!AI43,その１７!AI44,その１７!AI45)</f>
        <v>2722</v>
      </c>
    </row>
    <row r="41" spans="1:35" ht="13.5">
      <c r="A41" s="62"/>
      <c r="B41" s="63"/>
      <c r="C41" s="7" t="s">
        <v>371</v>
      </c>
      <c r="D41" s="64"/>
      <c r="E41" s="53">
        <v>34</v>
      </c>
      <c r="F41" s="53">
        <v>77</v>
      </c>
      <c r="G41" s="55">
        <v>0</v>
      </c>
      <c r="H41" s="54">
        <v>0</v>
      </c>
      <c r="I41" s="55">
        <v>17</v>
      </c>
      <c r="J41" s="54">
        <v>13</v>
      </c>
      <c r="K41" s="53">
        <v>63</v>
      </c>
      <c r="L41" s="53">
        <v>42</v>
      </c>
      <c r="M41" s="55">
        <v>34</v>
      </c>
      <c r="N41" s="54">
        <v>36</v>
      </c>
      <c r="O41" s="53">
        <v>10</v>
      </c>
      <c r="P41" s="53">
        <v>3</v>
      </c>
      <c r="Q41" s="55">
        <v>3</v>
      </c>
      <c r="R41" s="54">
        <v>7</v>
      </c>
      <c r="S41" s="53">
        <v>1</v>
      </c>
      <c r="T41" s="53">
        <v>9</v>
      </c>
      <c r="U41" s="55">
        <v>8</v>
      </c>
      <c r="V41" s="54">
        <v>9</v>
      </c>
      <c r="W41" s="53">
        <v>1</v>
      </c>
      <c r="X41" s="53">
        <v>0</v>
      </c>
      <c r="Y41" s="55">
        <v>2</v>
      </c>
      <c r="Z41" s="54">
        <v>0</v>
      </c>
      <c r="AA41" s="53">
        <v>9</v>
      </c>
      <c r="AB41" s="53">
        <v>8</v>
      </c>
      <c r="AC41" s="55">
        <v>23</v>
      </c>
      <c r="AD41" s="54">
        <v>4</v>
      </c>
      <c r="AE41" s="53">
        <v>1</v>
      </c>
      <c r="AF41" s="53">
        <v>0</v>
      </c>
      <c r="AG41" s="55">
        <v>5</v>
      </c>
      <c r="AH41" s="54">
        <v>2</v>
      </c>
      <c r="AI41" s="56">
        <v>1637</v>
      </c>
    </row>
    <row r="42" spans="1:35" ht="13.5">
      <c r="A42" s="62"/>
      <c r="B42" s="63"/>
      <c r="C42" s="7" t="s">
        <v>373</v>
      </c>
      <c r="D42" s="64"/>
      <c r="E42" s="53">
        <v>3</v>
      </c>
      <c r="F42" s="53">
        <v>7</v>
      </c>
      <c r="G42" s="55">
        <v>0</v>
      </c>
      <c r="H42" s="54">
        <v>0</v>
      </c>
      <c r="I42" s="55">
        <v>0</v>
      </c>
      <c r="J42" s="54">
        <v>0</v>
      </c>
      <c r="K42" s="53">
        <v>2</v>
      </c>
      <c r="L42" s="53">
        <v>3</v>
      </c>
      <c r="M42" s="55">
        <v>1</v>
      </c>
      <c r="N42" s="54">
        <v>2</v>
      </c>
      <c r="O42" s="53">
        <v>0</v>
      </c>
      <c r="P42" s="53">
        <v>0</v>
      </c>
      <c r="Q42" s="55">
        <v>0</v>
      </c>
      <c r="R42" s="54">
        <v>2</v>
      </c>
      <c r="S42" s="53">
        <v>0</v>
      </c>
      <c r="T42" s="53">
        <v>0</v>
      </c>
      <c r="U42" s="55">
        <v>1</v>
      </c>
      <c r="V42" s="54">
        <v>0</v>
      </c>
      <c r="W42" s="53">
        <v>0</v>
      </c>
      <c r="X42" s="53">
        <v>0</v>
      </c>
      <c r="Y42" s="55">
        <v>0</v>
      </c>
      <c r="Z42" s="54">
        <v>0</v>
      </c>
      <c r="AA42" s="53">
        <v>0</v>
      </c>
      <c r="AB42" s="53">
        <v>0</v>
      </c>
      <c r="AC42" s="55">
        <v>0</v>
      </c>
      <c r="AD42" s="54">
        <v>1</v>
      </c>
      <c r="AE42" s="53">
        <v>0</v>
      </c>
      <c r="AF42" s="53">
        <v>0</v>
      </c>
      <c r="AG42" s="55">
        <v>1</v>
      </c>
      <c r="AH42" s="54">
        <v>0</v>
      </c>
      <c r="AI42" s="56">
        <v>112</v>
      </c>
    </row>
    <row r="43" spans="1:35" ht="13.5">
      <c r="A43" s="62"/>
      <c r="B43" s="63"/>
      <c r="C43" s="7" t="s">
        <v>375</v>
      </c>
      <c r="D43" s="64"/>
      <c r="E43" s="53">
        <v>12</v>
      </c>
      <c r="F43" s="53">
        <v>27</v>
      </c>
      <c r="G43" s="55">
        <v>0</v>
      </c>
      <c r="H43" s="54">
        <v>0</v>
      </c>
      <c r="I43" s="55">
        <v>2</v>
      </c>
      <c r="J43" s="54">
        <v>3</v>
      </c>
      <c r="K43" s="53">
        <v>10</v>
      </c>
      <c r="L43" s="53">
        <v>6</v>
      </c>
      <c r="M43" s="55">
        <v>7</v>
      </c>
      <c r="N43" s="54">
        <v>6</v>
      </c>
      <c r="O43" s="53">
        <v>0</v>
      </c>
      <c r="P43" s="53">
        <v>2</v>
      </c>
      <c r="Q43" s="55">
        <v>2</v>
      </c>
      <c r="R43" s="54">
        <v>0</v>
      </c>
      <c r="S43" s="53">
        <v>1</v>
      </c>
      <c r="T43" s="53">
        <v>0</v>
      </c>
      <c r="U43" s="55">
        <v>1</v>
      </c>
      <c r="V43" s="54">
        <v>1</v>
      </c>
      <c r="W43" s="53">
        <v>0</v>
      </c>
      <c r="X43" s="53">
        <v>0</v>
      </c>
      <c r="Y43" s="55">
        <v>0</v>
      </c>
      <c r="Z43" s="54">
        <v>0</v>
      </c>
      <c r="AA43" s="53">
        <v>3</v>
      </c>
      <c r="AB43" s="53">
        <v>3</v>
      </c>
      <c r="AC43" s="55">
        <v>3</v>
      </c>
      <c r="AD43" s="54">
        <v>0</v>
      </c>
      <c r="AE43" s="53">
        <v>0</v>
      </c>
      <c r="AF43" s="53">
        <v>0</v>
      </c>
      <c r="AG43" s="55">
        <v>0</v>
      </c>
      <c r="AH43" s="54">
        <v>0</v>
      </c>
      <c r="AI43" s="56">
        <v>389</v>
      </c>
    </row>
    <row r="44" spans="1:35" ht="13.5">
      <c r="A44" s="62"/>
      <c r="B44" s="63"/>
      <c r="C44" s="7" t="s">
        <v>377</v>
      </c>
      <c r="D44" s="64"/>
      <c r="E44" s="53">
        <v>4</v>
      </c>
      <c r="F44" s="53">
        <v>10</v>
      </c>
      <c r="G44" s="55">
        <v>0</v>
      </c>
      <c r="H44" s="54">
        <v>0</v>
      </c>
      <c r="I44" s="55">
        <v>0</v>
      </c>
      <c r="J44" s="54">
        <v>0</v>
      </c>
      <c r="K44" s="53">
        <v>9</v>
      </c>
      <c r="L44" s="53">
        <v>4</v>
      </c>
      <c r="M44" s="55">
        <v>7</v>
      </c>
      <c r="N44" s="54">
        <v>4</v>
      </c>
      <c r="O44" s="53">
        <v>2</v>
      </c>
      <c r="P44" s="53">
        <v>0</v>
      </c>
      <c r="Q44" s="55">
        <v>1</v>
      </c>
      <c r="R44" s="54">
        <v>0</v>
      </c>
      <c r="S44" s="53">
        <v>1</v>
      </c>
      <c r="T44" s="53">
        <v>1</v>
      </c>
      <c r="U44" s="55">
        <v>3</v>
      </c>
      <c r="V44" s="54">
        <v>2</v>
      </c>
      <c r="W44" s="53">
        <v>0</v>
      </c>
      <c r="X44" s="53">
        <v>0</v>
      </c>
      <c r="Y44" s="55">
        <v>0</v>
      </c>
      <c r="Z44" s="54">
        <v>0</v>
      </c>
      <c r="AA44" s="53">
        <v>0</v>
      </c>
      <c r="AB44" s="53">
        <v>1</v>
      </c>
      <c r="AC44" s="55">
        <v>2</v>
      </c>
      <c r="AD44" s="54">
        <v>0</v>
      </c>
      <c r="AE44" s="53">
        <v>0</v>
      </c>
      <c r="AF44" s="53">
        <v>0</v>
      </c>
      <c r="AG44" s="55">
        <v>0</v>
      </c>
      <c r="AH44" s="54">
        <v>0</v>
      </c>
      <c r="AI44" s="56">
        <v>230</v>
      </c>
    </row>
    <row r="45" spans="1:35" ht="13.5">
      <c r="A45" s="62"/>
      <c r="B45" s="63"/>
      <c r="C45" s="7" t="s">
        <v>379</v>
      </c>
      <c r="D45" s="64"/>
      <c r="E45" s="53">
        <v>5</v>
      </c>
      <c r="F45" s="53">
        <v>13</v>
      </c>
      <c r="G45" s="55">
        <v>0</v>
      </c>
      <c r="H45" s="54">
        <v>0</v>
      </c>
      <c r="I45" s="55">
        <v>2</v>
      </c>
      <c r="J45" s="54">
        <v>1</v>
      </c>
      <c r="K45" s="53">
        <v>9</v>
      </c>
      <c r="L45" s="53">
        <v>4</v>
      </c>
      <c r="M45" s="55">
        <v>4</v>
      </c>
      <c r="N45" s="54">
        <v>3</v>
      </c>
      <c r="O45" s="53">
        <v>0</v>
      </c>
      <c r="P45" s="53">
        <v>0</v>
      </c>
      <c r="Q45" s="55">
        <v>0</v>
      </c>
      <c r="R45" s="54">
        <v>2</v>
      </c>
      <c r="S45" s="53">
        <v>1</v>
      </c>
      <c r="T45" s="53">
        <v>0</v>
      </c>
      <c r="U45" s="55">
        <v>2</v>
      </c>
      <c r="V45" s="54">
        <v>1</v>
      </c>
      <c r="W45" s="53">
        <v>0</v>
      </c>
      <c r="X45" s="53">
        <v>0</v>
      </c>
      <c r="Y45" s="55">
        <v>0</v>
      </c>
      <c r="Z45" s="54">
        <v>0</v>
      </c>
      <c r="AA45" s="53">
        <v>1</v>
      </c>
      <c r="AB45" s="53">
        <v>0</v>
      </c>
      <c r="AC45" s="55">
        <v>4</v>
      </c>
      <c r="AD45" s="54">
        <v>0</v>
      </c>
      <c r="AE45" s="53">
        <v>0</v>
      </c>
      <c r="AF45" s="53">
        <v>0</v>
      </c>
      <c r="AG45" s="55">
        <v>1</v>
      </c>
      <c r="AH45" s="54">
        <v>1</v>
      </c>
      <c r="AI45" s="56">
        <v>354</v>
      </c>
    </row>
    <row r="46" spans="1:35" ht="14.25" thickBot="1">
      <c r="A46" s="65"/>
      <c r="B46" s="66"/>
      <c r="C46" s="13"/>
      <c r="D46" s="67"/>
      <c r="E46" s="33"/>
      <c r="F46" s="33"/>
      <c r="G46" s="35"/>
      <c r="H46" s="34"/>
      <c r="I46" s="35"/>
      <c r="J46" s="34"/>
      <c r="K46" s="45"/>
      <c r="L46" s="45"/>
      <c r="M46" s="46"/>
      <c r="N46" s="47"/>
      <c r="O46" s="45"/>
      <c r="P46" s="45"/>
      <c r="Q46" s="46"/>
      <c r="R46" s="47"/>
      <c r="S46" s="45"/>
      <c r="T46" s="45"/>
      <c r="U46" s="46"/>
      <c r="V46" s="47"/>
      <c r="W46" s="45"/>
      <c r="X46" s="45"/>
      <c r="Y46" s="46"/>
      <c r="Z46" s="47"/>
      <c r="AA46" s="45"/>
      <c r="AB46" s="45"/>
      <c r="AC46" s="46"/>
      <c r="AD46" s="47"/>
      <c r="AE46" s="45"/>
      <c r="AF46" s="45"/>
      <c r="AG46" s="46"/>
      <c r="AH46" s="47"/>
      <c r="AI46" s="52"/>
    </row>
    <row r="47" spans="1:4" ht="13.5">
      <c r="A47" s="4"/>
      <c r="B47" s="4"/>
      <c r="C47" s="4"/>
      <c r="D47" s="4"/>
    </row>
  </sheetData>
  <sheetProtection/>
  <mergeCells count="52">
    <mergeCell ref="B34:C34"/>
    <mergeCell ref="A40:C40"/>
    <mergeCell ref="A10:C10"/>
    <mergeCell ref="A17:C17"/>
    <mergeCell ref="A22:C22"/>
    <mergeCell ref="B23:C23"/>
    <mergeCell ref="B29:C29"/>
    <mergeCell ref="G2:H2"/>
    <mergeCell ref="AA3:AB3"/>
    <mergeCell ref="U3:V3"/>
    <mergeCell ref="Y2:Z2"/>
    <mergeCell ref="E1:F1"/>
    <mergeCell ref="G1:H1"/>
    <mergeCell ref="I1:J1"/>
    <mergeCell ref="E3:F3"/>
    <mergeCell ref="G3:H3"/>
    <mergeCell ref="E2:F2"/>
    <mergeCell ref="I3:J3"/>
    <mergeCell ref="O3:P3"/>
    <mergeCell ref="Q2:R2"/>
    <mergeCell ref="M3:N3"/>
    <mergeCell ref="Q3:R3"/>
    <mergeCell ref="I2:J2"/>
    <mergeCell ref="K3:L3"/>
    <mergeCell ref="AG3:AH3"/>
    <mergeCell ref="AC2:AD2"/>
    <mergeCell ref="AE2:AF2"/>
    <mergeCell ref="AG2:AH2"/>
    <mergeCell ref="AC3:AD3"/>
    <mergeCell ref="S3:T3"/>
    <mergeCell ref="AE3:AF3"/>
    <mergeCell ref="AA2:AB2"/>
    <mergeCell ref="Y3:Z3"/>
    <mergeCell ref="W3:X3"/>
    <mergeCell ref="U1:V1"/>
    <mergeCell ref="W1:X1"/>
    <mergeCell ref="U2:V2"/>
    <mergeCell ref="W2:X2"/>
    <mergeCell ref="AG1:AH1"/>
    <mergeCell ref="Y1:Z1"/>
    <mergeCell ref="AA1:AB1"/>
    <mergeCell ref="AC1:AD1"/>
    <mergeCell ref="AE1:AF1"/>
    <mergeCell ref="K1:L1"/>
    <mergeCell ref="M1:N1"/>
    <mergeCell ref="S1:T1"/>
    <mergeCell ref="S2:T2"/>
    <mergeCell ref="O1:P1"/>
    <mergeCell ref="Q1:R1"/>
    <mergeCell ref="K2:L2"/>
    <mergeCell ref="O2:P2"/>
    <mergeCell ref="M2:N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5" r:id="rId1"/>
  <headerFooter alignWithMargins="0">
    <oddHeader>&amp;C&amp;"ＭＳ Ｐ明朝,標準"&amp;14第１２表　　死亡数・死因簡単分類・性・市町村・保健所別　　　（その１７）&amp;R&amp;"ＭＳ Ｐ明朝,標準"平成30年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4" width="5.625" style="1" customWidth="1"/>
    <col min="35" max="35" width="10.625" style="1" customWidth="1"/>
    <col min="36" max="16384" width="9.00390625" style="1" customWidth="1"/>
  </cols>
  <sheetData>
    <row r="1" spans="1:35" ht="13.5">
      <c r="A1" s="8"/>
      <c r="B1" s="9"/>
      <c r="C1" s="9"/>
      <c r="D1" s="10"/>
      <c r="E1" s="94" t="s">
        <v>242</v>
      </c>
      <c r="F1" s="95"/>
      <c r="G1" s="94" t="s">
        <v>243</v>
      </c>
      <c r="H1" s="95"/>
      <c r="I1" s="94" t="s">
        <v>244</v>
      </c>
      <c r="J1" s="95"/>
      <c r="K1" s="123" t="s">
        <v>267</v>
      </c>
      <c r="L1" s="95"/>
      <c r="M1" s="94" t="s">
        <v>268</v>
      </c>
      <c r="N1" s="95"/>
      <c r="O1" s="94" t="s">
        <v>269</v>
      </c>
      <c r="P1" s="95"/>
      <c r="Q1" s="94" t="s">
        <v>270</v>
      </c>
      <c r="R1" s="95"/>
      <c r="S1" s="94" t="s">
        <v>271</v>
      </c>
      <c r="T1" s="95"/>
      <c r="U1" s="94" t="s">
        <v>272</v>
      </c>
      <c r="V1" s="95"/>
      <c r="W1" s="94" t="s">
        <v>273</v>
      </c>
      <c r="X1" s="95"/>
      <c r="Y1" s="94" t="s">
        <v>274</v>
      </c>
      <c r="Z1" s="95"/>
      <c r="AA1" s="94" t="s">
        <v>275</v>
      </c>
      <c r="AB1" s="95"/>
      <c r="AC1" s="94" t="s">
        <v>276</v>
      </c>
      <c r="AD1" s="95"/>
      <c r="AE1" s="94" t="s">
        <v>277</v>
      </c>
      <c r="AF1" s="95"/>
      <c r="AG1" s="94" t="s">
        <v>278</v>
      </c>
      <c r="AH1" s="95"/>
      <c r="AI1" s="37"/>
    </row>
    <row r="2" spans="1:35" ht="13.5" customHeight="1">
      <c r="A2" s="12"/>
      <c r="B2" s="4"/>
      <c r="C2" s="4"/>
      <c r="D2" s="6"/>
      <c r="E2" s="89" t="s">
        <v>263</v>
      </c>
      <c r="F2" s="93"/>
      <c r="G2" s="89" t="s">
        <v>264</v>
      </c>
      <c r="H2" s="93"/>
      <c r="I2" s="89" t="s">
        <v>266</v>
      </c>
      <c r="J2" s="93"/>
      <c r="K2" s="121" t="s">
        <v>280</v>
      </c>
      <c r="L2" s="93"/>
      <c r="M2" s="89" t="s">
        <v>282</v>
      </c>
      <c r="N2" s="93"/>
      <c r="O2" s="89" t="s">
        <v>283</v>
      </c>
      <c r="P2" s="90"/>
      <c r="Q2" s="91" t="s">
        <v>446</v>
      </c>
      <c r="R2" s="114"/>
      <c r="S2" s="89" t="s">
        <v>284</v>
      </c>
      <c r="T2" s="93"/>
      <c r="U2" s="89" t="s">
        <v>286</v>
      </c>
      <c r="V2" s="93"/>
      <c r="W2" s="89" t="s">
        <v>287</v>
      </c>
      <c r="X2" s="93"/>
      <c r="Y2" s="89" t="s">
        <v>289</v>
      </c>
      <c r="Z2" s="93"/>
      <c r="AA2" s="89" t="s">
        <v>3</v>
      </c>
      <c r="AB2" s="93"/>
      <c r="AC2" s="89" t="s">
        <v>291</v>
      </c>
      <c r="AD2" s="93"/>
      <c r="AE2" s="89" t="s">
        <v>292</v>
      </c>
      <c r="AF2" s="93"/>
      <c r="AG2" s="89" t="s">
        <v>293</v>
      </c>
      <c r="AH2" s="93"/>
      <c r="AI2" s="38" t="s">
        <v>279</v>
      </c>
    </row>
    <row r="3" spans="1:35" s="74" customFormat="1" ht="54" customHeight="1">
      <c r="A3" s="68"/>
      <c r="B3" s="69"/>
      <c r="C3" s="69"/>
      <c r="D3" s="70"/>
      <c r="E3" s="87"/>
      <c r="F3" s="98"/>
      <c r="G3" s="87" t="s">
        <v>265</v>
      </c>
      <c r="H3" s="98"/>
      <c r="I3" s="99" t="s">
        <v>455</v>
      </c>
      <c r="J3" s="98"/>
      <c r="K3" s="122" t="s">
        <v>281</v>
      </c>
      <c r="L3" s="98"/>
      <c r="M3" s="87"/>
      <c r="N3" s="98"/>
      <c r="O3" s="87"/>
      <c r="P3" s="88"/>
      <c r="Q3" s="87"/>
      <c r="R3" s="98"/>
      <c r="S3" s="87" t="s">
        <v>285</v>
      </c>
      <c r="T3" s="98"/>
      <c r="U3" s="87"/>
      <c r="V3" s="98"/>
      <c r="W3" s="87" t="s">
        <v>288</v>
      </c>
      <c r="X3" s="98"/>
      <c r="Y3" s="99" t="s">
        <v>305</v>
      </c>
      <c r="Z3" s="98"/>
      <c r="AA3" s="87" t="s">
        <v>290</v>
      </c>
      <c r="AB3" s="98"/>
      <c r="AC3" s="87"/>
      <c r="AD3" s="98"/>
      <c r="AE3" s="87"/>
      <c r="AF3" s="98"/>
      <c r="AG3" s="87"/>
      <c r="AH3" s="98"/>
      <c r="AI3" s="75"/>
    </row>
    <row r="4" spans="1:35" ht="13.5">
      <c r="A4" s="11"/>
      <c r="B4" s="2"/>
      <c r="C4" s="2"/>
      <c r="D4" s="3"/>
      <c r="E4" s="15" t="s">
        <v>64</v>
      </c>
      <c r="F4" s="16" t="s">
        <v>65</v>
      </c>
      <c r="G4" s="14" t="s">
        <v>64</v>
      </c>
      <c r="H4" s="16" t="s">
        <v>65</v>
      </c>
      <c r="I4" s="14" t="s">
        <v>64</v>
      </c>
      <c r="J4" s="16" t="s">
        <v>65</v>
      </c>
      <c r="K4" s="86" t="s">
        <v>64</v>
      </c>
      <c r="L4" s="15" t="s">
        <v>65</v>
      </c>
      <c r="M4" s="14" t="s">
        <v>64</v>
      </c>
      <c r="N4" s="16" t="s">
        <v>65</v>
      </c>
      <c r="O4" s="15" t="s">
        <v>64</v>
      </c>
      <c r="P4" s="16" t="s">
        <v>65</v>
      </c>
      <c r="Q4" s="14" t="s">
        <v>64</v>
      </c>
      <c r="R4" s="16" t="s">
        <v>65</v>
      </c>
      <c r="S4" s="15" t="s">
        <v>64</v>
      </c>
      <c r="T4" s="16" t="s">
        <v>65</v>
      </c>
      <c r="U4" s="14" t="s">
        <v>64</v>
      </c>
      <c r="V4" s="16" t="s">
        <v>65</v>
      </c>
      <c r="W4" s="15" t="s">
        <v>64</v>
      </c>
      <c r="X4" s="16" t="s">
        <v>65</v>
      </c>
      <c r="Y4" s="14" t="s">
        <v>64</v>
      </c>
      <c r="Z4" s="16" t="s">
        <v>65</v>
      </c>
      <c r="AA4" s="15" t="s">
        <v>64</v>
      </c>
      <c r="AB4" s="16" t="s">
        <v>65</v>
      </c>
      <c r="AC4" s="14" t="s">
        <v>64</v>
      </c>
      <c r="AD4" s="16" t="s">
        <v>65</v>
      </c>
      <c r="AE4" s="15" t="s">
        <v>64</v>
      </c>
      <c r="AF4" s="16" t="s">
        <v>65</v>
      </c>
      <c r="AG4" s="14" t="s">
        <v>64</v>
      </c>
      <c r="AH4" s="16" t="s">
        <v>65</v>
      </c>
      <c r="AI4" s="17" t="s">
        <v>0</v>
      </c>
    </row>
    <row r="5" spans="1:35" ht="13.5">
      <c r="A5" s="59"/>
      <c r="B5" s="60"/>
      <c r="C5" s="60"/>
      <c r="D5" s="61"/>
      <c r="E5" s="29"/>
      <c r="F5" s="29"/>
      <c r="G5" s="30"/>
      <c r="H5" s="31"/>
      <c r="I5" s="30"/>
      <c r="J5" s="31"/>
      <c r="K5" s="49"/>
      <c r="L5" s="49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41"/>
      <c r="AI5" s="51"/>
    </row>
    <row r="6" spans="1:35" ht="13.5">
      <c r="A6" s="104" t="s">
        <v>381</v>
      </c>
      <c r="B6" s="105"/>
      <c r="C6" s="105"/>
      <c r="D6" s="64"/>
      <c r="E6" s="53">
        <v>35</v>
      </c>
      <c r="F6" s="53">
        <v>87</v>
      </c>
      <c r="G6" s="55">
        <v>0</v>
      </c>
      <c r="H6" s="54">
        <v>0</v>
      </c>
      <c r="I6" s="55">
        <v>5</v>
      </c>
      <c r="J6" s="54">
        <v>2</v>
      </c>
      <c r="K6" s="53">
        <v>33</v>
      </c>
      <c r="L6" s="53">
        <v>27</v>
      </c>
      <c r="M6" s="55">
        <v>22</v>
      </c>
      <c r="N6" s="54">
        <v>20</v>
      </c>
      <c r="O6" s="53">
        <v>2</v>
      </c>
      <c r="P6" s="53">
        <v>3</v>
      </c>
      <c r="Q6" s="55">
        <v>5</v>
      </c>
      <c r="R6" s="54">
        <v>6</v>
      </c>
      <c r="S6" s="53">
        <v>4</v>
      </c>
      <c r="T6" s="53">
        <v>2</v>
      </c>
      <c r="U6" s="55">
        <v>4</v>
      </c>
      <c r="V6" s="54">
        <v>5</v>
      </c>
      <c r="W6" s="53">
        <v>0</v>
      </c>
      <c r="X6" s="53">
        <v>0</v>
      </c>
      <c r="Y6" s="55">
        <v>0</v>
      </c>
      <c r="Z6" s="54">
        <v>0</v>
      </c>
      <c r="AA6" s="53">
        <v>7</v>
      </c>
      <c r="AB6" s="53">
        <v>4</v>
      </c>
      <c r="AC6" s="55">
        <v>5</v>
      </c>
      <c r="AD6" s="54">
        <v>4</v>
      </c>
      <c r="AE6" s="53">
        <v>0</v>
      </c>
      <c r="AF6" s="53">
        <v>0</v>
      </c>
      <c r="AG6" s="55">
        <v>6</v>
      </c>
      <c r="AH6" s="54">
        <v>3</v>
      </c>
      <c r="AI6" s="56">
        <v>1246</v>
      </c>
    </row>
    <row r="7" spans="1:35" ht="13.5">
      <c r="A7" s="62"/>
      <c r="B7" s="63"/>
      <c r="C7" s="7" t="s">
        <v>383</v>
      </c>
      <c r="D7" s="64"/>
      <c r="E7" s="53">
        <v>30</v>
      </c>
      <c r="F7" s="53">
        <v>72</v>
      </c>
      <c r="G7" s="55">
        <v>0</v>
      </c>
      <c r="H7" s="54">
        <v>0</v>
      </c>
      <c r="I7" s="55">
        <v>4</v>
      </c>
      <c r="J7" s="54">
        <v>2</v>
      </c>
      <c r="K7" s="53">
        <v>26</v>
      </c>
      <c r="L7" s="53">
        <v>21</v>
      </c>
      <c r="M7" s="55">
        <v>17</v>
      </c>
      <c r="N7" s="54">
        <v>16</v>
      </c>
      <c r="O7" s="53">
        <v>2</v>
      </c>
      <c r="P7" s="53">
        <v>3</v>
      </c>
      <c r="Q7" s="55">
        <v>4</v>
      </c>
      <c r="R7" s="54">
        <v>6</v>
      </c>
      <c r="S7" s="53">
        <v>3</v>
      </c>
      <c r="T7" s="53">
        <v>1</v>
      </c>
      <c r="U7" s="55">
        <v>2</v>
      </c>
      <c r="V7" s="54">
        <v>4</v>
      </c>
      <c r="W7" s="53">
        <v>0</v>
      </c>
      <c r="X7" s="53">
        <v>0</v>
      </c>
      <c r="Y7" s="55">
        <v>0</v>
      </c>
      <c r="Z7" s="54">
        <v>0</v>
      </c>
      <c r="AA7" s="53">
        <v>6</v>
      </c>
      <c r="AB7" s="53">
        <v>2</v>
      </c>
      <c r="AC7" s="55">
        <v>4</v>
      </c>
      <c r="AD7" s="54">
        <v>4</v>
      </c>
      <c r="AE7" s="53">
        <v>0</v>
      </c>
      <c r="AF7" s="53">
        <v>0</v>
      </c>
      <c r="AG7" s="55">
        <v>5</v>
      </c>
      <c r="AH7" s="54">
        <v>1</v>
      </c>
      <c r="AI7" s="56">
        <v>1027</v>
      </c>
    </row>
    <row r="8" spans="1:35" ht="13.5">
      <c r="A8" s="58"/>
      <c r="B8" s="7"/>
      <c r="C8" s="7" t="s">
        <v>385</v>
      </c>
      <c r="D8" s="64"/>
      <c r="E8" s="53">
        <v>5</v>
      </c>
      <c r="F8" s="54">
        <v>15</v>
      </c>
      <c r="G8" s="55">
        <v>0</v>
      </c>
      <c r="H8" s="53">
        <v>0</v>
      </c>
      <c r="I8" s="55">
        <v>1</v>
      </c>
      <c r="J8" s="54">
        <v>0</v>
      </c>
      <c r="K8" s="53">
        <v>7</v>
      </c>
      <c r="L8" s="54">
        <v>6</v>
      </c>
      <c r="M8" s="55">
        <v>5</v>
      </c>
      <c r="N8" s="53">
        <v>4</v>
      </c>
      <c r="O8" s="55">
        <v>0</v>
      </c>
      <c r="P8" s="54">
        <v>0</v>
      </c>
      <c r="Q8" s="53">
        <v>1</v>
      </c>
      <c r="R8" s="54">
        <v>0</v>
      </c>
      <c r="S8" s="55">
        <v>1</v>
      </c>
      <c r="T8" s="53">
        <v>1</v>
      </c>
      <c r="U8" s="55">
        <v>2</v>
      </c>
      <c r="V8" s="54">
        <v>1</v>
      </c>
      <c r="W8" s="53">
        <v>0</v>
      </c>
      <c r="X8" s="54">
        <v>0</v>
      </c>
      <c r="Y8" s="55">
        <v>0</v>
      </c>
      <c r="Z8" s="53">
        <v>0</v>
      </c>
      <c r="AA8" s="55">
        <v>1</v>
      </c>
      <c r="AB8" s="54">
        <v>2</v>
      </c>
      <c r="AC8" s="53">
        <v>1</v>
      </c>
      <c r="AD8" s="54">
        <v>0</v>
      </c>
      <c r="AE8" s="55">
        <v>0</v>
      </c>
      <c r="AF8" s="53">
        <v>0</v>
      </c>
      <c r="AG8" s="55">
        <v>1</v>
      </c>
      <c r="AH8" s="54">
        <v>2</v>
      </c>
      <c r="AI8" s="57">
        <v>219</v>
      </c>
    </row>
    <row r="9" spans="1:35" ht="13.5">
      <c r="A9" s="62"/>
      <c r="B9" s="63"/>
      <c r="C9" s="7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4"/>
      <c r="AI9" s="56"/>
    </row>
    <row r="10" spans="1:35" ht="13.5">
      <c r="A10" s="104" t="s">
        <v>387</v>
      </c>
      <c r="B10" s="105"/>
      <c r="C10" s="105"/>
      <c r="D10" s="64"/>
      <c r="E10" s="53">
        <v>57</v>
      </c>
      <c r="F10" s="53">
        <v>158</v>
      </c>
      <c r="G10" s="55">
        <v>0</v>
      </c>
      <c r="H10" s="54">
        <v>0</v>
      </c>
      <c r="I10" s="55">
        <v>23</v>
      </c>
      <c r="J10" s="54">
        <v>18</v>
      </c>
      <c r="K10" s="53">
        <v>69</v>
      </c>
      <c r="L10" s="53">
        <v>51</v>
      </c>
      <c r="M10" s="55">
        <v>41</v>
      </c>
      <c r="N10" s="54">
        <v>31</v>
      </c>
      <c r="O10" s="53">
        <v>3</v>
      </c>
      <c r="P10" s="53">
        <v>5</v>
      </c>
      <c r="Q10" s="55">
        <v>9</v>
      </c>
      <c r="R10" s="54">
        <v>3</v>
      </c>
      <c r="S10" s="53">
        <v>4</v>
      </c>
      <c r="T10" s="53">
        <v>12</v>
      </c>
      <c r="U10" s="55">
        <v>12</v>
      </c>
      <c r="V10" s="54">
        <v>7</v>
      </c>
      <c r="W10" s="53">
        <v>0</v>
      </c>
      <c r="X10" s="53">
        <v>0</v>
      </c>
      <c r="Y10" s="55">
        <v>0</v>
      </c>
      <c r="Z10" s="54">
        <v>0</v>
      </c>
      <c r="AA10" s="53">
        <v>13</v>
      </c>
      <c r="AB10" s="53">
        <v>4</v>
      </c>
      <c r="AC10" s="55">
        <v>20</v>
      </c>
      <c r="AD10" s="54">
        <v>10</v>
      </c>
      <c r="AE10" s="53">
        <v>0</v>
      </c>
      <c r="AF10" s="53">
        <v>0</v>
      </c>
      <c r="AG10" s="55">
        <v>8</v>
      </c>
      <c r="AH10" s="54">
        <v>10</v>
      </c>
      <c r="AI10" s="56">
        <v>2351</v>
      </c>
    </row>
    <row r="11" spans="1:35" ht="13.5">
      <c r="A11" s="62"/>
      <c r="B11" s="63"/>
      <c r="C11" s="7" t="s">
        <v>389</v>
      </c>
      <c r="D11" s="64"/>
      <c r="E11" s="53">
        <v>15</v>
      </c>
      <c r="F11" s="53">
        <v>40</v>
      </c>
      <c r="G11" s="55">
        <v>0</v>
      </c>
      <c r="H11" s="54">
        <v>0</v>
      </c>
      <c r="I11" s="55">
        <v>2</v>
      </c>
      <c r="J11" s="54">
        <v>4</v>
      </c>
      <c r="K11" s="53">
        <v>13</v>
      </c>
      <c r="L11" s="53">
        <v>13</v>
      </c>
      <c r="M11" s="55">
        <v>6</v>
      </c>
      <c r="N11" s="54">
        <v>7</v>
      </c>
      <c r="O11" s="53">
        <v>0</v>
      </c>
      <c r="P11" s="53">
        <v>0</v>
      </c>
      <c r="Q11" s="55">
        <v>3</v>
      </c>
      <c r="R11" s="54">
        <v>0</v>
      </c>
      <c r="S11" s="53">
        <v>0</v>
      </c>
      <c r="T11" s="53">
        <v>3</v>
      </c>
      <c r="U11" s="55">
        <v>2</v>
      </c>
      <c r="V11" s="54">
        <v>3</v>
      </c>
      <c r="W11" s="53">
        <v>0</v>
      </c>
      <c r="X11" s="53">
        <v>0</v>
      </c>
      <c r="Y11" s="55">
        <v>0</v>
      </c>
      <c r="Z11" s="54">
        <v>0</v>
      </c>
      <c r="AA11" s="53">
        <v>1</v>
      </c>
      <c r="AB11" s="53">
        <v>1</v>
      </c>
      <c r="AC11" s="55">
        <v>5</v>
      </c>
      <c r="AD11" s="54">
        <v>3</v>
      </c>
      <c r="AE11" s="53">
        <v>0</v>
      </c>
      <c r="AF11" s="53">
        <v>0</v>
      </c>
      <c r="AG11" s="55">
        <v>2</v>
      </c>
      <c r="AH11" s="54">
        <v>3</v>
      </c>
      <c r="AI11" s="56">
        <v>486</v>
      </c>
    </row>
    <row r="12" spans="1:35" ht="13.5">
      <c r="A12" s="62"/>
      <c r="B12" s="63"/>
      <c r="C12" s="7" t="s">
        <v>391</v>
      </c>
      <c r="D12" s="64"/>
      <c r="E12" s="53">
        <v>9</v>
      </c>
      <c r="F12" s="53">
        <v>32</v>
      </c>
      <c r="G12" s="55">
        <v>0</v>
      </c>
      <c r="H12" s="54">
        <v>0</v>
      </c>
      <c r="I12" s="55">
        <v>4</v>
      </c>
      <c r="J12" s="54">
        <v>4</v>
      </c>
      <c r="K12" s="53">
        <v>10</v>
      </c>
      <c r="L12" s="53">
        <v>6</v>
      </c>
      <c r="M12" s="55">
        <v>6</v>
      </c>
      <c r="N12" s="54">
        <v>3</v>
      </c>
      <c r="O12" s="53">
        <v>0</v>
      </c>
      <c r="P12" s="53">
        <v>0</v>
      </c>
      <c r="Q12" s="55">
        <v>2</v>
      </c>
      <c r="R12" s="54">
        <v>1</v>
      </c>
      <c r="S12" s="53">
        <v>0</v>
      </c>
      <c r="T12" s="53">
        <v>0</v>
      </c>
      <c r="U12" s="55">
        <v>2</v>
      </c>
      <c r="V12" s="54">
        <v>0</v>
      </c>
      <c r="W12" s="53">
        <v>0</v>
      </c>
      <c r="X12" s="53">
        <v>0</v>
      </c>
      <c r="Y12" s="55">
        <v>0</v>
      </c>
      <c r="Z12" s="54">
        <v>0</v>
      </c>
      <c r="AA12" s="53">
        <v>2</v>
      </c>
      <c r="AB12" s="53">
        <v>2</v>
      </c>
      <c r="AC12" s="55">
        <v>4</v>
      </c>
      <c r="AD12" s="54">
        <v>1</v>
      </c>
      <c r="AE12" s="53">
        <v>0</v>
      </c>
      <c r="AF12" s="53">
        <v>0</v>
      </c>
      <c r="AG12" s="55">
        <v>0</v>
      </c>
      <c r="AH12" s="54">
        <v>2</v>
      </c>
      <c r="AI12" s="56">
        <v>474</v>
      </c>
    </row>
    <row r="13" spans="1:35" ht="13.5">
      <c r="A13" s="62"/>
      <c r="B13" s="63"/>
      <c r="C13" s="7" t="s">
        <v>393</v>
      </c>
      <c r="D13" s="64"/>
      <c r="E13" s="53">
        <v>5</v>
      </c>
      <c r="F13" s="53">
        <v>14</v>
      </c>
      <c r="G13" s="55">
        <v>0</v>
      </c>
      <c r="H13" s="54">
        <v>0</v>
      </c>
      <c r="I13" s="55">
        <v>7</v>
      </c>
      <c r="J13" s="54">
        <v>3</v>
      </c>
      <c r="K13" s="53">
        <v>8</v>
      </c>
      <c r="L13" s="53">
        <v>3</v>
      </c>
      <c r="M13" s="55">
        <v>7</v>
      </c>
      <c r="N13" s="54">
        <v>2</v>
      </c>
      <c r="O13" s="53">
        <v>0</v>
      </c>
      <c r="P13" s="53">
        <v>1</v>
      </c>
      <c r="Q13" s="55">
        <v>2</v>
      </c>
      <c r="R13" s="54">
        <v>0</v>
      </c>
      <c r="S13" s="53">
        <v>2</v>
      </c>
      <c r="T13" s="53">
        <v>0</v>
      </c>
      <c r="U13" s="55">
        <v>0</v>
      </c>
      <c r="V13" s="54">
        <v>1</v>
      </c>
      <c r="W13" s="53">
        <v>0</v>
      </c>
      <c r="X13" s="53">
        <v>0</v>
      </c>
      <c r="Y13" s="55">
        <v>0</v>
      </c>
      <c r="Z13" s="54">
        <v>0</v>
      </c>
      <c r="AA13" s="53">
        <v>3</v>
      </c>
      <c r="AB13" s="53">
        <v>0</v>
      </c>
      <c r="AC13" s="55">
        <v>1</v>
      </c>
      <c r="AD13" s="54">
        <v>1</v>
      </c>
      <c r="AE13" s="53">
        <v>0</v>
      </c>
      <c r="AF13" s="53">
        <v>0</v>
      </c>
      <c r="AG13" s="55">
        <v>0</v>
      </c>
      <c r="AH13" s="54">
        <v>0</v>
      </c>
      <c r="AI13" s="56">
        <v>208</v>
      </c>
    </row>
    <row r="14" spans="1:35" ht="13.5">
      <c r="A14" s="62"/>
      <c r="B14" s="63"/>
      <c r="C14" s="7" t="s">
        <v>395</v>
      </c>
      <c r="D14" s="64"/>
      <c r="E14" s="53">
        <v>1</v>
      </c>
      <c r="F14" s="53">
        <v>4</v>
      </c>
      <c r="G14" s="55">
        <v>0</v>
      </c>
      <c r="H14" s="54">
        <v>0</v>
      </c>
      <c r="I14" s="55">
        <v>1</v>
      </c>
      <c r="J14" s="54">
        <v>0</v>
      </c>
      <c r="K14" s="53">
        <v>2</v>
      </c>
      <c r="L14" s="53">
        <v>1</v>
      </c>
      <c r="M14" s="55">
        <v>1</v>
      </c>
      <c r="N14" s="54">
        <v>1</v>
      </c>
      <c r="O14" s="53">
        <v>0</v>
      </c>
      <c r="P14" s="53">
        <v>0</v>
      </c>
      <c r="Q14" s="55">
        <v>0</v>
      </c>
      <c r="R14" s="54">
        <v>0</v>
      </c>
      <c r="S14" s="53">
        <v>0</v>
      </c>
      <c r="T14" s="53">
        <v>0</v>
      </c>
      <c r="U14" s="55">
        <v>0</v>
      </c>
      <c r="V14" s="54">
        <v>0</v>
      </c>
      <c r="W14" s="53">
        <v>0</v>
      </c>
      <c r="X14" s="53">
        <v>0</v>
      </c>
      <c r="Y14" s="55">
        <v>0</v>
      </c>
      <c r="Z14" s="54">
        <v>0</v>
      </c>
      <c r="AA14" s="53">
        <v>1</v>
      </c>
      <c r="AB14" s="53">
        <v>1</v>
      </c>
      <c r="AC14" s="55">
        <v>1</v>
      </c>
      <c r="AD14" s="54">
        <v>0</v>
      </c>
      <c r="AE14" s="53">
        <v>0</v>
      </c>
      <c r="AF14" s="53">
        <v>0</v>
      </c>
      <c r="AG14" s="55">
        <v>0</v>
      </c>
      <c r="AH14" s="54">
        <v>0</v>
      </c>
      <c r="AI14" s="56">
        <v>44</v>
      </c>
    </row>
    <row r="15" spans="1:35" ht="13.5">
      <c r="A15" s="62"/>
      <c r="B15" s="63"/>
      <c r="C15" s="7" t="s">
        <v>397</v>
      </c>
      <c r="D15" s="64"/>
      <c r="E15" s="53">
        <v>5</v>
      </c>
      <c r="F15" s="53">
        <v>16</v>
      </c>
      <c r="G15" s="55">
        <v>0</v>
      </c>
      <c r="H15" s="54">
        <v>0</v>
      </c>
      <c r="I15" s="55">
        <v>0</v>
      </c>
      <c r="J15" s="54">
        <v>0</v>
      </c>
      <c r="K15" s="53">
        <v>5</v>
      </c>
      <c r="L15" s="53">
        <v>8</v>
      </c>
      <c r="M15" s="55">
        <v>2</v>
      </c>
      <c r="N15" s="54">
        <v>6</v>
      </c>
      <c r="O15" s="53">
        <v>0</v>
      </c>
      <c r="P15" s="53">
        <v>2</v>
      </c>
      <c r="Q15" s="55">
        <v>0</v>
      </c>
      <c r="R15" s="54">
        <v>0</v>
      </c>
      <c r="S15" s="53">
        <v>0</v>
      </c>
      <c r="T15" s="53">
        <v>2</v>
      </c>
      <c r="U15" s="55">
        <v>1</v>
      </c>
      <c r="V15" s="54">
        <v>2</v>
      </c>
      <c r="W15" s="53">
        <v>0</v>
      </c>
      <c r="X15" s="53">
        <v>0</v>
      </c>
      <c r="Y15" s="55">
        <v>0</v>
      </c>
      <c r="Z15" s="54">
        <v>0</v>
      </c>
      <c r="AA15" s="53">
        <v>1</v>
      </c>
      <c r="AB15" s="53">
        <v>0</v>
      </c>
      <c r="AC15" s="55">
        <v>1</v>
      </c>
      <c r="AD15" s="54">
        <v>1</v>
      </c>
      <c r="AE15" s="53">
        <v>0</v>
      </c>
      <c r="AF15" s="53">
        <v>0</v>
      </c>
      <c r="AG15" s="55">
        <v>2</v>
      </c>
      <c r="AH15" s="54">
        <v>1</v>
      </c>
      <c r="AI15" s="56">
        <v>252</v>
      </c>
    </row>
    <row r="16" spans="1:35" ht="13.5">
      <c r="A16" s="62"/>
      <c r="B16" s="63"/>
      <c r="C16" s="7" t="s">
        <v>399</v>
      </c>
      <c r="D16" s="64"/>
      <c r="E16" s="53">
        <v>10</v>
      </c>
      <c r="F16" s="53">
        <v>15</v>
      </c>
      <c r="G16" s="55">
        <v>0</v>
      </c>
      <c r="H16" s="54">
        <v>0</v>
      </c>
      <c r="I16" s="55">
        <v>1</v>
      </c>
      <c r="J16" s="54">
        <v>1</v>
      </c>
      <c r="K16" s="53">
        <v>7</v>
      </c>
      <c r="L16" s="53">
        <v>3</v>
      </c>
      <c r="M16" s="55">
        <v>4</v>
      </c>
      <c r="N16" s="54">
        <v>1</v>
      </c>
      <c r="O16" s="53">
        <v>1</v>
      </c>
      <c r="P16" s="53">
        <v>0</v>
      </c>
      <c r="Q16" s="55">
        <v>0</v>
      </c>
      <c r="R16" s="54">
        <v>0</v>
      </c>
      <c r="S16" s="53">
        <v>0</v>
      </c>
      <c r="T16" s="53">
        <v>1</v>
      </c>
      <c r="U16" s="55">
        <v>3</v>
      </c>
      <c r="V16" s="54">
        <v>0</v>
      </c>
      <c r="W16" s="53">
        <v>0</v>
      </c>
      <c r="X16" s="53">
        <v>0</v>
      </c>
      <c r="Y16" s="55">
        <v>0</v>
      </c>
      <c r="Z16" s="54">
        <v>0</v>
      </c>
      <c r="AA16" s="53">
        <v>0</v>
      </c>
      <c r="AB16" s="53">
        <v>0</v>
      </c>
      <c r="AC16" s="55">
        <v>1</v>
      </c>
      <c r="AD16" s="54">
        <v>1</v>
      </c>
      <c r="AE16" s="53">
        <v>0</v>
      </c>
      <c r="AF16" s="53">
        <v>0</v>
      </c>
      <c r="AG16" s="55">
        <v>2</v>
      </c>
      <c r="AH16" s="54">
        <v>1</v>
      </c>
      <c r="AI16" s="56">
        <v>173</v>
      </c>
    </row>
    <row r="17" spans="1:35" ht="13.5">
      <c r="A17" s="62"/>
      <c r="B17" s="63"/>
      <c r="C17" s="7" t="s">
        <v>401</v>
      </c>
      <c r="D17" s="64"/>
      <c r="E17" s="53">
        <v>7</v>
      </c>
      <c r="F17" s="53">
        <v>18</v>
      </c>
      <c r="G17" s="55">
        <v>0</v>
      </c>
      <c r="H17" s="54">
        <v>0</v>
      </c>
      <c r="I17" s="55">
        <v>2</v>
      </c>
      <c r="J17" s="54">
        <v>1</v>
      </c>
      <c r="K17" s="53">
        <v>10</v>
      </c>
      <c r="L17" s="53">
        <v>11</v>
      </c>
      <c r="M17" s="55">
        <v>6</v>
      </c>
      <c r="N17" s="54">
        <v>6</v>
      </c>
      <c r="O17" s="53">
        <v>2</v>
      </c>
      <c r="P17" s="53">
        <v>0</v>
      </c>
      <c r="Q17" s="55">
        <v>0</v>
      </c>
      <c r="R17" s="54">
        <v>1</v>
      </c>
      <c r="S17" s="53">
        <v>2</v>
      </c>
      <c r="T17" s="53">
        <v>4</v>
      </c>
      <c r="U17" s="55">
        <v>1</v>
      </c>
      <c r="V17" s="54">
        <v>1</v>
      </c>
      <c r="W17" s="53">
        <v>0</v>
      </c>
      <c r="X17" s="53">
        <v>0</v>
      </c>
      <c r="Y17" s="55">
        <v>0</v>
      </c>
      <c r="Z17" s="54">
        <v>0</v>
      </c>
      <c r="AA17" s="53">
        <v>1</v>
      </c>
      <c r="AB17" s="53">
        <v>0</v>
      </c>
      <c r="AC17" s="55">
        <v>2</v>
      </c>
      <c r="AD17" s="54">
        <v>2</v>
      </c>
      <c r="AE17" s="53">
        <v>0</v>
      </c>
      <c r="AF17" s="53">
        <v>0</v>
      </c>
      <c r="AG17" s="55">
        <v>2</v>
      </c>
      <c r="AH17" s="54">
        <v>3</v>
      </c>
      <c r="AI17" s="56">
        <v>373</v>
      </c>
    </row>
    <row r="18" spans="1:35" ht="13.5">
      <c r="A18" s="58"/>
      <c r="B18" s="7"/>
      <c r="C18" s="7" t="s">
        <v>403</v>
      </c>
      <c r="D18" s="64"/>
      <c r="E18" s="53">
        <v>2</v>
      </c>
      <c r="F18" s="54">
        <v>4</v>
      </c>
      <c r="G18" s="55">
        <v>0</v>
      </c>
      <c r="H18" s="53">
        <v>0</v>
      </c>
      <c r="I18" s="55">
        <v>3</v>
      </c>
      <c r="J18" s="54">
        <v>2</v>
      </c>
      <c r="K18" s="53">
        <v>1</v>
      </c>
      <c r="L18" s="54">
        <v>4</v>
      </c>
      <c r="M18" s="55">
        <v>1</v>
      </c>
      <c r="N18" s="53">
        <v>3</v>
      </c>
      <c r="O18" s="55">
        <v>0</v>
      </c>
      <c r="P18" s="54">
        <v>1</v>
      </c>
      <c r="Q18" s="53">
        <v>0</v>
      </c>
      <c r="R18" s="54">
        <v>1</v>
      </c>
      <c r="S18" s="55">
        <v>0</v>
      </c>
      <c r="T18" s="53">
        <v>1</v>
      </c>
      <c r="U18" s="55">
        <v>1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1</v>
      </c>
      <c r="AE18" s="55">
        <v>0</v>
      </c>
      <c r="AF18" s="53">
        <v>0</v>
      </c>
      <c r="AG18" s="55">
        <v>0</v>
      </c>
      <c r="AH18" s="54">
        <v>0</v>
      </c>
      <c r="AI18" s="57">
        <v>116</v>
      </c>
    </row>
    <row r="19" spans="1:35" ht="13.5">
      <c r="A19" s="62"/>
      <c r="B19" s="7"/>
      <c r="C19" s="7" t="s">
        <v>405</v>
      </c>
      <c r="D19" s="64"/>
      <c r="E19" s="53">
        <v>3</v>
      </c>
      <c r="F19" s="54">
        <v>15</v>
      </c>
      <c r="G19" s="55">
        <v>0</v>
      </c>
      <c r="H19" s="53">
        <v>0</v>
      </c>
      <c r="I19" s="55">
        <v>3</v>
      </c>
      <c r="J19" s="54">
        <v>3</v>
      </c>
      <c r="K19" s="53">
        <v>13</v>
      </c>
      <c r="L19" s="54">
        <v>2</v>
      </c>
      <c r="M19" s="55">
        <v>8</v>
      </c>
      <c r="N19" s="53">
        <v>2</v>
      </c>
      <c r="O19" s="55">
        <v>0</v>
      </c>
      <c r="P19" s="54">
        <v>1</v>
      </c>
      <c r="Q19" s="53">
        <v>2</v>
      </c>
      <c r="R19" s="54">
        <v>0</v>
      </c>
      <c r="S19" s="55">
        <v>0</v>
      </c>
      <c r="T19" s="53">
        <v>1</v>
      </c>
      <c r="U19" s="55">
        <v>2</v>
      </c>
      <c r="V19" s="54">
        <v>0</v>
      </c>
      <c r="W19" s="53">
        <v>0</v>
      </c>
      <c r="X19" s="54">
        <v>0</v>
      </c>
      <c r="Y19" s="55">
        <v>0</v>
      </c>
      <c r="Z19" s="53">
        <v>0</v>
      </c>
      <c r="AA19" s="55">
        <v>4</v>
      </c>
      <c r="AB19" s="54">
        <v>0</v>
      </c>
      <c r="AC19" s="53">
        <v>5</v>
      </c>
      <c r="AD19" s="54">
        <v>0</v>
      </c>
      <c r="AE19" s="55">
        <v>0</v>
      </c>
      <c r="AF19" s="53">
        <v>0</v>
      </c>
      <c r="AG19" s="55">
        <v>0</v>
      </c>
      <c r="AH19" s="54">
        <v>0</v>
      </c>
      <c r="AI19" s="57">
        <v>225</v>
      </c>
    </row>
    <row r="20" spans="1:35" ht="13.5">
      <c r="A20" s="62"/>
      <c r="B20" s="63"/>
      <c r="C20" s="7"/>
      <c r="D20" s="64"/>
      <c r="E20" s="53"/>
      <c r="F20" s="53"/>
      <c r="G20" s="55"/>
      <c r="H20" s="54"/>
      <c r="I20" s="55"/>
      <c r="J20" s="54"/>
      <c r="K20" s="53"/>
      <c r="L20" s="53"/>
      <c r="M20" s="55"/>
      <c r="N20" s="54"/>
      <c r="O20" s="53"/>
      <c r="P20" s="53"/>
      <c r="Q20" s="55"/>
      <c r="R20" s="54"/>
      <c r="S20" s="53"/>
      <c r="T20" s="53"/>
      <c r="U20" s="55"/>
      <c r="V20" s="54"/>
      <c r="W20" s="53"/>
      <c r="X20" s="53"/>
      <c r="Y20" s="55"/>
      <c r="Z20" s="54"/>
      <c r="AA20" s="53"/>
      <c r="AB20" s="53"/>
      <c r="AC20" s="55"/>
      <c r="AD20" s="54"/>
      <c r="AE20" s="53"/>
      <c r="AF20" s="53"/>
      <c r="AG20" s="55"/>
      <c r="AH20" s="54"/>
      <c r="AI20" s="56"/>
    </row>
    <row r="21" spans="1:35" ht="13.5">
      <c r="A21" s="104" t="s">
        <v>407</v>
      </c>
      <c r="B21" s="105"/>
      <c r="C21" s="105"/>
      <c r="D21" s="64"/>
      <c r="E21" s="53">
        <v>35</v>
      </c>
      <c r="F21" s="53">
        <v>95</v>
      </c>
      <c r="G21" s="55">
        <v>0</v>
      </c>
      <c r="H21" s="54">
        <v>0</v>
      </c>
      <c r="I21" s="55">
        <v>20</v>
      </c>
      <c r="J21" s="54">
        <v>13</v>
      </c>
      <c r="K21" s="53">
        <v>29</v>
      </c>
      <c r="L21" s="53">
        <v>22</v>
      </c>
      <c r="M21" s="55">
        <v>17</v>
      </c>
      <c r="N21" s="54">
        <v>11</v>
      </c>
      <c r="O21" s="53">
        <v>1</v>
      </c>
      <c r="P21" s="53">
        <v>0</v>
      </c>
      <c r="Q21" s="55">
        <v>4</v>
      </c>
      <c r="R21" s="54">
        <v>3</v>
      </c>
      <c r="S21" s="53">
        <v>5</v>
      </c>
      <c r="T21" s="53">
        <v>1</v>
      </c>
      <c r="U21" s="55">
        <v>3</v>
      </c>
      <c r="V21" s="54">
        <v>3</v>
      </c>
      <c r="W21" s="53">
        <v>0</v>
      </c>
      <c r="X21" s="53">
        <v>0</v>
      </c>
      <c r="Y21" s="55">
        <v>0</v>
      </c>
      <c r="Z21" s="54">
        <v>0</v>
      </c>
      <c r="AA21" s="53">
        <v>4</v>
      </c>
      <c r="AB21" s="53">
        <v>4</v>
      </c>
      <c r="AC21" s="55">
        <v>9</v>
      </c>
      <c r="AD21" s="54">
        <v>7</v>
      </c>
      <c r="AE21" s="53">
        <v>0</v>
      </c>
      <c r="AF21" s="53">
        <v>0</v>
      </c>
      <c r="AG21" s="55">
        <v>3</v>
      </c>
      <c r="AH21" s="54">
        <v>4</v>
      </c>
      <c r="AI21" s="56">
        <v>1164</v>
      </c>
    </row>
    <row r="22" spans="1:35" ht="13.5">
      <c r="A22" s="62"/>
      <c r="B22" s="63"/>
      <c r="C22" s="7" t="s">
        <v>409</v>
      </c>
      <c r="D22" s="64"/>
      <c r="E22" s="53">
        <v>35</v>
      </c>
      <c r="F22" s="53">
        <v>95</v>
      </c>
      <c r="G22" s="55">
        <v>0</v>
      </c>
      <c r="H22" s="54">
        <v>0</v>
      </c>
      <c r="I22" s="55">
        <v>20</v>
      </c>
      <c r="J22" s="54">
        <v>13</v>
      </c>
      <c r="K22" s="53">
        <v>29</v>
      </c>
      <c r="L22" s="53">
        <v>22</v>
      </c>
      <c r="M22" s="55">
        <v>17</v>
      </c>
      <c r="N22" s="54">
        <v>11</v>
      </c>
      <c r="O22" s="53">
        <v>1</v>
      </c>
      <c r="P22" s="53">
        <v>0</v>
      </c>
      <c r="Q22" s="55">
        <v>4</v>
      </c>
      <c r="R22" s="54">
        <v>3</v>
      </c>
      <c r="S22" s="53">
        <v>5</v>
      </c>
      <c r="T22" s="53">
        <v>1</v>
      </c>
      <c r="U22" s="55">
        <v>3</v>
      </c>
      <c r="V22" s="54">
        <v>3</v>
      </c>
      <c r="W22" s="53">
        <v>0</v>
      </c>
      <c r="X22" s="53">
        <v>0</v>
      </c>
      <c r="Y22" s="55">
        <v>0</v>
      </c>
      <c r="Z22" s="54">
        <v>0</v>
      </c>
      <c r="AA22" s="53">
        <v>4</v>
      </c>
      <c r="AB22" s="53">
        <v>4</v>
      </c>
      <c r="AC22" s="55">
        <v>9</v>
      </c>
      <c r="AD22" s="54">
        <v>7</v>
      </c>
      <c r="AE22" s="53">
        <v>0</v>
      </c>
      <c r="AF22" s="53">
        <v>0</v>
      </c>
      <c r="AG22" s="55">
        <v>3</v>
      </c>
      <c r="AH22" s="54">
        <v>4</v>
      </c>
      <c r="AI22" s="56">
        <v>1164</v>
      </c>
    </row>
    <row r="23" spans="1:35" ht="13.5">
      <c r="A23" s="62"/>
      <c r="B23" s="63"/>
      <c r="C23" s="7"/>
      <c r="D23" s="64"/>
      <c r="E23" s="53"/>
      <c r="F23" s="53"/>
      <c r="G23" s="55"/>
      <c r="H23" s="54"/>
      <c r="I23" s="55"/>
      <c r="J23" s="54"/>
      <c r="K23" s="53"/>
      <c r="L23" s="53"/>
      <c r="M23" s="55"/>
      <c r="N23" s="54"/>
      <c r="O23" s="53"/>
      <c r="P23" s="53"/>
      <c r="Q23" s="55"/>
      <c r="R23" s="54"/>
      <c r="S23" s="53"/>
      <c r="T23" s="53"/>
      <c r="U23" s="55"/>
      <c r="V23" s="54"/>
      <c r="W23" s="53"/>
      <c r="X23" s="53"/>
      <c r="Y23" s="55"/>
      <c r="Z23" s="54"/>
      <c r="AA23" s="53"/>
      <c r="AB23" s="53"/>
      <c r="AC23" s="55"/>
      <c r="AD23" s="54"/>
      <c r="AE23" s="53"/>
      <c r="AF23" s="53"/>
      <c r="AG23" s="55"/>
      <c r="AH23" s="54"/>
      <c r="AI23" s="56"/>
    </row>
    <row r="24" spans="1:35" ht="13.5">
      <c r="A24" s="104" t="s">
        <v>411</v>
      </c>
      <c r="B24" s="105"/>
      <c r="C24" s="105"/>
      <c r="D24" s="64"/>
      <c r="E24" s="53">
        <v>43</v>
      </c>
      <c r="F24" s="53">
        <v>91</v>
      </c>
      <c r="G24" s="55">
        <v>0</v>
      </c>
      <c r="H24" s="54">
        <v>0</v>
      </c>
      <c r="I24" s="55">
        <v>6</v>
      </c>
      <c r="J24" s="54">
        <v>8</v>
      </c>
      <c r="K24" s="53">
        <v>28</v>
      </c>
      <c r="L24" s="53">
        <v>16</v>
      </c>
      <c r="M24" s="55">
        <v>18</v>
      </c>
      <c r="N24" s="54">
        <v>13</v>
      </c>
      <c r="O24" s="53">
        <v>3</v>
      </c>
      <c r="P24" s="53">
        <v>2</v>
      </c>
      <c r="Q24" s="55">
        <v>1</v>
      </c>
      <c r="R24" s="54">
        <v>0</v>
      </c>
      <c r="S24" s="53">
        <v>1</v>
      </c>
      <c r="T24" s="53">
        <v>1</v>
      </c>
      <c r="U24" s="55">
        <v>6</v>
      </c>
      <c r="V24" s="54">
        <v>4</v>
      </c>
      <c r="W24" s="53">
        <v>0</v>
      </c>
      <c r="X24" s="53">
        <v>1</v>
      </c>
      <c r="Y24" s="55">
        <v>0</v>
      </c>
      <c r="Z24" s="54">
        <v>1</v>
      </c>
      <c r="AA24" s="53">
        <v>7</v>
      </c>
      <c r="AB24" s="53">
        <v>4</v>
      </c>
      <c r="AC24" s="55">
        <v>7</v>
      </c>
      <c r="AD24" s="54">
        <v>3</v>
      </c>
      <c r="AE24" s="53">
        <v>0</v>
      </c>
      <c r="AF24" s="53">
        <v>0</v>
      </c>
      <c r="AG24" s="55">
        <v>3</v>
      </c>
      <c r="AH24" s="54">
        <v>0</v>
      </c>
      <c r="AI24" s="56">
        <v>1159</v>
      </c>
    </row>
    <row r="25" spans="1:35" ht="13.5">
      <c r="A25" s="62"/>
      <c r="B25" s="63"/>
      <c r="C25" s="7" t="s">
        <v>413</v>
      </c>
      <c r="D25" s="64"/>
      <c r="E25" s="53">
        <v>43</v>
      </c>
      <c r="F25" s="53">
        <v>91</v>
      </c>
      <c r="G25" s="55">
        <v>0</v>
      </c>
      <c r="H25" s="54">
        <v>0</v>
      </c>
      <c r="I25" s="55">
        <v>6</v>
      </c>
      <c r="J25" s="54">
        <v>8</v>
      </c>
      <c r="K25" s="53">
        <v>28</v>
      </c>
      <c r="L25" s="53">
        <v>16</v>
      </c>
      <c r="M25" s="55">
        <v>18</v>
      </c>
      <c r="N25" s="54">
        <v>13</v>
      </c>
      <c r="O25" s="53">
        <v>3</v>
      </c>
      <c r="P25" s="53">
        <v>2</v>
      </c>
      <c r="Q25" s="55">
        <v>1</v>
      </c>
      <c r="R25" s="54">
        <v>0</v>
      </c>
      <c r="S25" s="53">
        <v>1</v>
      </c>
      <c r="T25" s="53">
        <v>1</v>
      </c>
      <c r="U25" s="55">
        <v>6</v>
      </c>
      <c r="V25" s="54">
        <v>4</v>
      </c>
      <c r="W25" s="53">
        <v>0</v>
      </c>
      <c r="X25" s="53">
        <v>1</v>
      </c>
      <c r="Y25" s="55">
        <v>0</v>
      </c>
      <c r="Z25" s="54">
        <v>1</v>
      </c>
      <c r="AA25" s="53">
        <v>7</v>
      </c>
      <c r="AB25" s="53">
        <v>4</v>
      </c>
      <c r="AC25" s="55">
        <v>7</v>
      </c>
      <c r="AD25" s="54">
        <v>3</v>
      </c>
      <c r="AE25" s="53">
        <v>0</v>
      </c>
      <c r="AF25" s="53">
        <v>0</v>
      </c>
      <c r="AG25" s="55">
        <v>3</v>
      </c>
      <c r="AH25" s="54">
        <v>0</v>
      </c>
      <c r="AI25" s="56">
        <v>1159</v>
      </c>
    </row>
    <row r="26" spans="1:35" ht="14.25" thickBot="1">
      <c r="A26" s="65"/>
      <c r="B26" s="66"/>
      <c r="C26" s="13"/>
      <c r="D26" s="67"/>
      <c r="E26" s="33"/>
      <c r="F26" s="33"/>
      <c r="G26" s="35"/>
      <c r="H26" s="34"/>
      <c r="I26" s="35"/>
      <c r="J26" s="34"/>
      <c r="K26" s="45"/>
      <c r="L26" s="45"/>
      <c r="M26" s="46"/>
      <c r="N26" s="47"/>
      <c r="O26" s="45"/>
      <c r="P26" s="45"/>
      <c r="Q26" s="46"/>
      <c r="R26" s="47"/>
      <c r="S26" s="45"/>
      <c r="T26" s="45"/>
      <c r="U26" s="46"/>
      <c r="V26" s="47"/>
      <c r="W26" s="45"/>
      <c r="X26" s="45"/>
      <c r="Y26" s="46"/>
      <c r="Z26" s="47"/>
      <c r="AA26" s="45"/>
      <c r="AB26" s="45"/>
      <c r="AC26" s="46"/>
      <c r="AD26" s="47"/>
      <c r="AE26" s="45"/>
      <c r="AF26" s="45"/>
      <c r="AG26" s="46"/>
      <c r="AH26" s="47"/>
      <c r="AI26" s="52"/>
    </row>
    <row r="27" spans="1:4" ht="13.5">
      <c r="A27" s="4"/>
      <c r="B27" s="4"/>
      <c r="C27" s="4"/>
      <c r="D27" s="4"/>
    </row>
  </sheetData>
  <sheetProtection/>
  <mergeCells count="49">
    <mergeCell ref="I2:J2"/>
    <mergeCell ref="G2:H2"/>
    <mergeCell ref="I3:J3"/>
    <mergeCell ref="E3:F3"/>
    <mergeCell ref="G3:H3"/>
    <mergeCell ref="I1:J1"/>
    <mergeCell ref="E1:F1"/>
    <mergeCell ref="G1:H1"/>
    <mergeCell ref="E2:F2"/>
    <mergeCell ref="A6:C6"/>
    <mergeCell ref="A10:C10"/>
    <mergeCell ref="A21:C21"/>
    <mergeCell ref="A24:C24"/>
    <mergeCell ref="Y2:Z2"/>
    <mergeCell ref="AA2:AB2"/>
    <mergeCell ref="AA3:AB3"/>
    <mergeCell ref="U2:V2"/>
    <mergeCell ref="Q3:R3"/>
    <mergeCell ref="Q2:R2"/>
    <mergeCell ref="AC3:AD3"/>
    <mergeCell ref="AA1:AB1"/>
    <mergeCell ref="AC1:AD1"/>
    <mergeCell ref="AE1:AF1"/>
    <mergeCell ref="AG1:AH1"/>
    <mergeCell ref="AG3:AH3"/>
    <mergeCell ref="AC2:AD2"/>
    <mergeCell ref="AE2:AF2"/>
    <mergeCell ref="AG2:AH2"/>
    <mergeCell ref="AE3:AF3"/>
    <mergeCell ref="K1:L1"/>
    <mergeCell ref="M1:N1"/>
    <mergeCell ref="O1:P1"/>
    <mergeCell ref="K2:L2"/>
    <mergeCell ref="M2:N2"/>
    <mergeCell ref="O2:P2"/>
    <mergeCell ref="K3:L3"/>
    <mergeCell ref="M3:N3"/>
    <mergeCell ref="O3:P3"/>
    <mergeCell ref="S2:T2"/>
    <mergeCell ref="W3:X3"/>
    <mergeCell ref="Y3:Z3"/>
    <mergeCell ref="Q1:R1"/>
    <mergeCell ref="S3:T3"/>
    <mergeCell ref="S1:T1"/>
    <mergeCell ref="U1:V1"/>
    <mergeCell ref="W1:X1"/>
    <mergeCell ref="Y1:Z1"/>
    <mergeCell ref="W2:X2"/>
    <mergeCell ref="U3:V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5" r:id="rId1"/>
  <headerFooter alignWithMargins="0">
    <oddHeader>&amp;C&amp;"ＭＳ Ｐ明朝,標準"&amp;14第１２表　　死亡数・死因簡単分類・性・市町村・保健所別　　　（その１８）&amp;R&amp;"ＭＳ Ｐ明朝,標準"平成30年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7" width="6.75390625" style="1" customWidth="1"/>
    <col min="8" max="33" width="5.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94" t="s">
        <v>4</v>
      </c>
      <c r="I1" s="95"/>
      <c r="J1" s="94" t="s">
        <v>5</v>
      </c>
      <c r="K1" s="95"/>
      <c r="L1" s="94" t="s">
        <v>6</v>
      </c>
      <c r="M1" s="95"/>
      <c r="N1" s="94" t="s">
        <v>7</v>
      </c>
      <c r="O1" s="95"/>
      <c r="P1" s="94" t="s">
        <v>8</v>
      </c>
      <c r="Q1" s="95"/>
      <c r="R1" s="94" t="s">
        <v>9</v>
      </c>
      <c r="S1" s="95"/>
      <c r="T1" s="94" t="s">
        <v>10</v>
      </c>
      <c r="U1" s="95"/>
      <c r="V1" s="94" t="s">
        <v>11</v>
      </c>
      <c r="W1" s="95"/>
      <c r="X1" s="94" t="s">
        <v>12</v>
      </c>
      <c r="Y1" s="95"/>
      <c r="Z1" s="94" t="s">
        <v>13</v>
      </c>
      <c r="AA1" s="95"/>
      <c r="AB1" s="94" t="s">
        <v>14</v>
      </c>
      <c r="AC1" s="95"/>
      <c r="AD1" s="94" t="s">
        <v>15</v>
      </c>
      <c r="AE1" s="95"/>
      <c r="AF1" s="94" t="s">
        <v>16</v>
      </c>
      <c r="AG1" s="96"/>
    </row>
    <row r="2" spans="1:33" ht="13.5" customHeight="1">
      <c r="A2" s="12"/>
      <c r="B2" s="4"/>
      <c r="C2" s="4"/>
      <c r="D2" s="6"/>
      <c r="E2" s="21" t="s">
        <v>294</v>
      </c>
      <c r="F2" s="89" t="s">
        <v>31</v>
      </c>
      <c r="G2" s="93"/>
      <c r="H2" s="89" t="s">
        <v>17</v>
      </c>
      <c r="I2" s="90"/>
      <c r="J2" s="89" t="s">
        <v>18</v>
      </c>
      <c r="K2" s="90"/>
      <c r="L2" s="89" t="s">
        <v>19</v>
      </c>
      <c r="M2" s="93"/>
      <c r="N2" s="89" t="s">
        <v>20</v>
      </c>
      <c r="O2" s="93"/>
      <c r="P2" s="89" t="s">
        <v>21</v>
      </c>
      <c r="Q2" s="93"/>
      <c r="R2" s="89" t="s">
        <v>22</v>
      </c>
      <c r="S2" s="93"/>
      <c r="T2" s="89" t="s">
        <v>425</v>
      </c>
      <c r="U2" s="93"/>
      <c r="V2" s="89" t="s">
        <v>428</v>
      </c>
      <c r="W2" s="93"/>
      <c r="X2" s="89" t="s">
        <v>429</v>
      </c>
      <c r="Y2" s="93"/>
      <c r="Z2" s="89" t="s">
        <v>25</v>
      </c>
      <c r="AA2" s="93"/>
      <c r="AB2" s="89" t="s">
        <v>26</v>
      </c>
      <c r="AC2" s="93"/>
      <c r="AD2" s="91" t="s">
        <v>27</v>
      </c>
      <c r="AE2" s="92"/>
      <c r="AF2" s="89" t="s">
        <v>28</v>
      </c>
      <c r="AG2" s="97"/>
    </row>
    <row r="3" spans="1:33" s="74" customFormat="1" ht="54" customHeight="1">
      <c r="A3" s="68"/>
      <c r="B3" s="69"/>
      <c r="C3" s="69"/>
      <c r="D3" s="70"/>
      <c r="E3" s="71"/>
      <c r="F3" s="72"/>
      <c r="G3" s="73"/>
      <c r="H3" s="87" t="s">
        <v>29</v>
      </c>
      <c r="I3" s="88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87" t="s">
        <v>426</v>
      </c>
      <c r="W3" s="98"/>
      <c r="X3" s="87" t="s">
        <v>426</v>
      </c>
      <c r="Y3" s="98"/>
      <c r="Z3" s="87" t="s">
        <v>425</v>
      </c>
      <c r="AA3" s="98"/>
      <c r="AB3" s="99" t="s">
        <v>295</v>
      </c>
      <c r="AC3" s="98"/>
      <c r="AD3" s="100" t="s">
        <v>30</v>
      </c>
      <c r="AE3" s="101"/>
      <c r="AF3" s="102" t="s">
        <v>427</v>
      </c>
      <c r="AG3" s="103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8.75" customHeight="1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104" t="s">
        <v>381</v>
      </c>
      <c r="B6" s="105"/>
      <c r="C6" s="105"/>
      <c r="D6" s="64"/>
      <c r="E6" s="53">
        <v>1246</v>
      </c>
      <c r="F6" s="55">
        <v>621</v>
      </c>
      <c r="G6" s="54">
        <v>625</v>
      </c>
      <c r="H6" s="53">
        <v>5</v>
      </c>
      <c r="I6" s="53">
        <v>10</v>
      </c>
      <c r="J6" s="55">
        <v>0</v>
      </c>
      <c r="K6" s="54">
        <v>0</v>
      </c>
      <c r="L6" s="53">
        <v>0</v>
      </c>
      <c r="M6" s="53">
        <v>2</v>
      </c>
      <c r="N6" s="55">
        <v>0</v>
      </c>
      <c r="O6" s="54">
        <v>2</v>
      </c>
      <c r="P6" s="53">
        <v>0</v>
      </c>
      <c r="Q6" s="53">
        <v>0</v>
      </c>
      <c r="R6" s="55">
        <v>5</v>
      </c>
      <c r="S6" s="54">
        <v>4</v>
      </c>
      <c r="T6" s="53">
        <v>0</v>
      </c>
      <c r="U6" s="53">
        <v>0</v>
      </c>
      <c r="V6" s="55">
        <v>0</v>
      </c>
      <c r="W6" s="54">
        <v>0</v>
      </c>
      <c r="X6" s="53">
        <v>0</v>
      </c>
      <c r="Y6" s="53">
        <v>0</v>
      </c>
      <c r="Z6" s="55">
        <v>0</v>
      </c>
      <c r="AA6" s="54">
        <v>0</v>
      </c>
      <c r="AB6" s="53">
        <v>0</v>
      </c>
      <c r="AC6" s="53">
        <v>0</v>
      </c>
      <c r="AD6" s="55">
        <v>0</v>
      </c>
      <c r="AE6" s="54">
        <v>4</v>
      </c>
      <c r="AF6" s="53">
        <v>183</v>
      </c>
      <c r="AG6" s="57">
        <v>131</v>
      </c>
    </row>
    <row r="7" spans="1:33" ht="13.5">
      <c r="A7" s="62"/>
      <c r="B7" s="63"/>
      <c r="C7" s="7" t="s">
        <v>383</v>
      </c>
      <c r="D7" s="64"/>
      <c r="E7" s="53">
        <v>1027</v>
      </c>
      <c r="F7" s="55">
        <v>503</v>
      </c>
      <c r="G7" s="54">
        <v>524</v>
      </c>
      <c r="H7" s="53">
        <v>4</v>
      </c>
      <c r="I7" s="53">
        <v>8</v>
      </c>
      <c r="J7" s="55">
        <v>0</v>
      </c>
      <c r="K7" s="54">
        <v>0</v>
      </c>
      <c r="L7" s="53">
        <v>0</v>
      </c>
      <c r="M7" s="53">
        <v>2</v>
      </c>
      <c r="N7" s="55">
        <v>0</v>
      </c>
      <c r="O7" s="54">
        <v>2</v>
      </c>
      <c r="P7" s="53">
        <v>0</v>
      </c>
      <c r="Q7" s="53">
        <v>0</v>
      </c>
      <c r="R7" s="55">
        <v>4</v>
      </c>
      <c r="S7" s="54">
        <v>3</v>
      </c>
      <c r="T7" s="53">
        <v>0</v>
      </c>
      <c r="U7" s="53">
        <v>0</v>
      </c>
      <c r="V7" s="55">
        <v>0</v>
      </c>
      <c r="W7" s="54">
        <v>0</v>
      </c>
      <c r="X7" s="53">
        <v>0</v>
      </c>
      <c r="Y7" s="53">
        <v>0</v>
      </c>
      <c r="Z7" s="55">
        <v>0</v>
      </c>
      <c r="AA7" s="54">
        <v>0</v>
      </c>
      <c r="AB7" s="53">
        <v>0</v>
      </c>
      <c r="AC7" s="53">
        <v>0</v>
      </c>
      <c r="AD7" s="55">
        <v>0</v>
      </c>
      <c r="AE7" s="54">
        <v>3</v>
      </c>
      <c r="AF7" s="53">
        <v>145</v>
      </c>
      <c r="AG7" s="57">
        <v>106</v>
      </c>
    </row>
    <row r="8" spans="1:33" ht="13.5">
      <c r="A8" s="58"/>
      <c r="B8" s="7"/>
      <c r="C8" s="7" t="s">
        <v>385</v>
      </c>
      <c r="D8" s="64"/>
      <c r="E8" s="53">
        <v>219</v>
      </c>
      <c r="F8" s="55">
        <v>118</v>
      </c>
      <c r="G8" s="54">
        <v>101</v>
      </c>
      <c r="H8" s="55">
        <v>1</v>
      </c>
      <c r="I8" s="54">
        <v>2</v>
      </c>
      <c r="J8" s="55">
        <v>0</v>
      </c>
      <c r="K8" s="54">
        <v>0</v>
      </c>
      <c r="L8" s="55">
        <v>0</v>
      </c>
      <c r="M8" s="54">
        <v>0</v>
      </c>
      <c r="N8" s="55">
        <v>0</v>
      </c>
      <c r="O8" s="54">
        <v>0</v>
      </c>
      <c r="P8" s="55">
        <v>0</v>
      </c>
      <c r="Q8" s="54">
        <v>0</v>
      </c>
      <c r="R8" s="55">
        <v>1</v>
      </c>
      <c r="S8" s="54">
        <v>1</v>
      </c>
      <c r="T8" s="55">
        <v>0</v>
      </c>
      <c r="U8" s="54">
        <v>0</v>
      </c>
      <c r="V8" s="55">
        <v>0</v>
      </c>
      <c r="W8" s="54">
        <v>0</v>
      </c>
      <c r="X8" s="55">
        <v>0</v>
      </c>
      <c r="Y8" s="54">
        <v>0</v>
      </c>
      <c r="Z8" s="55">
        <v>0</v>
      </c>
      <c r="AA8" s="54">
        <v>0</v>
      </c>
      <c r="AB8" s="55">
        <v>0</v>
      </c>
      <c r="AC8" s="54">
        <v>0</v>
      </c>
      <c r="AD8" s="55">
        <v>0</v>
      </c>
      <c r="AE8" s="54">
        <v>1</v>
      </c>
      <c r="AF8" s="55">
        <v>38</v>
      </c>
      <c r="AG8" s="57">
        <v>25</v>
      </c>
    </row>
    <row r="9" spans="1:33" ht="13.5">
      <c r="A9" s="62"/>
      <c r="B9" s="63"/>
      <c r="C9" s="7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104" t="s">
        <v>387</v>
      </c>
      <c r="B10" s="105"/>
      <c r="C10" s="105"/>
      <c r="D10" s="64"/>
      <c r="E10" s="53">
        <v>2351</v>
      </c>
      <c r="F10" s="55">
        <v>1221</v>
      </c>
      <c r="G10" s="54">
        <v>1130</v>
      </c>
      <c r="H10" s="53">
        <v>20</v>
      </c>
      <c r="I10" s="53">
        <v>14</v>
      </c>
      <c r="J10" s="55">
        <v>3</v>
      </c>
      <c r="K10" s="54">
        <v>1</v>
      </c>
      <c r="L10" s="53">
        <v>0</v>
      </c>
      <c r="M10" s="53">
        <v>0</v>
      </c>
      <c r="N10" s="55">
        <v>0</v>
      </c>
      <c r="O10" s="54">
        <v>0</v>
      </c>
      <c r="P10" s="53">
        <v>0</v>
      </c>
      <c r="Q10" s="53">
        <v>0</v>
      </c>
      <c r="R10" s="55">
        <v>14</v>
      </c>
      <c r="S10" s="54">
        <v>9</v>
      </c>
      <c r="T10" s="53">
        <v>0</v>
      </c>
      <c r="U10" s="53">
        <v>1</v>
      </c>
      <c r="V10" s="55">
        <v>0</v>
      </c>
      <c r="W10" s="54">
        <v>0</v>
      </c>
      <c r="X10" s="53">
        <v>0</v>
      </c>
      <c r="Y10" s="53">
        <v>0</v>
      </c>
      <c r="Z10" s="55">
        <v>0</v>
      </c>
      <c r="AA10" s="54">
        <v>1</v>
      </c>
      <c r="AB10" s="53">
        <v>0</v>
      </c>
      <c r="AC10" s="53">
        <v>0</v>
      </c>
      <c r="AD10" s="55">
        <v>3</v>
      </c>
      <c r="AE10" s="54">
        <v>3</v>
      </c>
      <c r="AF10" s="53">
        <v>357</v>
      </c>
      <c r="AG10" s="57">
        <v>246</v>
      </c>
    </row>
    <row r="11" spans="1:33" ht="13.5">
      <c r="A11" s="62"/>
      <c r="B11" s="63"/>
      <c r="C11" s="7" t="s">
        <v>389</v>
      </c>
      <c r="D11" s="64"/>
      <c r="E11" s="53">
        <v>486</v>
      </c>
      <c r="F11" s="55">
        <v>231</v>
      </c>
      <c r="G11" s="54">
        <v>255</v>
      </c>
      <c r="H11" s="53">
        <v>5</v>
      </c>
      <c r="I11" s="53">
        <v>2</v>
      </c>
      <c r="J11" s="55">
        <v>0</v>
      </c>
      <c r="K11" s="54">
        <v>1</v>
      </c>
      <c r="L11" s="53">
        <v>0</v>
      </c>
      <c r="M11" s="53">
        <v>0</v>
      </c>
      <c r="N11" s="55">
        <v>0</v>
      </c>
      <c r="O11" s="54">
        <v>0</v>
      </c>
      <c r="P11" s="53">
        <v>0</v>
      </c>
      <c r="Q11" s="53">
        <v>0</v>
      </c>
      <c r="R11" s="55">
        <v>4</v>
      </c>
      <c r="S11" s="54">
        <v>1</v>
      </c>
      <c r="T11" s="53">
        <v>0</v>
      </c>
      <c r="U11" s="53">
        <v>0</v>
      </c>
      <c r="V11" s="55">
        <v>0</v>
      </c>
      <c r="W11" s="54">
        <v>0</v>
      </c>
      <c r="X11" s="53">
        <v>0</v>
      </c>
      <c r="Y11" s="53">
        <v>0</v>
      </c>
      <c r="Z11" s="55">
        <v>0</v>
      </c>
      <c r="AA11" s="54">
        <v>0</v>
      </c>
      <c r="AB11" s="53">
        <v>0</v>
      </c>
      <c r="AC11" s="53">
        <v>0</v>
      </c>
      <c r="AD11" s="55">
        <v>1</v>
      </c>
      <c r="AE11" s="54">
        <v>0</v>
      </c>
      <c r="AF11" s="53">
        <v>60</v>
      </c>
      <c r="AG11" s="57">
        <v>54</v>
      </c>
    </row>
    <row r="12" spans="1:33" ht="13.5">
      <c r="A12" s="62"/>
      <c r="B12" s="63"/>
      <c r="C12" s="7" t="s">
        <v>391</v>
      </c>
      <c r="D12" s="64"/>
      <c r="E12" s="53">
        <v>474</v>
      </c>
      <c r="F12" s="55">
        <v>247</v>
      </c>
      <c r="G12" s="54">
        <v>227</v>
      </c>
      <c r="H12" s="53">
        <v>3</v>
      </c>
      <c r="I12" s="53">
        <v>2</v>
      </c>
      <c r="J12" s="55">
        <v>1</v>
      </c>
      <c r="K12" s="54">
        <v>0</v>
      </c>
      <c r="L12" s="53">
        <v>0</v>
      </c>
      <c r="M12" s="53">
        <v>0</v>
      </c>
      <c r="N12" s="55">
        <v>0</v>
      </c>
      <c r="O12" s="54">
        <v>0</v>
      </c>
      <c r="P12" s="53">
        <v>0</v>
      </c>
      <c r="Q12" s="53">
        <v>0</v>
      </c>
      <c r="R12" s="55">
        <v>2</v>
      </c>
      <c r="S12" s="54">
        <v>2</v>
      </c>
      <c r="T12" s="53">
        <v>0</v>
      </c>
      <c r="U12" s="53">
        <v>0</v>
      </c>
      <c r="V12" s="55">
        <v>0</v>
      </c>
      <c r="W12" s="54">
        <v>0</v>
      </c>
      <c r="X12" s="53">
        <v>0</v>
      </c>
      <c r="Y12" s="53">
        <v>0</v>
      </c>
      <c r="Z12" s="55">
        <v>0</v>
      </c>
      <c r="AA12" s="54">
        <v>0</v>
      </c>
      <c r="AB12" s="53">
        <v>0</v>
      </c>
      <c r="AC12" s="53">
        <v>0</v>
      </c>
      <c r="AD12" s="55">
        <v>0</v>
      </c>
      <c r="AE12" s="54">
        <v>0</v>
      </c>
      <c r="AF12" s="53">
        <v>67</v>
      </c>
      <c r="AG12" s="57">
        <v>51</v>
      </c>
    </row>
    <row r="13" spans="1:33" ht="13.5">
      <c r="A13" s="62"/>
      <c r="B13" s="63"/>
      <c r="C13" s="7" t="s">
        <v>393</v>
      </c>
      <c r="D13" s="64"/>
      <c r="E13" s="53">
        <v>208</v>
      </c>
      <c r="F13" s="55">
        <v>111</v>
      </c>
      <c r="G13" s="54">
        <v>97</v>
      </c>
      <c r="H13" s="53">
        <v>2</v>
      </c>
      <c r="I13" s="53">
        <v>0</v>
      </c>
      <c r="J13" s="55">
        <v>0</v>
      </c>
      <c r="K13" s="54">
        <v>0</v>
      </c>
      <c r="L13" s="53">
        <v>0</v>
      </c>
      <c r="M13" s="53">
        <v>0</v>
      </c>
      <c r="N13" s="55">
        <v>0</v>
      </c>
      <c r="O13" s="54">
        <v>0</v>
      </c>
      <c r="P13" s="53">
        <v>0</v>
      </c>
      <c r="Q13" s="53">
        <v>0</v>
      </c>
      <c r="R13" s="55">
        <v>1</v>
      </c>
      <c r="S13" s="54">
        <v>0</v>
      </c>
      <c r="T13" s="53">
        <v>0</v>
      </c>
      <c r="U13" s="53">
        <v>0</v>
      </c>
      <c r="V13" s="55">
        <v>0</v>
      </c>
      <c r="W13" s="54">
        <v>0</v>
      </c>
      <c r="X13" s="53">
        <v>0</v>
      </c>
      <c r="Y13" s="53">
        <v>0</v>
      </c>
      <c r="Z13" s="55">
        <v>0</v>
      </c>
      <c r="AA13" s="54">
        <v>0</v>
      </c>
      <c r="AB13" s="53">
        <v>0</v>
      </c>
      <c r="AC13" s="53">
        <v>0</v>
      </c>
      <c r="AD13" s="55">
        <v>1</v>
      </c>
      <c r="AE13" s="54">
        <v>0</v>
      </c>
      <c r="AF13" s="53">
        <v>31</v>
      </c>
      <c r="AG13" s="57">
        <v>13</v>
      </c>
    </row>
    <row r="14" spans="1:33" ht="13.5">
      <c r="A14" s="62"/>
      <c r="B14" s="63"/>
      <c r="C14" s="7" t="s">
        <v>395</v>
      </c>
      <c r="D14" s="64"/>
      <c r="E14" s="53">
        <v>44</v>
      </c>
      <c r="F14" s="55">
        <v>26</v>
      </c>
      <c r="G14" s="54">
        <v>18</v>
      </c>
      <c r="H14" s="53">
        <v>0</v>
      </c>
      <c r="I14" s="53">
        <v>0</v>
      </c>
      <c r="J14" s="55">
        <v>0</v>
      </c>
      <c r="K14" s="54">
        <v>0</v>
      </c>
      <c r="L14" s="53">
        <v>0</v>
      </c>
      <c r="M14" s="53">
        <v>0</v>
      </c>
      <c r="N14" s="55">
        <v>0</v>
      </c>
      <c r="O14" s="54">
        <v>0</v>
      </c>
      <c r="P14" s="53">
        <v>0</v>
      </c>
      <c r="Q14" s="53">
        <v>0</v>
      </c>
      <c r="R14" s="55">
        <v>0</v>
      </c>
      <c r="S14" s="54">
        <v>0</v>
      </c>
      <c r="T14" s="53">
        <v>0</v>
      </c>
      <c r="U14" s="53">
        <v>0</v>
      </c>
      <c r="V14" s="55">
        <v>0</v>
      </c>
      <c r="W14" s="54">
        <v>0</v>
      </c>
      <c r="X14" s="53">
        <v>0</v>
      </c>
      <c r="Y14" s="53">
        <v>0</v>
      </c>
      <c r="Z14" s="55">
        <v>0</v>
      </c>
      <c r="AA14" s="54">
        <v>0</v>
      </c>
      <c r="AB14" s="53">
        <v>0</v>
      </c>
      <c r="AC14" s="53">
        <v>0</v>
      </c>
      <c r="AD14" s="55">
        <v>0</v>
      </c>
      <c r="AE14" s="54">
        <v>0</v>
      </c>
      <c r="AF14" s="53">
        <v>8</v>
      </c>
      <c r="AG14" s="57">
        <v>2</v>
      </c>
    </row>
    <row r="15" spans="1:33" ht="13.5">
      <c r="A15" s="62"/>
      <c r="B15" s="63"/>
      <c r="C15" s="7" t="s">
        <v>397</v>
      </c>
      <c r="D15" s="64"/>
      <c r="E15" s="53">
        <v>252</v>
      </c>
      <c r="F15" s="55">
        <v>126</v>
      </c>
      <c r="G15" s="54">
        <v>126</v>
      </c>
      <c r="H15" s="53">
        <v>2</v>
      </c>
      <c r="I15" s="53">
        <v>2</v>
      </c>
      <c r="J15" s="55">
        <v>0</v>
      </c>
      <c r="K15" s="54">
        <v>0</v>
      </c>
      <c r="L15" s="53">
        <v>0</v>
      </c>
      <c r="M15" s="53">
        <v>0</v>
      </c>
      <c r="N15" s="55">
        <v>0</v>
      </c>
      <c r="O15" s="54">
        <v>0</v>
      </c>
      <c r="P15" s="53">
        <v>0</v>
      </c>
      <c r="Q15" s="53">
        <v>0</v>
      </c>
      <c r="R15" s="55">
        <v>2</v>
      </c>
      <c r="S15" s="54">
        <v>1</v>
      </c>
      <c r="T15" s="53">
        <v>0</v>
      </c>
      <c r="U15" s="53">
        <v>0</v>
      </c>
      <c r="V15" s="55">
        <v>0</v>
      </c>
      <c r="W15" s="54">
        <v>0</v>
      </c>
      <c r="X15" s="53">
        <v>0</v>
      </c>
      <c r="Y15" s="53">
        <v>0</v>
      </c>
      <c r="Z15" s="55">
        <v>0</v>
      </c>
      <c r="AA15" s="54">
        <v>0</v>
      </c>
      <c r="AB15" s="53">
        <v>0</v>
      </c>
      <c r="AC15" s="53">
        <v>0</v>
      </c>
      <c r="AD15" s="55">
        <v>0</v>
      </c>
      <c r="AE15" s="54">
        <v>1</v>
      </c>
      <c r="AF15" s="53">
        <v>33</v>
      </c>
      <c r="AG15" s="57">
        <v>32</v>
      </c>
    </row>
    <row r="16" spans="1:33" ht="13.5">
      <c r="A16" s="62"/>
      <c r="B16" s="63"/>
      <c r="C16" s="7" t="s">
        <v>399</v>
      </c>
      <c r="D16" s="64"/>
      <c r="E16" s="53">
        <v>173</v>
      </c>
      <c r="F16" s="55">
        <v>92</v>
      </c>
      <c r="G16" s="54">
        <v>81</v>
      </c>
      <c r="H16" s="53">
        <v>1</v>
      </c>
      <c r="I16" s="53">
        <v>0</v>
      </c>
      <c r="J16" s="55">
        <v>0</v>
      </c>
      <c r="K16" s="54">
        <v>0</v>
      </c>
      <c r="L16" s="53">
        <v>0</v>
      </c>
      <c r="M16" s="53">
        <v>0</v>
      </c>
      <c r="N16" s="55">
        <v>0</v>
      </c>
      <c r="O16" s="54">
        <v>0</v>
      </c>
      <c r="P16" s="53">
        <v>0</v>
      </c>
      <c r="Q16" s="53">
        <v>0</v>
      </c>
      <c r="R16" s="55">
        <v>0</v>
      </c>
      <c r="S16" s="54">
        <v>0</v>
      </c>
      <c r="T16" s="53">
        <v>0</v>
      </c>
      <c r="U16" s="53">
        <v>0</v>
      </c>
      <c r="V16" s="55">
        <v>0</v>
      </c>
      <c r="W16" s="54">
        <v>0</v>
      </c>
      <c r="X16" s="53">
        <v>0</v>
      </c>
      <c r="Y16" s="53">
        <v>0</v>
      </c>
      <c r="Z16" s="55">
        <v>0</v>
      </c>
      <c r="AA16" s="54">
        <v>0</v>
      </c>
      <c r="AB16" s="53">
        <v>0</v>
      </c>
      <c r="AC16" s="53">
        <v>0</v>
      </c>
      <c r="AD16" s="55">
        <v>1</v>
      </c>
      <c r="AE16" s="54">
        <v>0</v>
      </c>
      <c r="AF16" s="53">
        <v>31</v>
      </c>
      <c r="AG16" s="57">
        <v>14</v>
      </c>
    </row>
    <row r="17" spans="1:33" ht="13.5">
      <c r="A17" s="62"/>
      <c r="B17" s="63"/>
      <c r="C17" s="7" t="s">
        <v>401</v>
      </c>
      <c r="D17" s="64"/>
      <c r="E17" s="53">
        <v>373</v>
      </c>
      <c r="F17" s="55">
        <v>211</v>
      </c>
      <c r="G17" s="54">
        <v>162</v>
      </c>
      <c r="H17" s="53">
        <v>7</v>
      </c>
      <c r="I17" s="53">
        <v>7</v>
      </c>
      <c r="J17" s="55">
        <v>2</v>
      </c>
      <c r="K17" s="54">
        <v>0</v>
      </c>
      <c r="L17" s="53">
        <v>0</v>
      </c>
      <c r="M17" s="53">
        <v>0</v>
      </c>
      <c r="N17" s="55">
        <v>0</v>
      </c>
      <c r="O17" s="54">
        <v>0</v>
      </c>
      <c r="P17" s="53">
        <v>0</v>
      </c>
      <c r="Q17" s="53">
        <v>0</v>
      </c>
      <c r="R17" s="55">
        <v>5</v>
      </c>
      <c r="S17" s="54">
        <v>5</v>
      </c>
      <c r="T17" s="53">
        <v>0</v>
      </c>
      <c r="U17" s="53">
        <v>1</v>
      </c>
      <c r="V17" s="55">
        <v>0</v>
      </c>
      <c r="W17" s="54">
        <v>0</v>
      </c>
      <c r="X17" s="53">
        <v>0</v>
      </c>
      <c r="Y17" s="53">
        <v>0</v>
      </c>
      <c r="Z17" s="55">
        <v>0</v>
      </c>
      <c r="AA17" s="54">
        <v>1</v>
      </c>
      <c r="AB17" s="53">
        <v>0</v>
      </c>
      <c r="AC17" s="53">
        <v>0</v>
      </c>
      <c r="AD17" s="55">
        <v>0</v>
      </c>
      <c r="AE17" s="54">
        <v>1</v>
      </c>
      <c r="AF17" s="53">
        <v>75</v>
      </c>
      <c r="AG17" s="57">
        <v>42</v>
      </c>
    </row>
    <row r="18" spans="1:33" ht="13.5">
      <c r="A18" s="58"/>
      <c r="B18" s="7"/>
      <c r="C18" s="7" t="s">
        <v>403</v>
      </c>
      <c r="D18" s="64"/>
      <c r="E18" s="53">
        <v>116</v>
      </c>
      <c r="F18" s="55">
        <v>61</v>
      </c>
      <c r="G18" s="54">
        <v>55</v>
      </c>
      <c r="H18" s="55">
        <v>0</v>
      </c>
      <c r="I18" s="54">
        <v>1</v>
      </c>
      <c r="J18" s="55">
        <v>0</v>
      </c>
      <c r="K18" s="54">
        <v>0</v>
      </c>
      <c r="L18" s="55">
        <v>0</v>
      </c>
      <c r="M18" s="54">
        <v>0</v>
      </c>
      <c r="N18" s="55">
        <v>0</v>
      </c>
      <c r="O18" s="54">
        <v>0</v>
      </c>
      <c r="P18" s="55">
        <v>0</v>
      </c>
      <c r="Q18" s="54">
        <v>0</v>
      </c>
      <c r="R18" s="55">
        <v>0</v>
      </c>
      <c r="S18" s="54">
        <v>0</v>
      </c>
      <c r="T18" s="55">
        <v>0</v>
      </c>
      <c r="U18" s="54">
        <v>0</v>
      </c>
      <c r="V18" s="55">
        <v>0</v>
      </c>
      <c r="W18" s="54">
        <v>0</v>
      </c>
      <c r="X18" s="55">
        <v>0</v>
      </c>
      <c r="Y18" s="54">
        <v>0</v>
      </c>
      <c r="Z18" s="55">
        <v>0</v>
      </c>
      <c r="AA18" s="54">
        <v>0</v>
      </c>
      <c r="AB18" s="55">
        <v>0</v>
      </c>
      <c r="AC18" s="54">
        <v>0</v>
      </c>
      <c r="AD18" s="55">
        <v>0</v>
      </c>
      <c r="AE18" s="54">
        <v>1</v>
      </c>
      <c r="AF18" s="55">
        <v>20</v>
      </c>
      <c r="AG18" s="57">
        <v>17</v>
      </c>
    </row>
    <row r="19" spans="1:33" ht="13.5">
      <c r="A19" s="62"/>
      <c r="B19" s="7"/>
      <c r="C19" s="7" t="s">
        <v>405</v>
      </c>
      <c r="D19" s="64"/>
      <c r="E19" s="53">
        <v>225</v>
      </c>
      <c r="F19" s="55">
        <v>116</v>
      </c>
      <c r="G19" s="54">
        <v>109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  <c r="M19" s="54">
        <v>0</v>
      </c>
      <c r="N19" s="55">
        <v>0</v>
      </c>
      <c r="O19" s="54">
        <v>0</v>
      </c>
      <c r="P19" s="55">
        <v>0</v>
      </c>
      <c r="Q19" s="54">
        <v>0</v>
      </c>
      <c r="R19" s="55">
        <v>0</v>
      </c>
      <c r="S19" s="54">
        <v>0</v>
      </c>
      <c r="T19" s="55">
        <v>0</v>
      </c>
      <c r="U19" s="54">
        <v>0</v>
      </c>
      <c r="V19" s="55">
        <v>0</v>
      </c>
      <c r="W19" s="54">
        <v>0</v>
      </c>
      <c r="X19" s="55">
        <v>0</v>
      </c>
      <c r="Y19" s="54">
        <v>0</v>
      </c>
      <c r="Z19" s="55">
        <v>0</v>
      </c>
      <c r="AA19" s="54">
        <v>0</v>
      </c>
      <c r="AB19" s="55">
        <v>0</v>
      </c>
      <c r="AC19" s="54">
        <v>0</v>
      </c>
      <c r="AD19" s="55">
        <v>0</v>
      </c>
      <c r="AE19" s="54">
        <v>0</v>
      </c>
      <c r="AF19" s="55">
        <v>32</v>
      </c>
      <c r="AG19" s="57">
        <v>21</v>
      </c>
    </row>
    <row r="20" spans="1:33" ht="13.5">
      <c r="A20" s="62"/>
      <c r="B20" s="63"/>
      <c r="C20" s="7"/>
      <c r="D20" s="64"/>
      <c r="E20" s="53"/>
      <c r="F20" s="55"/>
      <c r="G20" s="54"/>
      <c r="H20" s="53"/>
      <c r="I20" s="53"/>
      <c r="J20" s="55"/>
      <c r="K20" s="54"/>
      <c r="L20" s="53"/>
      <c r="M20" s="53"/>
      <c r="N20" s="55"/>
      <c r="O20" s="54"/>
      <c r="P20" s="53"/>
      <c r="Q20" s="53"/>
      <c r="R20" s="55"/>
      <c r="S20" s="54"/>
      <c r="T20" s="53"/>
      <c r="U20" s="53"/>
      <c r="V20" s="55"/>
      <c r="W20" s="54"/>
      <c r="X20" s="53"/>
      <c r="Y20" s="53"/>
      <c r="Z20" s="55"/>
      <c r="AA20" s="54"/>
      <c r="AB20" s="53"/>
      <c r="AC20" s="53"/>
      <c r="AD20" s="55"/>
      <c r="AE20" s="54"/>
      <c r="AF20" s="53"/>
      <c r="AG20" s="57"/>
    </row>
    <row r="21" spans="1:33" ht="13.5">
      <c r="A21" s="104" t="s">
        <v>407</v>
      </c>
      <c r="B21" s="105"/>
      <c r="C21" s="105"/>
      <c r="D21" s="64"/>
      <c r="E21" s="53">
        <v>1164</v>
      </c>
      <c r="F21" s="55">
        <v>538</v>
      </c>
      <c r="G21" s="54">
        <v>626</v>
      </c>
      <c r="H21" s="53">
        <v>5</v>
      </c>
      <c r="I21" s="53">
        <v>11</v>
      </c>
      <c r="J21" s="55">
        <v>2</v>
      </c>
      <c r="K21" s="54">
        <v>1</v>
      </c>
      <c r="L21" s="53">
        <v>1</v>
      </c>
      <c r="M21" s="53">
        <v>1</v>
      </c>
      <c r="N21" s="55">
        <v>1</v>
      </c>
      <c r="O21" s="54">
        <v>0</v>
      </c>
      <c r="P21" s="53">
        <v>0</v>
      </c>
      <c r="Q21" s="53">
        <v>1</v>
      </c>
      <c r="R21" s="55">
        <v>1</v>
      </c>
      <c r="S21" s="54">
        <v>8</v>
      </c>
      <c r="T21" s="53">
        <v>1</v>
      </c>
      <c r="U21" s="53">
        <v>1</v>
      </c>
      <c r="V21" s="55">
        <v>0</v>
      </c>
      <c r="W21" s="54">
        <v>0</v>
      </c>
      <c r="X21" s="53">
        <v>1</v>
      </c>
      <c r="Y21" s="53">
        <v>1</v>
      </c>
      <c r="Z21" s="55">
        <v>0</v>
      </c>
      <c r="AA21" s="54">
        <v>0</v>
      </c>
      <c r="AB21" s="53">
        <v>0</v>
      </c>
      <c r="AC21" s="53">
        <v>0</v>
      </c>
      <c r="AD21" s="55">
        <v>0</v>
      </c>
      <c r="AE21" s="54">
        <v>0</v>
      </c>
      <c r="AF21" s="53">
        <v>169</v>
      </c>
      <c r="AG21" s="57">
        <v>123</v>
      </c>
    </row>
    <row r="22" spans="1:33" ht="13.5">
      <c r="A22" s="62"/>
      <c r="B22" s="63"/>
      <c r="C22" s="7" t="s">
        <v>409</v>
      </c>
      <c r="D22" s="64"/>
      <c r="E22" s="53">
        <v>1164</v>
      </c>
      <c r="F22" s="55">
        <v>538</v>
      </c>
      <c r="G22" s="54">
        <v>626</v>
      </c>
      <c r="H22" s="53">
        <v>5</v>
      </c>
      <c r="I22" s="53">
        <v>11</v>
      </c>
      <c r="J22" s="55">
        <v>2</v>
      </c>
      <c r="K22" s="54">
        <v>1</v>
      </c>
      <c r="L22" s="53">
        <v>1</v>
      </c>
      <c r="M22" s="53">
        <v>1</v>
      </c>
      <c r="N22" s="55">
        <v>1</v>
      </c>
      <c r="O22" s="54">
        <v>0</v>
      </c>
      <c r="P22" s="53">
        <v>0</v>
      </c>
      <c r="Q22" s="53">
        <v>1</v>
      </c>
      <c r="R22" s="55">
        <v>1</v>
      </c>
      <c r="S22" s="54">
        <v>8</v>
      </c>
      <c r="T22" s="53">
        <v>1</v>
      </c>
      <c r="U22" s="53">
        <v>1</v>
      </c>
      <c r="V22" s="55">
        <v>0</v>
      </c>
      <c r="W22" s="54">
        <v>0</v>
      </c>
      <c r="X22" s="53">
        <v>1</v>
      </c>
      <c r="Y22" s="53">
        <v>1</v>
      </c>
      <c r="Z22" s="55">
        <v>0</v>
      </c>
      <c r="AA22" s="54">
        <v>0</v>
      </c>
      <c r="AB22" s="53">
        <v>0</v>
      </c>
      <c r="AC22" s="53">
        <v>0</v>
      </c>
      <c r="AD22" s="55">
        <v>0</v>
      </c>
      <c r="AE22" s="54">
        <v>0</v>
      </c>
      <c r="AF22" s="53">
        <v>169</v>
      </c>
      <c r="AG22" s="57">
        <v>123</v>
      </c>
    </row>
    <row r="23" spans="1:33" ht="13.5">
      <c r="A23" s="62"/>
      <c r="B23" s="63"/>
      <c r="C23" s="7"/>
      <c r="D23" s="64"/>
      <c r="E23" s="53"/>
      <c r="F23" s="55"/>
      <c r="G23" s="54"/>
      <c r="H23" s="53"/>
      <c r="I23" s="53"/>
      <c r="J23" s="55"/>
      <c r="K23" s="54"/>
      <c r="L23" s="53"/>
      <c r="M23" s="53"/>
      <c r="N23" s="55"/>
      <c r="O23" s="54"/>
      <c r="P23" s="53"/>
      <c r="Q23" s="53"/>
      <c r="R23" s="55"/>
      <c r="S23" s="54"/>
      <c r="T23" s="53"/>
      <c r="U23" s="53"/>
      <c r="V23" s="55"/>
      <c r="W23" s="54"/>
      <c r="X23" s="53"/>
      <c r="Y23" s="53"/>
      <c r="Z23" s="55"/>
      <c r="AA23" s="54"/>
      <c r="AB23" s="53"/>
      <c r="AC23" s="53"/>
      <c r="AD23" s="55"/>
      <c r="AE23" s="54"/>
      <c r="AF23" s="53"/>
      <c r="AG23" s="57"/>
    </row>
    <row r="24" spans="1:33" ht="13.5">
      <c r="A24" s="104" t="s">
        <v>411</v>
      </c>
      <c r="B24" s="105"/>
      <c r="C24" s="105"/>
      <c r="D24" s="64"/>
      <c r="E24" s="53">
        <v>1159</v>
      </c>
      <c r="F24" s="55">
        <v>563</v>
      </c>
      <c r="G24" s="54">
        <v>596</v>
      </c>
      <c r="H24" s="53">
        <v>4</v>
      </c>
      <c r="I24" s="53">
        <v>9</v>
      </c>
      <c r="J24" s="55">
        <v>1</v>
      </c>
      <c r="K24" s="54">
        <v>0</v>
      </c>
      <c r="L24" s="53">
        <v>1</v>
      </c>
      <c r="M24" s="53">
        <v>0</v>
      </c>
      <c r="N24" s="55">
        <v>1</v>
      </c>
      <c r="O24" s="54">
        <v>0</v>
      </c>
      <c r="P24" s="53">
        <v>0</v>
      </c>
      <c r="Q24" s="53">
        <v>0</v>
      </c>
      <c r="R24" s="55">
        <v>1</v>
      </c>
      <c r="S24" s="54">
        <v>5</v>
      </c>
      <c r="T24" s="53">
        <v>1</v>
      </c>
      <c r="U24" s="53">
        <v>1</v>
      </c>
      <c r="V24" s="55">
        <v>0</v>
      </c>
      <c r="W24" s="54">
        <v>0</v>
      </c>
      <c r="X24" s="53">
        <v>1</v>
      </c>
      <c r="Y24" s="53">
        <v>1</v>
      </c>
      <c r="Z24" s="55">
        <v>0</v>
      </c>
      <c r="AA24" s="54">
        <v>0</v>
      </c>
      <c r="AB24" s="53">
        <v>0</v>
      </c>
      <c r="AC24" s="53">
        <v>0</v>
      </c>
      <c r="AD24" s="55">
        <v>0</v>
      </c>
      <c r="AE24" s="54">
        <v>3</v>
      </c>
      <c r="AF24" s="53">
        <v>158</v>
      </c>
      <c r="AG24" s="57">
        <v>117</v>
      </c>
    </row>
    <row r="25" spans="1:33" ht="13.5">
      <c r="A25" s="62"/>
      <c r="B25" s="63"/>
      <c r="C25" s="7" t="s">
        <v>413</v>
      </c>
      <c r="D25" s="64"/>
      <c r="E25" s="53">
        <v>1159</v>
      </c>
      <c r="F25" s="55">
        <v>563</v>
      </c>
      <c r="G25" s="54">
        <v>596</v>
      </c>
      <c r="H25" s="53">
        <v>4</v>
      </c>
      <c r="I25" s="53">
        <v>9</v>
      </c>
      <c r="J25" s="55">
        <v>1</v>
      </c>
      <c r="K25" s="54">
        <v>0</v>
      </c>
      <c r="L25" s="53">
        <v>1</v>
      </c>
      <c r="M25" s="53">
        <v>0</v>
      </c>
      <c r="N25" s="55">
        <v>1</v>
      </c>
      <c r="O25" s="54">
        <v>0</v>
      </c>
      <c r="P25" s="53">
        <v>0</v>
      </c>
      <c r="Q25" s="53">
        <v>0</v>
      </c>
      <c r="R25" s="55">
        <v>1</v>
      </c>
      <c r="S25" s="54">
        <v>5</v>
      </c>
      <c r="T25" s="53">
        <v>1</v>
      </c>
      <c r="U25" s="53">
        <v>1</v>
      </c>
      <c r="V25" s="55">
        <v>0</v>
      </c>
      <c r="W25" s="54">
        <v>0</v>
      </c>
      <c r="X25" s="53">
        <v>1</v>
      </c>
      <c r="Y25" s="53">
        <v>1</v>
      </c>
      <c r="Z25" s="55">
        <v>0</v>
      </c>
      <c r="AA25" s="54">
        <v>0</v>
      </c>
      <c r="AB25" s="53">
        <v>0</v>
      </c>
      <c r="AC25" s="53">
        <v>0</v>
      </c>
      <c r="AD25" s="55">
        <v>0</v>
      </c>
      <c r="AE25" s="54">
        <v>3</v>
      </c>
      <c r="AF25" s="53">
        <v>158</v>
      </c>
      <c r="AG25" s="57">
        <v>117</v>
      </c>
    </row>
    <row r="26" spans="1:33" ht="14.25" thickBot="1">
      <c r="A26" s="65"/>
      <c r="B26" s="66"/>
      <c r="C26" s="13"/>
      <c r="D26" s="67"/>
      <c r="E26" s="45"/>
      <c r="F26" s="46"/>
      <c r="G26" s="47"/>
      <c r="H26" s="45"/>
      <c r="I26" s="45"/>
      <c r="J26" s="46"/>
      <c r="K26" s="47"/>
      <c r="L26" s="45"/>
      <c r="M26" s="45"/>
      <c r="N26" s="46"/>
      <c r="O26" s="47"/>
      <c r="P26" s="45"/>
      <c r="Q26" s="45"/>
      <c r="R26" s="46"/>
      <c r="S26" s="47"/>
      <c r="T26" s="45"/>
      <c r="U26" s="45"/>
      <c r="V26" s="46"/>
      <c r="W26" s="47"/>
      <c r="X26" s="45"/>
      <c r="Y26" s="45"/>
      <c r="Z26" s="46"/>
      <c r="AA26" s="47"/>
      <c r="AB26" s="45"/>
      <c r="AC26" s="45"/>
      <c r="AD26" s="46"/>
      <c r="AE26" s="47"/>
      <c r="AF26" s="45"/>
      <c r="AG26" s="48"/>
    </row>
    <row r="27" spans="1:4" ht="13.5">
      <c r="A27" s="4"/>
      <c r="B27" s="4"/>
      <c r="C27" s="4"/>
      <c r="D27" s="4"/>
    </row>
  </sheetData>
  <sheetProtection/>
  <mergeCells count="38">
    <mergeCell ref="A10:C10"/>
    <mergeCell ref="A21:C21"/>
    <mergeCell ref="A24:C24"/>
    <mergeCell ref="AD2:AE2"/>
    <mergeCell ref="V2:W2"/>
    <mergeCell ref="X2:Y2"/>
    <mergeCell ref="Z2:AA2"/>
    <mergeCell ref="P2:Q2"/>
    <mergeCell ref="H3:I3"/>
    <mergeCell ref="V3:W3"/>
    <mergeCell ref="X3:Y3"/>
    <mergeCell ref="Z3:AA3"/>
    <mergeCell ref="AF3:AG3"/>
    <mergeCell ref="A6:C6"/>
    <mergeCell ref="AB3:AC3"/>
    <mergeCell ref="AB2:AC2"/>
    <mergeCell ref="AD3:AE3"/>
    <mergeCell ref="AF2:AG2"/>
    <mergeCell ref="R2:S2"/>
    <mergeCell ref="T2:U2"/>
    <mergeCell ref="AF1:AG1"/>
    <mergeCell ref="X1:Y1"/>
    <mergeCell ref="AD1:AE1"/>
    <mergeCell ref="AB1:AC1"/>
    <mergeCell ref="F2:G2"/>
    <mergeCell ref="H2:I2"/>
    <mergeCell ref="J2:K2"/>
    <mergeCell ref="L2:M2"/>
    <mergeCell ref="N2:O2"/>
    <mergeCell ref="P1:Q1"/>
    <mergeCell ref="H1:I1"/>
    <mergeCell ref="J1:K1"/>
    <mergeCell ref="L1:M1"/>
    <mergeCell ref="N1:O1"/>
    <mergeCell ref="Z1:AA1"/>
    <mergeCell ref="R1:S1"/>
    <mergeCell ref="T1:U1"/>
    <mergeCell ref="V1:W1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（その２）&amp;R&amp;"ＭＳ Ｐ明朝,標準"平成30年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125" style="1" customWidth="1"/>
    <col min="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34</v>
      </c>
      <c r="F1" s="95"/>
      <c r="G1" s="94" t="s">
        <v>35</v>
      </c>
      <c r="H1" s="95"/>
      <c r="I1" s="94" t="s">
        <v>36</v>
      </c>
      <c r="J1" s="95"/>
      <c r="K1" s="94" t="s">
        <v>37</v>
      </c>
      <c r="L1" s="95"/>
      <c r="M1" s="94" t="s">
        <v>38</v>
      </c>
      <c r="N1" s="95"/>
      <c r="O1" s="94" t="s">
        <v>39</v>
      </c>
      <c r="P1" s="95"/>
      <c r="Q1" s="94" t="s">
        <v>40</v>
      </c>
      <c r="R1" s="95"/>
      <c r="S1" s="94" t="s">
        <v>41</v>
      </c>
      <c r="T1" s="95"/>
      <c r="U1" s="94" t="s">
        <v>42</v>
      </c>
      <c r="V1" s="95"/>
      <c r="W1" s="94" t="s">
        <v>43</v>
      </c>
      <c r="X1" s="95"/>
      <c r="Y1" s="94" t="s">
        <v>44</v>
      </c>
      <c r="Z1" s="95"/>
      <c r="AA1" s="94" t="s">
        <v>45</v>
      </c>
      <c r="AB1" s="95"/>
      <c r="AC1" s="94" t="s">
        <v>46</v>
      </c>
      <c r="AD1" s="95"/>
      <c r="AE1" s="94" t="s">
        <v>47</v>
      </c>
      <c r="AF1" s="95"/>
      <c r="AG1" s="94" t="s">
        <v>48</v>
      </c>
      <c r="AH1" s="96"/>
    </row>
    <row r="2" spans="1:34" ht="13.5" customHeight="1">
      <c r="A2" s="12"/>
      <c r="B2" s="4"/>
      <c r="C2" s="4"/>
      <c r="D2" s="6"/>
      <c r="E2" s="89" t="s">
        <v>49</v>
      </c>
      <c r="F2" s="93"/>
      <c r="G2" s="89" t="s">
        <v>50</v>
      </c>
      <c r="H2" s="93"/>
      <c r="I2" s="89" t="s">
        <v>51</v>
      </c>
      <c r="J2" s="90"/>
      <c r="K2" s="89" t="s">
        <v>52</v>
      </c>
      <c r="L2" s="90"/>
      <c r="M2" s="89" t="s">
        <v>53</v>
      </c>
      <c r="N2" s="93"/>
      <c r="O2" s="91" t="s">
        <v>54</v>
      </c>
      <c r="P2" s="92"/>
      <c r="Q2" s="91" t="s">
        <v>55</v>
      </c>
      <c r="R2" s="92"/>
      <c r="S2" s="89" t="s">
        <v>56</v>
      </c>
      <c r="T2" s="93"/>
      <c r="U2" s="91" t="s">
        <v>57</v>
      </c>
      <c r="V2" s="92"/>
      <c r="W2" s="89" t="s">
        <v>58</v>
      </c>
      <c r="X2" s="93"/>
      <c r="Y2" s="89" t="s">
        <v>59</v>
      </c>
      <c r="Z2" s="93"/>
      <c r="AA2" s="89" t="s">
        <v>60</v>
      </c>
      <c r="AB2" s="93"/>
      <c r="AC2" s="89" t="s">
        <v>61</v>
      </c>
      <c r="AD2" s="93"/>
      <c r="AE2" s="89" t="s">
        <v>62</v>
      </c>
      <c r="AF2" s="93"/>
      <c r="AG2" s="89" t="s">
        <v>63</v>
      </c>
      <c r="AH2" s="97"/>
    </row>
    <row r="3" spans="1:34" s="74" customFormat="1" ht="54" customHeight="1">
      <c r="A3" s="68"/>
      <c r="B3" s="69"/>
      <c r="C3" s="69"/>
      <c r="D3" s="70"/>
      <c r="E3" s="102" t="s">
        <v>430</v>
      </c>
      <c r="F3" s="109"/>
      <c r="G3" s="99" t="s">
        <v>431</v>
      </c>
      <c r="H3" s="98"/>
      <c r="I3" s="99" t="s">
        <v>432</v>
      </c>
      <c r="J3" s="88"/>
      <c r="K3" s="99" t="s">
        <v>432</v>
      </c>
      <c r="L3" s="98"/>
      <c r="M3" s="99" t="s">
        <v>433</v>
      </c>
      <c r="N3" s="98"/>
      <c r="O3" s="111" t="s">
        <v>434</v>
      </c>
      <c r="P3" s="101"/>
      <c r="Q3" s="111" t="s">
        <v>435</v>
      </c>
      <c r="R3" s="101"/>
      <c r="S3" s="99" t="s">
        <v>436</v>
      </c>
      <c r="T3" s="98"/>
      <c r="U3" s="102" t="s">
        <v>430</v>
      </c>
      <c r="V3" s="109"/>
      <c r="W3" s="99" t="s">
        <v>432</v>
      </c>
      <c r="X3" s="98"/>
      <c r="Y3" s="99" t="s">
        <v>437</v>
      </c>
      <c r="Z3" s="98"/>
      <c r="AA3" s="99" t="s">
        <v>432</v>
      </c>
      <c r="AB3" s="98"/>
      <c r="AC3" s="99" t="s">
        <v>432</v>
      </c>
      <c r="AD3" s="98"/>
      <c r="AE3" s="99" t="s">
        <v>432</v>
      </c>
      <c r="AF3" s="98"/>
      <c r="AG3" s="99" t="s">
        <v>432</v>
      </c>
      <c r="AH3" s="110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32</v>
      </c>
      <c r="H4" s="16" t="s">
        <v>33</v>
      </c>
      <c r="I4" s="15" t="s">
        <v>32</v>
      </c>
      <c r="J4" s="16" t="s">
        <v>33</v>
      </c>
      <c r="K4" s="14" t="s">
        <v>32</v>
      </c>
      <c r="L4" s="16" t="s">
        <v>33</v>
      </c>
      <c r="M4" s="15" t="s">
        <v>32</v>
      </c>
      <c r="N4" s="16" t="s">
        <v>33</v>
      </c>
      <c r="O4" s="14" t="s">
        <v>32</v>
      </c>
      <c r="P4" s="16" t="s">
        <v>33</v>
      </c>
      <c r="Q4" s="15" t="s">
        <v>32</v>
      </c>
      <c r="R4" s="16" t="s">
        <v>33</v>
      </c>
      <c r="S4" s="14" t="s">
        <v>32</v>
      </c>
      <c r="T4" s="16" t="s">
        <v>33</v>
      </c>
      <c r="U4" s="15" t="s">
        <v>32</v>
      </c>
      <c r="V4" s="16" t="s">
        <v>33</v>
      </c>
      <c r="W4" s="14" t="s">
        <v>32</v>
      </c>
      <c r="X4" s="16" t="s">
        <v>33</v>
      </c>
      <c r="Y4" s="15" t="s">
        <v>32</v>
      </c>
      <c r="Z4" s="16" t="s">
        <v>33</v>
      </c>
      <c r="AA4" s="14" t="s">
        <v>32</v>
      </c>
      <c r="AB4" s="16" t="s">
        <v>33</v>
      </c>
      <c r="AC4" s="15" t="s">
        <v>32</v>
      </c>
      <c r="AD4" s="16" t="s">
        <v>33</v>
      </c>
      <c r="AE4" s="14" t="s">
        <v>32</v>
      </c>
      <c r="AF4" s="16" t="s">
        <v>33</v>
      </c>
      <c r="AG4" s="15" t="s">
        <v>32</v>
      </c>
      <c r="AH4" s="17" t="s">
        <v>33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3"/>
      <c r="AF5" s="26"/>
      <c r="AG5" s="22"/>
      <c r="AH5" s="27"/>
    </row>
    <row r="6" spans="1:34" ht="13.5">
      <c r="A6" s="62"/>
      <c r="B6" s="63"/>
      <c r="C6" s="5" t="s">
        <v>311</v>
      </c>
      <c r="D6" s="64"/>
      <c r="E6" s="53">
        <v>3821</v>
      </c>
      <c r="F6" s="54">
        <v>2805</v>
      </c>
      <c r="G6" s="55">
        <v>86</v>
      </c>
      <c r="H6" s="53">
        <v>38</v>
      </c>
      <c r="I6" s="55">
        <v>154</v>
      </c>
      <c r="J6" s="54">
        <v>47</v>
      </c>
      <c r="K6" s="53">
        <v>471</v>
      </c>
      <c r="L6" s="54">
        <v>258</v>
      </c>
      <c r="M6" s="55">
        <v>295</v>
      </c>
      <c r="N6" s="53">
        <v>348</v>
      </c>
      <c r="O6" s="55">
        <v>158</v>
      </c>
      <c r="P6" s="54">
        <v>108</v>
      </c>
      <c r="Q6" s="53">
        <v>299</v>
      </c>
      <c r="R6" s="54">
        <v>133</v>
      </c>
      <c r="S6" s="55">
        <v>193</v>
      </c>
      <c r="T6" s="53">
        <v>170</v>
      </c>
      <c r="U6" s="55">
        <v>310</v>
      </c>
      <c r="V6" s="54">
        <v>343</v>
      </c>
      <c r="W6" s="53">
        <v>18</v>
      </c>
      <c r="X6" s="54">
        <v>2</v>
      </c>
      <c r="Y6" s="55">
        <v>949</v>
      </c>
      <c r="Z6" s="53">
        <v>394</v>
      </c>
      <c r="AA6" s="55">
        <v>16</v>
      </c>
      <c r="AB6" s="54">
        <v>14</v>
      </c>
      <c r="AC6" s="53">
        <v>3</v>
      </c>
      <c r="AD6" s="53">
        <v>247</v>
      </c>
      <c r="AE6" s="55" t="s">
        <v>443</v>
      </c>
      <c r="AF6" s="53">
        <v>113</v>
      </c>
      <c r="AG6" s="55" t="s">
        <v>443</v>
      </c>
      <c r="AH6" s="57">
        <v>84</v>
      </c>
    </row>
    <row r="7" spans="1:34" ht="13.5">
      <c r="A7" s="62"/>
      <c r="B7" s="63"/>
      <c r="C7" s="5" t="s">
        <v>313</v>
      </c>
      <c r="D7" s="64"/>
      <c r="E7" s="53">
        <v>3102</v>
      </c>
      <c r="F7" s="53">
        <v>2289</v>
      </c>
      <c r="G7" s="55">
        <v>75</v>
      </c>
      <c r="H7" s="54">
        <v>35</v>
      </c>
      <c r="I7" s="55">
        <v>131</v>
      </c>
      <c r="J7" s="54">
        <v>39</v>
      </c>
      <c r="K7" s="55">
        <v>373</v>
      </c>
      <c r="L7" s="54">
        <v>214</v>
      </c>
      <c r="M7" s="55">
        <v>230</v>
      </c>
      <c r="N7" s="54">
        <v>279</v>
      </c>
      <c r="O7" s="55">
        <v>124</v>
      </c>
      <c r="P7" s="54">
        <v>89</v>
      </c>
      <c r="Q7" s="55">
        <v>246</v>
      </c>
      <c r="R7" s="54">
        <v>104</v>
      </c>
      <c r="S7" s="55">
        <v>163</v>
      </c>
      <c r="T7" s="54">
        <v>135</v>
      </c>
      <c r="U7" s="55">
        <v>249</v>
      </c>
      <c r="V7" s="54">
        <v>281</v>
      </c>
      <c r="W7" s="55">
        <v>15</v>
      </c>
      <c r="X7" s="54">
        <v>2</v>
      </c>
      <c r="Y7" s="55">
        <v>774</v>
      </c>
      <c r="Z7" s="54">
        <v>315</v>
      </c>
      <c r="AA7" s="55">
        <v>13</v>
      </c>
      <c r="AB7" s="54">
        <v>11</v>
      </c>
      <c r="AC7" s="55">
        <v>3</v>
      </c>
      <c r="AD7" s="53">
        <v>209</v>
      </c>
      <c r="AE7" s="55" t="s">
        <v>443</v>
      </c>
      <c r="AF7" s="54">
        <v>97</v>
      </c>
      <c r="AG7" s="55" t="s">
        <v>443</v>
      </c>
      <c r="AH7" s="57">
        <v>70</v>
      </c>
    </row>
    <row r="8" spans="1:34" ht="13.5">
      <c r="A8" s="62"/>
      <c r="B8" s="63"/>
      <c r="C8" s="5" t="s">
        <v>315</v>
      </c>
      <c r="D8" s="64"/>
      <c r="E8" s="53">
        <v>719</v>
      </c>
      <c r="F8" s="53">
        <v>516</v>
      </c>
      <c r="G8" s="55">
        <v>11</v>
      </c>
      <c r="H8" s="54">
        <v>3</v>
      </c>
      <c r="I8" s="55">
        <v>23</v>
      </c>
      <c r="J8" s="54">
        <v>8</v>
      </c>
      <c r="K8" s="55">
        <v>98</v>
      </c>
      <c r="L8" s="54">
        <v>44</v>
      </c>
      <c r="M8" s="55">
        <v>65</v>
      </c>
      <c r="N8" s="54">
        <v>69</v>
      </c>
      <c r="O8" s="55">
        <v>34</v>
      </c>
      <c r="P8" s="54">
        <v>19</v>
      </c>
      <c r="Q8" s="55">
        <v>53</v>
      </c>
      <c r="R8" s="54">
        <v>29</v>
      </c>
      <c r="S8" s="55">
        <v>30</v>
      </c>
      <c r="T8" s="54">
        <v>35</v>
      </c>
      <c r="U8" s="55">
        <v>61</v>
      </c>
      <c r="V8" s="54">
        <v>62</v>
      </c>
      <c r="W8" s="55">
        <v>3</v>
      </c>
      <c r="X8" s="54">
        <v>0</v>
      </c>
      <c r="Y8" s="55">
        <v>175</v>
      </c>
      <c r="Z8" s="54">
        <v>79</v>
      </c>
      <c r="AA8" s="55">
        <v>3</v>
      </c>
      <c r="AB8" s="54">
        <v>3</v>
      </c>
      <c r="AC8" s="55">
        <v>0</v>
      </c>
      <c r="AD8" s="53">
        <v>38</v>
      </c>
      <c r="AE8" s="55" t="s">
        <v>443</v>
      </c>
      <c r="AF8" s="54">
        <v>16</v>
      </c>
      <c r="AG8" s="55" t="s">
        <v>443</v>
      </c>
      <c r="AH8" s="57">
        <v>14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6" t="s">
        <v>317</v>
      </c>
      <c r="B10" s="107"/>
      <c r="C10" s="107"/>
      <c r="D10" s="64"/>
      <c r="E10" s="53">
        <v>1468</v>
      </c>
      <c r="F10" s="54">
        <v>1109</v>
      </c>
      <c r="G10" s="55">
        <v>44</v>
      </c>
      <c r="H10" s="53">
        <v>21</v>
      </c>
      <c r="I10" s="55">
        <v>65</v>
      </c>
      <c r="J10" s="54">
        <v>21</v>
      </c>
      <c r="K10" s="53">
        <v>157</v>
      </c>
      <c r="L10" s="54">
        <v>103</v>
      </c>
      <c r="M10" s="55">
        <v>107</v>
      </c>
      <c r="N10" s="53">
        <v>140</v>
      </c>
      <c r="O10" s="55">
        <v>53</v>
      </c>
      <c r="P10" s="54">
        <v>50</v>
      </c>
      <c r="Q10" s="53">
        <v>120</v>
      </c>
      <c r="R10" s="54">
        <v>46</v>
      </c>
      <c r="S10" s="55">
        <v>73</v>
      </c>
      <c r="T10" s="53">
        <v>58</v>
      </c>
      <c r="U10" s="55">
        <v>114</v>
      </c>
      <c r="V10" s="54">
        <v>135</v>
      </c>
      <c r="W10" s="53">
        <v>5</v>
      </c>
      <c r="X10" s="54">
        <v>1</v>
      </c>
      <c r="Y10" s="55">
        <v>371</v>
      </c>
      <c r="Z10" s="53">
        <v>144</v>
      </c>
      <c r="AA10" s="55">
        <v>6</v>
      </c>
      <c r="AB10" s="54">
        <v>3</v>
      </c>
      <c r="AC10" s="53">
        <v>1</v>
      </c>
      <c r="AD10" s="53">
        <v>105</v>
      </c>
      <c r="AE10" s="55" t="s">
        <v>443</v>
      </c>
      <c r="AF10" s="53">
        <v>46</v>
      </c>
      <c r="AG10" s="55" t="s">
        <v>443</v>
      </c>
      <c r="AH10" s="57">
        <v>37</v>
      </c>
    </row>
    <row r="11" spans="1:34" ht="13.5">
      <c r="A11" s="62"/>
      <c r="B11" s="63"/>
      <c r="C11" s="7" t="s">
        <v>319</v>
      </c>
      <c r="D11" s="64"/>
      <c r="E11" s="53">
        <v>413</v>
      </c>
      <c r="F11" s="53">
        <v>311</v>
      </c>
      <c r="G11" s="55">
        <v>20</v>
      </c>
      <c r="H11" s="54">
        <v>6</v>
      </c>
      <c r="I11" s="53">
        <v>23</v>
      </c>
      <c r="J11" s="53">
        <v>9</v>
      </c>
      <c r="K11" s="55">
        <v>45</v>
      </c>
      <c r="L11" s="54">
        <v>29</v>
      </c>
      <c r="M11" s="53">
        <v>27</v>
      </c>
      <c r="N11" s="53">
        <v>34</v>
      </c>
      <c r="O11" s="55">
        <v>17</v>
      </c>
      <c r="P11" s="54">
        <v>13</v>
      </c>
      <c r="Q11" s="53">
        <v>32</v>
      </c>
      <c r="R11" s="53">
        <v>18</v>
      </c>
      <c r="S11" s="55">
        <v>22</v>
      </c>
      <c r="T11" s="54">
        <v>14</v>
      </c>
      <c r="U11" s="53">
        <v>26</v>
      </c>
      <c r="V11" s="53">
        <v>43</v>
      </c>
      <c r="W11" s="55">
        <v>1</v>
      </c>
      <c r="X11" s="54">
        <v>0</v>
      </c>
      <c r="Y11" s="53">
        <v>98</v>
      </c>
      <c r="Z11" s="53">
        <v>37</v>
      </c>
      <c r="AA11" s="55">
        <v>1</v>
      </c>
      <c r="AB11" s="54">
        <v>1</v>
      </c>
      <c r="AC11" s="53">
        <v>1</v>
      </c>
      <c r="AD11" s="53">
        <v>27</v>
      </c>
      <c r="AE11" s="55" t="s">
        <v>443</v>
      </c>
      <c r="AF11" s="54">
        <v>13</v>
      </c>
      <c r="AG11" s="53" t="s">
        <v>443</v>
      </c>
      <c r="AH11" s="57">
        <v>14</v>
      </c>
    </row>
    <row r="12" spans="1:34" ht="13.5">
      <c r="A12" s="62"/>
      <c r="B12" s="63"/>
      <c r="C12" s="7" t="s">
        <v>321</v>
      </c>
      <c r="D12" s="64"/>
      <c r="E12" s="53">
        <v>232</v>
      </c>
      <c r="F12" s="53">
        <v>190</v>
      </c>
      <c r="G12" s="55">
        <v>6</v>
      </c>
      <c r="H12" s="54">
        <v>3</v>
      </c>
      <c r="I12" s="53">
        <v>8</v>
      </c>
      <c r="J12" s="53">
        <v>2</v>
      </c>
      <c r="K12" s="55">
        <v>17</v>
      </c>
      <c r="L12" s="54">
        <v>13</v>
      </c>
      <c r="M12" s="53">
        <v>18</v>
      </c>
      <c r="N12" s="53">
        <v>25</v>
      </c>
      <c r="O12" s="55">
        <v>7</v>
      </c>
      <c r="P12" s="54">
        <v>7</v>
      </c>
      <c r="Q12" s="53">
        <v>16</v>
      </c>
      <c r="R12" s="53">
        <v>7</v>
      </c>
      <c r="S12" s="55">
        <v>5</v>
      </c>
      <c r="T12" s="54">
        <v>12</v>
      </c>
      <c r="U12" s="53">
        <v>26</v>
      </c>
      <c r="V12" s="53">
        <v>24</v>
      </c>
      <c r="W12" s="55">
        <v>0</v>
      </c>
      <c r="X12" s="54">
        <v>1</v>
      </c>
      <c r="Y12" s="53">
        <v>69</v>
      </c>
      <c r="Z12" s="53">
        <v>28</v>
      </c>
      <c r="AA12" s="55">
        <v>1</v>
      </c>
      <c r="AB12" s="54">
        <v>1</v>
      </c>
      <c r="AC12" s="53">
        <v>0</v>
      </c>
      <c r="AD12" s="53">
        <v>14</v>
      </c>
      <c r="AE12" s="55" t="s">
        <v>443</v>
      </c>
      <c r="AF12" s="54">
        <v>8</v>
      </c>
      <c r="AG12" s="53" t="s">
        <v>443</v>
      </c>
      <c r="AH12" s="57">
        <v>6</v>
      </c>
    </row>
    <row r="13" spans="1:34" ht="13.5">
      <c r="A13" s="62"/>
      <c r="B13" s="63"/>
      <c r="C13" s="7" t="s">
        <v>323</v>
      </c>
      <c r="D13" s="64"/>
      <c r="E13" s="53">
        <v>191</v>
      </c>
      <c r="F13" s="53">
        <v>138</v>
      </c>
      <c r="G13" s="55">
        <v>3</v>
      </c>
      <c r="H13" s="54">
        <v>1</v>
      </c>
      <c r="I13" s="53">
        <v>5</v>
      </c>
      <c r="J13" s="53">
        <v>4</v>
      </c>
      <c r="K13" s="55">
        <v>31</v>
      </c>
      <c r="L13" s="54">
        <v>13</v>
      </c>
      <c r="M13" s="53">
        <v>10</v>
      </c>
      <c r="N13" s="53">
        <v>16</v>
      </c>
      <c r="O13" s="55">
        <v>6</v>
      </c>
      <c r="P13" s="54">
        <v>4</v>
      </c>
      <c r="Q13" s="53">
        <v>18</v>
      </c>
      <c r="R13" s="53">
        <v>9</v>
      </c>
      <c r="S13" s="55">
        <v>10</v>
      </c>
      <c r="T13" s="54">
        <v>4</v>
      </c>
      <c r="U13" s="53">
        <v>17</v>
      </c>
      <c r="V13" s="53">
        <v>16</v>
      </c>
      <c r="W13" s="55">
        <v>0</v>
      </c>
      <c r="X13" s="54">
        <v>0</v>
      </c>
      <c r="Y13" s="53">
        <v>53</v>
      </c>
      <c r="Z13" s="53">
        <v>25</v>
      </c>
      <c r="AA13" s="55">
        <v>2</v>
      </c>
      <c r="AB13" s="54">
        <v>0</v>
      </c>
      <c r="AC13" s="53">
        <v>0</v>
      </c>
      <c r="AD13" s="53">
        <v>15</v>
      </c>
      <c r="AE13" s="55" t="s">
        <v>443</v>
      </c>
      <c r="AF13" s="54">
        <v>5</v>
      </c>
      <c r="AG13" s="53" t="s">
        <v>443</v>
      </c>
      <c r="AH13" s="57">
        <v>5</v>
      </c>
    </row>
    <row r="14" spans="1:34" ht="13.5">
      <c r="A14" s="62"/>
      <c r="B14" s="63"/>
      <c r="C14" s="7" t="s">
        <v>325</v>
      </c>
      <c r="D14" s="64"/>
      <c r="E14" s="53">
        <v>338</v>
      </c>
      <c r="F14" s="53">
        <v>242</v>
      </c>
      <c r="G14" s="55">
        <v>8</v>
      </c>
      <c r="H14" s="54">
        <v>5</v>
      </c>
      <c r="I14" s="53">
        <v>15</v>
      </c>
      <c r="J14" s="53">
        <v>4</v>
      </c>
      <c r="K14" s="55">
        <v>40</v>
      </c>
      <c r="L14" s="54">
        <v>28</v>
      </c>
      <c r="M14" s="53">
        <v>33</v>
      </c>
      <c r="N14" s="53">
        <v>30</v>
      </c>
      <c r="O14" s="55">
        <v>15</v>
      </c>
      <c r="P14" s="54">
        <v>13</v>
      </c>
      <c r="Q14" s="53">
        <v>28</v>
      </c>
      <c r="R14" s="53">
        <v>5</v>
      </c>
      <c r="S14" s="55">
        <v>18</v>
      </c>
      <c r="T14" s="54">
        <v>17</v>
      </c>
      <c r="U14" s="53">
        <v>20</v>
      </c>
      <c r="V14" s="53">
        <v>26</v>
      </c>
      <c r="W14" s="55">
        <v>3</v>
      </c>
      <c r="X14" s="54">
        <v>0</v>
      </c>
      <c r="Y14" s="53">
        <v>77</v>
      </c>
      <c r="Z14" s="53">
        <v>30</v>
      </c>
      <c r="AA14" s="55">
        <v>2</v>
      </c>
      <c r="AB14" s="54">
        <v>0</v>
      </c>
      <c r="AC14" s="53">
        <v>0</v>
      </c>
      <c r="AD14" s="53">
        <v>24</v>
      </c>
      <c r="AE14" s="55" t="s">
        <v>443</v>
      </c>
      <c r="AF14" s="54">
        <v>11</v>
      </c>
      <c r="AG14" s="53" t="s">
        <v>443</v>
      </c>
      <c r="AH14" s="57">
        <v>7</v>
      </c>
    </row>
    <row r="15" spans="1:34" ht="13.5">
      <c r="A15" s="62"/>
      <c r="B15" s="63"/>
      <c r="C15" s="7" t="s">
        <v>327</v>
      </c>
      <c r="D15" s="64"/>
      <c r="E15" s="53">
        <v>294</v>
      </c>
      <c r="F15" s="53">
        <v>228</v>
      </c>
      <c r="G15" s="55">
        <v>7</v>
      </c>
      <c r="H15" s="54">
        <v>6</v>
      </c>
      <c r="I15" s="53">
        <v>14</v>
      </c>
      <c r="J15" s="53">
        <v>2</v>
      </c>
      <c r="K15" s="55">
        <v>24</v>
      </c>
      <c r="L15" s="54">
        <v>20</v>
      </c>
      <c r="M15" s="53">
        <v>19</v>
      </c>
      <c r="N15" s="53">
        <v>35</v>
      </c>
      <c r="O15" s="55">
        <v>8</v>
      </c>
      <c r="P15" s="54">
        <v>13</v>
      </c>
      <c r="Q15" s="53">
        <v>26</v>
      </c>
      <c r="R15" s="53">
        <v>7</v>
      </c>
      <c r="S15" s="55">
        <v>18</v>
      </c>
      <c r="T15" s="54">
        <v>11</v>
      </c>
      <c r="U15" s="53">
        <v>25</v>
      </c>
      <c r="V15" s="53">
        <v>26</v>
      </c>
      <c r="W15" s="55">
        <v>1</v>
      </c>
      <c r="X15" s="54">
        <v>0</v>
      </c>
      <c r="Y15" s="53">
        <v>74</v>
      </c>
      <c r="Z15" s="53">
        <v>24</v>
      </c>
      <c r="AA15" s="55">
        <v>0</v>
      </c>
      <c r="AB15" s="54">
        <v>1</v>
      </c>
      <c r="AC15" s="53">
        <v>0</v>
      </c>
      <c r="AD15" s="53">
        <v>25</v>
      </c>
      <c r="AE15" s="55" t="s">
        <v>443</v>
      </c>
      <c r="AF15" s="54">
        <v>9</v>
      </c>
      <c r="AG15" s="53" t="s">
        <v>443</v>
      </c>
      <c r="AH15" s="57">
        <v>5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104" t="s">
        <v>329</v>
      </c>
      <c r="B17" s="105"/>
      <c r="C17" s="105"/>
      <c r="D17" s="64"/>
      <c r="E17" s="53">
        <v>403</v>
      </c>
      <c r="F17" s="54">
        <v>288</v>
      </c>
      <c r="G17" s="55">
        <v>7</v>
      </c>
      <c r="H17" s="53">
        <v>4</v>
      </c>
      <c r="I17" s="55">
        <v>13</v>
      </c>
      <c r="J17" s="54">
        <v>4</v>
      </c>
      <c r="K17" s="53">
        <v>56</v>
      </c>
      <c r="L17" s="54">
        <v>23</v>
      </c>
      <c r="M17" s="55">
        <v>30</v>
      </c>
      <c r="N17" s="53">
        <v>29</v>
      </c>
      <c r="O17" s="55">
        <v>17</v>
      </c>
      <c r="P17" s="54">
        <v>13</v>
      </c>
      <c r="Q17" s="53">
        <v>25</v>
      </c>
      <c r="R17" s="54">
        <v>15</v>
      </c>
      <c r="S17" s="55">
        <v>22</v>
      </c>
      <c r="T17" s="53">
        <v>18</v>
      </c>
      <c r="U17" s="55">
        <v>27</v>
      </c>
      <c r="V17" s="54">
        <v>30</v>
      </c>
      <c r="W17" s="53">
        <v>1</v>
      </c>
      <c r="X17" s="54">
        <v>1</v>
      </c>
      <c r="Y17" s="55">
        <v>104</v>
      </c>
      <c r="Z17" s="53">
        <v>54</v>
      </c>
      <c r="AA17" s="55">
        <v>2</v>
      </c>
      <c r="AB17" s="54">
        <v>2</v>
      </c>
      <c r="AC17" s="53">
        <v>1</v>
      </c>
      <c r="AD17" s="53">
        <v>23</v>
      </c>
      <c r="AE17" s="55" t="s">
        <v>443</v>
      </c>
      <c r="AF17" s="53">
        <v>9</v>
      </c>
      <c r="AG17" s="55" t="s">
        <v>443</v>
      </c>
      <c r="AH17" s="57">
        <v>7</v>
      </c>
    </row>
    <row r="18" spans="1:34" ht="13.5">
      <c r="A18" s="62"/>
      <c r="B18" s="63"/>
      <c r="C18" s="7" t="s">
        <v>331</v>
      </c>
      <c r="D18" s="64"/>
      <c r="E18" s="53">
        <v>317</v>
      </c>
      <c r="F18" s="53">
        <v>218</v>
      </c>
      <c r="G18" s="55">
        <v>5</v>
      </c>
      <c r="H18" s="54">
        <v>2</v>
      </c>
      <c r="I18" s="53">
        <v>12</v>
      </c>
      <c r="J18" s="53">
        <v>3</v>
      </c>
      <c r="K18" s="55">
        <v>43</v>
      </c>
      <c r="L18" s="54">
        <v>17</v>
      </c>
      <c r="M18" s="53">
        <v>22</v>
      </c>
      <c r="N18" s="53">
        <v>22</v>
      </c>
      <c r="O18" s="55">
        <v>16</v>
      </c>
      <c r="P18" s="54">
        <v>10</v>
      </c>
      <c r="Q18" s="53">
        <v>21</v>
      </c>
      <c r="R18" s="53">
        <v>10</v>
      </c>
      <c r="S18" s="55">
        <v>15</v>
      </c>
      <c r="T18" s="54">
        <v>15</v>
      </c>
      <c r="U18" s="53">
        <v>19</v>
      </c>
      <c r="V18" s="53">
        <v>22</v>
      </c>
      <c r="W18" s="55">
        <v>0</v>
      </c>
      <c r="X18" s="54">
        <v>0</v>
      </c>
      <c r="Y18" s="53">
        <v>85</v>
      </c>
      <c r="Z18" s="53">
        <v>48</v>
      </c>
      <c r="AA18" s="55">
        <v>2</v>
      </c>
      <c r="AB18" s="54">
        <v>2</v>
      </c>
      <c r="AC18" s="53">
        <v>1</v>
      </c>
      <c r="AD18" s="53">
        <v>16</v>
      </c>
      <c r="AE18" s="55" t="s">
        <v>443</v>
      </c>
      <c r="AF18" s="54">
        <v>6</v>
      </c>
      <c r="AG18" s="53" t="s">
        <v>443</v>
      </c>
      <c r="AH18" s="57">
        <v>4</v>
      </c>
    </row>
    <row r="19" spans="1:34" ht="13.5">
      <c r="A19" s="62"/>
      <c r="B19" s="63"/>
      <c r="C19" s="7" t="s">
        <v>333</v>
      </c>
      <c r="D19" s="64"/>
      <c r="E19" s="53">
        <v>64</v>
      </c>
      <c r="F19" s="53">
        <v>60</v>
      </c>
      <c r="G19" s="55">
        <v>2</v>
      </c>
      <c r="H19" s="54">
        <v>2</v>
      </c>
      <c r="I19" s="53">
        <v>1</v>
      </c>
      <c r="J19" s="53">
        <v>1</v>
      </c>
      <c r="K19" s="55">
        <v>9</v>
      </c>
      <c r="L19" s="54">
        <v>6</v>
      </c>
      <c r="M19" s="53">
        <v>4</v>
      </c>
      <c r="N19" s="53">
        <v>5</v>
      </c>
      <c r="O19" s="55">
        <v>0</v>
      </c>
      <c r="P19" s="54">
        <v>3</v>
      </c>
      <c r="Q19" s="53">
        <v>4</v>
      </c>
      <c r="R19" s="53">
        <v>4</v>
      </c>
      <c r="S19" s="55">
        <v>6</v>
      </c>
      <c r="T19" s="54">
        <v>2</v>
      </c>
      <c r="U19" s="53">
        <v>6</v>
      </c>
      <c r="V19" s="53">
        <v>7</v>
      </c>
      <c r="W19" s="55">
        <v>1</v>
      </c>
      <c r="X19" s="54">
        <v>1</v>
      </c>
      <c r="Y19" s="53">
        <v>18</v>
      </c>
      <c r="Z19" s="53">
        <v>5</v>
      </c>
      <c r="AA19" s="55">
        <v>0</v>
      </c>
      <c r="AB19" s="54">
        <v>0</v>
      </c>
      <c r="AC19" s="53">
        <v>0</v>
      </c>
      <c r="AD19" s="53">
        <v>6</v>
      </c>
      <c r="AE19" s="55" t="s">
        <v>443</v>
      </c>
      <c r="AF19" s="54">
        <v>3</v>
      </c>
      <c r="AG19" s="53" t="s">
        <v>443</v>
      </c>
      <c r="AH19" s="57">
        <v>3</v>
      </c>
    </row>
    <row r="20" spans="1:34" ht="13.5">
      <c r="A20" s="62"/>
      <c r="B20" s="63"/>
      <c r="C20" s="7" t="s">
        <v>335</v>
      </c>
      <c r="D20" s="64"/>
      <c r="E20" s="53">
        <v>22</v>
      </c>
      <c r="F20" s="53">
        <v>10</v>
      </c>
      <c r="G20" s="55">
        <v>0</v>
      </c>
      <c r="H20" s="54">
        <v>0</v>
      </c>
      <c r="I20" s="53">
        <v>0</v>
      </c>
      <c r="J20" s="53">
        <v>0</v>
      </c>
      <c r="K20" s="55">
        <v>4</v>
      </c>
      <c r="L20" s="54">
        <v>0</v>
      </c>
      <c r="M20" s="53">
        <v>4</v>
      </c>
      <c r="N20" s="53">
        <v>2</v>
      </c>
      <c r="O20" s="55">
        <v>1</v>
      </c>
      <c r="P20" s="54">
        <v>0</v>
      </c>
      <c r="Q20" s="53">
        <v>0</v>
      </c>
      <c r="R20" s="53">
        <v>1</v>
      </c>
      <c r="S20" s="55">
        <v>1</v>
      </c>
      <c r="T20" s="54">
        <v>1</v>
      </c>
      <c r="U20" s="53">
        <v>2</v>
      </c>
      <c r="V20" s="53">
        <v>1</v>
      </c>
      <c r="W20" s="55">
        <v>0</v>
      </c>
      <c r="X20" s="54">
        <v>0</v>
      </c>
      <c r="Y20" s="53">
        <v>1</v>
      </c>
      <c r="Z20" s="53">
        <v>1</v>
      </c>
      <c r="AA20" s="55">
        <v>0</v>
      </c>
      <c r="AB20" s="54">
        <v>0</v>
      </c>
      <c r="AC20" s="53">
        <v>0</v>
      </c>
      <c r="AD20" s="53">
        <v>1</v>
      </c>
      <c r="AE20" s="55" t="s">
        <v>443</v>
      </c>
      <c r="AF20" s="54">
        <v>0</v>
      </c>
      <c r="AG20" s="53" t="s">
        <v>443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104" t="s">
        <v>337</v>
      </c>
      <c r="B22" s="105"/>
      <c r="C22" s="105"/>
      <c r="D22" s="64"/>
      <c r="E22" s="53">
        <v>727</v>
      </c>
      <c r="F22" s="54">
        <v>523</v>
      </c>
      <c r="G22" s="55">
        <v>14</v>
      </c>
      <c r="H22" s="53">
        <v>5</v>
      </c>
      <c r="I22" s="55">
        <v>21</v>
      </c>
      <c r="J22" s="54">
        <v>11</v>
      </c>
      <c r="K22" s="53">
        <v>79</v>
      </c>
      <c r="L22" s="54">
        <v>36</v>
      </c>
      <c r="M22" s="55">
        <v>61</v>
      </c>
      <c r="N22" s="53">
        <v>64</v>
      </c>
      <c r="O22" s="55">
        <v>39</v>
      </c>
      <c r="P22" s="54">
        <v>19</v>
      </c>
      <c r="Q22" s="53">
        <v>60</v>
      </c>
      <c r="R22" s="54">
        <v>26</v>
      </c>
      <c r="S22" s="55">
        <v>33</v>
      </c>
      <c r="T22" s="53">
        <v>36</v>
      </c>
      <c r="U22" s="55">
        <v>59</v>
      </c>
      <c r="V22" s="54">
        <v>64</v>
      </c>
      <c r="W22" s="53">
        <v>5</v>
      </c>
      <c r="X22" s="54">
        <v>0</v>
      </c>
      <c r="Y22" s="55">
        <v>179</v>
      </c>
      <c r="Z22" s="53">
        <v>72</v>
      </c>
      <c r="AA22" s="55">
        <v>3</v>
      </c>
      <c r="AB22" s="54">
        <v>1</v>
      </c>
      <c r="AC22" s="53">
        <v>0</v>
      </c>
      <c r="AD22" s="53">
        <v>48</v>
      </c>
      <c r="AE22" s="55" t="s">
        <v>443</v>
      </c>
      <c r="AF22" s="53">
        <v>23</v>
      </c>
      <c r="AG22" s="55" t="s">
        <v>443</v>
      </c>
      <c r="AH22" s="57">
        <v>17</v>
      </c>
    </row>
    <row r="23" spans="1:34" ht="13.5">
      <c r="A23" s="62"/>
      <c r="B23" s="108" t="s">
        <v>339</v>
      </c>
      <c r="C23" s="105"/>
      <c r="D23" s="64"/>
      <c r="E23" s="53">
        <v>314</v>
      </c>
      <c r="F23" s="54">
        <v>235</v>
      </c>
      <c r="G23" s="55">
        <v>4</v>
      </c>
      <c r="H23" s="53">
        <v>3</v>
      </c>
      <c r="I23" s="55">
        <v>11</v>
      </c>
      <c r="J23" s="54">
        <v>6</v>
      </c>
      <c r="K23" s="53">
        <v>35</v>
      </c>
      <c r="L23" s="54">
        <v>16</v>
      </c>
      <c r="M23" s="55">
        <v>28</v>
      </c>
      <c r="N23" s="53">
        <v>26</v>
      </c>
      <c r="O23" s="55">
        <v>22</v>
      </c>
      <c r="P23" s="54">
        <v>12</v>
      </c>
      <c r="Q23" s="53">
        <v>26</v>
      </c>
      <c r="R23" s="54">
        <v>13</v>
      </c>
      <c r="S23" s="55">
        <v>21</v>
      </c>
      <c r="T23" s="53">
        <v>15</v>
      </c>
      <c r="U23" s="55">
        <v>21</v>
      </c>
      <c r="V23" s="54">
        <v>33</v>
      </c>
      <c r="W23" s="53">
        <v>1</v>
      </c>
      <c r="X23" s="54">
        <v>0</v>
      </c>
      <c r="Y23" s="55">
        <v>73</v>
      </c>
      <c r="Z23" s="53">
        <v>37</v>
      </c>
      <c r="AA23" s="55">
        <v>2</v>
      </c>
      <c r="AB23" s="54">
        <v>0</v>
      </c>
      <c r="AC23" s="53">
        <v>0</v>
      </c>
      <c r="AD23" s="53">
        <v>16</v>
      </c>
      <c r="AE23" s="55" t="s">
        <v>443</v>
      </c>
      <c r="AF23" s="53">
        <v>5</v>
      </c>
      <c r="AG23" s="55" t="s">
        <v>443</v>
      </c>
      <c r="AH23" s="57">
        <v>6</v>
      </c>
    </row>
    <row r="24" spans="1:34" ht="13.5">
      <c r="A24" s="62"/>
      <c r="B24" s="63"/>
      <c r="C24" s="7" t="s">
        <v>457</v>
      </c>
      <c r="D24" s="64"/>
      <c r="E24" s="53">
        <v>101</v>
      </c>
      <c r="F24" s="53">
        <v>79</v>
      </c>
      <c r="G24" s="55">
        <v>0</v>
      </c>
      <c r="H24" s="54">
        <v>0</v>
      </c>
      <c r="I24" s="53">
        <v>4</v>
      </c>
      <c r="J24" s="53">
        <v>1</v>
      </c>
      <c r="K24" s="55">
        <v>11</v>
      </c>
      <c r="L24" s="54">
        <v>7</v>
      </c>
      <c r="M24" s="53">
        <v>10</v>
      </c>
      <c r="N24" s="53">
        <v>13</v>
      </c>
      <c r="O24" s="55">
        <v>5</v>
      </c>
      <c r="P24" s="54">
        <v>4</v>
      </c>
      <c r="Q24" s="53">
        <v>8</v>
      </c>
      <c r="R24" s="53">
        <v>2</v>
      </c>
      <c r="S24" s="55">
        <v>5</v>
      </c>
      <c r="T24" s="54">
        <v>5</v>
      </c>
      <c r="U24" s="53">
        <v>6</v>
      </c>
      <c r="V24" s="53">
        <v>8</v>
      </c>
      <c r="W24" s="55">
        <v>1</v>
      </c>
      <c r="X24" s="54">
        <v>0</v>
      </c>
      <c r="Y24" s="53">
        <v>26</v>
      </c>
      <c r="Z24" s="53">
        <v>16</v>
      </c>
      <c r="AA24" s="55">
        <v>1</v>
      </c>
      <c r="AB24" s="54">
        <v>0</v>
      </c>
      <c r="AC24" s="53">
        <v>0</v>
      </c>
      <c r="AD24" s="53">
        <v>4</v>
      </c>
      <c r="AE24" s="55" t="s">
        <v>443</v>
      </c>
      <c r="AF24" s="54">
        <v>2</v>
      </c>
      <c r="AG24" s="53" t="s">
        <v>443</v>
      </c>
      <c r="AH24" s="57">
        <v>3</v>
      </c>
    </row>
    <row r="25" spans="1:34" ht="13.5">
      <c r="A25" s="62"/>
      <c r="B25" s="63"/>
      <c r="C25" s="7" t="s">
        <v>341</v>
      </c>
      <c r="D25" s="64"/>
      <c r="E25" s="53">
        <v>98</v>
      </c>
      <c r="F25" s="53">
        <v>70</v>
      </c>
      <c r="G25" s="55">
        <v>3</v>
      </c>
      <c r="H25" s="54">
        <v>2</v>
      </c>
      <c r="I25" s="53">
        <v>1</v>
      </c>
      <c r="J25" s="53">
        <v>2</v>
      </c>
      <c r="K25" s="55">
        <v>12</v>
      </c>
      <c r="L25" s="54">
        <v>5</v>
      </c>
      <c r="M25" s="53">
        <v>7</v>
      </c>
      <c r="N25" s="53">
        <v>4</v>
      </c>
      <c r="O25" s="55">
        <v>7</v>
      </c>
      <c r="P25" s="54">
        <v>1</v>
      </c>
      <c r="Q25" s="53">
        <v>11</v>
      </c>
      <c r="R25" s="53">
        <v>7</v>
      </c>
      <c r="S25" s="55">
        <v>6</v>
      </c>
      <c r="T25" s="54">
        <v>5</v>
      </c>
      <c r="U25" s="53">
        <v>8</v>
      </c>
      <c r="V25" s="53">
        <v>12</v>
      </c>
      <c r="W25" s="55">
        <v>0</v>
      </c>
      <c r="X25" s="54">
        <v>0</v>
      </c>
      <c r="Y25" s="53">
        <v>26</v>
      </c>
      <c r="Z25" s="53">
        <v>7</v>
      </c>
      <c r="AA25" s="55">
        <v>0</v>
      </c>
      <c r="AB25" s="54">
        <v>0</v>
      </c>
      <c r="AC25" s="53">
        <v>0</v>
      </c>
      <c r="AD25" s="53">
        <v>6</v>
      </c>
      <c r="AE25" s="55" t="s">
        <v>443</v>
      </c>
      <c r="AF25" s="54">
        <v>1</v>
      </c>
      <c r="AG25" s="53" t="s">
        <v>443</v>
      </c>
      <c r="AH25" s="57">
        <v>2</v>
      </c>
    </row>
    <row r="26" spans="1:34" ht="13.5">
      <c r="A26" s="62"/>
      <c r="B26" s="63"/>
      <c r="C26" s="7" t="s">
        <v>343</v>
      </c>
      <c r="D26" s="64"/>
      <c r="E26" s="53">
        <v>29</v>
      </c>
      <c r="F26" s="53">
        <v>31</v>
      </c>
      <c r="G26" s="55">
        <v>1</v>
      </c>
      <c r="H26" s="54">
        <v>1</v>
      </c>
      <c r="I26" s="53">
        <v>3</v>
      </c>
      <c r="J26" s="53">
        <v>2</v>
      </c>
      <c r="K26" s="55">
        <v>2</v>
      </c>
      <c r="L26" s="54">
        <v>3</v>
      </c>
      <c r="M26" s="53">
        <v>2</v>
      </c>
      <c r="N26" s="53">
        <v>3</v>
      </c>
      <c r="O26" s="55">
        <v>2</v>
      </c>
      <c r="P26" s="54">
        <v>3</v>
      </c>
      <c r="Q26" s="53">
        <v>2</v>
      </c>
      <c r="R26" s="53">
        <v>3</v>
      </c>
      <c r="S26" s="55">
        <v>3</v>
      </c>
      <c r="T26" s="54">
        <v>1</v>
      </c>
      <c r="U26" s="53">
        <v>2</v>
      </c>
      <c r="V26" s="53">
        <v>3</v>
      </c>
      <c r="W26" s="55">
        <v>0</v>
      </c>
      <c r="X26" s="54">
        <v>0</v>
      </c>
      <c r="Y26" s="53">
        <v>5</v>
      </c>
      <c r="Z26" s="53">
        <v>6</v>
      </c>
      <c r="AA26" s="55">
        <v>0</v>
      </c>
      <c r="AB26" s="54">
        <v>0</v>
      </c>
      <c r="AC26" s="53">
        <v>0</v>
      </c>
      <c r="AD26" s="53">
        <v>3</v>
      </c>
      <c r="AE26" s="55" t="s">
        <v>443</v>
      </c>
      <c r="AF26" s="54">
        <v>0</v>
      </c>
      <c r="AG26" s="53" t="s">
        <v>443</v>
      </c>
      <c r="AH26" s="57">
        <v>0</v>
      </c>
    </row>
    <row r="27" spans="1:34" ht="13.5">
      <c r="A27" s="62"/>
      <c r="B27" s="63"/>
      <c r="C27" s="7" t="s">
        <v>345</v>
      </c>
      <c r="D27" s="64"/>
      <c r="E27" s="53">
        <v>48</v>
      </c>
      <c r="F27" s="53">
        <v>30</v>
      </c>
      <c r="G27" s="55">
        <v>0</v>
      </c>
      <c r="H27" s="54">
        <v>0</v>
      </c>
      <c r="I27" s="53">
        <v>2</v>
      </c>
      <c r="J27" s="53">
        <v>0</v>
      </c>
      <c r="K27" s="55">
        <v>4</v>
      </c>
      <c r="L27" s="54">
        <v>1</v>
      </c>
      <c r="M27" s="53">
        <v>5</v>
      </c>
      <c r="N27" s="53">
        <v>6</v>
      </c>
      <c r="O27" s="55">
        <v>3</v>
      </c>
      <c r="P27" s="54">
        <v>3</v>
      </c>
      <c r="Q27" s="53">
        <v>2</v>
      </c>
      <c r="R27" s="53">
        <v>0</v>
      </c>
      <c r="S27" s="55">
        <v>5</v>
      </c>
      <c r="T27" s="54">
        <v>3</v>
      </c>
      <c r="U27" s="53">
        <v>3</v>
      </c>
      <c r="V27" s="53">
        <v>4</v>
      </c>
      <c r="W27" s="55">
        <v>0</v>
      </c>
      <c r="X27" s="54">
        <v>0</v>
      </c>
      <c r="Y27" s="53">
        <v>11</v>
      </c>
      <c r="Z27" s="53">
        <v>4</v>
      </c>
      <c r="AA27" s="55">
        <v>1</v>
      </c>
      <c r="AB27" s="54">
        <v>0</v>
      </c>
      <c r="AC27" s="53">
        <v>0</v>
      </c>
      <c r="AD27" s="53">
        <v>1</v>
      </c>
      <c r="AE27" s="55" t="s">
        <v>443</v>
      </c>
      <c r="AF27" s="54">
        <v>1</v>
      </c>
      <c r="AG27" s="53" t="s">
        <v>443</v>
      </c>
      <c r="AH27" s="57">
        <v>1</v>
      </c>
    </row>
    <row r="28" spans="1:34" ht="13.5">
      <c r="A28" s="62"/>
      <c r="B28" s="63"/>
      <c r="C28" s="7" t="s">
        <v>347</v>
      </c>
      <c r="D28" s="64"/>
      <c r="E28" s="53">
        <v>38</v>
      </c>
      <c r="F28" s="53">
        <v>25</v>
      </c>
      <c r="G28" s="55">
        <v>0</v>
      </c>
      <c r="H28" s="54">
        <v>0</v>
      </c>
      <c r="I28" s="53">
        <v>1</v>
      </c>
      <c r="J28" s="53">
        <v>1</v>
      </c>
      <c r="K28" s="55">
        <v>6</v>
      </c>
      <c r="L28" s="54">
        <v>0</v>
      </c>
      <c r="M28" s="53">
        <v>4</v>
      </c>
      <c r="N28" s="53">
        <v>0</v>
      </c>
      <c r="O28" s="55">
        <v>5</v>
      </c>
      <c r="P28" s="54">
        <v>1</v>
      </c>
      <c r="Q28" s="53">
        <v>3</v>
      </c>
      <c r="R28" s="53">
        <v>1</v>
      </c>
      <c r="S28" s="55">
        <v>2</v>
      </c>
      <c r="T28" s="54">
        <v>1</v>
      </c>
      <c r="U28" s="53">
        <v>2</v>
      </c>
      <c r="V28" s="53">
        <v>6</v>
      </c>
      <c r="W28" s="55">
        <v>0</v>
      </c>
      <c r="X28" s="54">
        <v>0</v>
      </c>
      <c r="Y28" s="53">
        <v>5</v>
      </c>
      <c r="Z28" s="53">
        <v>4</v>
      </c>
      <c r="AA28" s="55">
        <v>0</v>
      </c>
      <c r="AB28" s="54">
        <v>0</v>
      </c>
      <c r="AC28" s="53">
        <v>0</v>
      </c>
      <c r="AD28" s="53">
        <v>2</v>
      </c>
      <c r="AE28" s="55" t="s">
        <v>443</v>
      </c>
      <c r="AF28" s="54">
        <v>1</v>
      </c>
      <c r="AG28" s="53" t="s">
        <v>443</v>
      </c>
      <c r="AH28" s="57">
        <v>0</v>
      </c>
    </row>
    <row r="29" spans="1:34" ht="13.5">
      <c r="A29" s="62"/>
      <c r="B29" s="108" t="s">
        <v>349</v>
      </c>
      <c r="C29" s="105"/>
      <c r="D29" s="64"/>
      <c r="E29" s="53">
        <v>264</v>
      </c>
      <c r="F29" s="54">
        <v>180</v>
      </c>
      <c r="G29" s="55">
        <v>8</v>
      </c>
      <c r="H29" s="53">
        <v>0</v>
      </c>
      <c r="I29" s="55">
        <v>7</v>
      </c>
      <c r="J29" s="54">
        <v>3</v>
      </c>
      <c r="K29" s="53">
        <v>28</v>
      </c>
      <c r="L29" s="54">
        <v>15</v>
      </c>
      <c r="M29" s="55">
        <v>23</v>
      </c>
      <c r="N29" s="53">
        <v>23</v>
      </c>
      <c r="O29" s="55">
        <v>9</v>
      </c>
      <c r="P29" s="54">
        <v>4</v>
      </c>
      <c r="Q29" s="53">
        <v>19</v>
      </c>
      <c r="R29" s="54">
        <v>7</v>
      </c>
      <c r="S29" s="55">
        <v>8</v>
      </c>
      <c r="T29" s="53">
        <v>12</v>
      </c>
      <c r="U29" s="55">
        <v>23</v>
      </c>
      <c r="V29" s="54">
        <v>19</v>
      </c>
      <c r="W29" s="53">
        <v>0</v>
      </c>
      <c r="X29" s="54">
        <v>0</v>
      </c>
      <c r="Y29" s="55">
        <v>78</v>
      </c>
      <c r="Z29" s="53">
        <v>21</v>
      </c>
      <c r="AA29" s="55">
        <v>1</v>
      </c>
      <c r="AB29" s="54">
        <v>1</v>
      </c>
      <c r="AC29" s="53">
        <v>0</v>
      </c>
      <c r="AD29" s="53">
        <v>21</v>
      </c>
      <c r="AE29" s="55" t="s">
        <v>443</v>
      </c>
      <c r="AF29" s="53">
        <v>12</v>
      </c>
      <c r="AG29" s="55" t="s">
        <v>443</v>
      </c>
      <c r="AH29" s="57">
        <v>9</v>
      </c>
    </row>
    <row r="30" spans="1:34" ht="13.5">
      <c r="A30" s="62"/>
      <c r="B30" s="63"/>
      <c r="C30" s="7" t="s">
        <v>351</v>
      </c>
      <c r="D30" s="64"/>
      <c r="E30" s="53">
        <v>108</v>
      </c>
      <c r="F30" s="53">
        <v>67</v>
      </c>
      <c r="G30" s="55">
        <v>3</v>
      </c>
      <c r="H30" s="54">
        <v>0</v>
      </c>
      <c r="I30" s="53">
        <v>2</v>
      </c>
      <c r="J30" s="53">
        <v>2</v>
      </c>
      <c r="K30" s="55">
        <v>14</v>
      </c>
      <c r="L30" s="54">
        <v>2</v>
      </c>
      <c r="M30" s="53">
        <v>11</v>
      </c>
      <c r="N30" s="53">
        <v>9</v>
      </c>
      <c r="O30" s="55">
        <v>2</v>
      </c>
      <c r="P30" s="54">
        <v>1</v>
      </c>
      <c r="Q30" s="53">
        <v>9</v>
      </c>
      <c r="R30" s="53">
        <v>1</v>
      </c>
      <c r="S30" s="55">
        <v>4</v>
      </c>
      <c r="T30" s="54">
        <v>5</v>
      </c>
      <c r="U30" s="53">
        <v>9</v>
      </c>
      <c r="V30" s="53">
        <v>11</v>
      </c>
      <c r="W30" s="55">
        <v>0</v>
      </c>
      <c r="X30" s="54">
        <v>0</v>
      </c>
      <c r="Y30" s="53">
        <v>32</v>
      </c>
      <c r="Z30" s="53">
        <v>4</v>
      </c>
      <c r="AA30" s="55">
        <v>0</v>
      </c>
      <c r="AB30" s="54">
        <v>0</v>
      </c>
      <c r="AC30" s="53">
        <v>0</v>
      </c>
      <c r="AD30" s="53">
        <v>10</v>
      </c>
      <c r="AE30" s="55" t="s">
        <v>443</v>
      </c>
      <c r="AF30" s="54">
        <v>5</v>
      </c>
      <c r="AG30" s="53" t="s">
        <v>443</v>
      </c>
      <c r="AH30" s="57">
        <v>1</v>
      </c>
    </row>
    <row r="31" spans="1:34" ht="13.5">
      <c r="A31" s="62"/>
      <c r="B31" s="63"/>
      <c r="C31" s="7" t="s">
        <v>353</v>
      </c>
      <c r="D31" s="64"/>
      <c r="E31" s="53">
        <v>69</v>
      </c>
      <c r="F31" s="53">
        <v>46</v>
      </c>
      <c r="G31" s="55">
        <v>2</v>
      </c>
      <c r="H31" s="54">
        <v>0</v>
      </c>
      <c r="I31" s="53">
        <v>4</v>
      </c>
      <c r="J31" s="53">
        <v>0</v>
      </c>
      <c r="K31" s="55">
        <v>2</v>
      </c>
      <c r="L31" s="54">
        <v>6</v>
      </c>
      <c r="M31" s="53">
        <v>3</v>
      </c>
      <c r="N31" s="53">
        <v>7</v>
      </c>
      <c r="O31" s="55">
        <v>4</v>
      </c>
      <c r="P31" s="54">
        <v>2</v>
      </c>
      <c r="Q31" s="53">
        <v>5</v>
      </c>
      <c r="R31" s="53">
        <v>0</v>
      </c>
      <c r="S31" s="55">
        <v>2</v>
      </c>
      <c r="T31" s="54">
        <v>4</v>
      </c>
      <c r="U31" s="53">
        <v>7</v>
      </c>
      <c r="V31" s="53">
        <v>5</v>
      </c>
      <c r="W31" s="55">
        <v>0</v>
      </c>
      <c r="X31" s="54">
        <v>0</v>
      </c>
      <c r="Y31" s="53">
        <v>17</v>
      </c>
      <c r="Z31" s="53">
        <v>6</v>
      </c>
      <c r="AA31" s="55">
        <v>1</v>
      </c>
      <c r="AB31" s="54">
        <v>1</v>
      </c>
      <c r="AC31" s="53">
        <v>0</v>
      </c>
      <c r="AD31" s="53">
        <v>3</v>
      </c>
      <c r="AE31" s="55" t="s">
        <v>443</v>
      </c>
      <c r="AF31" s="54">
        <v>2</v>
      </c>
      <c r="AG31" s="53" t="s">
        <v>443</v>
      </c>
      <c r="AH31" s="57">
        <v>3</v>
      </c>
    </row>
    <row r="32" spans="1:34" ht="13.5">
      <c r="A32" s="62"/>
      <c r="B32" s="63"/>
      <c r="C32" s="7" t="s">
        <v>355</v>
      </c>
      <c r="D32" s="64"/>
      <c r="E32" s="53">
        <v>55</v>
      </c>
      <c r="F32" s="53">
        <v>49</v>
      </c>
      <c r="G32" s="55">
        <v>3</v>
      </c>
      <c r="H32" s="54">
        <v>0</v>
      </c>
      <c r="I32" s="53">
        <v>0</v>
      </c>
      <c r="J32" s="53">
        <v>1</v>
      </c>
      <c r="K32" s="55">
        <v>7</v>
      </c>
      <c r="L32" s="54">
        <v>3</v>
      </c>
      <c r="M32" s="53">
        <v>7</v>
      </c>
      <c r="N32" s="53">
        <v>6</v>
      </c>
      <c r="O32" s="55">
        <v>2</v>
      </c>
      <c r="P32" s="54">
        <v>1</v>
      </c>
      <c r="Q32" s="53">
        <v>5</v>
      </c>
      <c r="R32" s="53">
        <v>5</v>
      </c>
      <c r="S32" s="55">
        <v>1</v>
      </c>
      <c r="T32" s="54">
        <v>3</v>
      </c>
      <c r="U32" s="53">
        <v>6</v>
      </c>
      <c r="V32" s="53">
        <v>3</v>
      </c>
      <c r="W32" s="55">
        <v>0</v>
      </c>
      <c r="X32" s="54">
        <v>0</v>
      </c>
      <c r="Y32" s="53">
        <v>17</v>
      </c>
      <c r="Z32" s="53">
        <v>9</v>
      </c>
      <c r="AA32" s="55">
        <v>0</v>
      </c>
      <c r="AB32" s="54">
        <v>0</v>
      </c>
      <c r="AC32" s="53">
        <v>0</v>
      </c>
      <c r="AD32" s="53">
        <v>6</v>
      </c>
      <c r="AE32" s="55" t="s">
        <v>443</v>
      </c>
      <c r="AF32" s="54">
        <v>4</v>
      </c>
      <c r="AG32" s="53" t="s">
        <v>443</v>
      </c>
      <c r="AH32" s="57">
        <v>2</v>
      </c>
    </row>
    <row r="33" spans="1:34" ht="13.5">
      <c r="A33" s="62"/>
      <c r="B33" s="63"/>
      <c r="C33" s="7" t="s">
        <v>357</v>
      </c>
      <c r="D33" s="64"/>
      <c r="E33" s="53">
        <v>32</v>
      </c>
      <c r="F33" s="53">
        <v>18</v>
      </c>
      <c r="G33" s="55">
        <v>0</v>
      </c>
      <c r="H33" s="54">
        <v>0</v>
      </c>
      <c r="I33" s="53">
        <v>1</v>
      </c>
      <c r="J33" s="53">
        <v>0</v>
      </c>
      <c r="K33" s="55">
        <v>5</v>
      </c>
      <c r="L33" s="54">
        <v>4</v>
      </c>
      <c r="M33" s="53">
        <v>2</v>
      </c>
      <c r="N33" s="53">
        <v>1</v>
      </c>
      <c r="O33" s="55">
        <v>1</v>
      </c>
      <c r="P33" s="54">
        <v>0</v>
      </c>
      <c r="Q33" s="53">
        <v>0</v>
      </c>
      <c r="R33" s="53">
        <v>1</v>
      </c>
      <c r="S33" s="55">
        <v>1</v>
      </c>
      <c r="T33" s="54">
        <v>0</v>
      </c>
      <c r="U33" s="53">
        <v>1</v>
      </c>
      <c r="V33" s="53">
        <v>0</v>
      </c>
      <c r="W33" s="55">
        <v>0</v>
      </c>
      <c r="X33" s="54">
        <v>0</v>
      </c>
      <c r="Y33" s="53">
        <v>12</v>
      </c>
      <c r="Z33" s="53">
        <v>2</v>
      </c>
      <c r="AA33" s="55">
        <v>0</v>
      </c>
      <c r="AB33" s="54">
        <v>0</v>
      </c>
      <c r="AC33" s="53">
        <v>0</v>
      </c>
      <c r="AD33" s="53">
        <v>2</v>
      </c>
      <c r="AE33" s="55" t="s">
        <v>443</v>
      </c>
      <c r="AF33" s="54">
        <v>1</v>
      </c>
      <c r="AG33" s="53" t="s">
        <v>443</v>
      </c>
      <c r="AH33" s="57">
        <v>3</v>
      </c>
    </row>
    <row r="34" spans="1:34" ht="13.5">
      <c r="A34" s="62"/>
      <c r="B34" s="108" t="s">
        <v>359</v>
      </c>
      <c r="C34" s="105"/>
      <c r="D34" s="64"/>
      <c r="E34" s="53">
        <v>149</v>
      </c>
      <c r="F34" s="53">
        <v>108</v>
      </c>
      <c r="G34" s="55">
        <v>2</v>
      </c>
      <c r="H34" s="54">
        <v>2</v>
      </c>
      <c r="I34" s="55">
        <v>3</v>
      </c>
      <c r="J34" s="54">
        <v>2</v>
      </c>
      <c r="K34" s="55">
        <v>16</v>
      </c>
      <c r="L34" s="54">
        <v>5</v>
      </c>
      <c r="M34" s="55">
        <v>10</v>
      </c>
      <c r="N34" s="54">
        <v>15</v>
      </c>
      <c r="O34" s="55">
        <v>8</v>
      </c>
      <c r="P34" s="54">
        <v>3</v>
      </c>
      <c r="Q34" s="55">
        <v>15</v>
      </c>
      <c r="R34" s="54">
        <v>6</v>
      </c>
      <c r="S34" s="55">
        <v>4</v>
      </c>
      <c r="T34" s="54">
        <v>9</v>
      </c>
      <c r="U34" s="55">
        <v>15</v>
      </c>
      <c r="V34" s="54">
        <v>12</v>
      </c>
      <c r="W34" s="55">
        <v>4</v>
      </c>
      <c r="X34" s="54">
        <v>0</v>
      </c>
      <c r="Y34" s="55">
        <v>28</v>
      </c>
      <c r="Z34" s="54">
        <v>14</v>
      </c>
      <c r="AA34" s="55">
        <v>0</v>
      </c>
      <c r="AB34" s="54">
        <v>0</v>
      </c>
      <c r="AC34" s="55">
        <v>0</v>
      </c>
      <c r="AD34" s="53">
        <v>11</v>
      </c>
      <c r="AE34" s="55" t="s">
        <v>443</v>
      </c>
      <c r="AF34" s="54">
        <v>6</v>
      </c>
      <c r="AG34" s="55" t="s">
        <v>443</v>
      </c>
      <c r="AH34" s="57">
        <v>2</v>
      </c>
    </row>
    <row r="35" spans="1:34" ht="13.5">
      <c r="A35" s="62"/>
      <c r="B35" s="63"/>
      <c r="C35" s="7" t="s">
        <v>361</v>
      </c>
      <c r="D35" s="64"/>
      <c r="E35" s="53">
        <v>70</v>
      </c>
      <c r="F35" s="53">
        <v>41</v>
      </c>
      <c r="G35" s="55">
        <v>2</v>
      </c>
      <c r="H35" s="54">
        <v>2</v>
      </c>
      <c r="I35" s="53">
        <v>3</v>
      </c>
      <c r="J35" s="53">
        <v>1</v>
      </c>
      <c r="K35" s="55">
        <v>5</v>
      </c>
      <c r="L35" s="54">
        <v>0</v>
      </c>
      <c r="M35" s="53">
        <v>5</v>
      </c>
      <c r="N35" s="53">
        <v>6</v>
      </c>
      <c r="O35" s="55">
        <v>3</v>
      </c>
      <c r="P35" s="54">
        <v>1</v>
      </c>
      <c r="Q35" s="53">
        <v>7</v>
      </c>
      <c r="R35" s="53">
        <v>2</v>
      </c>
      <c r="S35" s="55">
        <v>1</v>
      </c>
      <c r="T35" s="54">
        <v>4</v>
      </c>
      <c r="U35" s="53">
        <v>9</v>
      </c>
      <c r="V35" s="53">
        <v>2</v>
      </c>
      <c r="W35" s="55">
        <v>3</v>
      </c>
      <c r="X35" s="54">
        <v>0</v>
      </c>
      <c r="Y35" s="53">
        <v>14</v>
      </c>
      <c r="Z35" s="53">
        <v>6</v>
      </c>
      <c r="AA35" s="55">
        <v>0</v>
      </c>
      <c r="AB35" s="54">
        <v>0</v>
      </c>
      <c r="AC35" s="53">
        <v>0</v>
      </c>
      <c r="AD35" s="53">
        <v>6</v>
      </c>
      <c r="AE35" s="55" t="s">
        <v>443</v>
      </c>
      <c r="AF35" s="54">
        <v>4</v>
      </c>
      <c r="AG35" s="53" t="s">
        <v>443</v>
      </c>
      <c r="AH35" s="57">
        <v>0</v>
      </c>
    </row>
    <row r="36" spans="1:34" ht="13.5">
      <c r="A36" s="62"/>
      <c r="B36" s="63"/>
      <c r="C36" s="7" t="s">
        <v>363</v>
      </c>
      <c r="D36" s="64"/>
      <c r="E36" s="53">
        <v>43</v>
      </c>
      <c r="F36" s="53">
        <v>36</v>
      </c>
      <c r="G36" s="55">
        <v>0</v>
      </c>
      <c r="H36" s="54">
        <v>0</v>
      </c>
      <c r="I36" s="53">
        <v>0</v>
      </c>
      <c r="J36" s="53">
        <v>1</v>
      </c>
      <c r="K36" s="55">
        <v>4</v>
      </c>
      <c r="L36" s="54">
        <v>5</v>
      </c>
      <c r="M36" s="53">
        <v>4</v>
      </c>
      <c r="N36" s="53">
        <v>7</v>
      </c>
      <c r="O36" s="55">
        <v>2</v>
      </c>
      <c r="P36" s="54">
        <v>1</v>
      </c>
      <c r="Q36" s="53">
        <v>3</v>
      </c>
      <c r="R36" s="53">
        <v>3</v>
      </c>
      <c r="S36" s="55">
        <v>2</v>
      </c>
      <c r="T36" s="54">
        <v>1</v>
      </c>
      <c r="U36" s="53">
        <v>4</v>
      </c>
      <c r="V36" s="53">
        <v>6</v>
      </c>
      <c r="W36" s="55">
        <v>1</v>
      </c>
      <c r="X36" s="54">
        <v>0</v>
      </c>
      <c r="Y36" s="53">
        <v>9</v>
      </c>
      <c r="Z36" s="53">
        <v>3</v>
      </c>
      <c r="AA36" s="55">
        <v>0</v>
      </c>
      <c r="AB36" s="54">
        <v>0</v>
      </c>
      <c r="AC36" s="53">
        <v>0</v>
      </c>
      <c r="AD36" s="53">
        <v>1</v>
      </c>
      <c r="AE36" s="55" t="s">
        <v>443</v>
      </c>
      <c r="AF36" s="54">
        <v>1</v>
      </c>
      <c r="AG36" s="53" t="s">
        <v>443</v>
      </c>
      <c r="AH36" s="57">
        <v>2</v>
      </c>
    </row>
    <row r="37" spans="1:34" ht="13.5">
      <c r="A37" s="62"/>
      <c r="B37" s="63"/>
      <c r="C37" s="7" t="s">
        <v>365</v>
      </c>
      <c r="D37" s="64"/>
      <c r="E37" s="53">
        <v>25</v>
      </c>
      <c r="F37" s="53">
        <v>25</v>
      </c>
      <c r="G37" s="55">
        <v>0</v>
      </c>
      <c r="H37" s="54">
        <v>0</v>
      </c>
      <c r="I37" s="53">
        <v>0</v>
      </c>
      <c r="J37" s="53">
        <v>0</v>
      </c>
      <c r="K37" s="55">
        <v>5</v>
      </c>
      <c r="L37" s="54">
        <v>0</v>
      </c>
      <c r="M37" s="53">
        <v>1</v>
      </c>
      <c r="N37" s="53">
        <v>1</v>
      </c>
      <c r="O37" s="55">
        <v>2</v>
      </c>
      <c r="P37" s="54">
        <v>1</v>
      </c>
      <c r="Q37" s="53">
        <v>3</v>
      </c>
      <c r="R37" s="53">
        <v>1</v>
      </c>
      <c r="S37" s="55">
        <v>1</v>
      </c>
      <c r="T37" s="54">
        <v>4</v>
      </c>
      <c r="U37" s="53">
        <v>2</v>
      </c>
      <c r="V37" s="53">
        <v>4</v>
      </c>
      <c r="W37" s="55">
        <v>0</v>
      </c>
      <c r="X37" s="54">
        <v>0</v>
      </c>
      <c r="Y37" s="53">
        <v>4</v>
      </c>
      <c r="Z37" s="53">
        <v>2</v>
      </c>
      <c r="AA37" s="55">
        <v>0</v>
      </c>
      <c r="AB37" s="54">
        <v>0</v>
      </c>
      <c r="AC37" s="53">
        <v>0</v>
      </c>
      <c r="AD37" s="53">
        <v>4</v>
      </c>
      <c r="AE37" s="55" t="s">
        <v>443</v>
      </c>
      <c r="AF37" s="54">
        <v>1</v>
      </c>
      <c r="AG37" s="53" t="s">
        <v>443</v>
      </c>
      <c r="AH37" s="57">
        <v>0</v>
      </c>
    </row>
    <row r="38" spans="1:34" ht="13.5">
      <c r="A38" s="62"/>
      <c r="B38" s="63"/>
      <c r="C38" s="7" t="s">
        <v>367</v>
      </c>
      <c r="D38" s="64"/>
      <c r="E38" s="53">
        <v>11</v>
      </c>
      <c r="F38" s="53">
        <v>6</v>
      </c>
      <c r="G38" s="55">
        <v>0</v>
      </c>
      <c r="H38" s="54">
        <v>0</v>
      </c>
      <c r="I38" s="53">
        <v>0</v>
      </c>
      <c r="J38" s="53">
        <v>0</v>
      </c>
      <c r="K38" s="55">
        <v>2</v>
      </c>
      <c r="L38" s="54">
        <v>0</v>
      </c>
      <c r="M38" s="53">
        <v>0</v>
      </c>
      <c r="N38" s="53">
        <v>1</v>
      </c>
      <c r="O38" s="55">
        <v>1</v>
      </c>
      <c r="P38" s="54">
        <v>0</v>
      </c>
      <c r="Q38" s="53">
        <v>2</v>
      </c>
      <c r="R38" s="53">
        <v>0</v>
      </c>
      <c r="S38" s="55">
        <v>0</v>
      </c>
      <c r="T38" s="54">
        <v>0</v>
      </c>
      <c r="U38" s="53">
        <v>0</v>
      </c>
      <c r="V38" s="53">
        <v>0</v>
      </c>
      <c r="W38" s="55">
        <v>0</v>
      </c>
      <c r="X38" s="54">
        <v>0</v>
      </c>
      <c r="Y38" s="53">
        <v>1</v>
      </c>
      <c r="Z38" s="53">
        <v>3</v>
      </c>
      <c r="AA38" s="55">
        <v>0</v>
      </c>
      <c r="AB38" s="54">
        <v>0</v>
      </c>
      <c r="AC38" s="53">
        <v>0</v>
      </c>
      <c r="AD38" s="53">
        <v>0</v>
      </c>
      <c r="AE38" s="55" t="s">
        <v>443</v>
      </c>
      <c r="AF38" s="54">
        <v>0</v>
      </c>
      <c r="AG38" s="53" t="s">
        <v>443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3"/>
      <c r="AE39" s="55"/>
      <c r="AF39" s="54"/>
      <c r="AG39" s="55"/>
      <c r="AH39" s="57"/>
    </row>
    <row r="40" spans="1:34" ht="13.5">
      <c r="A40" s="104" t="s">
        <v>369</v>
      </c>
      <c r="B40" s="105"/>
      <c r="C40" s="105"/>
      <c r="D40" s="64"/>
      <c r="E40" s="53">
        <v>380</v>
      </c>
      <c r="F40" s="53">
        <v>296</v>
      </c>
      <c r="G40" s="55">
        <v>6</v>
      </c>
      <c r="H40" s="54">
        <v>2</v>
      </c>
      <c r="I40" s="53">
        <v>23</v>
      </c>
      <c r="J40" s="53">
        <v>1</v>
      </c>
      <c r="K40" s="55">
        <v>68</v>
      </c>
      <c r="L40" s="54">
        <v>24</v>
      </c>
      <c r="M40" s="53">
        <v>24</v>
      </c>
      <c r="N40" s="53">
        <v>40</v>
      </c>
      <c r="O40" s="55">
        <v>14</v>
      </c>
      <c r="P40" s="54">
        <v>11</v>
      </c>
      <c r="Q40" s="53">
        <v>31</v>
      </c>
      <c r="R40" s="53">
        <v>14</v>
      </c>
      <c r="S40" s="55">
        <v>19</v>
      </c>
      <c r="T40" s="54">
        <v>24</v>
      </c>
      <c r="U40" s="53">
        <v>26</v>
      </c>
      <c r="V40" s="53">
        <v>29</v>
      </c>
      <c r="W40" s="55">
        <v>2</v>
      </c>
      <c r="X40" s="54">
        <v>0</v>
      </c>
      <c r="Y40" s="53">
        <v>91</v>
      </c>
      <c r="Z40" s="53">
        <v>48</v>
      </c>
      <c r="AA40" s="55">
        <v>1</v>
      </c>
      <c r="AB40" s="54">
        <v>2</v>
      </c>
      <c r="AC40" s="53">
        <v>0</v>
      </c>
      <c r="AD40" s="53">
        <v>25</v>
      </c>
      <c r="AE40" s="55" t="s">
        <v>443</v>
      </c>
      <c r="AF40" s="54">
        <v>14</v>
      </c>
      <c r="AG40" s="53" t="s">
        <v>443</v>
      </c>
      <c r="AH40" s="57">
        <v>5</v>
      </c>
    </row>
    <row r="41" spans="1:34" ht="13.5">
      <c r="A41" s="62"/>
      <c r="B41" s="63"/>
      <c r="C41" s="7" t="s">
        <v>371</v>
      </c>
      <c r="D41" s="64"/>
      <c r="E41" s="53">
        <v>224</v>
      </c>
      <c r="F41" s="53">
        <v>168</v>
      </c>
      <c r="G41" s="55">
        <v>3</v>
      </c>
      <c r="H41" s="54">
        <v>2</v>
      </c>
      <c r="I41" s="53">
        <v>18</v>
      </c>
      <c r="J41" s="53">
        <v>1</v>
      </c>
      <c r="K41" s="55">
        <v>41</v>
      </c>
      <c r="L41" s="54">
        <v>16</v>
      </c>
      <c r="M41" s="53">
        <v>14</v>
      </c>
      <c r="N41" s="53">
        <v>21</v>
      </c>
      <c r="O41" s="55">
        <v>7</v>
      </c>
      <c r="P41" s="54">
        <v>6</v>
      </c>
      <c r="Q41" s="53">
        <v>17</v>
      </c>
      <c r="R41" s="53">
        <v>8</v>
      </c>
      <c r="S41" s="55">
        <v>12</v>
      </c>
      <c r="T41" s="54">
        <v>13</v>
      </c>
      <c r="U41" s="53">
        <v>17</v>
      </c>
      <c r="V41" s="53">
        <v>17</v>
      </c>
      <c r="W41" s="55">
        <v>1</v>
      </c>
      <c r="X41" s="54">
        <v>0</v>
      </c>
      <c r="Y41" s="53">
        <v>54</v>
      </c>
      <c r="Z41" s="53">
        <v>25</v>
      </c>
      <c r="AA41" s="55">
        <v>1</v>
      </c>
      <c r="AB41" s="54">
        <v>0</v>
      </c>
      <c r="AC41" s="53">
        <v>0</v>
      </c>
      <c r="AD41" s="53">
        <v>14</v>
      </c>
      <c r="AE41" s="55" t="s">
        <v>443</v>
      </c>
      <c r="AF41" s="54">
        <v>7</v>
      </c>
      <c r="AG41" s="53" t="s">
        <v>443</v>
      </c>
      <c r="AH41" s="57">
        <v>4</v>
      </c>
    </row>
    <row r="42" spans="1:34" ht="13.5">
      <c r="A42" s="62"/>
      <c r="B42" s="63"/>
      <c r="C42" s="7" t="s">
        <v>373</v>
      </c>
      <c r="D42" s="64"/>
      <c r="E42" s="53">
        <v>14</v>
      </c>
      <c r="F42" s="53">
        <v>12</v>
      </c>
      <c r="G42" s="55">
        <v>1</v>
      </c>
      <c r="H42" s="54">
        <v>0</v>
      </c>
      <c r="I42" s="53">
        <v>0</v>
      </c>
      <c r="J42" s="53">
        <v>0</v>
      </c>
      <c r="K42" s="55">
        <v>2</v>
      </c>
      <c r="L42" s="54">
        <v>0</v>
      </c>
      <c r="M42" s="53">
        <v>0</v>
      </c>
      <c r="N42" s="53">
        <v>1</v>
      </c>
      <c r="O42" s="55">
        <v>1</v>
      </c>
      <c r="P42" s="54">
        <v>0</v>
      </c>
      <c r="Q42" s="53">
        <v>1</v>
      </c>
      <c r="R42" s="53">
        <v>1</v>
      </c>
      <c r="S42" s="55">
        <v>0</v>
      </c>
      <c r="T42" s="54">
        <v>0</v>
      </c>
      <c r="U42" s="53">
        <v>0</v>
      </c>
      <c r="V42" s="53">
        <v>3</v>
      </c>
      <c r="W42" s="55">
        <v>0</v>
      </c>
      <c r="X42" s="54">
        <v>0</v>
      </c>
      <c r="Y42" s="53">
        <v>6</v>
      </c>
      <c r="Z42" s="53">
        <v>1</v>
      </c>
      <c r="AA42" s="55">
        <v>0</v>
      </c>
      <c r="AB42" s="54">
        <v>0</v>
      </c>
      <c r="AC42" s="53">
        <v>0</v>
      </c>
      <c r="AD42" s="53">
        <v>3</v>
      </c>
      <c r="AE42" s="55" t="s">
        <v>443</v>
      </c>
      <c r="AF42" s="54">
        <v>0</v>
      </c>
      <c r="AG42" s="53" t="s">
        <v>443</v>
      </c>
      <c r="AH42" s="57">
        <v>0</v>
      </c>
    </row>
    <row r="43" spans="1:34" ht="13.5">
      <c r="A43" s="62"/>
      <c r="B43" s="63"/>
      <c r="C43" s="7" t="s">
        <v>375</v>
      </c>
      <c r="D43" s="64"/>
      <c r="E43" s="53">
        <v>62</v>
      </c>
      <c r="F43" s="53">
        <v>31</v>
      </c>
      <c r="G43" s="55">
        <v>0</v>
      </c>
      <c r="H43" s="54">
        <v>0</v>
      </c>
      <c r="I43" s="53">
        <v>2</v>
      </c>
      <c r="J43" s="53">
        <v>0</v>
      </c>
      <c r="K43" s="55">
        <v>13</v>
      </c>
      <c r="L43" s="54">
        <v>2</v>
      </c>
      <c r="M43" s="53">
        <v>2</v>
      </c>
      <c r="N43" s="53">
        <v>7</v>
      </c>
      <c r="O43" s="55">
        <v>2</v>
      </c>
      <c r="P43" s="54">
        <v>1</v>
      </c>
      <c r="Q43" s="53">
        <v>6</v>
      </c>
      <c r="R43" s="53">
        <v>0</v>
      </c>
      <c r="S43" s="55">
        <v>4</v>
      </c>
      <c r="T43" s="54">
        <v>3</v>
      </c>
      <c r="U43" s="53">
        <v>3</v>
      </c>
      <c r="V43" s="53">
        <v>3</v>
      </c>
      <c r="W43" s="55">
        <v>0</v>
      </c>
      <c r="X43" s="54">
        <v>0</v>
      </c>
      <c r="Y43" s="53">
        <v>14</v>
      </c>
      <c r="Z43" s="53">
        <v>4</v>
      </c>
      <c r="AA43" s="55">
        <v>0</v>
      </c>
      <c r="AB43" s="54">
        <v>2</v>
      </c>
      <c r="AC43" s="53">
        <v>0</v>
      </c>
      <c r="AD43" s="53">
        <v>2</v>
      </c>
      <c r="AE43" s="55" t="s">
        <v>443</v>
      </c>
      <c r="AF43" s="54">
        <v>1</v>
      </c>
      <c r="AG43" s="53" t="s">
        <v>443</v>
      </c>
      <c r="AH43" s="57">
        <v>0</v>
      </c>
    </row>
    <row r="44" spans="1:34" ht="13.5">
      <c r="A44" s="62"/>
      <c r="B44" s="63"/>
      <c r="C44" s="7" t="s">
        <v>377</v>
      </c>
      <c r="D44" s="64"/>
      <c r="E44" s="53">
        <v>36</v>
      </c>
      <c r="F44" s="53">
        <v>33</v>
      </c>
      <c r="G44" s="55">
        <v>1</v>
      </c>
      <c r="H44" s="54">
        <v>0</v>
      </c>
      <c r="I44" s="53">
        <v>2</v>
      </c>
      <c r="J44" s="53">
        <v>0</v>
      </c>
      <c r="K44" s="55">
        <v>3</v>
      </c>
      <c r="L44" s="54">
        <v>4</v>
      </c>
      <c r="M44" s="53">
        <v>4</v>
      </c>
      <c r="N44" s="53">
        <v>6</v>
      </c>
      <c r="O44" s="55">
        <v>1</v>
      </c>
      <c r="P44" s="54">
        <v>0</v>
      </c>
      <c r="Q44" s="53">
        <v>2</v>
      </c>
      <c r="R44" s="53">
        <v>3</v>
      </c>
      <c r="S44" s="55">
        <v>1</v>
      </c>
      <c r="T44" s="54">
        <v>4</v>
      </c>
      <c r="U44" s="53">
        <v>5</v>
      </c>
      <c r="V44" s="53">
        <v>1</v>
      </c>
      <c r="W44" s="55">
        <v>0</v>
      </c>
      <c r="X44" s="54">
        <v>0</v>
      </c>
      <c r="Y44" s="53">
        <v>8</v>
      </c>
      <c r="Z44" s="53">
        <v>6</v>
      </c>
      <c r="AA44" s="55">
        <v>0</v>
      </c>
      <c r="AB44" s="54">
        <v>0</v>
      </c>
      <c r="AC44" s="53">
        <v>0</v>
      </c>
      <c r="AD44" s="53">
        <v>2</v>
      </c>
      <c r="AE44" s="55" t="s">
        <v>443</v>
      </c>
      <c r="AF44" s="54">
        <v>1</v>
      </c>
      <c r="AG44" s="53" t="s">
        <v>443</v>
      </c>
      <c r="AH44" s="57">
        <v>1</v>
      </c>
    </row>
    <row r="45" spans="1:34" ht="13.5">
      <c r="A45" s="62"/>
      <c r="B45" s="63"/>
      <c r="C45" s="7" t="s">
        <v>379</v>
      </c>
      <c r="D45" s="64"/>
      <c r="E45" s="53">
        <v>44</v>
      </c>
      <c r="F45" s="53">
        <v>52</v>
      </c>
      <c r="G45" s="55">
        <v>1</v>
      </c>
      <c r="H45" s="54">
        <v>0</v>
      </c>
      <c r="I45" s="53">
        <v>1</v>
      </c>
      <c r="J45" s="53">
        <v>0</v>
      </c>
      <c r="K45" s="55">
        <v>9</v>
      </c>
      <c r="L45" s="54">
        <v>2</v>
      </c>
      <c r="M45" s="53">
        <v>4</v>
      </c>
      <c r="N45" s="53">
        <v>5</v>
      </c>
      <c r="O45" s="55">
        <v>3</v>
      </c>
      <c r="P45" s="54">
        <v>4</v>
      </c>
      <c r="Q45" s="53">
        <v>5</v>
      </c>
      <c r="R45" s="53">
        <v>2</v>
      </c>
      <c r="S45" s="55">
        <v>2</v>
      </c>
      <c r="T45" s="54">
        <v>4</v>
      </c>
      <c r="U45" s="53">
        <v>1</v>
      </c>
      <c r="V45" s="53">
        <v>5</v>
      </c>
      <c r="W45" s="55">
        <v>1</v>
      </c>
      <c r="X45" s="54">
        <v>0</v>
      </c>
      <c r="Y45" s="53">
        <v>9</v>
      </c>
      <c r="Z45" s="53">
        <v>12</v>
      </c>
      <c r="AA45" s="55">
        <v>0</v>
      </c>
      <c r="AB45" s="54">
        <v>0</v>
      </c>
      <c r="AC45" s="53">
        <v>0</v>
      </c>
      <c r="AD45" s="53">
        <v>4</v>
      </c>
      <c r="AE45" s="55" t="s">
        <v>443</v>
      </c>
      <c r="AF45" s="54">
        <v>5</v>
      </c>
      <c r="AG45" s="53" t="s">
        <v>443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  <mergeCell ref="O1:P1"/>
    <mergeCell ref="Q1:R1"/>
    <mergeCell ref="O2:P2"/>
    <mergeCell ref="Q2:R2"/>
    <mergeCell ref="I1:J1"/>
    <mergeCell ref="K1:L1"/>
    <mergeCell ref="M1:N1"/>
    <mergeCell ref="M2:N2"/>
    <mergeCell ref="AA1:AB1"/>
    <mergeCell ref="AC1:AD1"/>
    <mergeCell ref="AE1:AF1"/>
    <mergeCell ref="AG1:AH1"/>
    <mergeCell ref="S1:T1"/>
    <mergeCell ref="U1:V1"/>
    <mergeCell ref="W1:X1"/>
    <mergeCell ref="Y1:Z1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E2:F2"/>
    <mergeCell ref="I2:J2"/>
    <mergeCell ref="I3:J3"/>
    <mergeCell ref="K2:L2"/>
    <mergeCell ref="S2:T2"/>
    <mergeCell ref="U2:V2"/>
    <mergeCell ref="S3:T3"/>
    <mergeCell ref="E3:F3"/>
    <mergeCell ref="U3:V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（その３）&amp;R&amp;"ＭＳ Ｐ明朝,標準"平成30年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34</v>
      </c>
      <c r="F1" s="95"/>
      <c r="G1" s="94" t="s">
        <v>35</v>
      </c>
      <c r="H1" s="95"/>
      <c r="I1" s="94" t="s">
        <v>36</v>
      </c>
      <c r="J1" s="95"/>
      <c r="K1" s="94" t="s">
        <v>37</v>
      </c>
      <c r="L1" s="95"/>
      <c r="M1" s="94" t="s">
        <v>38</v>
      </c>
      <c r="N1" s="95"/>
      <c r="O1" s="94" t="s">
        <v>39</v>
      </c>
      <c r="P1" s="95"/>
      <c r="Q1" s="94" t="s">
        <v>40</v>
      </c>
      <c r="R1" s="95"/>
      <c r="S1" s="94" t="s">
        <v>41</v>
      </c>
      <c r="T1" s="95"/>
      <c r="U1" s="94" t="s">
        <v>42</v>
      </c>
      <c r="V1" s="95"/>
      <c r="W1" s="94" t="s">
        <v>43</v>
      </c>
      <c r="X1" s="95"/>
      <c r="Y1" s="94" t="s">
        <v>44</v>
      </c>
      <c r="Z1" s="95"/>
      <c r="AA1" s="94" t="s">
        <v>45</v>
      </c>
      <c r="AB1" s="95"/>
      <c r="AC1" s="94" t="s">
        <v>46</v>
      </c>
      <c r="AD1" s="95"/>
      <c r="AE1" s="94" t="s">
        <v>47</v>
      </c>
      <c r="AF1" s="95"/>
      <c r="AG1" s="94" t="s">
        <v>48</v>
      </c>
      <c r="AH1" s="96"/>
    </row>
    <row r="2" spans="1:34" ht="13.5" customHeight="1">
      <c r="A2" s="12"/>
      <c r="B2" s="4"/>
      <c r="C2" s="4"/>
      <c r="D2" s="6"/>
      <c r="E2" s="89" t="s">
        <v>49</v>
      </c>
      <c r="F2" s="93"/>
      <c r="G2" s="89" t="s">
        <v>50</v>
      </c>
      <c r="H2" s="93"/>
      <c r="I2" s="89" t="s">
        <v>51</v>
      </c>
      <c r="J2" s="90"/>
      <c r="K2" s="89" t="s">
        <v>52</v>
      </c>
      <c r="L2" s="90"/>
      <c r="M2" s="89" t="s">
        <v>53</v>
      </c>
      <c r="N2" s="93"/>
      <c r="O2" s="91" t="s">
        <v>54</v>
      </c>
      <c r="P2" s="92"/>
      <c r="Q2" s="91" t="s">
        <v>55</v>
      </c>
      <c r="R2" s="92"/>
      <c r="S2" s="89" t="s">
        <v>56</v>
      </c>
      <c r="T2" s="93"/>
      <c r="U2" s="91" t="s">
        <v>57</v>
      </c>
      <c r="V2" s="92"/>
      <c r="W2" s="89" t="s">
        <v>58</v>
      </c>
      <c r="X2" s="93"/>
      <c r="Y2" s="89" t="s">
        <v>59</v>
      </c>
      <c r="Z2" s="93"/>
      <c r="AA2" s="89" t="s">
        <v>60</v>
      </c>
      <c r="AB2" s="93"/>
      <c r="AC2" s="89" t="s">
        <v>61</v>
      </c>
      <c r="AD2" s="93"/>
      <c r="AE2" s="89" t="s">
        <v>62</v>
      </c>
      <c r="AF2" s="93"/>
      <c r="AG2" s="89" t="s">
        <v>63</v>
      </c>
      <c r="AH2" s="97"/>
    </row>
    <row r="3" spans="1:34" s="74" customFormat="1" ht="54" customHeight="1">
      <c r="A3" s="68"/>
      <c r="B3" s="69"/>
      <c r="C3" s="69"/>
      <c r="D3" s="70"/>
      <c r="E3" s="102" t="s">
        <v>430</v>
      </c>
      <c r="F3" s="109"/>
      <c r="G3" s="99" t="s">
        <v>431</v>
      </c>
      <c r="H3" s="98"/>
      <c r="I3" s="99" t="s">
        <v>432</v>
      </c>
      <c r="J3" s="88"/>
      <c r="K3" s="99" t="s">
        <v>432</v>
      </c>
      <c r="L3" s="98"/>
      <c r="M3" s="99" t="s">
        <v>432</v>
      </c>
      <c r="N3" s="98"/>
      <c r="O3" s="111" t="s">
        <v>434</v>
      </c>
      <c r="P3" s="101"/>
      <c r="Q3" s="111" t="s">
        <v>435</v>
      </c>
      <c r="R3" s="101"/>
      <c r="S3" s="99" t="s">
        <v>436</v>
      </c>
      <c r="T3" s="98"/>
      <c r="U3" s="102" t="s">
        <v>430</v>
      </c>
      <c r="V3" s="109"/>
      <c r="W3" s="99" t="s">
        <v>438</v>
      </c>
      <c r="X3" s="98"/>
      <c r="Y3" s="99" t="s">
        <v>437</v>
      </c>
      <c r="Z3" s="98"/>
      <c r="AA3" s="99" t="s">
        <v>432</v>
      </c>
      <c r="AB3" s="98"/>
      <c r="AC3" s="99" t="s">
        <v>432</v>
      </c>
      <c r="AD3" s="98"/>
      <c r="AE3" s="99" t="s">
        <v>432</v>
      </c>
      <c r="AF3" s="98"/>
      <c r="AG3" s="99" t="s">
        <v>432</v>
      </c>
      <c r="AH3" s="110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32</v>
      </c>
      <c r="H4" s="16" t="s">
        <v>33</v>
      </c>
      <c r="I4" s="15" t="s">
        <v>32</v>
      </c>
      <c r="J4" s="16" t="s">
        <v>33</v>
      </c>
      <c r="K4" s="14" t="s">
        <v>32</v>
      </c>
      <c r="L4" s="16" t="s">
        <v>33</v>
      </c>
      <c r="M4" s="15" t="s">
        <v>32</v>
      </c>
      <c r="N4" s="16" t="s">
        <v>33</v>
      </c>
      <c r="O4" s="14" t="s">
        <v>32</v>
      </c>
      <c r="P4" s="16" t="s">
        <v>33</v>
      </c>
      <c r="Q4" s="15" t="s">
        <v>32</v>
      </c>
      <c r="R4" s="16" t="s">
        <v>33</v>
      </c>
      <c r="S4" s="14" t="s">
        <v>32</v>
      </c>
      <c r="T4" s="16" t="s">
        <v>33</v>
      </c>
      <c r="U4" s="15" t="s">
        <v>32</v>
      </c>
      <c r="V4" s="16" t="s">
        <v>33</v>
      </c>
      <c r="W4" s="14" t="s">
        <v>32</v>
      </c>
      <c r="X4" s="16" t="s">
        <v>33</v>
      </c>
      <c r="Y4" s="15" t="s">
        <v>32</v>
      </c>
      <c r="Z4" s="16" t="s">
        <v>33</v>
      </c>
      <c r="AA4" s="14" t="s">
        <v>32</v>
      </c>
      <c r="AB4" s="16" t="s">
        <v>33</v>
      </c>
      <c r="AC4" s="15" t="s">
        <v>32</v>
      </c>
      <c r="AD4" s="16" t="s">
        <v>33</v>
      </c>
      <c r="AE4" s="14" t="s">
        <v>32</v>
      </c>
      <c r="AF4" s="16" t="s">
        <v>33</v>
      </c>
      <c r="AG4" s="15" t="s">
        <v>32</v>
      </c>
      <c r="AH4" s="17" t="s">
        <v>33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3"/>
      <c r="AF5" s="26"/>
      <c r="AG5" s="22"/>
      <c r="AH5" s="27"/>
    </row>
    <row r="6" spans="1:34" ht="13.5">
      <c r="A6" s="104" t="s">
        <v>381</v>
      </c>
      <c r="B6" s="105"/>
      <c r="C6" s="105"/>
      <c r="D6" s="64"/>
      <c r="E6" s="53">
        <v>180</v>
      </c>
      <c r="F6" s="53">
        <v>127</v>
      </c>
      <c r="G6" s="55">
        <v>4</v>
      </c>
      <c r="H6" s="54">
        <v>0</v>
      </c>
      <c r="I6" s="53">
        <v>11</v>
      </c>
      <c r="J6" s="53">
        <v>2</v>
      </c>
      <c r="K6" s="55">
        <v>21</v>
      </c>
      <c r="L6" s="54">
        <v>17</v>
      </c>
      <c r="M6" s="53">
        <v>18</v>
      </c>
      <c r="N6" s="53">
        <v>18</v>
      </c>
      <c r="O6" s="55">
        <v>8</v>
      </c>
      <c r="P6" s="54">
        <v>2</v>
      </c>
      <c r="Q6" s="53">
        <v>13</v>
      </c>
      <c r="R6" s="53">
        <v>5</v>
      </c>
      <c r="S6" s="55">
        <v>9</v>
      </c>
      <c r="T6" s="54">
        <v>5</v>
      </c>
      <c r="U6" s="53">
        <v>21</v>
      </c>
      <c r="V6" s="53">
        <v>19</v>
      </c>
      <c r="W6" s="55">
        <v>1</v>
      </c>
      <c r="X6" s="54">
        <v>0</v>
      </c>
      <c r="Y6" s="53">
        <v>32</v>
      </c>
      <c r="Z6" s="53">
        <v>19</v>
      </c>
      <c r="AA6" s="55">
        <v>0</v>
      </c>
      <c r="AB6" s="54">
        <v>1</v>
      </c>
      <c r="AC6" s="53">
        <v>1</v>
      </c>
      <c r="AD6" s="53">
        <v>19</v>
      </c>
      <c r="AE6" s="55" t="s">
        <v>443</v>
      </c>
      <c r="AF6" s="54">
        <v>3</v>
      </c>
      <c r="AG6" s="53" t="s">
        <v>443</v>
      </c>
      <c r="AH6" s="57">
        <v>2</v>
      </c>
    </row>
    <row r="7" spans="1:34" ht="13.5">
      <c r="A7" s="62"/>
      <c r="B7" s="63"/>
      <c r="C7" s="7" t="s">
        <v>383</v>
      </c>
      <c r="D7" s="64"/>
      <c r="E7" s="53">
        <v>142</v>
      </c>
      <c r="F7" s="53">
        <v>103</v>
      </c>
      <c r="G7" s="55">
        <v>4</v>
      </c>
      <c r="H7" s="54">
        <v>0</v>
      </c>
      <c r="I7" s="53">
        <v>7</v>
      </c>
      <c r="J7" s="53">
        <v>1</v>
      </c>
      <c r="K7" s="55">
        <v>19</v>
      </c>
      <c r="L7" s="54">
        <v>14</v>
      </c>
      <c r="M7" s="53">
        <v>16</v>
      </c>
      <c r="N7" s="53">
        <v>14</v>
      </c>
      <c r="O7" s="55">
        <v>5</v>
      </c>
      <c r="P7" s="54">
        <v>2</v>
      </c>
      <c r="Q7" s="53">
        <v>10</v>
      </c>
      <c r="R7" s="53">
        <v>5</v>
      </c>
      <c r="S7" s="55">
        <v>8</v>
      </c>
      <c r="T7" s="54">
        <v>4</v>
      </c>
      <c r="U7" s="53">
        <v>11</v>
      </c>
      <c r="V7" s="53">
        <v>14</v>
      </c>
      <c r="W7" s="55">
        <v>1</v>
      </c>
      <c r="X7" s="54">
        <v>0</v>
      </c>
      <c r="Y7" s="53">
        <v>25</v>
      </c>
      <c r="Z7" s="53">
        <v>16</v>
      </c>
      <c r="AA7" s="55">
        <v>0</v>
      </c>
      <c r="AB7" s="54">
        <v>1</v>
      </c>
      <c r="AC7" s="53">
        <v>1</v>
      </c>
      <c r="AD7" s="53">
        <v>18</v>
      </c>
      <c r="AE7" s="55" t="s">
        <v>443</v>
      </c>
      <c r="AF7" s="54">
        <v>3</v>
      </c>
      <c r="AG7" s="53" t="s">
        <v>443</v>
      </c>
      <c r="AH7" s="57">
        <v>1</v>
      </c>
    </row>
    <row r="8" spans="1:34" ht="13.5">
      <c r="A8" s="58"/>
      <c r="B8" s="7"/>
      <c r="C8" s="7" t="s">
        <v>385</v>
      </c>
      <c r="D8" s="64"/>
      <c r="E8" s="53">
        <v>38</v>
      </c>
      <c r="F8" s="54">
        <v>24</v>
      </c>
      <c r="G8" s="55">
        <v>0</v>
      </c>
      <c r="H8" s="53">
        <v>0</v>
      </c>
      <c r="I8" s="55">
        <v>4</v>
      </c>
      <c r="J8" s="54">
        <v>1</v>
      </c>
      <c r="K8" s="53">
        <v>2</v>
      </c>
      <c r="L8" s="54">
        <v>3</v>
      </c>
      <c r="M8" s="55">
        <v>2</v>
      </c>
      <c r="N8" s="53">
        <v>4</v>
      </c>
      <c r="O8" s="55">
        <v>3</v>
      </c>
      <c r="P8" s="54">
        <v>0</v>
      </c>
      <c r="Q8" s="53">
        <v>3</v>
      </c>
      <c r="R8" s="54">
        <v>0</v>
      </c>
      <c r="S8" s="55">
        <v>1</v>
      </c>
      <c r="T8" s="53">
        <v>1</v>
      </c>
      <c r="U8" s="55">
        <v>10</v>
      </c>
      <c r="V8" s="54">
        <v>5</v>
      </c>
      <c r="W8" s="53">
        <v>0</v>
      </c>
      <c r="X8" s="54">
        <v>0</v>
      </c>
      <c r="Y8" s="55">
        <v>7</v>
      </c>
      <c r="Z8" s="53">
        <v>3</v>
      </c>
      <c r="AA8" s="55">
        <v>0</v>
      </c>
      <c r="AB8" s="54">
        <v>0</v>
      </c>
      <c r="AC8" s="53">
        <v>0</v>
      </c>
      <c r="AD8" s="53">
        <v>1</v>
      </c>
      <c r="AE8" s="55" t="s">
        <v>443</v>
      </c>
      <c r="AF8" s="53">
        <v>0</v>
      </c>
      <c r="AG8" s="55" t="s">
        <v>443</v>
      </c>
      <c r="AH8" s="57">
        <v>1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4" t="s">
        <v>387</v>
      </c>
      <c r="B10" s="105"/>
      <c r="C10" s="105"/>
      <c r="D10" s="64"/>
      <c r="E10" s="53">
        <v>344</v>
      </c>
      <c r="F10" s="53">
        <v>234</v>
      </c>
      <c r="G10" s="55">
        <v>6</v>
      </c>
      <c r="H10" s="54">
        <v>4</v>
      </c>
      <c r="I10" s="53">
        <v>9</v>
      </c>
      <c r="J10" s="53">
        <v>3</v>
      </c>
      <c r="K10" s="55">
        <v>54</v>
      </c>
      <c r="L10" s="54">
        <v>26</v>
      </c>
      <c r="M10" s="53">
        <v>31</v>
      </c>
      <c r="N10" s="53">
        <v>29</v>
      </c>
      <c r="O10" s="55">
        <v>13</v>
      </c>
      <c r="P10" s="54">
        <v>7</v>
      </c>
      <c r="Q10" s="53">
        <v>21</v>
      </c>
      <c r="R10" s="53">
        <v>17</v>
      </c>
      <c r="S10" s="55">
        <v>11</v>
      </c>
      <c r="T10" s="54">
        <v>13</v>
      </c>
      <c r="U10" s="53">
        <v>34</v>
      </c>
      <c r="V10" s="53">
        <v>30</v>
      </c>
      <c r="W10" s="55">
        <v>2</v>
      </c>
      <c r="X10" s="54">
        <v>0</v>
      </c>
      <c r="Y10" s="53">
        <v>101</v>
      </c>
      <c r="Z10" s="53">
        <v>28</v>
      </c>
      <c r="AA10" s="55">
        <v>3</v>
      </c>
      <c r="AB10" s="54">
        <v>2</v>
      </c>
      <c r="AC10" s="53">
        <v>0</v>
      </c>
      <c r="AD10" s="53">
        <v>12</v>
      </c>
      <c r="AE10" s="55" t="s">
        <v>443</v>
      </c>
      <c r="AF10" s="54">
        <v>5</v>
      </c>
      <c r="AG10" s="53" t="s">
        <v>443</v>
      </c>
      <c r="AH10" s="57">
        <v>12</v>
      </c>
    </row>
    <row r="11" spans="1:34" ht="13.5">
      <c r="A11" s="62"/>
      <c r="B11" s="63"/>
      <c r="C11" s="7" t="s">
        <v>389</v>
      </c>
      <c r="D11" s="64"/>
      <c r="E11" s="53">
        <v>60</v>
      </c>
      <c r="F11" s="53">
        <v>52</v>
      </c>
      <c r="G11" s="55">
        <v>1</v>
      </c>
      <c r="H11" s="54">
        <v>1</v>
      </c>
      <c r="I11" s="53">
        <v>2</v>
      </c>
      <c r="J11" s="53">
        <v>1</v>
      </c>
      <c r="K11" s="55">
        <v>11</v>
      </c>
      <c r="L11" s="54">
        <v>1</v>
      </c>
      <c r="M11" s="53">
        <v>5</v>
      </c>
      <c r="N11" s="53">
        <v>5</v>
      </c>
      <c r="O11" s="55">
        <v>3</v>
      </c>
      <c r="P11" s="54">
        <v>1</v>
      </c>
      <c r="Q11" s="53">
        <v>2</v>
      </c>
      <c r="R11" s="53">
        <v>4</v>
      </c>
      <c r="S11" s="55">
        <v>1</v>
      </c>
      <c r="T11" s="54">
        <v>3</v>
      </c>
      <c r="U11" s="53">
        <v>7</v>
      </c>
      <c r="V11" s="53">
        <v>7</v>
      </c>
      <c r="W11" s="55">
        <v>0</v>
      </c>
      <c r="X11" s="54">
        <v>0</v>
      </c>
      <c r="Y11" s="53">
        <v>17</v>
      </c>
      <c r="Z11" s="53">
        <v>6</v>
      </c>
      <c r="AA11" s="55">
        <v>0</v>
      </c>
      <c r="AB11" s="54">
        <v>1</v>
      </c>
      <c r="AC11" s="53">
        <v>0</v>
      </c>
      <c r="AD11" s="53">
        <v>3</v>
      </c>
      <c r="AE11" s="55" t="s">
        <v>443</v>
      </c>
      <c r="AF11" s="54">
        <v>3</v>
      </c>
      <c r="AG11" s="53" t="s">
        <v>443</v>
      </c>
      <c r="AH11" s="57">
        <v>3</v>
      </c>
    </row>
    <row r="12" spans="1:34" ht="13.5">
      <c r="A12" s="62"/>
      <c r="B12" s="63"/>
      <c r="C12" s="7" t="s">
        <v>391</v>
      </c>
      <c r="D12" s="64"/>
      <c r="E12" s="53">
        <v>62</v>
      </c>
      <c r="F12" s="53">
        <v>48</v>
      </c>
      <c r="G12" s="55">
        <v>1</v>
      </c>
      <c r="H12" s="54">
        <v>1</v>
      </c>
      <c r="I12" s="53">
        <v>0</v>
      </c>
      <c r="J12" s="53">
        <v>0</v>
      </c>
      <c r="K12" s="55">
        <v>13</v>
      </c>
      <c r="L12" s="54">
        <v>8</v>
      </c>
      <c r="M12" s="53">
        <v>2</v>
      </c>
      <c r="N12" s="53">
        <v>5</v>
      </c>
      <c r="O12" s="55">
        <v>5</v>
      </c>
      <c r="P12" s="54">
        <v>2</v>
      </c>
      <c r="Q12" s="53">
        <v>3</v>
      </c>
      <c r="R12" s="53">
        <v>5</v>
      </c>
      <c r="S12" s="55">
        <v>4</v>
      </c>
      <c r="T12" s="54">
        <v>1</v>
      </c>
      <c r="U12" s="53">
        <v>7</v>
      </c>
      <c r="V12" s="53">
        <v>5</v>
      </c>
      <c r="W12" s="55">
        <v>1</v>
      </c>
      <c r="X12" s="54">
        <v>0</v>
      </c>
      <c r="Y12" s="53">
        <v>18</v>
      </c>
      <c r="Z12" s="53">
        <v>3</v>
      </c>
      <c r="AA12" s="55">
        <v>1</v>
      </c>
      <c r="AB12" s="54">
        <v>0</v>
      </c>
      <c r="AC12" s="53">
        <v>0</v>
      </c>
      <c r="AD12" s="53">
        <v>3</v>
      </c>
      <c r="AE12" s="55" t="s">
        <v>443</v>
      </c>
      <c r="AF12" s="54">
        <v>2</v>
      </c>
      <c r="AG12" s="53" t="s">
        <v>443</v>
      </c>
      <c r="AH12" s="57">
        <v>5</v>
      </c>
    </row>
    <row r="13" spans="1:34" ht="13.5">
      <c r="A13" s="62"/>
      <c r="B13" s="63"/>
      <c r="C13" s="7" t="s">
        <v>393</v>
      </c>
      <c r="D13" s="64"/>
      <c r="E13" s="53">
        <v>30</v>
      </c>
      <c r="F13" s="53">
        <v>13</v>
      </c>
      <c r="G13" s="55">
        <v>1</v>
      </c>
      <c r="H13" s="54">
        <v>1</v>
      </c>
      <c r="I13" s="53">
        <v>0</v>
      </c>
      <c r="J13" s="53">
        <v>1</v>
      </c>
      <c r="K13" s="55">
        <v>5</v>
      </c>
      <c r="L13" s="54">
        <v>2</v>
      </c>
      <c r="M13" s="53">
        <v>3</v>
      </c>
      <c r="N13" s="53">
        <v>2</v>
      </c>
      <c r="O13" s="55">
        <v>1</v>
      </c>
      <c r="P13" s="54">
        <v>0</v>
      </c>
      <c r="Q13" s="53">
        <v>2</v>
      </c>
      <c r="R13" s="53">
        <v>1</v>
      </c>
      <c r="S13" s="55">
        <v>2</v>
      </c>
      <c r="T13" s="54">
        <v>1</v>
      </c>
      <c r="U13" s="53">
        <v>3</v>
      </c>
      <c r="V13" s="53">
        <v>1</v>
      </c>
      <c r="W13" s="55">
        <v>1</v>
      </c>
      <c r="X13" s="54">
        <v>0</v>
      </c>
      <c r="Y13" s="53">
        <v>7</v>
      </c>
      <c r="Z13" s="53">
        <v>1</v>
      </c>
      <c r="AA13" s="55">
        <v>0</v>
      </c>
      <c r="AB13" s="54">
        <v>1</v>
      </c>
      <c r="AC13" s="53">
        <v>0</v>
      </c>
      <c r="AD13" s="53">
        <v>0</v>
      </c>
      <c r="AE13" s="55" t="s">
        <v>443</v>
      </c>
      <c r="AF13" s="54">
        <v>0</v>
      </c>
      <c r="AG13" s="53" t="s">
        <v>443</v>
      </c>
      <c r="AH13" s="57">
        <v>0</v>
      </c>
    </row>
    <row r="14" spans="1:34" ht="13.5">
      <c r="A14" s="62"/>
      <c r="B14" s="63"/>
      <c r="C14" s="7" t="s">
        <v>395</v>
      </c>
      <c r="D14" s="64"/>
      <c r="E14" s="53">
        <v>8</v>
      </c>
      <c r="F14" s="53">
        <v>2</v>
      </c>
      <c r="G14" s="55">
        <v>0</v>
      </c>
      <c r="H14" s="54">
        <v>0</v>
      </c>
      <c r="I14" s="53">
        <v>0</v>
      </c>
      <c r="J14" s="53">
        <v>0</v>
      </c>
      <c r="K14" s="55">
        <v>1</v>
      </c>
      <c r="L14" s="54">
        <v>1</v>
      </c>
      <c r="M14" s="53">
        <v>2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4</v>
      </c>
      <c r="Z14" s="53">
        <v>1</v>
      </c>
      <c r="AA14" s="55">
        <v>0</v>
      </c>
      <c r="AB14" s="54">
        <v>0</v>
      </c>
      <c r="AC14" s="53">
        <v>0</v>
      </c>
      <c r="AD14" s="53">
        <v>0</v>
      </c>
      <c r="AE14" s="55" t="s">
        <v>443</v>
      </c>
      <c r="AF14" s="54">
        <v>0</v>
      </c>
      <c r="AG14" s="53" t="s">
        <v>443</v>
      </c>
      <c r="AH14" s="57">
        <v>0</v>
      </c>
    </row>
    <row r="15" spans="1:34" ht="13.5">
      <c r="A15" s="62"/>
      <c r="B15" s="63"/>
      <c r="C15" s="7" t="s">
        <v>397</v>
      </c>
      <c r="D15" s="64"/>
      <c r="E15" s="53">
        <v>31</v>
      </c>
      <c r="F15" s="53">
        <v>31</v>
      </c>
      <c r="G15" s="55">
        <v>0</v>
      </c>
      <c r="H15" s="54">
        <v>0</v>
      </c>
      <c r="I15" s="53">
        <v>2</v>
      </c>
      <c r="J15" s="53">
        <v>0</v>
      </c>
      <c r="K15" s="55">
        <v>8</v>
      </c>
      <c r="L15" s="54">
        <v>5</v>
      </c>
      <c r="M15" s="53">
        <v>1</v>
      </c>
      <c r="N15" s="53">
        <v>4</v>
      </c>
      <c r="O15" s="55">
        <v>1</v>
      </c>
      <c r="P15" s="54">
        <v>0</v>
      </c>
      <c r="Q15" s="53">
        <v>2</v>
      </c>
      <c r="R15" s="53">
        <v>2</v>
      </c>
      <c r="S15" s="55">
        <v>0</v>
      </c>
      <c r="T15" s="54">
        <v>4</v>
      </c>
      <c r="U15" s="53">
        <v>4</v>
      </c>
      <c r="V15" s="53">
        <v>4</v>
      </c>
      <c r="W15" s="55">
        <v>0</v>
      </c>
      <c r="X15" s="54">
        <v>0</v>
      </c>
      <c r="Y15" s="53">
        <v>6</v>
      </c>
      <c r="Z15" s="53">
        <v>4</v>
      </c>
      <c r="AA15" s="55">
        <v>0</v>
      </c>
      <c r="AB15" s="54">
        <v>0</v>
      </c>
      <c r="AC15" s="53">
        <v>0</v>
      </c>
      <c r="AD15" s="53">
        <v>1</v>
      </c>
      <c r="AE15" s="55" t="s">
        <v>443</v>
      </c>
      <c r="AF15" s="54">
        <v>0</v>
      </c>
      <c r="AG15" s="53" t="s">
        <v>443</v>
      </c>
      <c r="AH15" s="57">
        <v>0</v>
      </c>
    </row>
    <row r="16" spans="1:34" ht="13.5">
      <c r="A16" s="62"/>
      <c r="B16" s="63"/>
      <c r="C16" s="7" t="s">
        <v>399</v>
      </c>
      <c r="D16" s="64"/>
      <c r="E16" s="53">
        <v>30</v>
      </c>
      <c r="F16" s="53">
        <v>14</v>
      </c>
      <c r="G16" s="55">
        <v>0</v>
      </c>
      <c r="H16" s="54">
        <v>0</v>
      </c>
      <c r="I16" s="53">
        <v>1</v>
      </c>
      <c r="J16" s="53">
        <v>0</v>
      </c>
      <c r="K16" s="55">
        <v>3</v>
      </c>
      <c r="L16" s="54">
        <v>1</v>
      </c>
      <c r="M16" s="53">
        <v>3</v>
      </c>
      <c r="N16" s="53">
        <v>4</v>
      </c>
      <c r="O16" s="55">
        <v>0</v>
      </c>
      <c r="P16" s="54">
        <v>1</v>
      </c>
      <c r="Q16" s="53">
        <v>1</v>
      </c>
      <c r="R16" s="53">
        <v>0</v>
      </c>
      <c r="S16" s="55">
        <v>0</v>
      </c>
      <c r="T16" s="54">
        <v>1</v>
      </c>
      <c r="U16" s="53">
        <v>4</v>
      </c>
      <c r="V16" s="53">
        <v>2</v>
      </c>
      <c r="W16" s="55">
        <v>0</v>
      </c>
      <c r="X16" s="54">
        <v>0</v>
      </c>
      <c r="Y16" s="53">
        <v>11</v>
      </c>
      <c r="Z16" s="53">
        <v>2</v>
      </c>
      <c r="AA16" s="55">
        <v>0</v>
      </c>
      <c r="AB16" s="54">
        <v>0</v>
      </c>
      <c r="AC16" s="53">
        <v>0</v>
      </c>
      <c r="AD16" s="53">
        <v>0</v>
      </c>
      <c r="AE16" s="55" t="s">
        <v>443</v>
      </c>
      <c r="AF16" s="54">
        <v>0</v>
      </c>
      <c r="AG16" s="53" t="s">
        <v>443</v>
      </c>
      <c r="AH16" s="57">
        <v>0</v>
      </c>
    </row>
    <row r="17" spans="1:34" ht="13.5">
      <c r="A17" s="62"/>
      <c r="B17" s="63"/>
      <c r="C17" s="7" t="s">
        <v>401</v>
      </c>
      <c r="D17" s="64"/>
      <c r="E17" s="53">
        <v>72</v>
      </c>
      <c r="F17" s="53">
        <v>40</v>
      </c>
      <c r="G17" s="55">
        <v>1</v>
      </c>
      <c r="H17" s="54">
        <v>1</v>
      </c>
      <c r="I17" s="53">
        <v>2</v>
      </c>
      <c r="J17" s="53">
        <v>1</v>
      </c>
      <c r="K17" s="55">
        <v>6</v>
      </c>
      <c r="L17" s="54">
        <v>5</v>
      </c>
      <c r="M17" s="53">
        <v>8</v>
      </c>
      <c r="N17" s="53">
        <v>4</v>
      </c>
      <c r="O17" s="55">
        <v>3</v>
      </c>
      <c r="P17" s="54">
        <v>2</v>
      </c>
      <c r="Q17" s="53">
        <v>6</v>
      </c>
      <c r="R17" s="53">
        <v>4</v>
      </c>
      <c r="S17" s="55">
        <v>3</v>
      </c>
      <c r="T17" s="54">
        <v>1</v>
      </c>
      <c r="U17" s="53">
        <v>6</v>
      </c>
      <c r="V17" s="53">
        <v>7</v>
      </c>
      <c r="W17" s="55">
        <v>0</v>
      </c>
      <c r="X17" s="54">
        <v>0</v>
      </c>
      <c r="Y17" s="53">
        <v>24</v>
      </c>
      <c r="Z17" s="53">
        <v>3</v>
      </c>
      <c r="AA17" s="55">
        <v>2</v>
      </c>
      <c r="AB17" s="54">
        <v>0</v>
      </c>
      <c r="AC17" s="53">
        <v>0</v>
      </c>
      <c r="AD17" s="53">
        <v>3</v>
      </c>
      <c r="AE17" s="55" t="s">
        <v>443</v>
      </c>
      <c r="AF17" s="54">
        <v>0</v>
      </c>
      <c r="AG17" s="53" t="s">
        <v>443</v>
      </c>
      <c r="AH17" s="57">
        <v>3</v>
      </c>
    </row>
    <row r="18" spans="1:34" ht="13.5">
      <c r="A18" s="58"/>
      <c r="B18" s="7"/>
      <c r="C18" s="7" t="s">
        <v>403</v>
      </c>
      <c r="D18" s="64"/>
      <c r="E18" s="53">
        <v>19</v>
      </c>
      <c r="F18" s="54">
        <v>17</v>
      </c>
      <c r="G18" s="55">
        <v>0</v>
      </c>
      <c r="H18" s="53">
        <v>0</v>
      </c>
      <c r="I18" s="55">
        <v>0</v>
      </c>
      <c r="J18" s="54">
        <v>0</v>
      </c>
      <c r="K18" s="53">
        <v>2</v>
      </c>
      <c r="L18" s="54">
        <v>3</v>
      </c>
      <c r="M18" s="55">
        <v>4</v>
      </c>
      <c r="N18" s="53">
        <v>3</v>
      </c>
      <c r="O18" s="55">
        <v>0</v>
      </c>
      <c r="P18" s="54">
        <v>0</v>
      </c>
      <c r="Q18" s="53">
        <v>5</v>
      </c>
      <c r="R18" s="54">
        <v>1</v>
      </c>
      <c r="S18" s="55">
        <v>0</v>
      </c>
      <c r="T18" s="53">
        <v>1</v>
      </c>
      <c r="U18" s="55">
        <v>1</v>
      </c>
      <c r="V18" s="54">
        <v>1</v>
      </c>
      <c r="W18" s="53">
        <v>0</v>
      </c>
      <c r="X18" s="54">
        <v>0</v>
      </c>
      <c r="Y18" s="55">
        <v>5</v>
      </c>
      <c r="Z18" s="53">
        <v>4</v>
      </c>
      <c r="AA18" s="55">
        <v>0</v>
      </c>
      <c r="AB18" s="54">
        <v>0</v>
      </c>
      <c r="AC18" s="53">
        <v>0</v>
      </c>
      <c r="AD18" s="53">
        <v>1</v>
      </c>
      <c r="AE18" s="55" t="s">
        <v>443</v>
      </c>
      <c r="AF18" s="53">
        <v>0</v>
      </c>
      <c r="AG18" s="55" t="s">
        <v>443</v>
      </c>
      <c r="AH18" s="57">
        <v>0</v>
      </c>
    </row>
    <row r="19" spans="1:34" ht="13.5">
      <c r="A19" s="62"/>
      <c r="B19" s="7"/>
      <c r="C19" s="7" t="s">
        <v>405</v>
      </c>
      <c r="D19" s="64"/>
      <c r="E19" s="53">
        <v>32</v>
      </c>
      <c r="F19" s="54">
        <v>17</v>
      </c>
      <c r="G19" s="55">
        <v>2</v>
      </c>
      <c r="H19" s="53">
        <v>0</v>
      </c>
      <c r="I19" s="55">
        <v>2</v>
      </c>
      <c r="J19" s="54">
        <v>0</v>
      </c>
      <c r="K19" s="53">
        <v>5</v>
      </c>
      <c r="L19" s="54">
        <v>0</v>
      </c>
      <c r="M19" s="55">
        <v>3</v>
      </c>
      <c r="N19" s="53">
        <v>2</v>
      </c>
      <c r="O19" s="55">
        <v>0</v>
      </c>
      <c r="P19" s="54">
        <v>1</v>
      </c>
      <c r="Q19" s="53">
        <v>0</v>
      </c>
      <c r="R19" s="54">
        <v>0</v>
      </c>
      <c r="S19" s="55">
        <v>1</v>
      </c>
      <c r="T19" s="53">
        <v>1</v>
      </c>
      <c r="U19" s="55">
        <v>2</v>
      </c>
      <c r="V19" s="54">
        <v>3</v>
      </c>
      <c r="W19" s="53">
        <v>0</v>
      </c>
      <c r="X19" s="54">
        <v>0</v>
      </c>
      <c r="Y19" s="55">
        <v>9</v>
      </c>
      <c r="Z19" s="53">
        <v>4</v>
      </c>
      <c r="AA19" s="55">
        <v>0</v>
      </c>
      <c r="AB19" s="54">
        <v>0</v>
      </c>
      <c r="AC19" s="53">
        <v>0</v>
      </c>
      <c r="AD19" s="53">
        <v>1</v>
      </c>
      <c r="AE19" s="55" t="s">
        <v>443</v>
      </c>
      <c r="AF19" s="53">
        <v>0</v>
      </c>
      <c r="AG19" s="55" t="s">
        <v>443</v>
      </c>
      <c r="AH19" s="57">
        <v>1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104" t="s">
        <v>407</v>
      </c>
      <c r="B21" s="105"/>
      <c r="C21" s="105"/>
      <c r="D21" s="64"/>
      <c r="E21" s="53">
        <v>166</v>
      </c>
      <c r="F21" s="53">
        <v>118</v>
      </c>
      <c r="G21" s="55">
        <v>2</v>
      </c>
      <c r="H21" s="54">
        <v>2</v>
      </c>
      <c r="I21" s="53">
        <v>2</v>
      </c>
      <c r="J21" s="53">
        <v>2</v>
      </c>
      <c r="K21" s="55">
        <v>23</v>
      </c>
      <c r="L21" s="54">
        <v>18</v>
      </c>
      <c r="M21" s="53">
        <v>14</v>
      </c>
      <c r="N21" s="53">
        <v>12</v>
      </c>
      <c r="O21" s="55">
        <v>7</v>
      </c>
      <c r="P21" s="54">
        <v>2</v>
      </c>
      <c r="Q21" s="53">
        <v>14</v>
      </c>
      <c r="R21" s="53">
        <v>4</v>
      </c>
      <c r="S21" s="55">
        <v>14</v>
      </c>
      <c r="T21" s="54">
        <v>13</v>
      </c>
      <c r="U21" s="53">
        <v>13</v>
      </c>
      <c r="V21" s="53">
        <v>22</v>
      </c>
      <c r="W21" s="55">
        <v>2</v>
      </c>
      <c r="X21" s="54">
        <v>0</v>
      </c>
      <c r="Y21" s="53">
        <v>32</v>
      </c>
      <c r="Z21" s="53">
        <v>16</v>
      </c>
      <c r="AA21" s="55">
        <v>1</v>
      </c>
      <c r="AB21" s="54">
        <v>2</v>
      </c>
      <c r="AC21" s="53">
        <v>0</v>
      </c>
      <c r="AD21" s="53">
        <v>3</v>
      </c>
      <c r="AE21" s="55" t="s">
        <v>443</v>
      </c>
      <c r="AF21" s="54">
        <v>7</v>
      </c>
      <c r="AG21" s="53" t="s">
        <v>443</v>
      </c>
      <c r="AH21" s="57">
        <v>2</v>
      </c>
    </row>
    <row r="22" spans="1:34" ht="13.5">
      <c r="A22" s="62"/>
      <c r="B22" s="63"/>
      <c r="C22" s="7" t="s">
        <v>409</v>
      </c>
      <c r="D22" s="64"/>
      <c r="E22" s="53">
        <v>166</v>
      </c>
      <c r="F22" s="53">
        <v>118</v>
      </c>
      <c r="G22" s="55">
        <v>2</v>
      </c>
      <c r="H22" s="54">
        <v>2</v>
      </c>
      <c r="I22" s="53">
        <v>2</v>
      </c>
      <c r="J22" s="53">
        <v>2</v>
      </c>
      <c r="K22" s="55">
        <v>23</v>
      </c>
      <c r="L22" s="54">
        <v>18</v>
      </c>
      <c r="M22" s="53">
        <v>14</v>
      </c>
      <c r="N22" s="53">
        <v>12</v>
      </c>
      <c r="O22" s="55">
        <v>7</v>
      </c>
      <c r="P22" s="54">
        <v>2</v>
      </c>
      <c r="Q22" s="53">
        <v>14</v>
      </c>
      <c r="R22" s="53">
        <v>4</v>
      </c>
      <c r="S22" s="55">
        <v>14</v>
      </c>
      <c r="T22" s="54">
        <v>13</v>
      </c>
      <c r="U22" s="53">
        <v>13</v>
      </c>
      <c r="V22" s="53">
        <v>22</v>
      </c>
      <c r="W22" s="55">
        <v>2</v>
      </c>
      <c r="X22" s="54">
        <v>0</v>
      </c>
      <c r="Y22" s="53">
        <v>32</v>
      </c>
      <c r="Z22" s="53">
        <v>16</v>
      </c>
      <c r="AA22" s="55">
        <v>1</v>
      </c>
      <c r="AB22" s="54">
        <v>2</v>
      </c>
      <c r="AC22" s="53">
        <v>0</v>
      </c>
      <c r="AD22" s="53">
        <v>3</v>
      </c>
      <c r="AE22" s="55" t="s">
        <v>443</v>
      </c>
      <c r="AF22" s="54">
        <v>7</v>
      </c>
      <c r="AG22" s="53" t="s">
        <v>443</v>
      </c>
      <c r="AH22" s="57">
        <v>2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104" t="s">
        <v>411</v>
      </c>
      <c r="B24" s="105"/>
      <c r="C24" s="105"/>
      <c r="D24" s="64"/>
      <c r="E24" s="53">
        <v>153</v>
      </c>
      <c r="F24" s="53">
        <v>110</v>
      </c>
      <c r="G24" s="55">
        <v>3</v>
      </c>
      <c r="H24" s="54">
        <v>0</v>
      </c>
      <c r="I24" s="53">
        <v>10</v>
      </c>
      <c r="J24" s="53">
        <v>3</v>
      </c>
      <c r="K24" s="55">
        <v>13</v>
      </c>
      <c r="L24" s="54">
        <v>11</v>
      </c>
      <c r="M24" s="53">
        <v>10</v>
      </c>
      <c r="N24" s="53">
        <v>16</v>
      </c>
      <c r="O24" s="55">
        <v>7</v>
      </c>
      <c r="P24" s="54">
        <v>4</v>
      </c>
      <c r="Q24" s="53">
        <v>15</v>
      </c>
      <c r="R24" s="53">
        <v>6</v>
      </c>
      <c r="S24" s="55">
        <v>12</v>
      </c>
      <c r="T24" s="54">
        <v>3</v>
      </c>
      <c r="U24" s="53">
        <v>16</v>
      </c>
      <c r="V24" s="53">
        <v>14</v>
      </c>
      <c r="W24" s="55">
        <v>0</v>
      </c>
      <c r="X24" s="54">
        <v>0</v>
      </c>
      <c r="Y24" s="53">
        <v>39</v>
      </c>
      <c r="Z24" s="53">
        <v>13</v>
      </c>
      <c r="AA24" s="55">
        <v>0</v>
      </c>
      <c r="AB24" s="54">
        <v>1</v>
      </c>
      <c r="AC24" s="53">
        <v>0</v>
      </c>
      <c r="AD24" s="53">
        <v>12</v>
      </c>
      <c r="AE24" s="55" t="s">
        <v>443</v>
      </c>
      <c r="AF24" s="54">
        <v>6</v>
      </c>
      <c r="AG24" s="53" t="s">
        <v>443</v>
      </c>
      <c r="AH24" s="57">
        <v>2</v>
      </c>
    </row>
    <row r="25" spans="1:34" ht="13.5">
      <c r="A25" s="62"/>
      <c r="B25" s="63"/>
      <c r="C25" s="7" t="s">
        <v>413</v>
      </c>
      <c r="D25" s="64"/>
      <c r="E25" s="53">
        <v>153</v>
      </c>
      <c r="F25" s="53">
        <v>110</v>
      </c>
      <c r="G25" s="55">
        <v>3</v>
      </c>
      <c r="H25" s="54">
        <v>0</v>
      </c>
      <c r="I25" s="53">
        <v>10</v>
      </c>
      <c r="J25" s="53">
        <v>3</v>
      </c>
      <c r="K25" s="55">
        <v>13</v>
      </c>
      <c r="L25" s="54">
        <v>11</v>
      </c>
      <c r="M25" s="53">
        <v>10</v>
      </c>
      <c r="N25" s="53">
        <v>16</v>
      </c>
      <c r="O25" s="55">
        <v>7</v>
      </c>
      <c r="P25" s="54">
        <v>4</v>
      </c>
      <c r="Q25" s="53">
        <v>15</v>
      </c>
      <c r="R25" s="53">
        <v>6</v>
      </c>
      <c r="S25" s="55">
        <v>12</v>
      </c>
      <c r="T25" s="54">
        <v>3</v>
      </c>
      <c r="U25" s="53">
        <v>16</v>
      </c>
      <c r="V25" s="53">
        <v>14</v>
      </c>
      <c r="W25" s="55">
        <v>0</v>
      </c>
      <c r="X25" s="54">
        <v>0</v>
      </c>
      <c r="Y25" s="53">
        <v>39</v>
      </c>
      <c r="Z25" s="53">
        <v>13</v>
      </c>
      <c r="AA25" s="55">
        <v>0</v>
      </c>
      <c r="AB25" s="54">
        <v>1</v>
      </c>
      <c r="AC25" s="53">
        <v>0</v>
      </c>
      <c r="AD25" s="53">
        <v>12</v>
      </c>
      <c r="AE25" s="55" t="s">
        <v>443</v>
      </c>
      <c r="AF25" s="54">
        <v>6</v>
      </c>
      <c r="AG25" s="53" t="s">
        <v>443</v>
      </c>
      <c r="AH25" s="57">
        <v>2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E3:F3"/>
    <mergeCell ref="U3:V3"/>
    <mergeCell ref="A6:C6"/>
    <mergeCell ref="A10:C10"/>
    <mergeCell ref="A21:C21"/>
    <mergeCell ref="A24:C24"/>
    <mergeCell ref="AE3:AF3"/>
    <mergeCell ref="K1:L1"/>
    <mergeCell ref="G3:H3"/>
    <mergeCell ref="I3:J3"/>
    <mergeCell ref="K3:L3"/>
    <mergeCell ref="M3:N3"/>
    <mergeCell ref="K2:L2"/>
    <mergeCell ref="M2:N2"/>
    <mergeCell ref="O2:P2"/>
    <mergeCell ref="Q2:R2"/>
    <mergeCell ref="AG3:AH3"/>
    <mergeCell ref="O3:P3"/>
    <mergeCell ref="Q3:R3"/>
    <mergeCell ref="S3:T3"/>
    <mergeCell ref="AC3:AD3"/>
    <mergeCell ref="M1:N1"/>
    <mergeCell ref="O1:P1"/>
    <mergeCell ref="Q1:R1"/>
    <mergeCell ref="S1:T1"/>
    <mergeCell ref="U2:V2"/>
    <mergeCell ref="E2:F2"/>
    <mergeCell ref="G2:H2"/>
    <mergeCell ref="I2:J2"/>
    <mergeCell ref="E1:F1"/>
    <mergeCell ref="G1:H1"/>
    <mergeCell ref="I1:J1"/>
    <mergeCell ref="AG2:AH2"/>
    <mergeCell ref="U1:V1"/>
    <mergeCell ref="W1:X1"/>
    <mergeCell ref="Y1:Z1"/>
    <mergeCell ref="AA1:AB1"/>
    <mergeCell ref="AC1:AD1"/>
    <mergeCell ref="AE1:AF1"/>
    <mergeCell ref="AC2:AD2"/>
    <mergeCell ref="AE2:AF2"/>
    <mergeCell ref="AG1:AH1"/>
    <mergeCell ref="S2:T2"/>
    <mergeCell ref="W2:X2"/>
    <mergeCell ref="Y2:Z2"/>
    <mergeCell ref="Y3:Z3"/>
    <mergeCell ref="AA3:AB3"/>
    <mergeCell ref="AA2:AB2"/>
    <mergeCell ref="W3:X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（その４）&amp;R&amp;"ＭＳ Ｐ明朝,標準"平成30年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G8" sqref="G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66</v>
      </c>
      <c r="F1" s="95"/>
      <c r="G1" s="94" t="s">
        <v>67</v>
      </c>
      <c r="H1" s="95"/>
      <c r="I1" s="94" t="s">
        <v>68</v>
      </c>
      <c r="J1" s="95"/>
      <c r="K1" s="94" t="s">
        <v>69</v>
      </c>
      <c r="L1" s="95"/>
      <c r="M1" s="94" t="s">
        <v>70</v>
      </c>
      <c r="N1" s="95"/>
      <c r="O1" s="94" t="s">
        <v>71</v>
      </c>
      <c r="P1" s="95"/>
      <c r="Q1" s="94" t="s">
        <v>72</v>
      </c>
      <c r="R1" s="95"/>
      <c r="S1" s="94" t="s">
        <v>73</v>
      </c>
      <c r="T1" s="95"/>
      <c r="U1" s="94" t="s">
        <v>74</v>
      </c>
      <c r="V1" s="95"/>
      <c r="W1" s="94" t="s">
        <v>75</v>
      </c>
      <c r="X1" s="95"/>
      <c r="Y1" s="94" t="s">
        <v>76</v>
      </c>
      <c r="Z1" s="95"/>
      <c r="AA1" s="94" t="s">
        <v>77</v>
      </c>
      <c r="AB1" s="95"/>
      <c r="AC1" s="94" t="s">
        <v>78</v>
      </c>
      <c r="AD1" s="95"/>
      <c r="AE1" s="94" t="s">
        <v>79</v>
      </c>
      <c r="AF1" s="95"/>
      <c r="AG1" s="94" t="s">
        <v>80</v>
      </c>
      <c r="AH1" s="96"/>
    </row>
    <row r="2" spans="1:34" ht="13.5" customHeight="1">
      <c r="A2" s="12"/>
      <c r="B2" s="4"/>
      <c r="C2" s="4"/>
      <c r="D2" s="6"/>
      <c r="E2" s="89" t="s">
        <v>81</v>
      </c>
      <c r="F2" s="93"/>
      <c r="G2" s="89" t="s">
        <v>82</v>
      </c>
      <c r="H2" s="93"/>
      <c r="I2" s="89" t="s">
        <v>83</v>
      </c>
      <c r="J2" s="90"/>
      <c r="K2" s="89" t="s">
        <v>84</v>
      </c>
      <c r="L2" s="90"/>
      <c r="M2" s="89" t="s">
        <v>85</v>
      </c>
      <c r="N2" s="93"/>
      <c r="O2" s="89" t="s">
        <v>86</v>
      </c>
      <c r="P2" s="93"/>
      <c r="Q2" s="89" t="s">
        <v>3</v>
      </c>
      <c r="R2" s="93"/>
      <c r="S2" s="89" t="s">
        <v>3</v>
      </c>
      <c r="T2" s="93"/>
      <c r="U2" s="91" t="s">
        <v>447</v>
      </c>
      <c r="V2" s="92"/>
      <c r="W2" s="89" t="s">
        <v>87</v>
      </c>
      <c r="X2" s="93"/>
      <c r="Y2" s="89" t="s">
        <v>88</v>
      </c>
      <c r="Z2" s="93"/>
      <c r="AA2" s="89" t="s">
        <v>89</v>
      </c>
      <c r="AB2" s="93"/>
      <c r="AC2" s="89" t="s">
        <v>90</v>
      </c>
      <c r="AD2" s="93"/>
      <c r="AE2" s="89" t="s">
        <v>91</v>
      </c>
      <c r="AF2" s="93"/>
      <c r="AG2" s="89" t="s">
        <v>93</v>
      </c>
      <c r="AH2" s="97"/>
    </row>
    <row r="3" spans="1:34" s="74" customFormat="1" ht="54" customHeight="1">
      <c r="A3" s="68"/>
      <c r="B3" s="69"/>
      <c r="C3" s="69"/>
      <c r="D3" s="70"/>
      <c r="E3" s="99" t="s">
        <v>432</v>
      </c>
      <c r="F3" s="98"/>
      <c r="G3" s="99" t="s">
        <v>432</v>
      </c>
      <c r="H3" s="98"/>
      <c r="I3" s="99" t="s">
        <v>432</v>
      </c>
      <c r="J3" s="88"/>
      <c r="K3" s="87"/>
      <c r="L3" s="98"/>
      <c r="M3" s="87"/>
      <c r="N3" s="98"/>
      <c r="O3" s="99" t="s">
        <v>439</v>
      </c>
      <c r="P3" s="98"/>
      <c r="Q3" s="99" t="s">
        <v>432</v>
      </c>
      <c r="R3" s="98"/>
      <c r="S3" s="99" t="s">
        <v>440</v>
      </c>
      <c r="T3" s="98"/>
      <c r="U3" s="111" t="s">
        <v>448</v>
      </c>
      <c r="V3" s="101"/>
      <c r="W3" s="99" t="s">
        <v>441</v>
      </c>
      <c r="X3" s="98"/>
      <c r="Y3" s="99" t="s">
        <v>296</v>
      </c>
      <c r="Z3" s="98"/>
      <c r="AA3" s="87"/>
      <c r="AB3" s="98"/>
      <c r="AC3" s="99" t="s">
        <v>297</v>
      </c>
      <c r="AD3" s="98"/>
      <c r="AE3" s="87" t="s">
        <v>92</v>
      </c>
      <c r="AF3" s="98"/>
      <c r="AG3" s="87"/>
      <c r="AH3" s="110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64</v>
      </c>
      <c r="X4" s="16" t="s">
        <v>65</v>
      </c>
      <c r="Y4" s="15" t="s">
        <v>64</v>
      </c>
      <c r="Z4" s="16" t="s">
        <v>65</v>
      </c>
      <c r="AA4" s="14" t="s">
        <v>64</v>
      </c>
      <c r="AB4" s="16" t="s">
        <v>65</v>
      </c>
      <c r="AC4" s="15" t="s">
        <v>64</v>
      </c>
      <c r="AD4" s="16" t="s">
        <v>65</v>
      </c>
      <c r="AE4" s="14" t="s">
        <v>64</v>
      </c>
      <c r="AF4" s="16" t="s">
        <v>65</v>
      </c>
      <c r="AG4" s="15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62"/>
      <c r="B6" s="63"/>
      <c r="C6" s="5" t="s">
        <v>311</v>
      </c>
      <c r="D6" s="64"/>
      <c r="E6" s="53">
        <v>236</v>
      </c>
      <c r="F6" s="54" t="s">
        <v>443</v>
      </c>
      <c r="G6" s="55">
        <v>108</v>
      </c>
      <c r="H6" s="53">
        <v>52</v>
      </c>
      <c r="I6" s="55">
        <v>31</v>
      </c>
      <c r="J6" s="54">
        <v>27</v>
      </c>
      <c r="K6" s="53">
        <v>111</v>
      </c>
      <c r="L6" s="54">
        <v>91</v>
      </c>
      <c r="M6" s="55">
        <v>64</v>
      </c>
      <c r="N6" s="53">
        <v>70</v>
      </c>
      <c r="O6" s="55">
        <v>30</v>
      </c>
      <c r="P6" s="54">
        <v>37</v>
      </c>
      <c r="Q6" s="53">
        <v>289</v>
      </c>
      <c r="R6" s="54">
        <v>229</v>
      </c>
      <c r="S6" s="55">
        <v>120</v>
      </c>
      <c r="T6" s="53">
        <v>135</v>
      </c>
      <c r="U6" s="55">
        <v>29</v>
      </c>
      <c r="V6" s="54">
        <v>28</v>
      </c>
      <c r="W6" s="53">
        <v>91</v>
      </c>
      <c r="X6" s="54">
        <v>107</v>
      </c>
      <c r="Y6" s="55">
        <v>38</v>
      </c>
      <c r="Z6" s="53">
        <v>42</v>
      </c>
      <c r="AA6" s="55">
        <v>16</v>
      </c>
      <c r="AB6" s="54">
        <v>19</v>
      </c>
      <c r="AC6" s="53">
        <v>22</v>
      </c>
      <c r="AD6" s="54">
        <v>23</v>
      </c>
      <c r="AE6" s="55">
        <v>186</v>
      </c>
      <c r="AF6" s="53">
        <v>177</v>
      </c>
      <c r="AG6" s="55">
        <v>128</v>
      </c>
      <c r="AH6" s="57">
        <v>103</v>
      </c>
    </row>
    <row r="7" spans="1:34" ht="13.5">
      <c r="A7" s="62"/>
      <c r="B7" s="63"/>
      <c r="C7" s="5" t="s">
        <v>313</v>
      </c>
      <c r="D7" s="64"/>
      <c r="E7" s="53">
        <v>194</v>
      </c>
      <c r="F7" s="53" t="s">
        <v>443</v>
      </c>
      <c r="G7" s="55">
        <v>93</v>
      </c>
      <c r="H7" s="54">
        <v>41</v>
      </c>
      <c r="I7" s="55">
        <v>24</v>
      </c>
      <c r="J7" s="54">
        <v>24</v>
      </c>
      <c r="K7" s="55">
        <v>91</v>
      </c>
      <c r="L7" s="54">
        <v>69</v>
      </c>
      <c r="M7" s="55">
        <v>50</v>
      </c>
      <c r="N7" s="54">
        <v>52</v>
      </c>
      <c r="O7" s="55">
        <v>26</v>
      </c>
      <c r="P7" s="54">
        <v>31</v>
      </c>
      <c r="Q7" s="55">
        <v>228</v>
      </c>
      <c r="R7" s="54">
        <v>192</v>
      </c>
      <c r="S7" s="55">
        <v>98</v>
      </c>
      <c r="T7" s="54">
        <v>104</v>
      </c>
      <c r="U7" s="55">
        <v>24</v>
      </c>
      <c r="V7" s="54">
        <v>21</v>
      </c>
      <c r="W7" s="55">
        <v>74</v>
      </c>
      <c r="X7" s="54">
        <v>83</v>
      </c>
      <c r="Y7" s="55">
        <v>30</v>
      </c>
      <c r="Z7" s="54">
        <v>36</v>
      </c>
      <c r="AA7" s="55">
        <v>13</v>
      </c>
      <c r="AB7" s="54">
        <v>13</v>
      </c>
      <c r="AC7" s="55">
        <v>17</v>
      </c>
      <c r="AD7" s="54">
        <v>23</v>
      </c>
      <c r="AE7" s="55">
        <v>152</v>
      </c>
      <c r="AF7" s="54">
        <v>145</v>
      </c>
      <c r="AG7" s="55">
        <v>102</v>
      </c>
      <c r="AH7" s="57">
        <v>86</v>
      </c>
    </row>
    <row r="8" spans="1:34" ht="13.5">
      <c r="A8" s="62"/>
      <c r="B8" s="63"/>
      <c r="C8" s="5" t="s">
        <v>315</v>
      </c>
      <c r="D8" s="64"/>
      <c r="E8" s="53">
        <v>42</v>
      </c>
      <c r="F8" s="53" t="s">
        <v>443</v>
      </c>
      <c r="G8" s="55">
        <v>15</v>
      </c>
      <c r="H8" s="54">
        <v>11</v>
      </c>
      <c r="I8" s="55">
        <v>7</v>
      </c>
      <c r="J8" s="54">
        <v>3</v>
      </c>
      <c r="K8" s="55">
        <v>20</v>
      </c>
      <c r="L8" s="54">
        <v>22</v>
      </c>
      <c r="M8" s="55">
        <v>14</v>
      </c>
      <c r="N8" s="54">
        <v>18</v>
      </c>
      <c r="O8" s="55">
        <v>4</v>
      </c>
      <c r="P8" s="54">
        <v>6</v>
      </c>
      <c r="Q8" s="55">
        <v>61</v>
      </c>
      <c r="R8" s="54">
        <v>37</v>
      </c>
      <c r="S8" s="55">
        <v>22</v>
      </c>
      <c r="T8" s="54">
        <v>31</v>
      </c>
      <c r="U8" s="55">
        <v>5</v>
      </c>
      <c r="V8" s="54">
        <v>7</v>
      </c>
      <c r="W8" s="55">
        <v>17</v>
      </c>
      <c r="X8" s="54">
        <v>24</v>
      </c>
      <c r="Y8" s="55">
        <v>8</v>
      </c>
      <c r="Z8" s="54">
        <v>6</v>
      </c>
      <c r="AA8" s="55">
        <v>3</v>
      </c>
      <c r="AB8" s="54">
        <v>6</v>
      </c>
      <c r="AC8" s="55">
        <v>5</v>
      </c>
      <c r="AD8" s="54">
        <v>0</v>
      </c>
      <c r="AE8" s="55">
        <v>34</v>
      </c>
      <c r="AF8" s="54">
        <v>32</v>
      </c>
      <c r="AG8" s="55">
        <v>26</v>
      </c>
      <c r="AH8" s="57">
        <v>17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6" t="s">
        <v>317</v>
      </c>
      <c r="B10" s="107"/>
      <c r="C10" s="107"/>
      <c r="D10" s="64"/>
      <c r="E10" s="53">
        <v>98</v>
      </c>
      <c r="F10" s="54" t="s">
        <v>443</v>
      </c>
      <c r="G10" s="55">
        <v>48</v>
      </c>
      <c r="H10" s="53">
        <v>19</v>
      </c>
      <c r="I10" s="55">
        <v>10</v>
      </c>
      <c r="J10" s="54">
        <v>13</v>
      </c>
      <c r="K10" s="53">
        <v>42</v>
      </c>
      <c r="L10" s="54">
        <v>36</v>
      </c>
      <c r="M10" s="55">
        <v>25</v>
      </c>
      <c r="N10" s="53">
        <v>23</v>
      </c>
      <c r="O10" s="55">
        <v>12</v>
      </c>
      <c r="P10" s="54">
        <v>18</v>
      </c>
      <c r="Q10" s="53">
        <v>117</v>
      </c>
      <c r="R10" s="54">
        <v>90</v>
      </c>
      <c r="S10" s="55">
        <v>49</v>
      </c>
      <c r="T10" s="53">
        <v>47</v>
      </c>
      <c r="U10" s="55">
        <v>10</v>
      </c>
      <c r="V10" s="54">
        <v>11</v>
      </c>
      <c r="W10" s="53">
        <v>39</v>
      </c>
      <c r="X10" s="54">
        <v>36</v>
      </c>
      <c r="Y10" s="55">
        <v>15</v>
      </c>
      <c r="Z10" s="53">
        <v>9</v>
      </c>
      <c r="AA10" s="55">
        <v>5</v>
      </c>
      <c r="AB10" s="54">
        <v>1</v>
      </c>
      <c r="AC10" s="53">
        <v>10</v>
      </c>
      <c r="AD10" s="54">
        <v>8</v>
      </c>
      <c r="AE10" s="55">
        <v>65</v>
      </c>
      <c r="AF10" s="53">
        <v>59</v>
      </c>
      <c r="AG10" s="55">
        <v>50</v>
      </c>
      <c r="AH10" s="57">
        <v>38</v>
      </c>
    </row>
    <row r="11" spans="1:34" ht="13.5">
      <c r="A11" s="62"/>
      <c r="B11" s="63"/>
      <c r="C11" s="7" t="s">
        <v>319</v>
      </c>
      <c r="D11" s="64"/>
      <c r="E11" s="53">
        <v>26</v>
      </c>
      <c r="F11" s="53" t="s">
        <v>443</v>
      </c>
      <c r="G11" s="55">
        <v>16</v>
      </c>
      <c r="H11" s="54">
        <v>4</v>
      </c>
      <c r="I11" s="53">
        <v>5</v>
      </c>
      <c r="J11" s="53">
        <v>3</v>
      </c>
      <c r="K11" s="55">
        <v>14</v>
      </c>
      <c r="L11" s="54">
        <v>8</v>
      </c>
      <c r="M11" s="53">
        <v>7</v>
      </c>
      <c r="N11" s="53">
        <v>6</v>
      </c>
      <c r="O11" s="55">
        <v>2</v>
      </c>
      <c r="P11" s="54">
        <v>3</v>
      </c>
      <c r="Q11" s="53">
        <v>30</v>
      </c>
      <c r="R11" s="53">
        <v>29</v>
      </c>
      <c r="S11" s="55">
        <v>11</v>
      </c>
      <c r="T11" s="54">
        <v>16</v>
      </c>
      <c r="U11" s="53">
        <v>3</v>
      </c>
      <c r="V11" s="53">
        <v>3</v>
      </c>
      <c r="W11" s="55">
        <v>8</v>
      </c>
      <c r="X11" s="54">
        <v>13</v>
      </c>
      <c r="Y11" s="53">
        <v>2</v>
      </c>
      <c r="Z11" s="53">
        <v>4</v>
      </c>
      <c r="AA11" s="55">
        <v>0</v>
      </c>
      <c r="AB11" s="54">
        <v>0</v>
      </c>
      <c r="AC11" s="53">
        <v>2</v>
      </c>
      <c r="AD11" s="53">
        <v>4</v>
      </c>
      <c r="AE11" s="55">
        <v>16</v>
      </c>
      <c r="AF11" s="54">
        <v>18</v>
      </c>
      <c r="AG11" s="53">
        <v>11</v>
      </c>
      <c r="AH11" s="57">
        <v>12</v>
      </c>
    </row>
    <row r="12" spans="1:34" ht="13.5">
      <c r="A12" s="62"/>
      <c r="B12" s="63"/>
      <c r="C12" s="7" t="s">
        <v>321</v>
      </c>
      <c r="D12" s="64"/>
      <c r="E12" s="53">
        <v>20</v>
      </c>
      <c r="F12" s="53" t="s">
        <v>443</v>
      </c>
      <c r="G12" s="55">
        <v>4</v>
      </c>
      <c r="H12" s="54">
        <v>3</v>
      </c>
      <c r="I12" s="53">
        <v>1</v>
      </c>
      <c r="J12" s="53">
        <v>2</v>
      </c>
      <c r="K12" s="55">
        <v>7</v>
      </c>
      <c r="L12" s="54">
        <v>8</v>
      </c>
      <c r="M12" s="53">
        <v>4</v>
      </c>
      <c r="N12" s="53">
        <v>4</v>
      </c>
      <c r="O12" s="55">
        <v>3</v>
      </c>
      <c r="P12" s="54">
        <v>3</v>
      </c>
      <c r="Q12" s="53">
        <v>20</v>
      </c>
      <c r="R12" s="53">
        <v>19</v>
      </c>
      <c r="S12" s="55">
        <v>11</v>
      </c>
      <c r="T12" s="54">
        <v>10</v>
      </c>
      <c r="U12" s="53">
        <v>3</v>
      </c>
      <c r="V12" s="53">
        <v>2</v>
      </c>
      <c r="W12" s="55">
        <v>8</v>
      </c>
      <c r="X12" s="54">
        <v>8</v>
      </c>
      <c r="Y12" s="53">
        <v>3</v>
      </c>
      <c r="Z12" s="53">
        <v>1</v>
      </c>
      <c r="AA12" s="55">
        <v>2</v>
      </c>
      <c r="AB12" s="54">
        <v>0</v>
      </c>
      <c r="AC12" s="53">
        <v>1</v>
      </c>
      <c r="AD12" s="53">
        <v>1</v>
      </c>
      <c r="AE12" s="55">
        <v>9</v>
      </c>
      <c r="AF12" s="54">
        <v>9</v>
      </c>
      <c r="AG12" s="53">
        <v>8</v>
      </c>
      <c r="AH12" s="57">
        <v>5</v>
      </c>
    </row>
    <row r="13" spans="1:34" ht="13.5">
      <c r="A13" s="62"/>
      <c r="B13" s="63"/>
      <c r="C13" s="7" t="s">
        <v>323</v>
      </c>
      <c r="D13" s="64"/>
      <c r="E13" s="53">
        <v>9</v>
      </c>
      <c r="F13" s="53" t="s">
        <v>443</v>
      </c>
      <c r="G13" s="55">
        <v>8</v>
      </c>
      <c r="H13" s="54">
        <v>3</v>
      </c>
      <c r="I13" s="53">
        <v>1</v>
      </c>
      <c r="J13" s="53">
        <v>1</v>
      </c>
      <c r="K13" s="55">
        <v>5</v>
      </c>
      <c r="L13" s="54">
        <v>6</v>
      </c>
      <c r="M13" s="53">
        <v>2</v>
      </c>
      <c r="N13" s="53">
        <v>5</v>
      </c>
      <c r="O13" s="55">
        <v>1</v>
      </c>
      <c r="P13" s="54">
        <v>1</v>
      </c>
      <c r="Q13" s="53">
        <v>10</v>
      </c>
      <c r="R13" s="53">
        <v>5</v>
      </c>
      <c r="S13" s="55">
        <v>4</v>
      </c>
      <c r="T13" s="54">
        <v>4</v>
      </c>
      <c r="U13" s="53">
        <v>1</v>
      </c>
      <c r="V13" s="53">
        <v>3</v>
      </c>
      <c r="W13" s="55">
        <v>3</v>
      </c>
      <c r="X13" s="54">
        <v>1</v>
      </c>
      <c r="Y13" s="53">
        <v>2</v>
      </c>
      <c r="Z13" s="53">
        <v>1</v>
      </c>
      <c r="AA13" s="55">
        <v>0</v>
      </c>
      <c r="AB13" s="54">
        <v>0</v>
      </c>
      <c r="AC13" s="53">
        <v>2</v>
      </c>
      <c r="AD13" s="53">
        <v>1</v>
      </c>
      <c r="AE13" s="55">
        <v>13</v>
      </c>
      <c r="AF13" s="54">
        <v>5</v>
      </c>
      <c r="AG13" s="53">
        <v>9</v>
      </c>
      <c r="AH13" s="57">
        <v>4</v>
      </c>
    </row>
    <row r="14" spans="1:34" ht="13.5">
      <c r="A14" s="62"/>
      <c r="B14" s="63"/>
      <c r="C14" s="7" t="s">
        <v>325</v>
      </c>
      <c r="D14" s="64"/>
      <c r="E14" s="53">
        <v>21</v>
      </c>
      <c r="F14" s="53" t="s">
        <v>443</v>
      </c>
      <c r="G14" s="55">
        <v>8</v>
      </c>
      <c r="H14" s="54">
        <v>5</v>
      </c>
      <c r="I14" s="53">
        <v>2</v>
      </c>
      <c r="J14" s="53">
        <v>3</v>
      </c>
      <c r="K14" s="55">
        <v>7</v>
      </c>
      <c r="L14" s="54">
        <v>8</v>
      </c>
      <c r="M14" s="53">
        <v>8</v>
      </c>
      <c r="N14" s="53">
        <v>4</v>
      </c>
      <c r="O14" s="55">
        <v>3</v>
      </c>
      <c r="P14" s="54">
        <v>6</v>
      </c>
      <c r="Q14" s="53">
        <v>30</v>
      </c>
      <c r="R14" s="53">
        <v>16</v>
      </c>
      <c r="S14" s="55">
        <v>10</v>
      </c>
      <c r="T14" s="54">
        <v>6</v>
      </c>
      <c r="U14" s="53">
        <v>2</v>
      </c>
      <c r="V14" s="53">
        <v>0</v>
      </c>
      <c r="W14" s="55">
        <v>8</v>
      </c>
      <c r="X14" s="54">
        <v>6</v>
      </c>
      <c r="Y14" s="53">
        <v>4</v>
      </c>
      <c r="Z14" s="53">
        <v>1</v>
      </c>
      <c r="AA14" s="55">
        <v>2</v>
      </c>
      <c r="AB14" s="54">
        <v>0</v>
      </c>
      <c r="AC14" s="53">
        <v>2</v>
      </c>
      <c r="AD14" s="53">
        <v>1</v>
      </c>
      <c r="AE14" s="55">
        <v>21</v>
      </c>
      <c r="AF14" s="54">
        <v>17</v>
      </c>
      <c r="AG14" s="53">
        <v>18</v>
      </c>
      <c r="AH14" s="57">
        <v>10</v>
      </c>
    </row>
    <row r="15" spans="1:34" ht="13.5">
      <c r="A15" s="62"/>
      <c r="B15" s="63"/>
      <c r="C15" s="7" t="s">
        <v>327</v>
      </c>
      <c r="D15" s="64"/>
      <c r="E15" s="53">
        <v>22</v>
      </c>
      <c r="F15" s="53" t="s">
        <v>443</v>
      </c>
      <c r="G15" s="55">
        <v>12</v>
      </c>
      <c r="H15" s="54">
        <v>4</v>
      </c>
      <c r="I15" s="53">
        <v>1</v>
      </c>
      <c r="J15" s="53">
        <v>4</v>
      </c>
      <c r="K15" s="55">
        <v>9</v>
      </c>
      <c r="L15" s="54">
        <v>6</v>
      </c>
      <c r="M15" s="53">
        <v>4</v>
      </c>
      <c r="N15" s="53">
        <v>4</v>
      </c>
      <c r="O15" s="55">
        <v>3</v>
      </c>
      <c r="P15" s="54">
        <v>5</v>
      </c>
      <c r="Q15" s="53">
        <v>27</v>
      </c>
      <c r="R15" s="53">
        <v>21</v>
      </c>
      <c r="S15" s="55">
        <v>13</v>
      </c>
      <c r="T15" s="54">
        <v>11</v>
      </c>
      <c r="U15" s="53">
        <v>1</v>
      </c>
      <c r="V15" s="53">
        <v>3</v>
      </c>
      <c r="W15" s="55">
        <v>12</v>
      </c>
      <c r="X15" s="54">
        <v>8</v>
      </c>
      <c r="Y15" s="53">
        <v>4</v>
      </c>
      <c r="Z15" s="53">
        <v>2</v>
      </c>
      <c r="AA15" s="55">
        <v>1</v>
      </c>
      <c r="AB15" s="54">
        <v>1</v>
      </c>
      <c r="AC15" s="53">
        <v>3</v>
      </c>
      <c r="AD15" s="53">
        <v>1</v>
      </c>
      <c r="AE15" s="55">
        <v>6</v>
      </c>
      <c r="AF15" s="54">
        <v>10</v>
      </c>
      <c r="AG15" s="53">
        <v>4</v>
      </c>
      <c r="AH15" s="57">
        <v>7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104" t="s">
        <v>329</v>
      </c>
      <c r="B17" s="105"/>
      <c r="C17" s="105"/>
      <c r="D17" s="64"/>
      <c r="E17" s="53">
        <v>24</v>
      </c>
      <c r="F17" s="54" t="s">
        <v>443</v>
      </c>
      <c r="G17" s="55">
        <v>10</v>
      </c>
      <c r="H17" s="53">
        <v>6</v>
      </c>
      <c r="I17" s="55">
        <v>3</v>
      </c>
      <c r="J17" s="54">
        <v>1</v>
      </c>
      <c r="K17" s="53">
        <v>14</v>
      </c>
      <c r="L17" s="54">
        <v>12</v>
      </c>
      <c r="M17" s="55">
        <v>9</v>
      </c>
      <c r="N17" s="53">
        <v>7</v>
      </c>
      <c r="O17" s="55">
        <v>3</v>
      </c>
      <c r="P17" s="54">
        <v>2</v>
      </c>
      <c r="Q17" s="53">
        <v>35</v>
      </c>
      <c r="R17" s="54">
        <v>28</v>
      </c>
      <c r="S17" s="55">
        <v>9</v>
      </c>
      <c r="T17" s="53">
        <v>13</v>
      </c>
      <c r="U17" s="55">
        <v>4</v>
      </c>
      <c r="V17" s="54">
        <v>4</v>
      </c>
      <c r="W17" s="53">
        <v>5</v>
      </c>
      <c r="X17" s="54">
        <v>9</v>
      </c>
      <c r="Y17" s="55">
        <v>7</v>
      </c>
      <c r="Z17" s="53">
        <v>13</v>
      </c>
      <c r="AA17" s="55">
        <v>2</v>
      </c>
      <c r="AB17" s="54">
        <v>5</v>
      </c>
      <c r="AC17" s="53">
        <v>5</v>
      </c>
      <c r="AD17" s="54">
        <v>8</v>
      </c>
      <c r="AE17" s="55">
        <v>19</v>
      </c>
      <c r="AF17" s="53">
        <v>27</v>
      </c>
      <c r="AG17" s="55">
        <v>14</v>
      </c>
      <c r="AH17" s="57">
        <v>12</v>
      </c>
    </row>
    <row r="18" spans="1:34" ht="13.5">
      <c r="A18" s="62"/>
      <c r="B18" s="63"/>
      <c r="C18" s="7" t="s">
        <v>331</v>
      </c>
      <c r="D18" s="64"/>
      <c r="E18" s="53">
        <v>20</v>
      </c>
      <c r="F18" s="53" t="s">
        <v>443</v>
      </c>
      <c r="G18" s="55">
        <v>8</v>
      </c>
      <c r="H18" s="54">
        <v>2</v>
      </c>
      <c r="I18" s="53">
        <v>3</v>
      </c>
      <c r="J18" s="53">
        <v>0</v>
      </c>
      <c r="K18" s="55">
        <v>11</v>
      </c>
      <c r="L18" s="54">
        <v>7</v>
      </c>
      <c r="M18" s="53">
        <v>7</v>
      </c>
      <c r="N18" s="53">
        <v>7</v>
      </c>
      <c r="O18" s="55">
        <v>3</v>
      </c>
      <c r="P18" s="54">
        <v>2</v>
      </c>
      <c r="Q18" s="53">
        <v>24</v>
      </c>
      <c r="R18" s="53">
        <v>23</v>
      </c>
      <c r="S18" s="55">
        <v>9</v>
      </c>
      <c r="T18" s="54">
        <v>8</v>
      </c>
      <c r="U18" s="53">
        <v>4</v>
      </c>
      <c r="V18" s="53">
        <v>2</v>
      </c>
      <c r="W18" s="55">
        <v>5</v>
      </c>
      <c r="X18" s="54">
        <v>6</v>
      </c>
      <c r="Y18" s="53">
        <v>6</v>
      </c>
      <c r="Z18" s="53">
        <v>9</v>
      </c>
      <c r="AA18" s="55">
        <v>2</v>
      </c>
      <c r="AB18" s="54">
        <v>4</v>
      </c>
      <c r="AC18" s="53">
        <v>4</v>
      </c>
      <c r="AD18" s="53">
        <v>5</v>
      </c>
      <c r="AE18" s="55">
        <v>14</v>
      </c>
      <c r="AF18" s="54">
        <v>24</v>
      </c>
      <c r="AG18" s="53">
        <v>9</v>
      </c>
      <c r="AH18" s="57">
        <v>11</v>
      </c>
    </row>
    <row r="19" spans="1:34" ht="13.5">
      <c r="A19" s="62"/>
      <c r="B19" s="63"/>
      <c r="C19" s="7" t="s">
        <v>333</v>
      </c>
      <c r="D19" s="64"/>
      <c r="E19" s="53">
        <v>3</v>
      </c>
      <c r="F19" s="53" t="s">
        <v>443</v>
      </c>
      <c r="G19" s="55">
        <v>1</v>
      </c>
      <c r="H19" s="54">
        <v>4</v>
      </c>
      <c r="I19" s="53">
        <v>0</v>
      </c>
      <c r="J19" s="53">
        <v>1</v>
      </c>
      <c r="K19" s="55">
        <v>2</v>
      </c>
      <c r="L19" s="54">
        <v>4</v>
      </c>
      <c r="M19" s="53">
        <v>1</v>
      </c>
      <c r="N19" s="53">
        <v>0</v>
      </c>
      <c r="O19" s="55">
        <v>0</v>
      </c>
      <c r="P19" s="54">
        <v>0</v>
      </c>
      <c r="Q19" s="53">
        <v>6</v>
      </c>
      <c r="R19" s="53">
        <v>3</v>
      </c>
      <c r="S19" s="55">
        <v>0</v>
      </c>
      <c r="T19" s="54">
        <v>5</v>
      </c>
      <c r="U19" s="53">
        <v>0</v>
      </c>
      <c r="V19" s="53">
        <v>2</v>
      </c>
      <c r="W19" s="55">
        <v>0</v>
      </c>
      <c r="X19" s="54">
        <v>3</v>
      </c>
      <c r="Y19" s="53">
        <v>1</v>
      </c>
      <c r="Z19" s="53">
        <v>3</v>
      </c>
      <c r="AA19" s="55">
        <v>0</v>
      </c>
      <c r="AB19" s="54">
        <v>0</v>
      </c>
      <c r="AC19" s="53">
        <v>1</v>
      </c>
      <c r="AD19" s="53">
        <v>3</v>
      </c>
      <c r="AE19" s="55">
        <v>3</v>
      </c>
      <c r="AF19" s="54">
        <v>2</v>
      </c>
      <c r="AG19" s="53">
        <v>3</v>
      </c>
      <c r="AH19" s="57">
        <v>1</v>
      </c>
    </row>
    <row r="20" spans="1:34" ht="13.5">
      <c r="A20" s="62"/>
      <c r="B20" s="63"/>
      <c r="C20" s="7" t="s">
        <v>335</v>
      </c>
      <c r="D20" s="64"/>
      <c r="E20" s="53">
        <v>1</v>
      </c>
      <c r="F20" s="53" t="s">
        <v>443</v>
      </c>
      <c r="G20" s="55">
        <v>1</v>
      </c>
      <c r="H20" s="54">
        <v>0</v>
      </c>
      <c r="I20" s="53">
        <v>0</v>
      </c>
      <c r="J20" s="53">
        <v>0</v>
      </c>
      <c r="K20" s="55">
        <v>1</v>
      </c>
      <c r="L20" s="54">
        <v>1</v>
      </c>
      <c r="M20" s="53">
        <v>1</v>
      </c>
      <c r="N20" s="53">
        <v>0</v>
      </c>
      <c r="O20" s="55">
        <v>0</v>
      </c>
      <c r="P20" s="54">
        <v>0</v>
      </c>
      <c r="Q20" s="53">
        <v>5</v>
      </c>
      <c r="R20" s="53">
        <v>2</v>
      </c>
      <c r="S20" s="55">
        <v>0</v>
      </c>
      <c r="T20" s="54">
        <v>0</v>
      </c>
      <c r="U20" s="53">
        <v>0</v>
      </c>
      <c r="V20" s="53">
        <v>0</v>
      </c>
      <c r="W20" s="55">
        <v>0</v>
      </c>
      <c r="X20" s="54">
        <v>0</v>
      </c>
      <c r="Y20" s="53">
        <v>0</v>
      </c>
      <c r="Z20" s="53">
        <v>1</v>
      </c>
      <c r="AA20" s="55">
        <v>0</v>
      </c>
      <c r="AB20" s="54">
        <v>1</v>
      </c>
      <c r="AC20" s="53">
        <v>0</v>
      </c>
      <c r="AD20" s="53">
        <v>0</v>
      </c>
      <c r="AE20" s="55">
        <v>2</v>
      </c>
      <c r="AF20" s="54">
        <v>1</v>
      </c>
      <c r="AG20" s="53">
        <v>2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104" t="s">
        <v>337</v>
      </c>
      <c r="B22" s="105"/>
      <c r="C22" s="105"/>
      <c r="D22" s="64"/>
      <c r="E22" s="53">
        <v>44</v>
      </c>
      <c r="F22" s="54" t="s">
        <v>443</v>
      </c>
      <c r="G22" s="55">
        <v>22</v>
      </c>
      <c r="H22" s="53">
        <v>13</v>
      </c>
      <c r="I22" s="55">
        <v>11</v>
      </c>
      <c r="J22" s="54">
        <v>6</v>
      </c>
      <c r="K22" s="53">
        <v>26</v>
      </c>
      <c r="L22" s="54">
        <v>20</v>
      </c>
      <c r="M22" s="55">
        <v>9</v>
      </c>
      <c r="N22" s="53">
        <v>8</v>
      </c>
      <c r="O22" s="55">
        <v>5</v>
      </c>
      <c r="P22" s="54">
        <v>6</v>
      </c>
      <c r="Q22" s="53">
        <v>57</v>
      </c>
      <c r="R22" s="54">
        <v>48</v>
      </c>
      <c r="S22" s="55">
        <v>25</v>
      </c>
      <c r="T22" s="53">
        <v>21</v>
      </c>
      <c r="U22" s="55">
        <v>7</v>
      </c>
      <c r="V22" s="54">
        <v>3</v>
      </c>
      <c r="W22" s="53">
        <v>18</v>
      </c>
      <c r="X22" s="54">
        <v>18</v>
      </c>
      <c r="Y22" s="55">
        <v>3</v>
      </c>
      <c r="Z22" s="53">
        <v>2</v>
      </c>
      <c r="AA22" s="55">
        <v>1</v>
      </c>
      <c r="AB22" s="54">
        <v>1</v>
      </c>
      <c r="AC22" s="53">
        <v>2</v>
      </c>
      <c r="AD22" s="54">
        <v>1</v>
      </c>
      <c r="AE22" s="55">
        <v>35</v>
      </c>
      <c r="AF22" s="53">
        <v>30</v>
      </c>
      <c r="AG22" s="55">
        <v>20</v>
      </c>
      <c r="AH22" s="57">
        <v>18</v>
      </c>
    </row>
    <row r="23" spans="1:34" ht="13.5">
      <c r="A23" s="62"/>
      <c r="B23" s="108" t="s">
        <v>339</v>
      </c>
      <c r="C23" s="105"/>
      <c r="D23" s="64"/>
      <c r="E23" s="53">
        <v>13</v>
      </c>
      <c r="F23" s="54" t="s">
        <v>443</v>
      </c>
      <c r="G23" s="55">
        <v>12</v>
      </c>
      <c r="H23" s="53">
        <v>6</v>
      </c>
      <c r="I23" s="55">
        <v>7</v>
      </c>
      <c r="J23" s="54">
        <v>6</v>
      </c>
      <c r="K23" s="53">
        <v>13</v>
      </c>
      <c r="L23" s="54">
        <v>10</v>
      </c>
      <c r="M23" s="55">
        <v>3</v>
      </c>
      <c r="N23" s="53">
        <v>3</v>
      </c>
      <c r="O23" s="55">
        <v>1</v>
      </c>
      <c r="P23" s="54">
        <v>1</v>
      </c>
      <c r="Q23" s="53">
        <v>21</v>
      </c>
      <c r="R23" s="54">
        <v>21</v>
      </c>
      <c r="S23" s="55">
        <v>11</v>
      </c>
      <c r="T23" s="53">
        <v>11</v>
      </c>
      <c r="U23" s="55">
        <v>5</v>
      </c>
      <c r="V23" s="54">
        <v>1</v>
      </c>
      <c r="W23" s="53">
        <v>6</v>
      </c>
      <c r="X23" s="54">
        <v>10</v>
      </c>
      <c r="Y23" s="55">
        <v>1</v>
      </c>
      <c r="Z23" s="53">
        <v>2</v>
      </c>
      <c r="AA23" s="55">
        <v>0</v>
      </c>
      <c r="AB23" s="54">
        <v>1</v>
      </c>
      <c r="AC23" s="53">
        <v>1</v>
      </c>
      <c r="AD23" s="54">
        <v>1</v>
      </c>
      <c r="AE23" s="55">
        <v>19</v>
      </c>
      <c r="AF23" s="53">
        <v>14</v>
      </c>
      <c r="AG23" s="55">
        <v>9</v>
      </c>
      <c r="AH23" s="57">
        <v>7</v>
      </c>
    </row>
    <row r="24" spans="1:34" ht="13.5">
      <c r="A24" s="62"/>
      <c r="B24" s="63"/>
      <c r="C24" s="7" t="s">
        <v>457</v>
      </c>
      <c r="D24" s="64"/>
      <c r="E24" s="53">
        <v>5</v>
      </c>
      <c r="F24" s="53" t="s">
        <v>443</v>
      </c>
      <c r="G24" s="55">
        <v>7</v>
      </c>
      <c r="H24" s="54">
        <v>2</v>
      </c>
      <c r="I24" s="53">
        <v>1</v>
      </c>
      <c r="J24" s="53">
        <v>1</v>
      </c>
      <c r="K24" s="55">
        <v>3</v>
      </c>
      <c r="L24" s="54">
        <v>1</v>
      </c>
      <c r="M24" s="53">
        <v>1</v>
      </c>
      <c r="N24" s="53">
        <v>1</v>
      </c>
      <c r="O24" s="55">
        <v>0</v>
      </c>
      <c r="P24" s="54">
        <v>1</v>
      </c>
      <c r="Q24" s="53">
        <v>7</v>
      </c>
      <c r="R24" s="53">
        <v>8</v>
      </c>
      <c r="S24" s="55">
        <v>4</v>
      </c>
      <c r="T24" s="54">
        <v>6</v>
      </c>
      <c r="U24" s="53">
        <v>2</v>
      </c>
      <c r="V24" s="53">
        <v>0</v>
      </c>
      <c r="W24" s="55">
        <v>2</v>
      </c>
      <c r="X24" s="54">
        <v>6</v>
      </c>
      <c r="Y24" s="53">
        <v>0</v>
      </c>
      <c r="Z24" s="53">
        <v>1</v>
      </c>
      <c r="AA24" s="55">
        <v>0</v>
      </c>
      <c r="AB24" s="54">
        <v>0</v>
      </c>
      <c r="AC24" s="53">
        <v>0</v>
      </c>
      <c r="AD24" s="53">
        <v>1</v>
      </c>
      <c r="AE24" s="55">
        <v>11</v>
      </c>
      <c r="AF24" s="54">
        <v>6</v>
      </c>
      <c r="AG24" s="53">
        <v>5</v>
      </c>
      <c r="AH24" s="57">
        <v>3</v>
      </c>
    </row>
    <row r="25" spans="1:34" ht="13.5">
      <c r="A25" s="62"/>
      <c r="B25" s="63"/>
      <c r="C25" s="7" t="s">
        <v>341</v>
      </c>
      <c r="D25" s="64"/>
      <c r="E25" s="53">
        <v>2</v>
      </c>
      <c r="F25" s="53" t="s">
        <v>443</v>
      </c>
      <c r="G25" s="55">
        <v>3</v>
      </c>
      <c r="H25" s="54">
        <v>1</v>
      </c>
      <c r="I25" s="53">
        <v>2</v>
      </c>
      <c r="J25" s="53">
        <v>4</v>
      </c>
      <c r="K25" s="55">
        <v>4</v>
      </c>
      <c r="L25" s="54">
        <v>3</v>
      </c>
      <c r="M25" s="53">
        <v>0</v>
      </c>
      <c r="N25" s="53">
        <v>0</v>
      </c>
      <c r="O25" s="55">
        <v>1</v>
      </c>
      <c r="P25" s="54">
        <v>0</v>
      </c>
      <c r="Q25" s="53">
        <v>5</v>
      </c>
      <c r="R25" s="53">
        <v>8</v>
      </c>
      <c r="S25" s="55">
        <v>2</v>
      </c>
      <c r="T25" s="54">
        <v>0</v>
      </c>
      <c r="U25" s="53">
        <v>1</v>
      </c>
      <c r="V25" s="53">
        <v>0</v>
      </c>
      <c r="W25" s="55">
        <v>1</v>
      </c>
      <c r="X25" s="54">
        <v>0</v>
      </c>
      <c r="Y25" s="53">
        <v>0</v>
      </c>
      <c r="Z25" s="53">
        <v>1</v>
      </c>
      <c r="AA25" s="55">
        <v>0</v>
      </c>
      <c r="AB25" s="54">
        <v>1</v>
      </c>
      <c r="AC25" s="53">
        <v>0</v>
      </c>
      <c r="AD25" s="53">
        <v>0</v>
      </c>
      <c r="AE25" s="55">
        <v>3</v>
      </c>
      <c r="AF25" s="54">
        <v>3</v>
      </c>
      <c r="AG25" s="53">
        <v>2</v>
      </c>
      <c r="AH25" s="57">
        <v>1</v>
      </c>
    </row>
    <row r="26" spans="1:34" ht="13.5">
      <c r="A26" s="62"/>
      <c r="B26" s="63"/>
      <c r="C26" s="7" t="s">
        <v>343</v>
      </c>
      <c r="D26" s="64"/>
      <c r="E26" s="53">
        <v>2</v>
      </c>
      <c r="F26" s="53" t="s">
        <v>443</v>
      </c>
      <c r="G26" s="55">
        <v>2</v>
      </c>
      <c r="H26" s="54">
        <v>1</v>
      </c>
      <c r="I26" s="53">
        <v>0</v>
      </c>
      <c r="J26" s="53">
        <v>0</v>
      </c>
      <c r="K26" s="55">
        <v>3</v>
      </c>
      <c r="L26" s="54">
        <v>0</v>
      </c>
      <c r="M26" s="53">
        <v>0</v>
      </c>
      <c r="N26" s="53">
        <v>1</v>
      </c>
      <c r="O26" s="55">
        <v>0</v>
      </c>
      <c r="P26" s="54">
        <v>0</v>
      </c>
      <c r="Q26" s="53">
        <v>0</v>
      </c>
      <c r="R26" s="53">
        <v>1</v>
      </c>
      <c r="S26" s="55">
        <v>1</v>
      </c>
      <c r="T26" s="54">
        <v>0</v>
      </c>
      <c r="U26" s="53">
        <v>0</v>
      </c>
      <c r="V26" s="53">
        <v>0</v>
      </c>
      <c r="W26" s="55">
        <v>1</v>
      </c>
      <c r="X26" s="54">
        <v>0</v>
      </c>
      <c r="Y26" s="53">
        <v>0</v>
      </c>
      <c r="Z26" s="53">
        <v>0</v>
      </c>
      <c r="AA26" s="55">
        <v>0</v>
      </c>
      <c r="AB26" s="54">
        <v>0</v>
      </c>
      <c r="AC26" s="53">
        <v>0</v>
      </c>
      <c r="AD26" s="53">
        <v>0</v>
      </c>
      <c r="AE26" s="55">
        <v>1</v>
      </c>
      <c r="AF26" s="54">
        <v>0</v>
      </c>
      <c r="AG26" s="53">
        <v>1</v>
      </c>
      <c r="AH26" s="57">
        <v>0</v>
      </c>
    </row>
    <row r="27" spans="1:34" ht="13.5">
      <c r="A27" s="62"/>
      <c r="B27" s="63"/>
      <c r="C27" s="7" t="s">
        <v>345</v>
      </c>
      <c r="D27" s="64"/>
      <c r="E27" s="53">
        <v>2</v>
      </c>
      <c r="F27" s="53" t="s">
        <v>443</v>
      </c>
      <c r="G27" s="55">
        <v>0</v>
      </c>
      <c r="H27" s="54">
        <v>2</v>
      </c>
      <c r="I27" s="53">
        <v>2</v>
      </c>
      <c r="J27" s="53">
        <v>0</v>
      </c>
      <c r="K27" s="55">
        <v>1</v>
      </c>
      <c r="L27" s="54">
        <v>2</v>
      </c>
      <c r="M27" s="53">
        <v>2</v>
      </c>
      <c r="N27" s="53">
        <v>0</v>
      </c>
      <c r="O27" s="55">
        <v>0</v>
      </c>
      <c r="P27" s="54">
        <v>0</v>
      </c>
      <c r="Q27" s="53">
        <v>5</v>
      </c>
      <c r="R27" s="53">
        <v>2</v>
      </c>
      <c r="S27" s="55">
        <v>3</v>
      </c>
      <c r="T27" s="54">
        <v>2</v>
      </c>
      <c r="U27" s="53">
        <v>2</v>
      </c>
      <c r="V27" s="53">
        <v>1</v>
      </c>
      <c r="W27" s="55">
        <v>1</v>
      </c>
      <c r="X27" s="54">
        <v>1</v>
      </c>
      <c r="Y27" s="53">
        <v>1</v>
      </c>
      <c r="Z27" s="53">
        <v>0</v>
      </c>
      <c r="AA27" s="55">
        <v>0</v>
      </c>
      <c r="AB27" s="54">
        <v>0</v>
      </c>
      <c r="AC27" s="53">
        <v>1</v>
      </c>
      <c r="AD27" s="53">
        <v>0</v>
      </c>
      <c r="AE27" s="55">
        <v>0</v>
      </c>
      <c r="AF27" s="54">
        <v>4</v>
      </c>
      <c r="AG27" s="53">
        <v>0</v>
      </c>
      <c r="AH27" s="57">
        <v>2</v>
      </c>
    </row>
    <row r="28" spans="1:34" ht="13.5">
      <c r="A28" s="62"/>
      <c r="B28" s="63"/>
      <c r="C28" s="7" t="s">
        <v>347</v>
      </c>
      <c r="D28" s="64"/>
      <c r="E28" s="53">
        <v>2</v>
      </c>
      <c r="F28" s="53" t="s">
        <v>443</v>
      </c>
      <c r="G28" s="55">
        <v>0</v>
      </c>
      <c r="H28" s="54">
        <v>0</v>
      </c>
      <c r="I28" s="53">
        <v>2</v>
      </c>
      <c r="J28" s="53">
        <v>1</v>
      </c>
      <c r="K28" s="55">
        <v>2</v>
      </c>
      <c r="L28" s="54">
        <v>4</v>
      </c>
      <c r="M28" s="53">
        <v>0</v>
      </c>
      <c r="N28" s="53">
        <v>1</v>
      </c>
      <c r="O28" s="55">
        <v>0</v>
      </c>
      <c r="P28" s="54">
        <v>0</v>
      </c>
      <c r="Q28" s="53">
        <v>4</v>
      </c>
      <c r="R28" s="53">
        <v>2</v>
      </c>
      <c r="S28" s="55">
        <v>1</v>
      </c>
      <c r="T28" s="54">
        <v>3</v>
      </c>
      <c r="U28" s="53">
        <v>0</v>
      </c>
      <c r="V28" s="53">
        <v>0</v>
      </c>
      <c r="W28" s="55">
        <v>1</v>
      </c>
      <c r="X28" s="54">
        <v>3</v>
      </c>
      <c r="Y28" s="53">
        <v>0</v>
      </c>
      <c r="Z28" s="53">
        <v>0</v>
      </c>
      <c r="AA28" s="55">
        <v>0</v>
      </c>
      <c r="AB28" s="54">
        <v>0</v>
      </c>
      <c r="AC28" s="53">
        <v>0</v>
      </c>
      <c r="AD28" s="53">
        <v>0</v>
      </c>
      <c r="AE28" s="55">
        <v>4</v>
      </c>
      <c r="AF28" s="54">
        <v>1</v>
      </c>
      <c r="AG28" s="53">
        <v>1</v>
      </c>
      <c r="AH28" s="57">
        <v>1</v>
      </c>
    </row>
    <row r="29" spans="1:34" ht="13.5">
      <c r="A29" s="62"/>
      <c r="B29" s="108" t="s">
        <v>349</v>
      </c>
      <c r="C29" s="105"/>
      <c r="D29" s="64"/>
      <c r="E29" s="53">
        <v>14</v>
      </c>
      <c r="F29" s="54" t="s">
        <v>443</v>
      </c>
      <c r="G29" s="55">
        <v>7</v>
      </c>
      <c r="H29" s="53">
        <v>4</v>
      </c>
      <c r="I29" s="55">
        <v>3</v>
      </c>
      <c r="J29" s="54">
        <v>0</v>
      </c>
      <c r="K29" s="53">
        <v>9</v>
      </c>
      <c r="L29" s="54">
        <v>5</v>
      </c>
      <c r="M29" s="55">
        <v>4</v>
      </c>
      <c r="N29" s="53">
        <v>3</v>
      </c>
      <c r="O29" s="55">
        <v>2</v>
      </c>
      <c r="P29" s="54">
        <v>4</v>
      </c>
      <c r="Q29" s="53">
        <v>21</v>
      </c>
      <c r="R29" s="54">
        <v>17</v>
      </c>
      <c r="S29" s="55">
        <v>10</v>
      </c>
      <c r="T29" s="53">
        <v>5</v>
      </c>
      <c r="U29" s="55">
        <v>2</v>
      </c>
      <c r="V29" s="54">
        <v>1</v>
      </c>
      <c r="W29" s="53">
        <v>8</v>
      </c>
      <c r="X29" s="54">
        <v>4</v>
      </c>
      <c r="Y29" s="55">
        <v>2</v>
      </c>
      <c r="Z29" s="53">
        <v>0</v>
      </c>
      <c r="AA29" s="55">
        <v>1</v>
      </c>
      <c r="AB29" s="54">
        <v>0</v>
      </c>
      <c r="AC29" s="53">
        <v>1</v>
      </c>
      <c r="AD29" s="54">
        <v>0</v>
      </c>
      <c r="AE29" s="55">
        <v>11</v>
      </c>
      <c r="AF29" s="53">
        <v>12</v>
      </c>
      <c r="AG29" s="55">
        <v>8</v>
      </c>
      <c r="AH29" s="57">
        <v>7</v>
      </c>
    </row>
    <row r="30" spans="1:34" ht="13.5">
      <c r="A30" s="62"/>
      <c r="B30" s="63"/>
      <c r="C30" s="7" t="s">
        <v>351</v>
      </c>
      <c r="D30" s="64"/>
      <c r="E30" s="53">
        <v>3</v>
      </c>
      <c r="F30" s="53" t="s">
        <v>443</v>
      </c>
      <c r="G30" s="55">
        <v>3</v>
      </c>
      <c r="H30" s="54">
        <v>1</v>
      </c>
      <c r="I30" s="53">
        <v>1</v>
      </c>
      <c r="J30" s="53">
        <v>0</v>
      </c>
      <c r="K30" s="55">
        <v>3</v>
      </c>
      <c r="L30" s="54">
        <v>2</v>
      </c>
      <c r="M30" s="53">
        <v>1</v>
      </c>
      <c r="N30" s="53">
        <v>2</v>
      </c>
      <c r="O30" s="55">
        <v>2</v>
      </c>
      <c r="P30" s="54">
        <v>2</v>
      </c>
      <c r="Q30" s="53">
        <v>9</v>
      </c>
      <c r="R30" s="53">
        <v>9</v>
      </c>
      <c r="S30" s="55">
        <v>7</v>
      </c>
      <c r="T30" s="54">
        <v>2</v>
      </c>
      <c r="U30" s="53">
        <v>2</v>
      </c>
      <c r="V30" s="53">
        <v>1</v>
      </c>
      <c r="W30" s="55">
        <v>5</v>
      </c>
      <c r="X30" s="54">
        <v>1</v>
      </c>
      <c r="Y30" s="53">
        <v>1</v>
      </c>
      <c r="Z30" s="53">
        <v>0</v>
      </c>
      <c r="AA30" s="55">
        <v>1</v>
      </c>
      <c r="AB30" s="54">
        <v>0</v>
      </c>
      <c r="AC30" s="53">
        <v>0</v>
      </c>
      <c r="AD30" s="53">
        <v>0</v>
      </c>
      <c r="AE30" s="55">
        <v>3</v>
      </c>
      <c r="AF30" s="54">
        <v>7</v>
      </c>
      <c r="AG30" s="53">
        <v>0</v>
      </c>
      <c r="AH30" s="57">
        <v>3</v>
      </c>
    </row>
    <row r="31" spans="1:34" ht="13.5">
      <c r="A31" s="62"/>
      <c r="B31" s="63"/>
      <c r="C31" s="7" t="s">
        <v>353</v>
      </c>
      <c r="D31" s="64"/>
      <c r="E31" s="53">
        <v>6</v>
      </c>
      <c r="F31" s="53" t="s">
        <v>443</v>
      </c>
      <c r="G31" s="55">
        <v>0</v>
      </c>
      <c r="H31" s="54">
        <v>1</v>
      </c>
      <c r="I31" s="53">
        <v>0</v>
      </c>
      <c r="J31" s="53">
        <v>0</v>
      </c>
      <c r="K31" s="55">
        <v>4</v>
      </c>
      <c r="L31" s="54">
        <v>1</v>
      </c>
      <c r="M31" s="53">
        <v>2</v>
      </c>
      <c r="N31" s="53">
        <v>0</v>
      </c>
      <c r="O31" s="55">
        <v>0</v>
      </c>
      <c r="P31" s="54">
        <v>1</v>
      </c>
      <c r="Q31" s="53">
        <v>10</v>
      </c>
      <c r="R31" s="53">
        <v>4</v>
      </c>
      <c r="S31" s="55">
        <v>2</v>
      </c>
      <c r="T31" s="54">
        <v>1</v>
      </c>
      <c r="U31" s="53">
        <v>0</v>
      </c>
      <c r="V31" s="53">
        <v>0</v>
      </c>
      <c r="W31" s="55">
        <v>2</v>
      </c>
      <c r="X31" s="54">
        <v>1</v>
      </c>
      <c r="Y31" s="53">
        <v>0</v>
      </c>
      <c r="Z31" s="53">
        <v>0</v>
      </c>
      <c r="AA31" s="55">
        <v>0</v>
      </c>
      <c r="AB31" s="54">
        <v>0</v>
      </c>
      <c r="AC31" s="53">
        <v>0</v>
      </c>
      <c r="AD31" s="53">
        <v>0</v>
      </c>
      <c r="AE31" s="55">
        <v>4</v>
      </c>
      <c r="AF31" s="54">
        <v>2</v>
      </c>
      <c r="AG31" s="53">
        <v>4</v>
      </c>
      <c r="AH31" s="57">
        <v>2</v>
      </c>
    </row>
    <row r="32" spans="1:34" ht="13.5">
      <c r="A32" s="62"/>
      <c r="B32" s="63"/>
      <c r="C32" s="7" t="s">
        <v>355</v>
      </c>
      <c r="D32" s="64"/>
      <c r="E32" s="53">
        <v>1</v>
      </c>
      <c r="F32" s="53" t="s">
        <v>443</v>
      </c>
      <c r="G32" s="55">
        <v>1</v>
      </c>
      <c r="H32" s="54">
        <v>0</v>
      </c>
      <c r="I32" s="53">
        <v>1</v>
      </c>
      <c r="J32" s="53">
        <v>0</v>
      </c>
      <c r="K32" s="55">
        <v>1</v>
      </c>
      <c r="L32" s="54">
        <v>2</v>
      </c>
      <c r="M32" s="53">
        <v>1</v>
      </c>
      <c r="N32" s="53">
        <v>0</v>
      </c>
      <c r="O32" s="55">
        <v>0</v>
      </c>
      <c r="P32" s="54">
        <v>1</v>
      </c>
      <c r="Q32" s="53">
        <v>2</v>
      </c>
      <c r="R32" s="53">
        <v>3</v>
      </c>
      <c r="S32" s="55">
        <v>0</v>
      </c>
      <c r="T32" s="54">
        <v>2</v>
      </c>
      <c r="U32" s="53">
        <v>0</v>
      </c>
      <c r="V32" s="53">
        <v>0</v>
      </c>
      <c r="W32" s="55">
        <v>0</v>
      </c>
      <c r="X32" s="54">
        <v>2</v>
      </c>
      <c r="Y32" s="53">
        <v>1</v>
      </c>
      <c r="Z32" s="53">
        <v>0</v>
      </c>
      <c r="AA32" s="55">
        <v>0</v>
      </c>
      <c r="AB32" s="54">
        <v>0</v>
      </c>
      <c r="AC32" s="53">
        <v>1</v>
      </c>
      <c r="AD32" s="53">
        <v>0</v>
      </c>
      <c r="AE32" s="55">
        <v>2</v>
      </c>
      <c r="AF32" s="54">
        <v>3</v>
      </c>
      <c r="AG32" s="53">
        <v>2</v>
      </c>
      <c r="AH32" s="57">
        <v>2</v>
      </c>
    </row>
    <row r="33" spans="1:34" ht="13.5">
      <c r="A33" s="62"/>
      <c r="B33" s="63"/>
      <c r="C33" s="7" t="s">
        <v>357</v>
      </c>
      <c r="D33" s="64"/>
      <c r="E33" s="53">
        <v>4</v>
      </c>
      <c r="F33" s="53" t="s">
        <v>443</v>
      </c>
      <c r="G33" s="55">
        <v>3</v>
      </c>
      <c r="H33" s="54">
        <v>2</v>
      </c>
      <c r="I33" s="53">
        <v>1</v>
      </c>
      <c r="J33" s="53">
        <v>0</v>
      </c>
      <c r="K33" s="55">
        <v>1</v>
      </c>
      <c r="L33" s="54">
        <v>0</v>
      </c>
      <c r="M33" s="53">
        <v>0</v>
      </c>
      <c r="N33" s="53">
        <v>1</v>
      </c>
      <c r="O33" s="55">
        <v>0</v>
      </c>
      <c r="P33" s="54">
        <v>0</v>
      </c>
      <c r="Q33" s="53">
        <v>0</v>
      </c>
      <c r="R33" s="53">
        <v>1</v>
      </c>
      <c r="S33" s="55">
        <v>1</v>
      </c>
      <c r="T33" s="54">
        <v>0</v>
      </c>
      <c r="U33" s="53">
        <v>0</v>
      </c>
      <c r="V33" s="53">
        <v>0</v>
      </c>
      <c r="W33" s="55">
        <v>1</v>
      </c>
      <c r="X33" s="54">
        <v>0</v>
      </c>
      <c r="Y33" s="53">
        <v>0</v>
      </c>
      <c r="Z33" s="53">
        <v>0</v>
      </c>
      <c r="AA33" s="55">
        <v>0</v>
      </c>
      <c r="AB33" s="54">
        <v>0</v>
      </c>
      <c r="AC33" s="53">
        <v>0</v>
      </c>
      <c r="AD33" s="53">
        <v>0</v>
      </c>
      <c r="AE33" s="55">
        <v>2</v>
      </c>
      <c r="AF33" s="54">
        <v>0</v>
      </c>
      <c r="AG33" s="53">
        <v>2</v>
      </c>
      <c r="AH33" s="57">
        <v>0</v>
      </c>
    </row>
    <row r="34" spans="1:34" ht="13.5">
      <c r="A34" s="62"/>
      <c r="B34" s="108" t="s">
        <v>359</v>
      </c>
      <c r="C34" s="105"/>
      <c r="D34" s="64"/>
      <c r="E34" s="53">
        <v>17</v>
      </c>
      <c r="F34" s="53" t="s">
        <v>443</v>
      </c>
      <c r="G34" s="55">
        <v>3</v>
      </c>
      <c r="H34" s="54">
        <v>3</v>
      </c>
      <c r="I34" s="55">
        <v>1</v>
      </c>
      <c r="J34" s="54">
        <v>0</v>
      </c>
      <c r="K34" s="55">
        <v>4</v>
      </c>
      <c r="L34" s="54">
        <v>5</v>
      </c>
      <c r="M34" s="55">
        <v>2</v>
      </c>
      <c r="N34" s="54">
        <v>2</v>
      </c>
      <c r="O34" s="55">
        <v>2</v>
      </c>
      <c r="P34" s="54">
        <v>1</v>
      </c>
      <c r="Q34" s="55">
        <v>15</v>
      </c>
      <c r="R34" s="54">
        <v>10</v>
      </c>
      <c r="S34" s="55">
        <v>4</v>
      </c>
      <c r="T34" s="54">
        <v>5</v>
      </c>
      <c r="U34" s="55">
        <v>0</v>
      </c>
      <c r="V34" s="54">
        <v>1</v>
      </c>
      <c r="W34" s="55">
        <v>4</v>
      </c>
      <c r="X34" s="54">
        <v>4</v>
      </c>
      <c r="Y34" s="55">
        <v>0</v>
      </c>
      <c r="Z34" s="54">
        <v>0</v>
      </c>
      <c r="AA34" s="55">
        <v>0</v>
      </c>
      <c r="AB34" s="54">
        <v>0</v>
      </c>
      <c r="AC34" s="55">
        <v>0</v>
      </c>
      <c r="AD34" s="54">
        <v>0</v>
      </c>
      <c r="AE34" s="55">
        <v>5</v>
      </c>
      <c r="AF34" s="54">
        <v>4</v>
      </c>
      <c r="AG34" s="55">
        <v>3</v>
      </c>
      <c r="AH34" s="57">
        <v>4</v>
      </c>
    </row>
    <row r="35" spans="1:34" ht="13.5">
      <c r="A35" s="62"/>
      <c r="B35" s="63"/>
      <c r="C35" s="7" t="s">
        <v>361</v>
      </c>
      <c r="D35" s="64"/>
      <c r="E35" s="53">
        <v>7</v>
      </c>
      <c r="F35" s="53" t="s">
        <v>443</v>
      </c>
      <c r="G35" s="55">
        <v>1</v>
      </c>
      <c r="H35" s="54">
        <v>1</v>
      </c>
      <c r="I35" s="53">
        <v>1</v>
      </c>
      <c r="J35" s="53">
        <v>0</v>
      </c>
      <c r="K35" s="55">
        <v>2</v>
      </c>
      <c r="L35" s="54">
        <v>2</v>
      </c>
      <c r="M35" s="53">
        <v>2</v>
      </c>
      <c r="N35" s="53">
        <v>2</v>
      </c>
      <c r="O35" s="55">
        <v>0</v>
      </c>
      <c r="P35" s="54">
        <v>0</v>
      </c>
      <c r="Q35" s="53">
        <v>5</v>
      </c>
      <c r="R35" s="53">
        <v>2</v>
      </c>
      <c r="S35" s="55">
        <v>1</v>
      </c>
      <c r="T35" s="54">
        <v>1</v>
      </c>
      <c r="U35" s="53">
        <v>0</v>
      </c>
      <c r="V35" s="53">
        <v>0</v>
      </c>
      <c r="W35" s="55">
        <v>1</v>
      </c>
      <c r="X35" s="54">
        <v>1</v>
      </c>
      <c r="Y35" s="53">
        <v>0</v>
      </c>
      <c r="Z35" s="53">
        <v>0</v>
      </c>
      <c r="AA35" s="55">
        <v>0</v>
      </c>
      <c r="AB35" s="54">
        <v>0</v>
      </c>
      <c r="AC35" s="53">
        <v>0</v>
      </c>
      <c r="AD35" s="53">
        <v>0</v>
      </c>
      <c r="AE35" s="55">
        <v>3</v>
      </c>
      <c r="AF35" s="54">
        <v>0</v>
      </c>
      <c r="AG35" s="53">
        <v>1</v>
      </c>
      <c r="AH35" s="57">
        <v>0</v>
      </c>
    </row>
    <row r="36" spans="1:34" ht="13.5">
      <c r="A36" s="62"/>
      <c r="B36" s="63"/>
      <c r="C36" s="7" t="s">
        <v>363</v>
      </c>
      <c r="D36" s="64"/>
      <c r="E36" s="53">
        <v>3</v>
      </c>
      <c r="F36" s="53" t="s">
        <v>443</v>
      </c>
      <c r="G36" s="55">
        <v>1</v>
      </c>
      <c r="H36" s="54">
        <v>1</v>
      </c>
      <c r="I36" s="53">
        <v>0</v>
      </c>
      <c r="J36" s="53">
        <v>0</v>
      </c>
      <c r="K36" s="55">
        <v>0</v>
      </c>
      <c r="L36" s="54">
        <v>1</v>
      </c>
      <c r="M36" s="53">
        <v>0</v>
      </c>
      <c r="N36" s="53">
        <v>0</v>
      </c>
      <c r="O36" s="55">
        <v>0</v>
      </c>
      <c r="P36" s="54">
        <v>1</v>
      </c>
      <c r="Q36" s="53">
        <v>10</v>
      </c>
      <c r="R36" s="53">
        <v>2</v>
      </c>
      <c r="S36" s="55">
        <v>3</v>
      </c>
      <c r="T36" s="54">
        <v>2</v>
      </c>
      <c r="U36" s="53">
        <v>0</v>
      </c>
      <c r="V36" s="53">
        <v>1</v>
      </c>
      <c r="W36" s="55">
        <v>3</v>
      </c>
      <c r="X36" s="54">
        <v>1</v>
      </c>
      <c r="Y36" s="53">
        <v>0</v>
      </c>
      <c r="Z36" s="53">
        <v>0</v>
      </c>
      <c r="AA36" s="55">
        <v>0</v>
      </c>
      <c r="AB36" s="54">
        <v>0</v>
      </c>
      <c r="AC36" s="53">
        <v>0</v>
      </c>
      <c r="AD36" s="53">
        <v>0</v>
      </c>
      <c r="AE36" s="55">
        <v>1</v>
      </c>
      <c r="AF36" s="54">
        <v>2</v>
      </c>
      <c r="AG36" s="53">
        <v>1</v>
      </c>
      <c r="AH36" s="57">
        <v>2</v>
      </c>
    </row>
    <row r="37" spans="1:34" ht="13.5">
      <c r="A37" s="62"/>
      <c r="B37" s="63"/>
      <c r="C37" s="7" t="s">
        <v>365</v>
      </c>
      <c r="D37" s="64"/>
      <c r="E37" s="53">
        <v>5</v>
      </c>
      <c r="F37" s="53" t="s">
        <v>443</v>
      </c>
      <c r="G37" s="55">
        <v>0</v>
      </c>
      <c r="H37" s="54">
        <v>0</v>
      </c>
      <c r="I37" s="53">
        <v>0</v>
      </c>
      <c r="J37" s="53">
        <v>0</v>
      </c>
      <c r="K37" s="55">
        <v>1</v>
      </c>
      <c r="L37" s="54">
        <v>1</v>
      </c>
      <c r="M37" s="53">
        <v>0</v>
      </c>
      <c r="N37" s="53">
        <v>0</v>
      </c>
      <c r="O37" s="55">
        <v>1</v>
      </c>
      <c r="P37" s="54">
        <v>0</v>
      </c>
      <c r="Q37" s="53">
        <v>0</v>
      </c>
      <c r="R37" s="53">
        <v>6</v>
      </c>
      <c r="S37" s="55">
        <v>0</v>
      </c>
      <c r="T37" s="54">
        <v>1</v>
      </c>
      <c r="U37" s="53">
        <v>0</v>
      </c>
      <c r="V37" s="53">
        <v>0</v>
      </c>
      <c r="W37" s="55">
        <v>0</v>
      </c>
      <c r="X37" s="54">
        <v>1</v>
      </c>
      <c r="Y37" s="53">
        <v>0</v>
      </c>
      <c r="Z37" s="53">
        <v>0</v>
      </c>
      <c r="AA37" s="55">
        <v>0</v>
      </c>
      <c r="AB37" s="54">
        <v>0</v>
      </c>
      <c r="AC37" s="53">
        <v>0</v>
      </c>
      <c r="AD37" s="53">
        <v>0</v>
      </c>
      <c r="AE37" s="55">
        <v>0</v>
      </c>
      <c r="AF37" s="54">
        <v>1</v>
      </c>
      <c r="AG37" s="53">
        <v>0</v>
      </c>
      <c r="AH37" s="57">
        <v>1</v>
      </c>
    </row>
    <row r="38" spans="1:34" ht="13.5">
      <c r="A38" s="62"/>
      <c r="B38" s="63"/>
      <c r="C38" s="7" t="s">
        <v>367</v>
      </c>
      <c r="D38" s="64"/>
      <c r="E38" s="53">
        <v>2</v>
      </c>
      <c r="F38" s="53" t="s">
        <v>443</v>
      </c>
      <c r="G38" s="55">
        <v>1</v>
      </c>
      <c r="H38" s="54">
        <v>1</v>
      </c>
      <c r="I38" s="53">
        <v>0</v>
      </c>
      <c r="J38" s="53">
        <v>0</v>
      </c>
      <c r="K38" s="55">
        <v>1</v>
      </c>
      <c r="L38" s="54">
        <v>1</v>
      </c>
      <c r="M38" s="53">
        <v>0</v>
      </c>
      <c r="N38" s="53">
        <v>0</v>
      </c>
      <c r="O38" s="55">
        <v>1</v>
      </c>
      <c r="P38" s="54">
        <v>0</v>
      </c>
      <c r="Q38" s="53">
        <v>0</v>
      </c>
      <c r="R38" s="53">
        <v>0</v>
      </c>
      <c r="S38" s="55">
        <v>0</v>
      </c>
      <c r="T38" s="54">
        <v>1</v>
      </c>
      <c r="U38" s="53">
        <v>0</v>
      </c>
      <c r="V38" s="53">
        <v>0</v>
      </c>
      <c r="W38" s="55">
        <v>0</v>
      </c>
      <c r="X38" s="54">
        <v>1</v>
      </c>
      <c r="Y38" s="53">
        <v>0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>
        <v>1</v>
      </c>
      <c r="AF38" s="54">
        <v>1</v>
      </c>
      <c r="AG38" s="53">
        <v>1</v>
      </c>
      <c r="AH38" s="57">
        <v>1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104" t="s">
        <v>369</v>
      </c>
      <c r="B40" s="105"/>
      <c r="C40" s="105"/>
      <c r="D40" s="64"/>
      <c r="E40" s="53">
        <v>21</v>
      </c>
      <c r="F40" s="53" t="s">
        <v>443</v>
      </c>
      <c r="G40" s="55">
        <v>5</v>
      </c>
      <c r="H40" s="54">
        <v>4</v>
      </c>
      <c r="I40" s="53">
        <v>1</v>
      </c>
      <c r="J40" s="53">
        <v>2</v>
      </c>
      <c r="K40" s="55">
        <v>7</v>
      </c>
      <c r="L40" s="54">
        <v>11</v>
      </c>
      <c r="M40" s="53">
        <v>5</v>
      </c>
      <c r="N40" s="53">
        <v>13</v>
      </c>
      <c r="O40" s="55">
        <v>2</v>
      </c>
      <c r="P40" s="54">
        <v>6</v>
      </c>
      <c r="Q40" s="53">
        <v>34</v>
      </c>
      <c r="R40" s="53">
        <v>21</v>
      </c>
      <c r="S40" s="55">
        <v>13</v>
      </c>
      <c r="T40" s="54">
        <v>26</v>
      </c>
      <c r="U40" s="53">
        <v>3</v>
      </c>
      <c r="V40" s="53">
        <v>3</v>
      </c>
      <c r="W40" s="55">
        <v>10</v>
      </c>
      <c r="X40" s="54">
        <v>23</v>
      </c>
      <c r="Y40" s="53">
        <v>4</v>
      </c>
      <c r="Z40" s="53">
        <v>7</v>
      </c>
      <c r="AA40" s="55">
        <v>3</v>
      </c>
      <c r="AB40" s="54">
        <v>6</v>
      </c>
      <c r="AC40" s="53">
        <v>1</v>
      </c>
      <c r="AD40" s="53">
        <v>1</v>
      </c>
      <c r="AE40" s="55">
        <v>18</v>
      </c>
      <c r="AF40" s="54">
        <v>14</v>
      </c>
      <c r="AG40" s="53">
        <v>13</v>
      </c>
      <c r="AH40" s="57">
        <v>8</v>
      </c>
    </row>
    <row r="41" spans="1:34" ht="13.5">
      <c r="A41" s="62"/>
      <c r="B41" s="63"/>
      <c r="C41" s="7" t="s">
        <v>371</v>
      </c>
      <c r="D41" s="64"/>
      <c r="E41" s="53">
        <v>14</v>
      </c>
      <c r="F41" s="53" t="s">
        <v>443</v>
      </c>
      <c r="G41" s="55">
        <v>1</v>
      </c>
      <c r="H41" s="54">
        <v>1</v>
      </c>
      <c r="I41" s="53">
        <v>0</v>
      </c>
      <c r="J41" s="53">
        <v>0</v>
      </c>
      <c r="K41" s="55">
        <v>4</v>
      </c>
      <c r="L41" s="54">
        <v>7</v>
      </c>
      <c r="M41" s="53">
        <v>3</v>
      </c>
      <c r="N41" s="53">
        <v>5</v>
      </c>
      <c r="O41" s="55">
        <v>2</v>
      </c>
      <c r="P41" s="54">
        <v>4</v>
      </c>
      <c r="Q41" s="53">
        <v>15</v>
      </c>
      <c r="R41" s="53">
        <v>17</v>
      </c>
      <c r="S41" s="55">
        <v>8</v>
      </c>
      <c r="T41" s="54">
        <v>14</v>
      </c>
      <c r="U41" s="53">
        <v>3</v>
      </c>
      <c r="V41" s="53">
        <v>2</v>
      </c>
      <c r="W41" s="55">
        <v>5</v>
      </c>
      <c r="X41" s="54">
        <v>12</v>
      </c>
      <c r="Y41" s="53">
        <v>2</v>
      </c>
      <c r="Z41" s="53">
        <v>4</v>
      </c>
      <c r="AA41" s="55">
        <v>1</v>
      </c>
      <c r="AB41" s="54">
        <v>3</v>
      </c>
      <c r="AC41" s="53">
        <v>1</v>
      </c>
      <c r="AD41" s="53">
        <v>1</v>
      </c>
      <c r="AE41" s="55">
        <v>11</v>
      </c>
      <c r="AF41" s="54">
        <v>7</v>
      </c>
      <c r="AG41" s="53">
        <v>8</v>
      </c>
      <c r="AH41" s="57">
        <v>6</v>
      </c>
    </row>
    <row r="42" spans="1:34" ht="13.5">
      <c r="A42" s="62"/>
      <c r="B42" s="63"/>
      <c r="C42" s="7" t="s">
        <v>373</v>
      </c>
      <c r="D42" s="64"/>
      <c r="E42" s="53">
        <v>0</v>
      </c>
      <c r="F42" s="53" t="s">
        <v>443</v>
      </c>
      <c r="G42" s="55">
        <v>1</v>
      </c>
      <c r="H42" s="54">
        <v>0</v>
      </c>
      <c r="I42" s="53">
        <v>0</v>
      </c>
      <c r="J42" s="53">
        <v>0</v>
      </c>
      <c r="K42" s="55">
        <v>0</v>
      </c>
      <c r="L42" s="54">
        <v>1</v>
      </c>
      <c r="M42" s="53">
        <v>0</v>
      </c>
      <c r="N42" s="53">
        <v>2</v>
      </c>
      <c r="O42" s="55">
        <v>0</v>
      </c>
      <c r="P42" s="54">
        <v>0</v>
      </c>
      <c r="Q42" s="53">
        <v>2</v>
      </c>
      <c r="R42" s="53">
        <v>0</v>
      </c>
      <c r="S42" s="55">
        <v>1</v>
      </c>
      <c r="T42" s="54">
        <v>2</v>
      </c>
      <c r="U42" s="53">
        <v>0</v>
      </c>
      <c r="V42" s="53">
        <v>0</v>
      </c>
      <c r="W42" s="55">
        <v>1</v>
      </c>
      <c r="X42" s="54">
        <v>2</v>
      </c>
      <c r="Y42" s="53">
        <v>0</v>
      </c>
      <c r="Z42" s="53">
        <v>1</v>
      </c>
      <c r="AA42" s="55">
        <v>0</v>
      </c>
      <c r="AB42" s="54">
        <v>1</v>
      </c>
      <c r="AC42" s="53">
        <v>0</v>
      </c>
      <c r="AD42" s="53">
        <v>0</v>
      </c>
      <c r="AE42" s="55">
        <v>1</v>
      </c>
      <c r="AF42" s="54">
        <v>2</v>
      </c>
      <c r="AG42" s="53">
        <v>0</v>
      </c>
      <c r="AH42" s="57">
        <v>0</v>
      </c>
    </row>
    <row r="43" spans="1:34" ht="13.5">
      <c r="A43" s="62"/>
      <c r="B43" s="63"/>
      <c r="C43" s="7" t="s">
        <v>375</v>
      </c>
      <c r="D43" s="64"/>
      <c r="E43" s="53">
        <v>3</v>
      </c>
      <c r="F43" s="53" t="s">
        <v>443</v>
      </c>
      <c r="G43" s="55">
        <v>1</v>
      </c>
      <c r="H43" s="54">
        <v>0</v>
      </c>
      <c r="I43" s="53">
        <v>0</v>
      </c>
      <c r="J43" s="53">
        <v>0</v>
      </c>
      <c r="K43" s="55">
        <v>3</v>
      </c>
      <c r="L43" s="54">
        <v>1</v>
      </c>
      <c r="M43" s="53">
        <v>1</v>
      </c>
      <c r="N43" s="53">
        <v>3</v>
      </c>
      <c r="O43" s="55">
        <v>0</v>
      </c>
      <c r="P43" s="54">
        <v>1</v>
      </c>
      <c r="Q43" s="53">
        <v>8</v>
      </c>
      <c r="R43" s="53">
        <v>1</v>
      </c>
      <c r="S43" s="55">
        <v>3</v>
      </c>
      <c r="T43" s="54">
        <v>7</v>
      </c>
      <c r="U43" s="53">
        <v>0</v>
      </c>
      <c r="V43" s="53">
        <v>1</v>
      </c>
      <c r="W43" s="55">
        <v>3</v>
      </c>
      <c r="X43" s="54">
        <v>6</v>
      </c>
      <c r="Y43" s="53">
        <v>1</v>
      </c>
      <c r="Z43" s="53">
        <v>1</v>
      </c>
      <c r="AA43" s="55">
        <v>1</v>
      </c>
      <c r="AB43" s="54">
        <v>1</v>
      </c>
      <c r="AC43" s="53">
        <v>0</v>
      </c>
      <c r="AD43" s="53">
        <v>0</v>
      </c>
      <c r="AE43" s="55">
        <v>2</v>
      </c>
      <c r="AF43" s="54">
        <v>2</v>
      </c>
      <c r="AG43" s="53">
        <v>1</v>
      </c>
      <c r="AH43" s="57">
        <v>0</v>
      </c>
    </row>
    <row r="44" spans="1:34" ht="13.5">
      <c r="A44" s="62"/>
      <c r="B44" s="63"/>
      <c r="C44" s="7" t="s">
        <v>377</v>
      </c>
      <c r="D44" s="64"/>
      <c r="E44" s="53">
        <v>1</v>
      </c>
      <c r="F44" s="53" t="s">
        <v>443</v>
      </c>
      <c r="G44" s="55">
        <v>1</v>
      </c>
      <c r="H44" s="54">
        <v>2</v>
      </c>
      <c r="I44" s="53">
        <v>0</v>
      </c>
      <c r="J44" s="53">
        <v>2</v>
      </c>
      <c r="K44" s="55">
        <v>0</v>
      </c>
      <c r="L44" s="54">
        <v>0</v>
      </c>
      <c r="M44" s="53">
        <v>0</v>
      </c>
      <c r="N44" s="53">
        <v>0</v>
      </c>
      <c r="O44" s="55">
        <v>0</v>
      </c>
      <c r="P44" s="54">
        <v>0</v>
      </c>
      <c r="Q44" s="53">
        <v>7</v>
      </c>
      <c r="R44" s="53">
        <v>1</v>
      </c>
      <c r="S44" s="55">
        <v>0</v>
      </c>
      <c r="T44" s="54">
        <v>2</v>
      </c>
      <c r="U44" s="53">
        <v>0</v>
      </c>
      <c r="V44" s="53">
        <v>0</v>
      </c>
      <c r="W44" s="55">
        <v>0</v>
      </c>
      <c r="X44" s="54">
        <v>2</v>
      </c>
      <c r="Y44" s="53">
        <v>1</v>
      </c>
      <c r="Z44" s="53">
        <v>0</v>
      </c>
      <c r="AA44" s="55">
        <v>1</v>
      </c>
      <c r="AB44" s="54">
        <v>0</v>
      </c>
      <c r="AC44" s="53">
        <v>0</v>
      </c>
      <c r="AD44" s="53">
        <v>0</v>
      </c>
      <c r="AE44" s="55">
        <v>1</v>
      </c>
      <c r="AF44" s="54">
        <v>2</v>
      </c>
      <c r="AG44" s="53">
        <v>1</v>
      </c>
      <c r="AH44" s="57">
        <v>2</v>
      </c>
    </row>
    <row r="45" spans="1:34" ht="13.5">
      <c r="A45" s="62"/>
      <c r="B45" s="63"/>
      <c r="C45" s="7" t="s">
        <v>379</v>
      </c>
      <c r="D45" s="64"/>
      <c r="E45" s="53">
        <v>3</v>
      </c>
      <c r="F45" s="53" t="s">
        <v>443</v>
      </c>
      <c r="G45" s="55">
        <v>1</v>
      </c>
      <c r="H45" s="54">
        <v>1</v>
      </c>
      <c r="I45" s="53">
        <v>1</v>
      </c>
      <c r="J45" s="53">
        <v>0</v>
      </c>
      <c r="K45" s="55">
        <v>0</v>
      </c>
      <c r="L45" s="54">
        <v>2</v>
      </c>
      <c r="M45" s="53">
        <v>1</v>
      </c>
      <c r="N45" s="53">
        <v>3</v>
      </c>
      <c r="O45" s="55">
        <v>0</v>
      </c>
      <c r="P45" s="54">
        <v>1</v>
      </c>
      <c r="Q45" s="53">
        <v>2</v>
      </c>
      <c r="R45" s="53">
        <v>2</v>
      </c>
      <c r="S45" s="55">
        <v>1</v>
      </c>
      <c r="T45" s="54">
        <v>1</v>
      </c>
      <c r="U45" s="53">
        <v>0</v>
      </c>
      <c r="V45" s="53">
        <v>0</v>
      </c>
      <c r="W45" s="55">
        <v>1</v>
      </c>
      <c r="X45" s="54">
        <v>1</v>
      </c>
      <c r="Y45" s="53">
        <v>0</v>
      </c>
      <c r="Z45" s="53">
        <v>1</v>
      </c>
      <c r="AA45" s="55">
        <v>0</v>
      </c>
      <c r="AB45" s="54">
        <v>1</v>
      </c>
      <c r="AC45" s="53">
        <v>0</v>
      </c>
      <c r="AD45" s="53">
        <v>0</v>
      </c>
      <c r="AE45" s="55">
        <v>3</v>
      </c>
      <c r="AF45" s="54">
        <v>1</v>
      </c>
      <c r="AG45" s="53">
        <v>3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AE1:AF1"/>
    <mergeCell ref="AG1:AH1"/>
    <mergeCell ref="Y2:Z2"/>
    <mergeCell ref="AA2:AB2"/>
    <mergeCell ref="AC2:AD2"/>
    <mergeCell ref="E2:F2"/>
    <mergeCell ref="I2:J2"/>
    <mergeCell ref="K2:L2"/>
    <mergeCell ref="S2:T2"/>
    <mergeCell ref="U2:V2"/>
    <mergeCell ref="S1:T1"/>
    <mergeCell ref="U1:V1"/>
    <mergeCell ref="W1:X1"/>
    <mergeCell ref="Y1:Z1"/>
    <mergeCell ref="AA1:AB1"/>
    <mergeCell ref="AC1:AD1"/>
    <mergeCell ref="M1:N1"/>
    <mergeCell ref="M2:N2"/>
    <mergeCell ref="O1:P1"/>
    <mergeCell ref="Q1:R1"/>
    <mergeCell ref="O2:P2"/>
    <mergeCell ref="Q2:R2"/>
    <mergeCell ref="I1:J1"/>
    <mergeCell ref="K1:L1"/>
    <mergeCell ref="E3:F3"/>
    <mergeCell ref="E1:F1"/>
    <mergeCell ref="G1:H1"/>
    <mergeCell ref="G2:H2"/>
    <mergeCell ref="G3:H3"/>
    <mergeCell ref="I3:J3"/>
    <mergeCell ref="K3:L3"/>
    <mergeCell ref="AE2:AF2"/>
    <mergeCell ref="AG2:AH2"/>
    <mergeCell ref="W3:X3"/>
    <mergeCell ref="Y3:Z3"/>
    <mergeCell ref="AA3:AB3"/>
    <mergeCell ref="AC3:AD3"/>
    <mergeCell ref="AE3:AF3"/>
    <mergeCell ref="W2:X2"/>
    <mergeCell ref="M3:N3"/>
    <mergeCell ref="O3:P3"/>
    <mergeCell ref="S3:T3"/>
    <mergeCell ref="Q3:R3"/>
    <mergeCell ref="U3:V3"/>
    <mergeCell ref="AG3:AH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（その５）&amp;R&amp;"ＭＳ Ｐ明朝,標準"平成30年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66</v>
      </c>
      <c r="F1" s="95"/>
      <c r="G1" s="94" t="s">
        <v>67</v>
      </c>
      <c r="H1" s="95"/>
      <c r="I1" s="94" t="s">
        <v>68</v>
      </c>
      <c r="J1" s="95"/>
      <c r="K1" s="94" t="s">
        <v>69</v>
      </c>
      <c r="L1" s="95"/>
      <c r="M1" s="94" t="s">
        <v>70</v>
      </c>
      <c r="N1" s="95"/>
      <c r="O1" s="94" t="s">
        <v>71</v>
      </c>
      <c r="P1" s="95"/>
      <c r="Q1" s="94" t="s">
        <v>72</v>
      </c>
      <c r="R1" s="95"/>
      <c r="S1" s="94" t="s">
        <v>73</v>
      </c>
      <c r="T1" s="95"/>
      <c r="U1" s="94" t="s">
        <v>74</v>
      </c>
      <c r="V1" s="95"/>
      <c r="W1" s="94" t="s">
        <v>75</v>
      </c>
      <c r="X1" s="95"/>
      <c r="Y1" s="94" t="s">
        <v>76</v>
      </c>
      <c r="Z1" s="95"/>
      <c r="AA1" s="94" t="s">
        <v>77</v>
      </c>
      <c r="AB1" s="95"/>
      <c r="AC1" s="94" t="s">
        <v>78</v>
      </c>
      <c r="AD1" s="95"/>
      <c r="AE1" s="94" t="s">
        <v>79</v>
      </c>
      <c r="AF1" s="95"/>
      <c r="AG1" s="94" t="s">
        <v>80</v>
      </c>
      <c r="AH1" s="96"/>
    </row>
    <row r="2" spans="1:34" ht="13.5" customHeight="1">
      <c r="A2" s="12"/>
      <c r="B2" s="4"/>
      <c r="C2" s="4"/>
      <c r="D2" s="6"/>
      <c r="E2" s="89" t="s">
        <v>81</v>
      </c>
      <c r="F2" s="93"/>
      <c r="G2" s="89" t="s">
        <v>82</v>
      </c>
      <c r="H2" s="93"/>
      <c r="I2" s="89" t="s">
        <v>83</v>
      </c>
      <c r="J2" s="90"/>
      <c r="K2" s="89" t="s">
        <v>84</v>
      </c>
      <c r="L2" s="90"/>
      <c r="M2" s="89" t="s">
        <v>85</v>
      </c>
      <c r="N2" s="93"/>
      <c r="O2" s="89" t="s">
        <v>86</v>
      </c>
      <c r="P2" s="93"/>
      <c r="Q2" s="89" t="s">
        <v>3</v>
      </c>
      <c r="R2" s="93"/>
      <c r="S2" s="89" t="s">
        <v>3</v>
      </c>
      <c r="T2" s="93"/>
      <c r="U2" s="91" t="s">
        <v>447</v>
      </c>
      <c r="V2" s="92"/>
      <c r="W2" s="89" t="s">
        <v>87</v>
      </c>
      <c r="X2" s="93"/>
      <c r="Y2" s="89" t="s">
        <v>88</v>
      </c>
      <c r="Z2" s="93"/>
      <c r="AA2" s="89" t="s">
        <v>89</v>
      </c>
      <c r="AB2" s="93"/>
      <c r="AC2" s="89" t="s">
        <v>90</v>
      </c>
      <c r="AD2" s="93"/>
      <c r="AE2" s="89" t="s">
        <v>91</v>
      </c>
      <c r="AF2" s="93"/>
      <c r="AG2" s="89" t="s">
        <v>93</v>
      </c>
      <c r="AH2" s="97"/>
    </row>
    <row r="3" spans="1:34" s="74" customFormat="1" ht="54" customHeight="1">
      <c r="A3" s="68"/>
      <c r="B3" s="69"/>
      <c r="C3" s="69"/>
      <c r="D3" s="70"/>
      <c r="E3" s="99" t="s">
        <v>432</v>
      </c>
      <c r="F3" s="98"/>
      <c r="G3" s="99" t="s">
        <v>432</v>
      </c>
      <c r="H3" s="98"/>
      <c r="I3" s="99" t="s">
        <v>432</v>
      </c>
      <c r="J3" s="88"/>
      <c r="K3" s="87"/>
      <c r="L3" s="98"/>
      <c r="M3" s="87"/>
      <c r="N3" s="98"/>
      <c r="O3" s="99" t="s">
        <v>439</v>
      </c>
      <c r="P3" s="98"/>
      <c r="Q3" s="99" t="s">
        <v>432</v>
      </c>
      <c r="R3" s="98"/>
      <c r="S3" s="99" t="s">
        <v>440</v>
      </c>
      <c r="T3" s="98"/>
      <c r="U3" s="111" t="s">
        <v>448</v>
      </c>
      <c r="V3" s="101"/>
      <c r="W3" s="99" t="s">
        <v>441</v>
      </c>
      <c r="X3" s="98"/>
      <c r="Y3" s="99" t="s">
        <v>296</v>
      </c>
      <c r="Z3" s="98"/>
      <c r="AA3" s="87"/>
      <c r="AB3" s="98"/>
      <c r="AC3" s="99" t="s">
        <v>297</v>
      </c>
      <c r="AD3" s="98"/>
      <c r="AE3" s="87" t="s">
        <v>92</v>
      </c>
      <c r="AF3" s="98"/>
      <c r="AG3" s="87"/>
      <c r="AH3" s="110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64</v>
      </c>
      <c r="X4" s="16" t="s">
        <v>65</v>
      </c>
      <c r="Y4" s="15" t="s">
        <v>64</v>
      </c>
      <c r="Z4" s="16" t="s">
        <v>65</v>
      </c>
      <c r="AA4" s="14" t="s">
        <v>64</v>
      </c>
      <c r="AB4" s="16" t="s">
        <v>65</v>
      </c>
      <c r="AC4" s="15" t="s">
        <v>64</v>
      </c>
      <c r="AD4" s="16" t="s">
        <v>65</v>
      </c>
      <c r="AE4" s="14" t="s">
        <v>64</v>
      </c>
      <c r="AF4" s="16" t="s">
        <v>65</v>
      </c>
      <c r="AG4" s="15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104" t="s">
        <v>381</v>
      </c>
      <c r="B6" s="105"/>
      <c r="C6" s="105"/>
      <c r="D6" s="64"/>
      <c r="E6" s="53">
        <v>12</v>
      </c>
      <c r="F6" s="53" t="s">
        <v>456</v>
      </c>
      <c r="G6" s="55">
        <v>5</v>
      </c>
      <c r="H6" s="54">
        <v>1</v>
      </c>
      <c r="I6" s="53">
        <v>2</v>
      </c>
      <c r="J6" s="53">
        <v>0</v>
      </c>
      <c r="K6" s="55">
        <v>4</v>
      </c>
      <c r="L6" s="54">
        <v>3</v>
      </c>
      <c r="M6" s="53">
        <v>4</v>
      </c>
      <c r="N6" s="53">
        <v>4</v>
      </c>
      <c r="O6" s="55">
        <v>2</v>
      </c>
      <c r="P6" s="54">
        <v>2</v>
      </c>
      <c r="Q6" s="53">
        <v>12</v>
      </c>
      <c r="R6" s="53">
        <v>5</v>
      </c>
      <c r="S6" s="55">
        <v>3</v>
      </c>
      <c r="T6" s="54">
        <v>4</v>
      </c>
      <c r="U6" s="53">
        <v>0</v>
      </c>
      <c r="V6" s="53">
        <v>2</v>
      </c>
      <c r="W6" s="55">
        <v>3</v>
      </c>
      <c r="X6" s="54">
        <v>2</v>
      </c>
      <c r="Y6" s="53">
        <v>1</v>
      </c>
      <c r="Z6" s="53">
        <v>3</v>
      </c>
      <c r="AA6" s="55">
        <v>0</v>
      </c>
      <c r="AB6" s="54">
        <v>3</v>
      </c>
      <c r="AC6" s="53">
        <v>1</v>
      </c>
      <c r="AD6" s="53">
        <v>0</v>
      </c>
      <c r="AE6" s="55">
        <v>8</v>
      </c>
      <c r="AF6" s="54">
        <v>7</v>
      </c>
      <c r="AG6" s="53">
        <v>3</v>
      </c>
      <c r="AH6" s="57">
        <v>4</v>
      </c>
    </row>
    <row r="7" spans="1:34" ht="13.5">
      <c r="A7" s="62"/>
      <c r="B7" s="63"/>
      <c r="C7" s="7" t="s">
        <v>383</v>
      </c>
      <c r="D7" s="64"/>
      <c r="E7" s="53">
        <v>10</v>
      </c>
      <c r="F7" s="53" t="s">
        <v>456</v>
      </c>
      <c r="G7" s="55">
        <v>5</v>
      </c>
      <c r="H7" s="54">
        <v>1</v>
      </c>
      <c r="I7" s="53">
        <v>2</v>
      </c>
      <c r="J7" s="53">
        <v>0</v>
      </c>
      <c r="K7" s="55">
        <v>3</v>
      </c>
      <c r="L7" s="54">
        <v>1</v>
      </c>
      <c r="M7" s="53">
        <v>4</v>
      </c>
      <c r="N7" s="53">
        <v>3</v>
      </c>
      <c r="O7" s="55">
        <v>2</v>
      </c>
      <c r="P7" s="54">
        <v>1</v>
      </c>
      <c r="Q7" s="53">
        <v>9</v>
      </c>
      <c r="R7" s="53">
        <v>4</v>
      </c>
      <c r="S7" s="55">
        <v>3</v>
      </c>
      <c r="T7" s="54">
        <v>3</v>
      </c>
      <c r="U7" s="53">
        <v>0</v>
      </c>
      <c r="V7" s="53">
        <v>1</v>
      </c>
      <c r="W7" s="55">
        <v>3</v>
      </c>
      <c r="X7" s="54">
        <v>2</v>
      </c>
      <c r="Y7" s="53">
        <v>0</v>
      </c>
      <c r="Z7" s="53">
        <v>2</v>
      </c>
      <c r="AA7" s="55">
        <v>0</v>
      </c>
      <c r="AB7" s="54">
        <v>2</v>
      </c>
      <c r="AC7" s="53">
        <v>0</v>
      </c>
      <c r="AD7" s="53">
        <v>0</v>
      </c>
      <c r="AE7" s="55">
        <v>8</v>
      </c>
      <c r="AF7" s="54">
        <v>7</v>
      </c>
      <c r="AG7" s="53">
        <v>3</v>
      </c>
      <c r="AH7" s="57">
        <v>4</v>
      </c>
    </row>
    <row r="8" spans="1:34" ht="13.5">
      <c r="A8" s="58"/>
      <c r="B8" s="7"/>
      <c r="C8" s="7" t="s">
        <v>385</v>
      </c>
      <c r="D8" s="64"/>
      <c r="E8" s="53">
        <v>2</v>
      </c>
      <c r="F8" s="53" t="s">
        <v>456</v>
      </c>
      <c r="G8" s="55">
        <v>0</v>
      </c>
      <c r="H8" s="53">
        <v>0</v>
      </c>
      <c r="I8" s="55">
        <v>0</v>
      </c>
      <c r="J8" s="54">
        <v>0</v>
      </c>
      <c r="K8" s="53">
        <v>1</v>
      </c>
      <c r="L8" s="54">
        <v>2</v>
      </c>
      <c r="M8" s="55">
        <v>0</v>
      </c>
      <c r="N8" s="53">
        <v>1</v>
      </c>
      <c r="O8" s="55">
        <v>0</v>
      </c>
      <c r="P8" s="54">
        <v>1</v>
      </c>
      <c r="Q8" s="53">
        <v>3</v>
      </c>
      <c r="R8" s="54">
        <v>1</v>
      </c>
      <c r="S8" s="55">
        <v>0</v>
      </c>
      <c r="T8" s="53">
        <v>1</v>
      </c>
      <c r="U8" s="55">
        <v>0</v>
      </c>
      <c r="V8" s="54">
        <v>1</v>
      </c>
      <c r="W8" s="53">
        <v>0</v>
      </c>
      <c r="X8" s="54">
        <v>0</v>
      </c>
      <c r="Y8" s="55">
        <v>1</v>
      </c>
      <c r="Z8" s="53">
        <v>1</v>
      </c>
      <c r="AA8" s="55">
        <v>0</v>
      </c>
      <c r="AB8" s="54">
        <v>1</v>
      </c>
      <c r="AC8" s="53">
        <v>1</v>
      </c>
      <c r="AD8" s="54">
        <v>0</v>
      </c>
      <c r="AE8" s="55">
        <v>0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4" t="s">
        <v>387</v>
      </c>
      <c r="B10" s="105"/>
      <c r="C10" s="105"/>
      <c r="D10" s="64"/>
      <c r="E10" s="53">
        <v>19</v>
      </c>
      <c r="F10" s="53" t="s">
        <v>456</v>
      </c>
      <c r="G10" s="55">
        <v>3</v>
      </c>
      <c r="H10" s="54">
        <v>4</v>
      </c>
      <c r="I10" s="53">
        <v>1</v>
      </c>
      <c r="J10" s="53">
        <v>3</v>
      </c>
      <c r="K10" s="55">
        <v>6</v>
      </c>
      <c r="L10" s="54">
        <v>6</v>
      </c>
      <c r="M10" s="53">
        <v>9</v>
      </c>
      <c r="N10" s="53">
        <v>9</v>
      </c>
      <c r="O10" s="55">
        <v>2</v>
      </c>
      <c r="P10" s="54">
        <v>2</v>
      </c>
      <c r="Q10" s="53">
        <v>19</v>
      </c>
      <c r="R10" s="53">
        <v>22</v>
      </c>
      <c r="S10" s="55">
        <v>13</v>
      </c>
      <c r="T10" s="54">
        <v>12</v>
      </c>
      <c r="U10" s="53">
        <v>3</v>
      </c>
      <c r="V10" s="53">
        <v>3</v>
      </c>
      <c r="W10" s="55">
        <v>10</v>
      </c>
      <c r="X10" s="54">
        <v>9</v>
      </c>
      <c r="Y10" s="53">
        <v>5</v>
      </c>
      <c r="Z10" s="53">
        <v>1</v>
      </c>
      <c r="AA10" s="55">
        <v>3</v>
      </c>
      <c r="AB10" s="54">
        <v>1</v>
      </c>
      <c r="AC10" s="53">
        <v>2</v>
      </c>
      <c r="AD10" s="53">
        <v>0</v>
      </c>
      <c r="AE10" s="55">
        <v>25</v>
      </c>
      <c r="AF10" s="54">
        <v>27</v>
      </c>
      <c r="AG10" s="53">
        <v>21</v>
      </c>
      <c r="AH10" s="57">
        <v>17</v>
      </c>
    </row>
    <row r="11" spans="1:34" ht="13.5">
      <c r="A11" s="62"/>
      <c r="B11" s="63"/>
      <c r="C11" s="7" t="s">
        <v>389</v>
      </c>
      <c r="D11" s="64"/>
      <c r="E11" s="53">
        <v>4</v>
      </c>
      <c r="F11" s="53" t="s">
        <v>456</v>
      </c>
      <c r="G11" s="55">
        <v>1</v>
      </c>
      <c r="H11" s="54">
        <v>2</v>
      </c>
      <c r="I11" s="53">
        <v>1</v>
      </c>
      <c r="J11" s="53">
        <v>2</v>
      </c>
      <c r="K11" s="55">
        <v>0</v>
      </c>
      <c r="L11" s="54">
        <v>1</v>
      </c>
      <c r="M11" s="53">
        <v>1</v>
      </c>
      <c r="N11" s="53">
        <v>1</v>
      </c>
      <c r="O11" s="55">
        <v>0</v>
      </c>
      <c r="P11" s="54">
        <v>1</v>
      </c>
      <c r="Q11" s="53">
        <v>4</v>
      </c>
      <c r="R11" s="53">
        <v>6</v>
      </c>
      <c r="S11" s="55">
        <v>0</v>
      </c>
      <c r="T11" s="54">
        <v>2</v>
      </c>
      <c r="U11" s="53">
        <v>0</v>
      </c>
      <c r="V11" s="53">
        <v>0</v>
      </c>
      <c r="W11" s="55">
        <v>0</v>
      </c>
      <c r="X11" s="54">
        <v>2</v>
      </c>
      <c r="Y11" s="53">
        <v>0</v>
      </c>
      <c r="Z11" s="53">
        <v>0</v>
      </c>
      <c r="AA11" s="55">
        <v>0</v>
      </c>
      <c r="AB11" s="54">
        <v>0</v>
      </c>
      <c r="AC11" s="53">
        <v>0</v>
      </c>
      <c r="AD11" s="53">
        <v>0</v>
      </c>
      <c r="AE11" s="55">
        <v>4</v>
      </c>
      <c r="AF11" s="54">
        <v>7</v>
      </c>
      <c r="AG11" s="53">
        <v>4</v>
      </c>
      <c r="AH11" s="57">
        <v>7</v>
      </c>
    </row>
    <row r="12" spans="1:34" ht="13.5">
      <c r="A12" s="62"/>
      <c r="B12" s="63"/>
      <c r="C12" s="7" t="s">
        <v>391</v>
      </c>
      <c r="D12" s="64"/>
      <c r="E12" s="53">
        <v>4</v>
      </c>
      <c r="F12" s="53" t="s">
        <v>456</v>
      </c>
      <c r="G12" s="55">
        <v>0</v>
      </c>
      <c r="H12" s="54">
        <v>1</v>
      </c>
      <c r="I12" s="53">
        <v>0</v>
      </c>
      <c r="J12" s="53">
        <v>1</v>
      </c>
      <c r="K12" s="55">
        <v>1</v>
      </c>
      <c r="L12" s="54">
        <v>1</v>
      </c>
      <c r="M12" s="53">
        <v>0</v>
      </c>
      <c r="N12" s="53">
        <v>2</v>
      </c>
      <c r="O12" s="55">
        <v>0</v>
      </c>
      <c r="P12" s="54">
        <v>0</v>
      </c>
      <c r="Q12" s="53">
        <v>2</v>
      </c>
      <c r="R12" s="53">
        <v>3</v>
      </c>
      <c r="S12" s="55">
        <v>5</v>
      </c>
      <c r="T12" s="54">
        <v>3</v>
      </c>
      <c r="U12" s="53">
        <v>0</v>
      </c>
      <c r="V12" s="53">
        <v>0</v>
      </c>
      <c r="W12" s="55">
        <v>5</v>
      </c>
      <c r="X12" s="54">
        <v>3</v>
      </c>
      <c r="Y12" s="53">
        <v>2</v>
      </c>
      <c r="Z12" s="53">
        <v>0</v>
      </c>
      <c r="AA12" s="55">
        <v>2</v>
      </c>
      <c r="AB12" s="54">
        <v>0</v>
      </c>
      <c r="AC12" s="53">
        <v>0</v>
      </c>
      <c r="AD12" s="53">
        <v>0</v>
      </c>
      <c r="AE12" s="55">
        <v>7</v>
      </c>
      <c r="AF12" s="54">
        <v>8</v>
      </c>
      <c r="AG12" s="53">
        <v>6</v>
      </c>
      <c r="AH12" s="57">
        <v>4</v>
      </c>
    </row>
    <row r="13" spans="1:34" ht="13.5">
      <c r="A13" s="62"/>
      <c r="B13" s="63"/>
      <c r="C13" s="7" t="s">
        <v>393</v>
      </c>
      <c r="D13" s="64"/>
      <c r="E13" s="53">
        <v>0</v>
      </c>
      <c r="F13" s="53" t="s">
        <v>456</v>
      </c>
      <c r="G13" s="55">
        <v>0</v>
      </c>
      <c r="H13" s="54">
        <v>0</v>
      </c>
      <c r="I13" s="53">
        <v>0</v>
      </c>
      <c r="J13" s="53">
        <v>0</v>
      </c>
      <c r="K13" s="55">
        <v>0</v>
      </c>
      <c r="L13" s="54">
        <v>0</v>
      </c>
      <c r="M13" s="53">
        <v>1</v>
      </c>
      <c r="N13" s="53">
        <v>0</v>
      </c>
      <c r="O13" s="55">
        <v>0</v>
      </c>
      <c r="P13" s="54">
        <v>0</v>
      </c>
      <c r="Q13" s="53">
        <v>4</v>
      </c>
      <c r="R13" s="53">
        <v>2</v>
      </c>
      <c r="S13" s="55">
        <v>1</v>
      </c>
      <c r="T13" s="54">
        <v>0</v>
      </c>
      <c r="U13" s="53">
        <v>0</v>
      </c>
      <c r="V13" s="53">
        <v>0</v>
      </c>
      <c r="W13" s="55">
        <v>1</v>
      </c>
      <c r="X13" s="54">
        <v>0</v>
      </c>
      <c r="Y13" s="53">
        <v>0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2</v>
      </c>
      <c r="AF13" s="54">
        <v>2</v>
      </c>
      <c r="AG13" s="53">
        <v>1</v>
      </c>
      <c r="AH13" s="57">
        <v>1</v>
      </c>
    </row>
    <row r="14" spans="1:34" ht="13.5">
      <c r="A14" s="62"/>
      <c r="B14" s="63"/>
      <c r="C14" s="7" t="s">
        <v>395</v>
      </c>
      <c r="D14" s="64"/>
      <c r="E14" s="53">
        <v>0</v>
      </c>
      <c r="F14" s="53" t="s">
        <v>456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0</v>
      </c>
      <c r="Q14" s="53">
        <v>1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397</v>
      </c>
      <c r="D15" s="64"/>
      <c r="E15" s="53">
        <v>4</v>
      </c>
      <c r="F15" s="53" t="s">
        <v>456</v>
      </c>
      <c r="G15" s="55">
        <v>0</v>
      </c>
      <c r="H15" s="54">
        <v>0</v>
      </c>
      <c r="I15" s="53">
        <v>0</v>
      </c>
      <c r="J15" s="53">
        <v>0</v>
      </c>
      <c r="K15" s="55">
        <v>2</v>
      </c>
      <c r="L15" s="54">
        <v>2</v>
      </c>
      <c r="M15" s="53">
        <v>0</v>
      </c>
      <c r="N15" s="53">
        <v>2</v>
      </c>
      <c r="O15" s="55">
        <v>0</v>
      </c>
      <c r="P15" s="54">
        <v>0</v>
      </c>
      <c r="Q15" s="53">
        <v>1</v>
      </c>
      <c r="R15" s="53">
        <v>3</v>
      </c>
      <c r="S15" s="55">
        <v>2</v>
      </c>
      <c r="T15" s="54">
        <v>1</v>
      </c>
      <c r="U15" s="53">
        <v>2</v>
      </c>
      <c r="V15" s="53">
        <v>0</v>
      </c>
      <c r="W15" s="55">
        <v>0</v>
      </c>
      <c r="X15" s="54">
        <v>1</v>
      </c>
      <c r="Y15" s="53">
        <v>0</v>
      </c>
      <c r="Z15" s="53">
        <v>0</v>
      </c>
      <c r="AA15" s="55">
        <v>0</v>
      </c>
      <c r="AB15" s="54">
        <v>0</v>
      </c>
      <c r="AC15" s="53">
        <v>0</v>
      </c>
      <c r="AD15" s="53">
        <v>0</v>
      </c>
      <c r="AE15" s="55">
        <v>4</v>
      </c>
      <c r="AF15" s="54">
        <v>1</v>
      </c>
      <c r="AG15" s="53">
        <v>3</v>
      </c>
      <c r="AH15" s="57">
        <v>1</v>
      </c>
    </row>
    <row r="16" spans="1:34" ht="13.5">
      <c r="A16" s="62"/>
      <c r="B16" s="63"/>
      <c r="C16" s="7" t="s">
        <v>399</v>
      </c>
      <c r="D16" s="64"/>
      <c r="E16" s="53">
        <v>1</v>
      </c>
      <c r="F16" s="53" t="s">
        <v>456</v>
      </c>
      <c r="G16" s="55">
        <v>1</v>
      </c>
      <c r="H16" s="54">
        <v>0</v>
      </c>
      <c r="I16" s="53">
        <v>0</v>
      </c>
      <c r="J16" s="53">
        <v>0</v>
      </c>
      <c r="K16" s="55">
        <v>0</v>
      </c>
      <c r="L16" s="54">
        <v>0</v>
      </c>
      <c r="M16" s="53">
        <v>2</v>
      </c>
      <c r="N16" s="53">
        <v>1</v>
      </c>
      <c r="O16" s="55">
        <v>1</v>
      </c>
      <c r="P16" s="54">
        <v>1</v>
      </c>
      <c r="Q16" s="53">
        <v>2</v>
      </c>
      <c r="R16" s="53">
        <v>1</v>
      </c>
      <c r="S16" s="55">
        <v>1</v>
      </c>
      <c r="T16" s="54">
        <v>0</v>
      </c>
      <c r="U16" s="53">
        <v>1</v>
      </c>
      <c r="V16" s="53">
        <v>0</v>
      </c>
      <c r="W16" s="55">
        <v>0</v>
      </c>
      <c r="X16" s="54">
        <v>0</v>
      </c>
      <c r="Y16" s="53">
        <v>1</v>
      </c>
      <c r="Z16" s="53">
        <v>1</v>
      </c>
      <c r="AA16" s="55">
        <v>0</v>
      </c>
      <c r="AB16" s="54">
        <v>1</v>
      </c>
      <c r="AC16" s="53">
        <v>1</v>
      </c>
      <c r="AD16" s="53">
        <v>0</v>
      </c>
      <c r="AE16" s="55">
        <v>0</v>
      </c>
      <c r="AF16" s="54">
        <v>2</v>
      </c>
      <c r="AG16" s="53">
        <v>0</v>
      </c>
      <c r="AH16" s="57">
        <v>1</v>
      </c>
    </row>
    <row r="17" spans="1:34" ht="13.5">
      <c r="A17" s="62"/>
      <c r="B17" s="63"/>
      <c r="C17" s="7" t="s">
        <v>401</v>
      </c>
      <c r="D17" s="64"/>
      <c r="E17" s="53">
        <v>4</v>
      </c>
      <c r="F17" s="53" t="s">
        <v>456</v>
      </c>
      <c r="G17" s="55">
        <v>0</v>
      </c>
      <c r="H17" s="54">
        <v>1</v>
      </c>
      <c r="I17" s="53">
        <v>0</v>
      </c>
      <c r="J17" s="53">
        <v>0</v>
      </c>
      <c r="K17" s="55">
        <v>2</v>
      </c>
      <c r="L17" s="54">
        <v>1</v>
      </c>
      <c r="M17" s="53">
        <v>2</v>
      </c>
      <c r="N17" s="53">
        <v>2</v>
      </c>
      <c r="O17" s="55">
        <v>0</v>
      </c>
      <c r="P17" s="54">
        <v>0</v>
      </c>
      <c r="Q17" s="53">
        <v>3</v>
      </c>
      <c r="R17" s="53">
        <v>2</v>
      </c>
      <c r="S17" s="55">
        <v>3</v>
      </c>
      <c r="T17" s="54">
        <v>2</v>
      </c>
      <c r="U17" s="53">
        <v>0</v>
      </c>
      <c r="V17" s="53">
        <v>1</v>
      </c>
      <c r="W17" s="55">
        <v>3</v>
      </c>
      <c r="X17" s="54">
        <v>1</v>
      </c>
      <c r="Y17" s="53">
        <v>0</v>
      </c>
      <c r="Z17" s="53">
        <v>0</v>
      </c>
      <c r="AA17" s="55">
        <v>0</v>
      </c>
      <c r="AB17" s="54">
        <v>0</v>
      </c>
      <c r="AC17" s="53">
        <v>0</v>
      </c>
      <c r="AD17" s="53">
        <v>0</v>
      </c>
      <c r="AE17" s="55">
        <v>4</v>
      </c>
      <c r="AF17" s="54">
        <v>3</v>
      </c>
      <c r="AG17" s="53">
        <v>3</v>
      </c>
      <c r="AH17" s="57">
        <v>2</v>
      </c>
    </row>
    <row r="18" spans="1:34" ht="13.5">
      <c r="A18" s="58"/>
      <c r="B18" s="7"/>
      <c r="C18" s="7" t="s">
        <v>403</v>
      </c>
      <c r="D18" s="64"/>
      <c r="E18" s="53">
        <v>2</v>
      </c>
      <c r="F18" s="53" t="s">
        <v>456</v>
      </c>
      <c r="G18" s="55">
        <v>0</v>
      </c>
      <c r="H18" s="53">
        <v>0</v>
      </c>
      <c r="I18" s="55">
        <v>0</v>
      </c>
      <c r="J18" s="54">
        <v>0</v>
      </c>
      <c r="K18" s="53">
        <v>0</v>
      </c>
      <c r="L18" s="54">
        <v>0</v>
      </c>
      <c r="M18" s="55">
        <v>0</v>
      </c>
      <c r="N18" s="53">
        <v>0</v>
      </c>
      <c r="O18" s="55">
        <v>0</v>
      </c>
      <c r="P18" s="54">
        <v>0</v>
      </c>
      <c r="Q18" s="53">
        <v>0</v>
      </c>
      <c r="R18" s="54">
        <v>3</v>
      </c>
      <c r="S18" s="55">
        <v>1</v>
      </c>
      <c r="T18" s="53">
        <v>0</v>
      </c>
      <c r="U18" s="55">
        <v>0</v>
      </c>
      <c r="V18" s="54">
        <v>0</v>
      </c>
      <c r="W18" s="53">
        <v>1</v>
      </c>
      <c r="X18" s="54">
        <v>0</v>
      </c>
      <c r="Y18" s="55">
        <v>1</v>
      </c>
      <c r="Z18" s="53">
        <v>0</v>
      </c>
      <c r="AA18" s="55">
        <v>0</v>
      </c>
      <c r="AB18" s="54">
        <v>0</v>
      </c>
      <c r="AC18" s="53">
        <v>1</v>
      </c>
      <c r="AD18" s="54">
        <v>0</v>
      </c>
      <c r="AE18" s="55">
        <v>1</v>
      </c>
      <c r="AF18" s="53">
        <v>0</v>
      </c>
      <c r="AG18" s="55">
        <v>1</v>
      </c>
      <c r="AH18" s="57">
        <v>0</v>
      </c>
    </row>
    <row r="19" spans="1:34" ht="13.5">
      <c r="A19" s="62"/>
      <c r="B19" s="7"/>
      <c r="C19" s="7" t="s">
        <v>405</v>
      </c>
      <c r="D19" s="64"/>
      <c r="E19" s="53">
        <v>0</v>
      </c>
      <c r="F19" s="53" t="s">
        <v>456</v>
      </c>
      <c r="G19" s="55">
        <v>1</v>
      </c>
      <c r="H19" s="53">
        <v>0</v>
      </c>
      <c r="I19" s="55">
        <v>0</v>
      </c>
      <c r="J19" s="54">
        <v>0</v>
      </c>
      <c r="K19" s="53">
        <v>1</v>
      </c>
      <c r="L19" s="54">
        <v>1</v>
      </c>
      <c r="M19" s="55">
        <v>3</v>
      </c>
      <c r="N19" s="53">
        <v>1</v>
      </c>
      <c r="O19" s="55">
        <v>1</v>
      </c>
      <c r="P19" s="54">
        <v>0</v>
      </c>
      <c r="Q19" s="53">
        <v>2</v>
      </c>
      <c r="R19" s="54">
        <v>2</v>
      </c>
      <c r="S19" s="55">
        <v>0</v>
      </c>
      <c r="T19" s="53">
        <v>4</v>
      </c>
      <c r="U19" s="55">
        <v>0</v>
      </c>
      <c r="V19" s="54">
        <v>2</v>
      </c>
      <c r="W19" s="53">
        <v>0</v>
      </c>
      <c r="X19" s="54">
        <v>2</v>
      </c>
      <c r="Y19" s="55">
        <v>1</v>
      </c>
      <c r="Z19" s="53">
        <v>0</v>
      </c>
      <c r="AA19" s="55">
        <v>1</v>
      </c>
      <c r="AB19" s="54">
        <v>0</v>
      </c>
      <c r="AC19" s="53">
        <v>0</v>
      </c>
      <c r="AD19" s="54">
        <v>0</v>
      </c>
      <c r="AE19" s="55">
        <v>3</v>
      </c>
      <c r="AF19" s="53">
        <v>4</v>
      </c>
      <c r="AG19" s="55">
        <v>3</v>
      </c>
      <c r="AH19" s="57">
        <v>1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104" t="s">
        <v>407</v>
      </c>
      <c r="B21" s="105"/>
      <c r="C21" s="105"/>
      <c r="D21" s="64"/>
      <c r="E21" s="53">
        <v>13</v>
      </c>
      <c r="F21" s="53" t="s">
        <v>456</v>
      </c>
      <c r="G21" s="55">
        <v>11</v>
      </c>
      <c r="H21" s="54">
        <v>2</v>
      </c>
      <c r="I21" s="53">
        <v>0</v>
      </c>
      <c r="J21" s="53">
        <v>1</v>
      </c>
      <c r="K21" s="55">
        <v>8</v>
      </c>
      <c r="L21" s="54">
        <v>0</v>
      </c>
      <c r="M21" s="53">
        <v>1</v>
      </c>
      <c r="N21" s="53">
        <v>1</v>
      </c>
      <c r="O21" s="55">
        <v>2</v>
      </c>
      <c r="P21" s="54">
        <v>0</v>
      </c>
      <c r="Q21" s="53">
        <v>7</v>
      </c>
      <c r="R21" s="53">
        <v>9</v>
      </c>
      <c r="S21" s="55">
        <v>3</v>
      </c>
      <c r="T21" s="54">
        <v>5</v>
      </c>
      <c r="U21" s="53">
        <v>1</v>
      </c>
      <c r="V21" s="53">
        <v>1</v>
      </c>
      <c r="W21" s="55">
        <v>2</v>
      </c>
      <c r="X21" s="54">
        <v>4</v>
      </c>
      <c r="Y21" s="53">
        <v>0</v>
      </c>
      <c r="Z21" s="53">
        <v>4</v>
      </c>
      <c r="AA21" s="55">
        <v>0</v>
      </c>
      <c r="AB21" s="54">
        <v>1</v>
      </c>
      <c r="AC21" s="53">
        <v>0</v>
      </c>
      <c r="AD21" s="53">
        <v>3</v>
      </c>
      <c r="AE21" s="55">
        <v>5</v>
      </c>
      <c r="AF21" s="54">
        <v>7</v>
      </c>
      <c r="AG21" s="53">
        <v>3</v>
      </c>
      <c r="AH21" s="57">
        <v>1</v>
      </c>
    </row>
    <row r="22" spans="1:34" ht="13.5">
      <c r="A22" s="62"/>
      <c r="B22" s="63"/>
      <c r="C22" s="7" t="s">
        <v>409</v>
      </c>
      <c r="D22" s="64"/>
      <c r="E22" s="53">
        <v>13</v>
      </c>
      <c r="F22" s="53" t="s">
        <v>456</v>
      </c>
      <c r="G22" s="55">
        <v>11</v>
      </c>
      <c r="H22" s="54">
        <v>2</v>
      </c>
      <c r="I22" s="53">
        <v>0</v>
      </c>
      <c r="J22" s="53">
        <v>1</v>
      </c>
      <c r="K22" s="55">
        <v>8</v>
      </c>
      <c r="L22" s="54">
        <v>0</v>
      </c>
      <c r="M22" s="53">
        <v>1</v>
      </c>
      <c r="N22" s="53">
        <v>1</v>
      </c>
      <c r="O22" s="55">
        <v>2</v>
      </c>
      <c r="P22" s="54">
        <v>0</v>
      </c>
      <c r="Q22" s="53">
        <v>7</v>
      </c>
      <c r="R22" s="53">
        <v>9</v>
      </c>
      <c r="S22" s="55">
        <v>3</v>
      </c>
      <c r="T22" s="54">
        <v>5</v>
      </c>
      <c r="U22" s="53">
        <v>1</v>
      </c>
      <c r="V22" s="53">
        <v>1</v>
      </c>
      <c r="W22" s="55">
        <v>2</v>
      </c>
      <c r="X22" s="54">
        <v>4</v>
      </c>
      <c r="Y22" s="53">
        <v>0</v>
      </c>
      <c r="Z22" s="53">
        <v>4</v>
      </c>
      <c r="AA22" s="55">
        <v>0</v>
      </c>
      <c r="AB22" s="54">
        <v>1</v>
      </c>
      <c r="AC22" s="53">
        <v>0</v>
      </c>
      <c r="AD22" s="53">
        <v>3</v>
      </c>
      <c r="AE22" s="55">
        <v>5</v>
      </c>
      <c r="AF22" s="54">
        <v>7</v>
      </c>
      <c r="AG22" s="53">
        <v>3</v>
      </c>
      <c r="AH22" s="57">
        <v>1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104" t="s">
        <v>411</v>
      </c>
      <c r="B24" s="105"/>
      <c r="C24" s="105"/>
      <c r="D24" s="64"/>
      <c r="E24" s="53">
        <v>5</v>
      </c>
      <c r="F24" s="53" t="s">
        <v>456</v>
      </c>
      <c r="G24" s="55">
        <v>4</v>
      </c>
      <c r="H24" s="54">
        <v>3</v>
      </c>
      <c r="I24" s="53">
        <v>3</v>
      </c>
      <c r="J24" s="53">
        <v>1</v>
      </c>
      <c r="K24" s="55">
        <v>4</v>
      </c>
      <c r="L24" s="54">
        <v>3</v>
      </c>
      <c r="M24" s="53">
        <v>2</v>
      </c>
      <c r="N24" s="53">
        <v>5</v>
      </c>
      <c r="O24" s="55">
        <v>2</v>
      </c>
      <c r="P24" s="54">
        <v>1</v>
      </c>
      <c r="Q24" s="53">
        <v>8</v>
      </c>
      <c r="R24" s="53">
        <v>6</v>
      </c>
      <c r="S24" s="55">
        <v>5</v>
      </c>
      <c r="T24" s="54">
        <v>7</v>
      </c>
      <c r="U24" s="53">
        <v>1</v>
      </c>
      <c r="V24" s="53">
        <v>1</v>
      </c>
      <c r="W24" s="55">
        <v>4</v>
      </c>
      <c r="X24" s="54">
        <v>6</v>
      </c>
      <c r="Y24" s="53">
        <v>3</v>
      </c>
      <c r="Z24" s="53">
        <v>3</v>
      </c>
      <c r="AA24" s="55">
        <v>2</v>
      </c>
      <c r="AB24" s="54">
        <v>1</v>
      </c>
      <c r="AC24" s="53">
        <v>1</v>
      </c>
      <c r="AD24" s="53">
        <v>2</v>
      </c>
      <c r="AE24" s="55">
        <v>11</v>
      </c>
      <c r="AF24" s="54">
        <v>6</v>
      </c>
      <c r="AG24" s="53">
        <v>4</v>
      </c>
      <c r="AH24" s="57">
        <v>5</v>
      </c>
    </row>
    <row r="25" spans="1:34" ht="13.5">
      <c r="A25" s="62"/>
      <c r="B25" s="63"/>
      <c r="C25" s="7" t="s">
        <v>413</v>
      </c>
      <c r="D25" s="64"/>
      <c r="E25" s="53">
        <v>5</v>
      </c>
      <c r="F25" s="53" t="s">
        <v>456</v>
      </c>
      <c r="G25" s="55">
        <v>4</v>
      </c>
      <c r="H25" s="54">
        <v>3</v>
      </c>
      <c r="I25" s="53">
        <v>3</v>
      </c>
      <c r="J25" s="53">
        <v>1</v>
      </c>
      <c r="K25" s="55">
        <v>4</v>
      </c>
      <c r="L25" s="54">
        <v>3</v>
      </c>
      <c r="M25" s="53">
        <v>2</v>
      </c>
      <c r="N25" s="53">
        <v>5</v>
      </c>
      <c r="O25" s="55">
        <v>2</v>
      </c>
      <c r="P25" s="54">
        <v>1</v>
      </c>
      <c r="Q25" s="53">
        <v>8</v>
      </c>
      <c r="R25" s="53">
        <v>6</v>
      </c>
      <c r="S25" s="55">
        <v>5</v>
      </c>
      <c r="T25" s="54">
        <v>7</v>
      </c>
      <c r="U25" s="53">
        <v>1</v>
      </c>
      <c r="V25" s="53">
        <v>1</v>
      </c>
      <c r="W25" s="55">
        <v>4</v>
      </c>
      <c r="X25" s="54">
        <v>6</v>
      </c>
      <c r="Y25" s="53">
        <v>3</v>
      </c>
      <c r="Z25" s="53">
        <v>3</v>
      </c>
      <c r="AA25" s="55">
        <v>2</v>
      </c>
      <c r="AB25" s="54">
        <v>1</v>
      </c>
      <c r="AC25" s="53">
        <v>1</v>
      </c>
      <c r="AD25" s="53">
        <v>2</v>
      </c>
      <c r="AE25" s="55">
        <v>11</v>
      </c>
      <c r="AF25" s="54">
        <v>6</v>
      </c>
      <c r="AG25" s="53">
        <v>4</v>
      </c>
      <c r="AH25" s="57">
        <v>5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Q1:R1"/>
    <mergeCell ref="S1:T1"/>
    <mergeCell ref="E1:F1"/>
    <mergeCell ref="G1:H1"/>
    <mergeCell ref="I1:J1"/>
    <mergeCell ref="K1:L1"/>
    <mergeCell ref="O1:P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AG1:AH1"/>
    <mergeCell ref="K2:L2"/>
    <mergeCell ref="M2:N2"/>
    <mergeCell ref="O2:P2"/>
    <mergeCell ref="Q2:R2"/>
    <mergeCell ref="S2:T2"/>
    <mergeCell ref="U2:V2"/>
    <mergeCell ref="AG2:AH2"/>
    <mergeCell ref="U1:V1"/>
    <mergeCell ref="W1:X1"/>
    <mergeCell ref="Y3:Z3"/>
    <mergeCell ref="E2:F2"/>
    <mergeCell ref="G2:H2"/>
    <mergeCell ref="I2:J2"/>
    <mergeCell ref="M3:N3"/>
    <mergeCell ref="E3:F3"/>
    <mergeCell ref="G3:H3"/>
    <mergeCell ref="I3:J3"/>
    <mergeCell ref="K3:L3"/>
    <mergeCell ref="AA3:AB3"/>
    <mergeCell ref="M1:N1"/>
    <mergeCell ref="AG3:AH3"/>
    <mergeCell ref="O3:P3"/>
    <mergeCell ref="Q3:R3"/>
    <mergeCell ref="S3:T3"/>
    <mergeCell ref="AC3:AD3"/>
    <mergeCell ref="AE3:AF3"/>
    <mergeCell ref="U3:V3"/>
    <mergeCell ref="W3:X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（その６）&amp;R&amp;"ＭＳ Ｐ明朝,標準"平成30年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30" width="6.125" style="1" customWidth="1"/>
    <col min="31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94</v>
      </c>
      <c r="F1" s="95"/>
      <c r="G1" s="94" t="s">
        <v>95</v>
      </c>
      <c r="H1" s="95"/>
      <c r="I1" s="94" t="s">
        <v>96</v>
      </c>
      <c r="J1" s="95"/>
      <c r="K1" s="94" t="s">
        <v>97</v>
      </c>
      <c r="L1" s="95"/>
      <c r="M1" s="94" t="s">
        <v>98</v>
      </c>
      <c r="N1" s="95"/>
      <c r="O1" s="94" t="s">
        <v>99</v>
      </c>
      <c r="P1" s="95"/>
      <c r="Q1" s="94" t="s">
        <v>100</v>
      </c>
      <c r="R1" s="95"/>
      <c r="S1" s="94" t="s">
        <v>101</v>
      </c>
      <c r="T1" s="95"/>
      <c r="U1" s="94" t="s">
        <v>102</v>
      </c>
      <c r="V1" s="95"/>
      <c r="W1" s="94" t="s">
        <v>103</v>
      </c>
      <c r="X1" s="95"/>
      <c r="Y1" s="94" t="s">
        <v>104</v>
      </c>
      <c r="Z1" s="95"/>
      <c r="AA1" s="94" t="s">
        <v>105</v>
      </c>
      <c r="AB1" s="95"/>
      <c r="AC1" s="94" t="s">
        <v>106</v>
      </c>
      <c r="AD1" s="95"/>
      <c r="AE1" s="94" t="s">
        <v>107</v>
      </c>
      <c r="AF1" s="95"/>
      <c r="AG1" s="94" t="s">
        <v>108</v>
      </c>
      <c r="AH1" s="96"/>
    </row>
    <row r="2" spans="1:34" ht="13.5" customHeight="1">
      <c r="A2" s="12"/>
      <c r="B2" s="4"/>
      <c r="C2" s="4"/>
      <c r="D2" s="6"/>
      <c r="E2" s="89" t="s">
        <v>109</v>
      </c>
      <c r="F2" s="93"/>
      <c r="G2" s="91" t="s">
        <v>110</v>
      </c>
      <c r="H2" s="92"/>
      <c r="I2" s="91" t="s">
        <v>450</v>
      </c>
      <c r="J2" s="114"/>
      <c r="K2" s="91" t="s">
        <v>451</v>
      </c>
      <c r="L2" s="114"/>
      <c r="M2" s="89" t="s">
        <v>112</v>
      </c>
      <c r="N2" s="93"/>
      <c r="O2" s="89" t="s">
        <v>113</v>
      </c>
      <c r="P2" s="93"/>
      <c r="Q2" s="91" t="s">
        <v>306</v>
      </c>
      <c r="R2" s="92"/>
      <c r="S2" s="89" t="s">
        <v>115</v>
      </c>
      <c r="T2" s="93"/>
      <c r="U2" s="89" t="s">
        <v>116</v>
      </c>
      <c r="V2" s="93"/>
      <c r="W2" s="91" t="s">
        <v>118</v>
      </c>
      <c r="X2" s="92"/>
      <c r="Y2" s="89" t="s">
        <v>120</v>
      </c>
      <c r="Z2" s="93"/>
      <c r="AA2" s="89" t="s">
        <v>121</v>
      </c>
      <c r="AB2" s="93"/>
      <c r="AC2" s="89" t="s">
        <v>123</v>
      </c>
      <c r="AD2" s="93"/>
      <c r="AE2" s="89" t="s">
        <v>124</v>
      </c>
      <c r="AF2" s="93"/>
      <c r="AG2" s="91" t="s">
        <v>125</v>
      </c>
      <c r="AH2" s="113"/>
    </row>
    <row r="3" spans="1:34" s="74" customFormat="1" ht="54" customHeight="1">
      <c r="A3" s="68"/>
      <c r="B3" s="69"/>
      <c r="C3" s="69"/>
      <c r="D3" s="70"/>
      <c r="E3" s="99" t="s">
        <v>298</v>
      </c>
      <c r="F3" s="98"/>
      <c r="G3" s="100" t="s">
        <v>111</v>
      </c>
      <c r="H3" s="101"/>
      <c r="I3" s="100" t="s">
        <v>449</v>
      </c>
      <c r="J3" s="115"/>
      <c r="K3" s="100" t="s">
        <v>452</v>
      </c>
      <c r="L3" s="101"/>
      <c r="M3" s="87"/>
      <c r="N3" s="98"/>
      <c r="O3" s="87"/>
      <c r="P3" s="98"/>
      <c r="Q3" s="100" t="s">
        <v>114</v>
      </c>
      <c r="R3" s="101"/>
      <c r="S3" s="87"/>
      <c r="T3" s="98"/>
      <c r="U3" s="87" t="s">
        <v>117</v>
      </c>
      <c r="V3" s="98"/>
      <c r="W3" s="100" t="s">
        <v>119</v>
      </c>
      <c r="X3" s="101"/>
      <c r="Y3" s="87" t="s">
        <v>119</v>
      </c>
      <c r="Z3" s="98"/>
      <c r="AA3" s="87" t="s">
        <v>122</v>
      </c>
      <c r="AB3" s="98"/>
      <c r="AC3" s="87"/>
      <c r="AD3" s="98"/>
      <c r="AE3" s="87"/>
      <c r="AF3" s="98"/>
      <c r="AG3" s="100" t="s">
        <v>126</v>
      </c>
      <c r="AH3" s="112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64</v>
      </c>
      <c r="X4" s="16" t="s">
        <v>65</v>
      </c>
      <c r="Y4" s="15" t="s">
        <v>64</v>
      </c>
      <c r="Z4" s="16" t="s">
        <v>65</v>
      </c>
      <c r="AA4" s="14" t="s">
        <v>64</v>
      </c>
      <c r="AB4" s="16" t="s">
        <v>65</v>
      </c>
      <c r="AC4" s="15" t="s">
        <v>64</v>
      </c>
      <c r="AD4" s="16" t="s">
        <v>65</v>
      </c>
      <c r="AE4" s="14" t="s">
        <v>64</v>
      </c>
      <c r="AF4" s="16" t="s">
        <v>65</v>
      </c>
      <c r="AG4" s="15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310</v>
      </c>
      <c r="D6" s="64"/>
      <c r="E6" s="53">
        <v>58</v>
      </c>
      <c r="F6" s="54">
        <v>74</v>
      </c>
      <c r="G6" s="55">
        <v>163</v>
      </c>
      <c r="H6" s="53">
        <v>243</v>
      </c>
      <c r="I6" s="55">
        <v>141</v>
      </c>
      <c r="J6" s="54">
        <v>226</v>
      </c>
      <c r="K6" s="53">
        <v>22</v>
      </c>
      <c r="L6" s="54">
        <v>17</v>
      </c>
      <c r="M6" s="55">
        <v>494</v>
      </c>
      <c r="N6" s="53">
        <v>557</v>
      </c>
      <c r="O6" s="55">
        <v>2</v>
      </c>
      <c r="P6" s="54">
        <v>0</v>
      </c>
      <c r="Q6" s="53">
        <v>22</v>
      </c>
      <c r="R6" s="54">
        <v>22</v>
      </c>
      <c r="S6" s="55">
        <v>96</v>
      </c>
      <c r="T6" s="53">
        <v>80</v>
      </c>
      <c r="U6" s="55">
        <v>192</v>
      </c>
      <c r="V6" s="54">
        <v>310</v>
      </c>
      <c r="W6" s="53">
        <v>182</v>
      </c>
      <c r="X6" s="54">
        <v>145</v>
      </c>
      <c r="Y6" s="55">
        <v>0</v>
      </c>
      <c r="Z6" s="53">
        <v>0</v>
      </c>
      <c r="AA6" s="55">
        <v>0</v>
      </c>
      <c r="AB6" s="54">
        <v>0</v>
      </c>
      <c r="AC6" s="53">
        <v>3294</v>
      </c>
      <c r="AD6" s="54">
        <v>3686</v>
      </c>
      <c r="AE6" s="55">
        <v>82</v>
      </c>
      <c r="AF6" s="53">
        <v>135</v>
      </c>
      <c r="AG6" s="55">
        <v>28</v>
      </c>
      <c r="AH6" s="57">
        <v>69</v>
      </c>
    </row>
    <row r="7" spans="1:34" ht="13.5">
      <c r="A7" s="62"/>
      <c r="B7" s="63"/>
      <c r="C7" s="5" t="s">
        <v>312</v>
      </c>
      <c r="D7" s="64"/>
      <c r="E7" s="53">
        <v>50</v>
      </c>
      <c r="F7" s="53">
        <v>59</v>
      </c>
      <c r="G7" s="55">
        <v>143</v>
      </c>
      <c r="H7" s="54">
        <v>185</v>
      </c>
      <c r="I7" s="55">
        <v>123</v>
      </c>
      <c r="J7" s="54">
        <v>170</v>
      </c>
      <c r="K7" s="55">
        <v>20</v>
      </c>
      <c r="L7" s="54">
        <v>15</v>
      </c>
      <c r="M7" s="55">
        <v>382</v>
      </c>
      <c r="N7" s="54">
        <v>479</v>
      </c>
      <c r="O7" s="55">
        <v>2</v>
      </c>
      <c r="P7" s="54">
        <v>0</v>
      </c>
      <c r="Q7" s="55">
        <v>17</v>
      </c>
      <c r="R7" s="54">
        <v>20</v>
      </c>
      <c r="S7" s="55">
        <v>70</v>
      </c>
      <c r="T7" s="54">
        <v>64</v>
      </c>
      <c r="U7" s="55">
        <v>151</v>
      </c>
      <c r="V7" s="54">
        <v>268</v>
      </c>
      <c r="W7" s="55">
        <v>142</v>
      </c>
      <c r="X7" s="54">
        <v>127</v>
      </c>
      <c r="Y7" s="55">
        <v>0</v>
      </c>
      <c r="Z7" s="54">
        <v>0</v>
      </c>
      <c r="AA7" s="55">
        <v>0</v>
      </c>
      <c r="AB7" s="54">
        <v>0</v>
      </c>
      <c r="AC7" s="55">
        <v>2703</v>
      </c>
      <c r="AD7" s="54">
        <v>2980</v>
      </c>
      <c r="AE7" s="55">
        <v>73</v>
      </c>
      <c r="AF7" s="54">
        <v>114</v>
      </c>
      <c r="AG7" s="55">
        <v>24</v>
      </c>
      <c r="AH7" s="57">
        <v>59</v>
      </c>
    </row>
    <row r="8" spans="1:34" ht="13.5">
      <c r="A8" s="62"/>
      <c r="B8" s="63"/>
      <c r="C8" s="5" t="s">
        <v>314</v>
      </c>
      <c r="D8" s="64"/>
      <c r="E8" s="53">
        <v>8</v>
      </c>
      <c r="F8" s="53">
        <v>15</v>
      </c>
      <c r="G8" s="55">
        <v>20</v>
      </c>
      <c r="H8" s="54">
        <v>58</v>
      </c>
      <c r="I8" s="55">
        <v>18</v>
      </c>
      <c r="J8" s="54">
        <v>56</v>
      </c>
      <c r="K8" s="55">
        <v>2</v>
      </c>
      <c r="L8" s="54">
        <v>2</v>
      </c>
      <c r="M8" s="55">
        <v>112</v>
      </c>
      <c r="N8" s="54">
        <v>78</v>
      </c>
      <c r="O8" s="55">
        <v>0</v>
      </c>
      <c r="P8" s="54">
        <v>0</v>
      </c>
      <c r="Q8" s="55">
        <v>5</v>
      </c>
      <c r="R8" s="54">
        <v>2</v>
      </c>
      <c r="S8" s="55">
        <v>26</v>
      </c>
      <c r="T8" s="54">
        <v>16</v>
      </c>
      <c r="U8" s="55">
        <v>41</v>
      </c>
      <c r="V8" s="54">
        <v>42</v>
      </c>
      <c r="W8" s="55">
        <v>40</v>
      </c>
      <c r="X8" s="54">
        <v>18</v>
      </c>
      <c r="Y8" s="55">
        <v>0</v>
      </c>
      <c r="Z8" s="54">
        <v>0</v>
      </c>
      <c r="AA8" s="55">
        <v>0</v>
      </c>
      <c r="AB8" s="54">
        <v>0</v>
      </c>
      <c r="AC8" s="55">
        <v>591</v>
      </c>
      <c r="AD8" s="54">
        <v>706</v>
      </c>
      <c r="AE8" s="55">
        <v>9</v>
      </c>
      <c r="AF8" s="54">
        <v>21</v>
      </c>
      <c r="AG8" s="55">
        <v>4</v>
      </c>
      <c r="AH8" s="57">
        <v>10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6" t="s">
        <v>316</v>
      </c>
      <c r="B10" s="107"/>
      <c r="C10" s="107"/>
      <c r="D10" s="64"/>
      <c r="E10" s="53">
        <v>15</v>
      </c>
      <c r="F10" s="54">
        <v>21</v>
      </c>
      <c r="G10" s="55">
        <v>68</v>
      </c>
      <c r="H10" s="53">
        <v>81</v>
      </c>
      <c r="I10" s="55">
        <v>54</v>
      </c>
      <c r="J10" s="54">
        <v>77</v>
      </c>
      <c r="K10" s="53">
        <v>14</v>
      </c>
      <c r="L10" s="54">
        <v>4</v>
      </c>
      <c r="M10" s="55">
        <v>194</v>
      </c>
      <c r="N10" s="53">
        <v>258</v>
      </c>
      <c r="O10" s="55">
        <v>1</v>
      </c>
      <c r="P10" s="54">
        <v>0</v>
      </c>
      <c r="Q10" s="53">
        <v>8</v>
      </c>
      <c r="R10" s="54">
        <v>10</v>
      </c>
      <c r="S10" s="55">
        <v>35</v>
      </c>
      <c r="T10" s="53">
        <v>34</v>
      </c>
      <c r="U10" s="55">
        <v>74</v>
      </c>
      <c r="V10" s="54">
        <v>142</v>
      </c>
      <c r="W10" s="53">
        <v>76</v>
      </c>
      <c r="X10" s="54">
        <v>72</v>
      </c>
      <c r="Y10" s="55">
        <v>0</v>
      </c>
      <c r="Z10" s="53">
        <v>0</v>
      </c>
      <c r="AA10" s="55">
        <v>0</v>
      </c>
      <c r="AB10" s="54">
        <v>0</v>
      </c>
      <c r="AC10" s="53">
        <v>1171</v>
      </c>
      <c r="AD10" s="54">
        <v>1270</v>
      </c>
      <c r="AE10" s="55">
        <v>36</v>
      </c>
      <c r="AF10" s="53">
        <v>65</v>
      </c>
      <c r="AG10" s="55">
        <v>9</v>
      </c>
      <c r="AH10" s="57">
        <v>30</v>
      </c>
    </row>
    <row r="11" spans="1:34" ht="13.5">
      <c r="A11" s="62"/>
      <c r="B11" s="63"/>
      <c r="C11" s="7" t="s">
        <v>318</v>
      </c>
      <c r="D11" s="64"/>
      <c r="E11" s="53">
        <v>5</v>
      </c>
      <c r="F11" s="53">
        <v>6</v>
      </c>
      <c r="G11" s="55">
        <v>16</v>
      </c>
      <c r="H11" s="54">
        <v>26</v>
      </c>
      <c r="I11" s="53">
        <v>13</v>
      </c>
      <c r="J11" s="53">
        <v>26</v>
      </c>
      <c r="K11" s="55">
        <v>3</v>
      </c>
      <c r="L11" s="54">
        <v>0</v>
      </c>
      <c r="M11" s="53">
        <v>49</v>
      </c>
      <c r="N11" s="53">
        <v>81</v>
      </c>
      <c r="O11" s="55">
        <v>1</v>
      </c>
      <c r="P11" s="54">
        <v>0</v>
      </c>
      <c r="Q11" s="53">
        <v>4</v>
      </c>
      <c r="R11" s="53">
        <v>2</v>
      </c>
      <c r="S11" s="55">
        <v>7</v>
      </c>
      <c r="T11" s="54">
        <v>12</v>
      </c>
      <c r="U11" s="53">
        <v>19</v>
      </c>
      <c r="V11" s="53">
        <v>46</v>
      </c>
      <c r="W11" s="55">
        <v>18</v>
      </c>
      <c r="X11" s="54">
        <v>21</v>
      </c>
      <c r="Y11" s="53">
        <v>0</v>
      </c>
      <c r="Z11" s="53">
        <v>0</v>
      </c>
      <c r="AA11" s="55">
        <v>0</v>
      </c>
      <c r="AB11" s="54">
        <v>0</v>
      </c>
      <c r="AC11" s="53">
        <v>334</v>
      </c>
      <c r="AD11" s="53">
        <v>375</v>
      </c>
      <c r="AE11" s="55">
        <v>6</v>
      </c>
      <c r="AF11" s="54">
        <v>19</v>
      </c>
      <c r="AG11" s="53">
        <v>2</v>
      </c>
      <c r="AH11" s="57">
        <v>9</v>
      </c>
    </row>
    <row r="12" spans="1:34" ht="13.5">
      <c r="A12" s="62"/>
      <c r="B12" s="63"/>
      <c r="C12" s="7" t="s">
        <v>320</v>
      </c>
      <c r="D12" s="64"/>
      <c r="E12" s="53">
        <v>1</v>
      </c>
      <c r="F12" s="53">
        <v>4</v>
      </c>
      <c r="G12" s="55">
        <v>7</v>
      </c>
      <c r="H12" s="54">
        <v>10</v>
      </c>
      <c r="I12" s="53">
        <v>3</v>
      </c>
      <c r="J12" s="53">
        <v>10</v>
      </c>
      <c r="K12" s="55">
        <v>4</v>
      </c>
      <c r="L12" s="54">
        <v>0</v>
      </c>
      <c r="M12" s="53">
        <v>32</v>
      </c>
      <c r="N12" s="53">
        <v>36</v>
      </c>
      <c r="O12" s="55">
        <v>0</v>
      </c>
      <c r="P12" s="54">
        <v>0</v>
      </c>
      <c r="Q12" s="53">
        <v>0</v>
      </c>
      <c r="R12" s="53">
        <v>1</v>
      </c>
      <c r="S12" s="55">
        <v>7</v>
      </c>
      <c r="T12" s="54">
        <v>3</v>
      </c>
      <c r="U12" s="53">
        <v>11</v>
      </c>
      <c r="V12" s="53">
        <v>22</v>
      </c>
      <c r="W12" s="55">
        <v>14</v>
      </c>
      <c r="X12" s="54">
        <v>10</v>
      </c>
      <c r="Y12" s="53">
        <v>0</v>
      </c>
      <c r="Z12" s="53">
        <v>0</v>
      </c>
      <c r="AA12" s="55">
        <v>0</v>
      </c>
      <c r="AB12" s="54">
        <v>0</v>
      </c>
      <c r="AC12" s="53">
        <v>205</v>
      </c>
      <c r="AD12" s="53">
        <v>219</v>
      </c>
      <c r="AE12" s="55">
        <v>6</v>
      </c>
      <c r="AF12" s="54">
        <v>15</v>
      </c>
      <c r="AG12" s="53">
        <v>2</v>
      </c>
      <c r="AH12" s="57">
        <v>8</v>
      </c>
    </row>
    <row r="13" spans="1:34" ht="13.5">
      <c r="A13" s="62"/>
      <c r="B13" s="63"/>
      <c r="C13" s="7" t="s">
        <v>322</v>
      </c>
      <c r="D13" s="64"/>
      <c r="E13" s="53">
        <v>4</v>
      </c>
      <c r="F13" s="53">
        <v>1</v>
      </c>
      <c r="G13" s="55">
        <v>8</v>
      </c>
      <c r="H13" s="54">
        <v>10</v>
      </c>
      <c r="I13" s="53">
        <v>7</v>
      </c>
      <c r="J13" s="53">
        <v>10</v>
      </c>
      <c r="K13" s="55">
        <v>1</v>
      </c>
      <c r="L13" s="54">
        <v>0</v>
      </c>
      <c r="M13" s="53">
        <v>25</v>
      </c>
      <c r="N13" s="53">
        <v>28</v>
      </c>
      <c r="O13" s="55">
        <v>0</v>
      </c>
      <c r="P13" s="54">
        <v>0</v>
      </c>
      <c r="Q13" s="53">
        <v>0</v>
      </c>
      <c r="R13" s="53">
        <v>3</v>
      </c>
      <c r="S13" s="55">
        <v>4</v>
      </c>
      <c r="T13" s="54">
        <v>1</v>
      </c>
      <c r="U13" s="53">
        <v>11</v>
      </c>
      <c r="V13" s="53">
        <v>19</v>
      </c>
      <c r="W13" s="55">
        <v>10</v>
      </c>
      <c r="X13" s="54">
        <v>5</v>
      </c>
      <c r="Y13" s="53">
        <v>0</v>
      </c>
      <c r="Z13" s="53">
        <v>0</v>
      </c>
      <c r="AA13" s="55">
        <v>0</v>
      </c>
      <c r="AB13" s="54">
        <v>0</v>
      </c>
      <c r="AC13" s="53">
        <v>152</v>
      </c>
      <c r="AD13" s="53">
        <v>163</v>
      </c>
      <c r="AE13" s="55">
        <v>3</v>
      </c>
      <c r="AF13" s="54">
        <v>7</v>
      </c>
      <c r="AG13" s="53">
        <v>1</v>
      </c>
      <c r="AH13" s="57">
        <v>3</v>
      </c>
    </row>
    <row r="14" spans="1:34" ht="13.5">
      <c r="A14" s="62"/>
      <c r="B14" s="63"/>
      <c r="C14" s="7" t="s">
        <v>324</v>
      </c>
      <c r="D14" s="64"/>
      <c r="E14" s="53">
        <v>3</v>
      </c>
      <c r="F14" s="53">
        <v>7</v>
      </c>
      <c r="G14" s="55">
        <v>26</v>
      </c>
      <c r="H14" s="54">
        <v>22</v>
      </c>
      <c r="I14" s="53">
        <v>23</v>
      </c>
      <c r="J14" s="53">
        <v>20</v>
      </c>
      <c r="K14" s="55">
        <v>3</v>
      </c>
      <c r="L14" s="54">
        <v>2</v>
      </c>
      <c r="M14" s="53">
        <v>49</v>
      </c>
      <c r="N14" s="53">
        <v>72</v>
      </c>
      <c r="O14" s="55">
        <v>0</v>
      </c>
      <c r="P14" s="54">
        <v>0</v>
      </c>
      <c r="Q14" s="53">
        <v>0</v>
      </c>
      <c r="R14" s="53">
        <v>2</v>
      </c>
      <c r="S14" s="55">
        <v>8</v>
      </c>
      <c r="T14" s="54">
        <v>7</v>
      </c>
      <c r="U14" s="53">
        <v>21</v>
      </c>
      <c r="V14" s="53">
        <v>41</v>
      </c>
      <c r="W14" s="55">
        <v>20</v>
      </c>
      <c r="X14" s="54">
        <v>22</v>
      </c>
      <c r="Y14" s="53">
        <v>0</v>
      </c>
      <c r="Z14" s="53">
        <v>0</v>
      </c>
      <c r="AA14" s="55">
        <v>0</v>
      </c>
      <c r="AB14" s="54">
        <v>0</v>
      </c>
      <c r="AC14" s="53">
        <v>258</v>
      </c>
      <c r="AD14" s="53">
        <v>289</v>
      </c>
      <c r="AE14" s="55">
        <v>18</v>
      </c>
      <c r="AF14" s="54">
        <v>8</v>
      </c>
      <c r="AG14" s="53">
        <v>3</v>
      </c>
      <c r="AH14" s="57">
        <v>1</v>
      </c>
    </row>
    <row r="15" spans="1:34" ht="13.5">
      <c r="A15" s="62"/>
      <c r="B15" s="63"/>
      <c r="C15" s="7" t="s">
        <v>326</v>
      </c>
      <c r="D15" s="64"/>
      <c r="E15" s="53">
        <v>2</v>
      </c>
      <c r="F15" s="53">
        <v>3</v>
      </c>
      <c r="G15" s="55">
        <v>11</v>
      </c>
      <c r="H15" s="54">
        <v>13</v>
      </c>
      <c r="I15" s="53">
        <v>8</v>
      </c>
      <c r="J15" s="53">
        <v>11</v>
      </c>
      <c r="K15" s="55">
        <v>3</v>
      </c>
      <c r="L15" s="54">
        <v>2</v>
      </c>
      <c r="M15" s="53">
        <v>39</v>
      </c>
      <c r="N15" s="53">
        <v>41</v>
      </c>
      <c r="O15" s="55">
        <v>0</v>
      </c>
      <c r="P15" s="54">
        <v>0</v>
      </c>
      <c r="Q15" s="53">
        <v>4</v>
      </c>
      <c r="R15" s="53">
        <v>2</v>
      </c>
      <c r="S15" s="55">
        <v>9</v>
      </c>
      <c r="T15" s="54">
        <v>11</v>
      </c>
      <c r="U15" s="53">
        <v>12</v>
      </c>
      <c r="V15" s="53">
        <v>14</v>
      </c>
      <c r="W15" s="55">
        <v>14</v>
      </c>
      <c r="X15" s="54">
        <v>14</v>
      </c>
      <c r="Y15" s="53">
        <v>0</v>
      </c>
      <c r="Z15" s="53">
        <v>0</v>
      </c>
      <c r="AA15" s="55">
        <v>0</v>
      </c>
      <c r="AB15" s="54">
        <v>0</v>
      </c>
      <c r="AC15" s="53">
        <v>222</v>
      </c>
      <c r="AD15" s="53">
        <v>224</v>
      </c>
      <c r="AE15" s="55">
        <v>3</v>
      </c>
      <c r="AF15" s="54">
        <v>16</v>
      </c>
      <c r="AG15" s="53">
        <v>1</v>
      </c>
      <c r="AH15" s="57">
        <v>9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104" t="s">
        <v>328</v>
      </c>
      <c r="B17" s="105"/>
      <c r="C17" s="105"/>
      <c r="D17" s="64"/>
      <c r="E17" s="53">
        <v>5</v>
      </c>
      <c r="F17" s="54">
        <v>15</v>
      </c>
      <c r="G17" s="55">
        <v>27</v>
      </c>
      <c r="H17" s="53">
        <v>27</v>
      </c>
      <c r="I17" s="55">
        <v>25</v>
      </c>
      <c r="J17" s="54">
        <v>25</v>
      </c>
      <c r="K17" s="53">
        <v>2</v>
      </c>
      <c r="L17" s="54">
        <v>2</v>
      </c>
      <c r="M17" s="55">
        <v>53</v>
      </c>
      <c r="N17" s="53">
        <v>42</v>
      </c>
      <c r="O17" s="55">
        <v>0</v>
      </c>
      <c r="P17" s="54">
        <v>0</v>
      </c>
      <c r="Q17" s="53">
        <v>4</v>
      </c>
      <c r="R17" s="54">
        <v>1</v>
      </c>
      <c r="S17" s="55">
        <v>12</v>
      </c>
      <c r="T17" s="53">
        <v>4</v>
      </c>
      <c r="U17" s="55">
        <v>23</v>
      </c>
      <c r="V17" s="54">
        <v>23</v>
      </c>
      <c r="W17" s="53">
        <v>14</v>
      </c>
      <c r="X17" s="54">
        <v>14</v>
      </c>
      <c r="Y17" s="55">
        <v>0</v>
      </c>
      <c r="Z17" s="53">
        <v>0</v>
      </c>
      <c r="AA17" s="55">
        <v>0</v>
      </c>
      <c r="AB17" s="54">
        <v>0</v>
      </c>
      <c r="AC17" s="53">
        <v>371</v>
      </c>
      <c r="AD17" s="54">
        <v>364</v>
      </c>
      <c r="AE17" s="55">
        <v>2</v>
      </c>
      <c r="AF17" s="53">
        <v>3</v>
      </c>
      <c r="AG17" s="55">
        <v>1</v>
      </c>
      <c r="AH17" s="57">
        <v>1</v>
      </c>
    </row>
    <row r="18" spans="1:34" ht="13.5">
      <c r="A18" s="62"/>
      <c r="B18" s="63"/>
      <c r="C18" s="7" t="s">
        <v>330</v>
      </c>
      <c r="D18" s="64"/>
      <c r="E18" s="53">
        <v>5</v>
      </c>
      <c r="F18" s="53">
        <v>13</v>
      </c>
      <c r="G18" s="55">
        <v>17</v>
      </c>
      <c r="H18" s="54">
        <v>23</v>
      </c>
      <c r="I18" s="53">
        <v>16</v>
      </c>
      <c r="J18" s="53">
        <v>21</v>
      </c>
      <c r="K18" s="55">
        <v>1</v>
      </c>
      <c r="L18" s="54">
        <v>2</v>
      </c>
      <c r="M18" s="53">
        <v>37</v>
      </c>
      <c r="N18" s="53">
        <v>36</v>
      </c>
      <c r="O18" s="55">
        <v>0</v>
      </c>
      <c r="P18" s="54">
        <v>0</v>
      </c>
      <c r="Q18" s="53">
        <v>2</v>
      </c>
      <c r="R18" s="53">
        <v>1</v>
      </c>
      <c r="S18" s="55">
        <v>7</v>
      </c>
      <c r="T18" s="54">
        <v>2</v>
      </c>
      <c r="U18" s="53">
        <v>15</v>
      </c>
      <c r="V18" s="53">
        <v>20</v>
      </c>
      <c r="W18" s="55">
        <v>13</v>
      </c>
      <c r="X18" s="54">
        <v>13</v>
      </c>
      <c r="Y18" s="53">
        <v>0</v>
      </c>
      <c r="Z18" s="53">
        <v>0</v>
      </c>
      <c r="AA18" s="55">
        <v>0</v>
      </c>
      <c r="AB18" s="54">
        <v>0</v>
      </c>
      <c r="AC18" s="53">
        <v>298</v>
      </c>
      <c r="AD18" s="53">
        <v>306</v>
      </c>
      <c r="AE18" s="55">
        <v>1</v>
      </c>
      <c r="AF18" s="54">
        <v>2</v>
      </c>
      <c r="AG18" s="53">
        <v>0</v>
      </c>
      <c r="AH18" s="57">
        <v>0</v>
      </c>
    </row>
    <row r="19" spans="1:34" ht="13.5">
      <c r="A19" s="62"/>
      <c r="B19" s="63"/>
      <c r="C19" s="7" t="s">
        <v>332</v>
      </c>
      <c r="D19" s="64"/>
      <c r="E19" s="53">
        <v>0</v>
      </c>
      <c r="F19" s="53">
        <v>1</v>
      </c>
      <c r="G19" s="55">
        <v>8</v>
      </c>
      <c r="H19" s="54">
        <v>3</v>
      </c>
      <c r="I19" s="53">
        <v>8</v>
      </c>
      <c r="J19" s="53">
        <v>3</v>
      </c>
      <c r="K19" s="55">
        <v>0</v>
      </c>
      <c r="L19" s="54">
        <v>0</v>
      </c>
      <c r="M19" s="53">
        <v>11</v>
      </c>
      <c r="N19" s="53">
        <v>6</v>
      </c>
      <c r="O19" s="55">
        <v>0</v>
      </c>
      <c r="P19" s="54">
        <v>0</v>
      </c>
      <c r="Q19" s="53">
        <v>2</v>
      </c>
      <c r="R19" s="53">
        <v>0</v>
      </c>
      <c r="S19" s="55">
        <v>2</v>
      </c>
      <c r="T19" s="54">
        <v>2</v>
      </c>
      <c r="U19" s="53">
        <v>7</v>
      </c>
      <c r="V19" s="53">
        <v>3</v>
      </c>
      <c r="W19" s="55">
        <v>0</v>
      </c>
      <c r="X19" s="54">
        <v>1</v>
      </c>
      <c r="Y19" s="53">
        <v>0</v>
      </c>
      <c r="Z19" s="53">
        <v>0</v>
      </c>
      <c r="AA19" s="55">
        <v>0</v>
      </c>
      <c r="AB19" s="54">
        <v>0</v>
      </c>
      <c r="AC19" s="53">
        <v>59</v>
      </c>
      <c r="AD19" s="53">
        <v>41</v>
      </c>
      <c r="AE19" s="55">
        <v>1</v>
      </c>
      <c r="AF19" s="54">
        <v>1</v>
      </c>
      <c r="AG19" s="53">
        <v>1</v>
      </c>
      <c r="AH19" s="57">
        <v>1</v>
      </c>
    </row>
    <row r="20" spans="1:34" ht="13.5">
      <c r="A20" s="62"/>
      <c r="B20" s="63"/>
      <c r="C20" s="7" t="s">
        <v>334</v>
      </c>
      <c r="D20" s="64"/>
      <c r="E20" s="53">
        <v>0</v>
      </c>
      <c r="F20" s="53">
        <v>1</v>
      </c>
      <c r="G20" s="55">
        <v>2</v>
      </c>
      <c r="H20" s="54">
        <v>1</v>
      </c>
      <c r="I20" s="53">
        <v>1</v>
      </c>
      <c r="J20" s="53">
        <v>1</v>
      </c>
      <c r="K20" s="55">
        <v>1</v>
      </c>
      <c r="L20" s="54">
        <v>0</v>
      </c>
      <c r="M20" s="53">
        <v>5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3</v>
      </c>
      <c r="T20" s="54">
        <v>0</v>
      </c>
      <c r="U20" s="53">
        <v>1</v>
      </c>
      <c r="V20" s="53">
        <v>0</v>
      </c>
      <c r="W20" s="55">
        <v>1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3">
        <v>14</v>
      </c>
      <c r="AD20" s="53">
        <v>17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104" t="s">
        <v>336</v>
      </c>
      <c r="B22" s="105"/>
      <c r="C22" s="105"/>
      <c r="D22" s="64"/>
      <c r="E22" s="53">
        <v>15</v>
      </c>
      <c r="F22" s="54">
        <v>12</v>
      </c>
      <c r="G22" s="55">
        <v>26</v>
      </c>
      <c r="H22" s="53">
        <v>42</v>
      </c>
      <c r="I22" s="55">
        <v>23</v>
      </c>
      <c r="J22" s="54">
        <v>41</v>
      </c>
      <c r="K22" s="53">
        <v>3</v>
      </c>
      <c r="L22" s="54">
        <v>1</v>
      </c>
      <c r="M22" s="55">
        <v>93</v>
      </c>
      <c r="N22" s="53">
        <v>96</v>
      </c>
      <c r="O22" s="55">
        <v>0</v>
      </c>
      <c r="P22" s="54">
        <v>0</v>
      </c>
      <c r="Q22" s="53">
        <v>6</v>
      </c>
      <c r="R22" s="54">
        <v>5</v>
      </c>
      <c r="S22" s="55">
        <v>17</v>
      </c>
      <c r="T22" s="53">
        <v>12</v>
      </c>
      <c r="U22" s="55">
        <v>37</v>
      </c>
      <c r="V22" s="54">
        <v>52</v>
      </c>
      <c r="W22" s="53">
        <v>33</v>
      </c>
      <c r="X22" s="54">
        <v>27</v>
      </c>
      <c r="Y22" s="55">
        <v>0</v>
      </c>
      <c r="Z22" s="53">
        <v>0</v>
      </c>
      <c r="AA22" s="55">
        <v>0</v>
      </c>
      <c r="AB22" s="54">
        <v>0</v>
      </c>
      <c r="AC22" s="53">
        <v>561</v>
      </c>
      <c r="AD22" s="54">
        <v>636</v>
      </c>
      <c r="AE22" s="55">
        <v>10</v>
      </c>
      <c r="AF22" s="53">
        <v>25</v>
      </c>
      <c r="AG22" s="55">
        <v>4</v>
      </c>
      <c r="AH22" s="57">
        <v>15</v>
      </c>
    </row>
    <row r="23" spans="1:34" ht="13.5">
      <c r="A23" s="62"/>
      <c r="B23" s="108" t="s">
        <v>338</v>
      </c>
      <c r="C23" s="105"/>
      <c r="D23" s="64"/>
      <c r="E23" s="53">
        <v>10</v>
      </c>
      <c r="F23" s="54">
        <v>7</v>
      </c>
      <c r="G23" s="55">
        <v>17</v>
      </c>
      <c r="H23" s="53">
        <v>23</v>
      </c>
      <c r="I23" s="55">
        <v>15</v>
      </c>
      <c r="J23" s="54">
        <v>22</v>
      </c>
      <c r="K23" s="53">
        <v>2</v>
      </c>
      <c r="L23" s="54">
        <v>1</v>
      </c>
      <c r="M23" s="55">
        <v>42</v>
      </c>
      <c r="N23" s="53">
        <v>41</v>
      </c>
      <c r="O23" s="55">
        <v>0</v>
      </c>
      <c r="P23" s="54">
        <v>0</v>
      </c>
      <c r="Q23" s="53">
        <v>3</v>
      </c>
      <c r="R23" s="54">
        <v>2</v>
      </c>
      <c r="S23" s="55">
        <v>8</v>
      </c>
      <c r="T23" s="53">
        <v>4</v>
      </c>
      <c r="U23" s="55">
        <v>15</v>
      </c>
      <c r="V23" s="54">
        <v>19</v>
      </c>
      <c r="W23" s="53">
        <v>16</v>
      </c>
      <c r="X23" s="54">
        <v>16</v>
      </c>
      <c r="Y23" s="55">
        <v>0</v>
      </c>
      <c r="Z23" s="53">
        <v>0</v>
      </c>
      <c r="AA23" s="55">
        <v>0</v>
      </c>
      <c r="AB23" s="54">
        <v>0</v>
      </c>
      <c r="AC23" s="53">
        <v>251</v>
      </c>
      <c r="AD23" s="54">
        <v>287</v>
      </c>
      <c r="AE23" s="55">
        <v>2</v>
      </c>
      <c r="AF23" s="53">
        <v>8</v>
      </c>
      <c r="AG23" s="55">
        <v>2</v>
      </c>
      <c r="AH23" s="57">
        <v>7</v>
      </c>
    </row>
    <row r="24" spans="1:34" ht="13.5">
      <c r="A24" s="62"/>
      <c r="B24" s="63"/>
      <c r="C24" s="7" t="s">
        <v>457</v>
      </c>
      <c r="D24" s="64"/>
      <c r="E24" s="53">
        <v>6</v>
      </c>
      <c r="F24" s="53">
        <v>3</v>
      </c>
      <c r="G24" s="55">
        <v>10</v>
      </c>
      <c r="H24" s="54">
        <v>11</v>
      </c>
      <c r="I24" s="53">
        <v>8</v>
      </c>
      <c r="J24" s="53">
        <v>11</v>
      </c>
      <c r="K24" s="55">
        <v>2</v>
      </c>
      <c r="L24" s="54">
        <v>0</v>
      </c>
      <c r="M24" s="53">
        <v>9</v>
      </c>
      <c r="N24" s="53">
        <v>18</v>
      </c>
      <c r="O24" s="55">
        <v>0</v>
      </c>
      <c r="P24" s="54">
        <v>0</v>
      </c>
      <c r="Q24" s="53">
        <v>1</v>
      </c>
      <c r="R24" s="53">
        <v>1</v>
      </c>
      <c r="S24" s="55">
        <v>4</v>
      </c>
      <c r="T24" s="54">
        <v>2</v>
      </c>
      <c r="U24" s="53">
        <v>2</v>
      </c>
      <c r="V24" s="53">
        <v>8</v>
      </c>
      <c r="W24" s="55">
        <v>2</v>
      </c>
      <c r="X24" s="54">
        <v>7</v>
      </c>
      <c r="Y24" s="53">
        <v>0</v>
      </c>
      <c r="Z24" s="53">
        <v>0</v>
      </c>
      <c r="AA24" s="55">
        <v>0</v>
      </c>
      <c r="AB24" s="54">
        <v>0</v>
      </c>
      <c r="AC24" s="53">
        <v>92</v>
      </c>
      <c r="AD24" s="53">
        <v>108</v>
      </c>
      <c r="AE24" s="55">
        <v>0</v>
      </c>
      <c r="AF24" s="54">
        <v>4</v>
      </c>
      <c r="AG24" s="53">
        <v>0</v>
      </c>
      <c r="AH24" s="57">
        <v>4</v>
      </c>
    </row>
    <row r="25" spans="1:34" ht="13.5">
      <c r="A25" s="62"/>
      <c r="B25" s="63"/>
      <c r="C25" s="7" t="s">
        <v>340</v>
      </c>
      <c r="D25" s="64"/>
      <c r="E25" s="53">
        <v>1</v>
      </c>
      <c r="F25" s="53">
        <v>2</v>
      </c>
      <c r="G25" s="55">
        <v>3</v>
      </c>
      <c r="H25" s="54">
        <v>3</v>
      </c>
      <c r="I25" s="53">
        <v>3</v>
      </c>
      <c r="J25" s="53">
        <v>2</v>
      </c>
      <c r="K25" s="55">
        <v>0</v>
      </c>
      <c r="L25" s="54">
        <v>1</v>
      </c>
      <c r="M25" s="53">
        <v>12</v>
      </c>
      <c r="N25" s="53">
        <v>10</v>
      </c>
      <c r="O25" s="55">
        <v>0</v>
      </c>
      <c r="P25" s="54">
        <v>0</v>
      </c>
      <c r="Q25" s="53">
        <v>0</v>
      </c>
      <c r="R25" s="53">
        <v>1</v>
      </c>
      <c r="S25" s="55">
        <v>1</v>
      </c>
      <c r="T25" s="54">
        <v>1</v>
      </c>
      <c r="U25" s="53">
        <v>5</v>
      </c>
      <c r="V25" s="53">
        <v>4</v>
      </c>
      <c r="W25" s="55">
        <v>6</v>
      </c>
      <c r="X25" s="54">
        <v>4</v>
      </c>
      <c r="Y25" s="53">
        <v>0</v>
      </c>
      <c r="Z25" s="53">
        <v>0</v>
      </c>
      <c r="AA25" s="55">
        <v>0</v>
      </c>
      <c r="AB25" s="54">
        <v>0</v>
      </c>
      <c r="AC25" s="53">
        <v>70</v>
      </c>
      <c r="AD25" s="53">
        <v>68</v>
      </c>
      <c r="AE25" s="55">
        <v>2</v>
      </c>
      <c r="AF25" s="54">
        <v>1</v>
      </c>
      <c r="AG25" s="53">
        <v>2</v>
      </c>
      <c r="AH25" s="57">
        <v>1</v>
      </c>
    </row>
    <row r="26" spans="1:34" ht="13.5">
      <c r="A26" s="62"/>
      <c r="B26" s="63"/>
      <c r="C26" s="7" t="s">
        <v>342</v>
      </c>
      <c r="D26" s="64"/>
      <c r="E26" s="53">
        <v>0</v>
      </c>
      <c r="F26" s="53">
        <v>0</v>
      </c>
      <c r="G26" s="55">
        <v>1</v>
      </c>
      <c r="H26" s="54">
        <v>3</v>
      </c>
      <c r="I26" s="53">
        <v>1</v>
      </c>
      <c r="J26" s="53">
        <v>3</v>
      </c>
      <c r="K26" s="55">
        <v>0</v>
      </c>
      <c r="L26" s="54">
        <v>0</v>
      </c>
      <c r="M26" s="53">
        <v>7</v>
      </c>
      <c r="N26" s="53">
        <v>3</v>
      </c>
      <c r="O26" s="55">
        <v>0</v>
      </c>
      <c r="P26" s="54">
        <v>0</v>
      </c>
      <c r="Q26" s="53">
        <v>0</v>
      </c>
      <c r="R26" s="53">
        <v>0</v>
      </c>
      <c r="S26" s="55">
        <v>1</v>
      </c>
      <c r="T26" s="54">
        <v>0</v>
      </c>
      <c r="U26" s="53">
        <v>3</v>
      </c>
      <c r="V26" s="53">
        <v>2</v>
      </c>
      <c r="W26" s="55">
        <v>3</v>
      </c>
      <c r="X26" s="54">
        <v>1</v>
      </c>
      <c r="Y26" s="53">
        <v>0</v>
      </c>
      <c r="Z26" s="53">
        <v>0</v>
      </c>
      <c r="AA26" s="55">
        <v>0</v>
      </c>
      <c r="AB26" s="54">
        <v>0</v>
      </c>
      <c r="AC26" s="53">
        <v>29</v>
      </c>
      <c r="AD26" s="53">
        <v>40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344</v>
      </c>
      <c r="D27" s="64"/>
      <c r="E27" s="53">
        <v>0</v>
      </c>
      <c r="F27" s="53">
        <v>2</v>
      </c>
      <c r="G27" s="55">
        <v>2</v>
      </c>
      <c r="H27" s="54">
        <v>2</v>
      </c>
      <c r="I27" s="53">
        <v>2</v>
      </c>
      <c r="J27" s="53">
        <v>2</v>
      </c>
      <c r="K27" s="55">
        <v>0</v>
      </c>
      <c r="L27" s="54">
        <v>0</v>
      </c>
      <c r="M27" s="53">
        <v>4</v>
      </c>
      <c r="N27" s="53">
        <v>4</v>
      </c>
      <c r="O27" s="55">
        <v>0</v>
      </c>
      <c r="P27" s="54">
        <v>0</v>
      </c>
      <c r="Q27" s="53">
        <v>1</v>
      </c>
      <c r="R27" s="53">
        <v>0</v>
      </c>
      <c r="S27" s="55">
        <v>0</v>
      </c>
      <c r="T27" s="54">
        <v>0</v>
      </c>
      <c r="U27" s="53">
        <v>0</v>
      </c>
      <c r="V27" s="53">
        <v>3</v>
      </c>
      <c r="W27" s="55">
        <v>3</v>
      </c>
      <c r="X27" s="54">
        <v>1</v>
      </c>
      <c r="Y27" s="53">
        <v>0</v>
      </c>
      <c r="Z27" s="53">
        <v>0</v>
      </c>
      <c r="AA27" s="55">
        <v>0</v>
      </c>
      <c r="AB27" s="54">
        <v>0</v>
      </c>
      <c r="AC27" s="53">
        <v>21</v>
      </c>
      <c r="AD27" s="53">
        <v>30</v>
      </c>
      <c r="AE27" s="55">
        <v>0</v>
      </c>
      <c r="AF27" s="54">
        <v>1</v>
      </c>
      <c r="AG27" s="53">
        <v>0</v>
      </c>
      <c r="AH27" s="57">
        <v>0</v>
      </c>
    </row>
    <row r="28" spans="1:34" ht="13.5">
      <c r="A28" s="62"/>
      <c r="B28" s="63"/>
      <c r="C28" s="7" t="s">
        <v>346</v>
      </c>
      <c r="D28" s="64"/>
      <c r="E28" s="53">
        <v>3</v>
      </c>
      <c r="F28" s="53">
        <v>0</v>
      </c>
      <c r="G28" s="55">
        <v>1</v>
      </c>
      <c r="H28" s="54">
        <v>4</v>
      </c>
      <c r="I28" s="53">
        <v>1</v>
      </c>
      <c r="J28" s="53">
        <v>4</v>
      </c>
      <c r="K28" s="55">
        <v>0</v>
      </c>
      <c r="L28" s="54">
        <v>0</v>
      </c>
      <c r="M28" s="53">
        <v>10</v>
      </c>
      <c r="N28" s="53">
        <v>6</v>
      </c>
      <c r="O28" s="55">
        <v>0</v>
      </c>
      <c r="P28" s="54">
        <v>0</v>
      </c>
      <c r="Q28" s="53">
        <v>1</v>
      </c>
      <c r="R28" s="53">
        <v>0</v>
      </c>
      <c r="S28" s="55">
        <v>2</v>
      </c>
      <c r="T28" s="54">
        <v>1</v>
      </c>
      <c r="U28" s="53">
        <v>5</v>
      </c>
      <c r="V28" s="53">
        <v>2</v>
      </c>
      <c r="W28" s="55">
        <v>2</v>
      </c>
      <c r="X28" s="54">
        <v>3</v>
      </c>
      <c r="Y28" s="53">
        <v>0</v>
      </c>
      <c r="Z28" s="53">
        <v>0</v>
      </c>
      <c r="AA28" s="55">
        <v>0</v>
      </c>
      <c r="AB28" s="54">
        <v>0</v>
      </c>
      <c r="AC28" s="53">
        <v>39</v>
      </c>
      <c r="AD28" s="53">
        <v>41</v>
      </c>
      <c r="AE28" s="55">
        <v>0</v>
      </c>
      <c r="AF28" s="54">
        <v>2</v>
      </c>
      <c r="AG28" s="53">
        <v>0</v>
      </c>
      <c r="AH28" s="57">
        <v>2</v>
      </c>
    </row>
    <row r="29" spans="1:34" ht="13.5">
      <c r="A29" s="62"/>
      <c r="B29" s="108" t="s">
        <v>348</v>
      </c>
      <c r="C29" s="105"/>
      <c r="D29" s="64"/>
      <c r="E29" s="53">
        <v>3</v>
      </c>
      <c r="F29" s="54">
        <v>5</v>
      </c>
      <c r="G29" s="55">
        <v>8</v>
      </c>
      <c r="H29" s="53">
        <v>15</v>
      </c>
      <c r="I29" s="55">
        <v>7</v>
      </c>
      <c r="J29" s="54">
        <v>15</v>
      </c>
      <c r="K29" s="53">
        <v>1</v>
      </c>
      <c r="L29" s="54">
        <v>0</v>
      </c>
      <c r="M29" s="55">
        <v>35</v>
      </c>
      <c r="N29" s="53">
        <v>42</v>
      </c>
      <c r="O29" s="55">
        <v>0</v>
      </c>
      <c r="P29" s="54">
        <v>0</v>
      </c>
      <c r="Q29" s="53">
        <v>2</v>
      </c>
      <c r="R29" s="54">
        <v>2</v>
      </c>
      <c r="S29" s="55">
        <v>5</v>
      </c>
      <c r="T29" s="53">
        <v>7</v>
      </c>
      <c r="U29" s="55">
        <v>16</v>
      </c>
      <c r="V29" s="54">
        <v>26</v>
      </c>
      <c r="W29" s="53">
        <v>12</v>
      </c>
      <c r="X29" s="54">
        <v>7</v>
      </c>
      <c r="Y29" s="55">
        <v>0</v>
      </c>
      <c r="Z29" s="53">
        <v>0</v>
      </c>
      <c r="AA29" s="55">
        <v>0</v>
      </c>
      <c r="AB29" s="54">
        <v>0</v>
      </c>
      <c r="AC29" s="53">
        <v>213</v>
      </c>
      <c r="AD29" s="54">
        <v>239</v>
      </c>
      <c r="AE29" s="55">
        <v>6</v>
      </c>
      <c r="AF29" s="53">
        <v>12</v>
      </c>
      <c r="AG29" s="55">
        <v>2</v>
      </c>
      <c r="AH29" s="57">
        <v>6</v>
      </c>
    </row>
    <row r="30" spans="1:34" ht="13.5">
      <c r="A30" s="62"/>
      <c r="B30" s="63"/>
      <c r="C30" s="7" t="s">
        <v>350</v>
      </c>
      <c r="D30" s="64"/>
      <c r="E30" s="53">
        <v>3</v>
      </c>
      <c r="F30" s="53">
        <v>4</v>
      </c>
      <c r="G30" s="55">
        <v>3</v>
      </c>
      <c r="H30" s="54">
        <v>5</v>
      </c>
      <c r="I30" s="53">
        <v>2</v>
      </c>
      <c r="J30" s="53">
        <v>5</v>
      </c>
      <c r="K30" s="55">
        <v>1</v>
      </c>
      <c r="L30" s="54">
        <v>0</v>
      </c>
      <c r="M30" s="53">
        <v>17</v>
      </c>
      <c r="N30" s="53">
        <v>17</v>
      </c>
      <c r="O30" s="55">
        <v>0</v>
      </c>
      <c r="P30" s="54">
        <v>0</v>
      </c>
      <c r="Q30" s="53">
        <v>0</v>
      </c>
      <c r="R30" s="53">
        <v>1</v>
      </c>
      <c r="S30" s="55">
        <v>2</v>
      </c>
      <c r="T30" s="54">
        <v>2</v>
      </c>
      <c r="U30" s="53">
        <v>10</v>
      </c>
      <c r="V30" s="53">
        <v>11</v>
      </c>
      <c r="W30" s="55">
        <v>5</v>
      </c>
      <c r="X30" s="54">
        <v>3</v>
      </c>
      <c r="Y30" s="53">
        <v>0</v>
      </c>
      <c r="Z30" s="53">
        <v>0</v>
      </c>
      <c r="AA30" s="55">
        <v>0</v>
      </c>
      <c r="AB30" s="54">
        <v>0</v>
      </c>
      <c r="AC30" s="53">
        <v>95</v>
      </c>
      <c r="AD30" s="53">
        <v>87</v>
      </c>
      <c r="AE30" s="55">
        <v>3</v>
      </c>
      <c r="AF30" s="54">
        <v>5</v>
      </c>
      <c r="AG30" s="53">
        <v>0</v>
      </c>
      <c r="AH30" s="57">
        <v>1</v>
      </c>
    </row>
    <row r="31" spans="1:34" ht="13.5">
      <c r="A31" s="62"/>
      <c r="B31" s="63"/>
      <c r="C31" s="7" t="s">
        <v>352</v>
      </c>
      <c r="D31" s="64"/>
      <c r="E31" s="53">
        <v>0</v>
      </c>
      <c r="F31" s="53">
        <v>0</v>
      </c>
      <c r="G31" s="55">
        <v>2</v>
      </c>
      <c r="H31" s="54">
        <v>4</v>
      </c>
      <c r="I31" s="53">
        <v>2</v>
      </c>
      <c r="J31" s="53">
        <v>4</v>
      </c>
      <c r="K31" s="55">
        <v>0</v>
      </c>
      <c r="L31" s="54">
        <v>0</v>
      </c>
      <c r="M31" s="53">
        <v>5</v>
      </c>
      <c r="N31" s="53">
        <v>13</v>
      </c>
      <c r="O31" s="55">
        <v>0</v>
      </c>
      <c r="P31" s="54">
        <v>0</v>
      </c>
      <c r="Q31" s="53">
        <v>0</v>
      </c>
      <c r="R31" s="53">
        <v>1</v>
      </c>
      <c r="S31" s="55">
        <v>0</v>
      </c>
      <c r="T31" s="54">
        <v>2</v>
      </c>
      <c r="U31" s="53">
        <v>2</v>
      </c>
      <c r="V31" s="53">
        <v>7</v>
      </c>
      <c r="W31" s="55">
        <v>3</v>
      </c>
      <c r="X31" s="54">
        <v>3</v>
      </c>
      <c r="Y31" s="53">
        <v>0</v>
      </c>
      <c r="Z31" s="53">
        <v>0</v>
      </c>
      <c r="AA31" s="55">
        <v>0</v>
      </c>
      <c r="AB31" s="54">
        <v>0</v>
      </c>
      <c r="AC31" s="53">
        <v>43</v>
      </c>
      <c r="AD31" s="53">
        <v>61</v>
      </c>
      <c r="AE31" s="55">
        <v>2</v>
      </c>
      <c r="AF31" s="54">
        <v>4</v>
      </c>
      <c r="AG31" s="53">
        <v>1</v>
      </c>
      <c r="AH31" s="57">
        <v>2</v>
      </c>
    </row>
    <row r="32" spans="1:34" ht="13.5">
      <c r="A32" s="62"/>
      <c r="B32" s="63"/>
      <c r="C32" s="7" t="s">
        <v>354</v>
      </c>
      <c r="D32" s="64"/>
      <c r="E32" s="53">
        <v>0</v>
      </c>
      <c r="F32" s="53">
        <v>1</v>
      </c>
      <c r="G32" s="55">
        <v>3</v>
      </c>
      <c r="H32" s="54">
        <v>2</v>
      </c>
      <c r="I32" s="53">
        <v>3</v>
      </c>
      <c r="J32" s="53">
        <v>2</v>
      </c>
      <c r="K32" s="55">
        <v>0</v>
      </c>
      <c r="L32" s="54">
        <v>0</v>
      </c>
      <c r="M32" s="53">
        <v>7</v>
      </c>
      <c r="N32" s="53">
        <v>9</v>
      </c>
      <c r="O32" s="55">
        <v>0</v>
      </c>
      <c r="P32" s="54">
        <v>0</v>
      </c>
      <c r="Q32" s="53">
        <v>0</v>
      </c>
      <c r="R32" s="53">
        <v>0</v>
      </c>
      <c r="S32" s="55">
        <v>2</v>
      </c>
      <c r="T32" s="54">
        <v>1</v>
      </c>
      <c r="U32" s="53">
        <v>2</v>
      </c>
      <c r="V32" s="53">
        <v>7</v>
      </c>
      <c r="W32" s="55">
        <v>3</v>
      </c>
      <c r="X32" s="54">
        <v>1</v>
      </c>
      <c r="Y32" s="53">
        <v>0</v>
      </c>
      <c r="Z32" s="53">
        <v>0</v>
      </c>
      <c r="AA32" s="55">
        <v>0</v>
      </c>
      <c r="AB32" s="54">
        <v>0</v>
      </c>
      <c r="AC32" s="53">
        <v>51</v>
      </c>
      <c r="AD32" s="53">
        <v>64</v>
      </c>
      <c r="AE32" s="55">
        <v>0</v>
      </c>
      <c r="AF32" s="54">
        <v>3</v>
      </c>
      <c r="AG32" s="53">
        <v>0</v>
      </c>
      <c r="AH32" s="57">
        <v>3</v>
      </c>
    </row>
    <row r="33" spans="1:34" ht="13.5">
      <c r="A33" s="62"/>
      <c r="B33" s="63"/>
      <c r="C33" s="7" t="s">
        <v>356</v>
      </c>
      <c r="D33" s="64"/>
      <c r="E33" s="53">
        <v>0</v>
      </c>
      <c r="F33" s="53">
        <v>0</v>
      </c>
      <c r="G33" s="55">
        <v>0</v>
      </c>
      <c r="H33" s="54">
        <v>4</v>
      </c>
      <c r="I33" s="53">
        <v>0</v>
      </c>
      <c r="J33" s="53">
        <v>4</v>
      </c>
      <c r="K33" s="55">
        <v>0</v>
      </c>
      <c r="L33" s="54">
        <v>0</v>
      </c>
      <c r="M33" s="53">
        <v>6</v>
      </c>
      <c r="N33" s="53">
        <v>3</v>
      </c>
      <c r="O33" s="55">
        <v>0</v>
      </c>
      <c r="P33" s="54">
        <v>0</v>
      </c>
      <c r="Q33" s="53">
        <v>2</v>
      </c>
      <c r="R33" s="53">
        <v>0</v>
      </c>
      <c r="S33" s="55">
        <v>1</v>
      </c>
      <c r="T33" s="54">
        <v>2</v>
      </c>
      <c r="U33" s="53">
        <v>2</v>
      </c>
      <c r="V33" s="53">
        <v>1</v>
      </c>
      <c r="W33" s="55">
        <v>1</v>
      </c>
      <c r="X33" s="54">
        <v>0</v>
      </c>
      <c r="Y33" s="53">
        <v>0</v>
      </c>
      <c r="Z33" s="53">
        <v>0</v>
      </c>
      <c r="AA33" s="55">
        <v>0</v>
      </c>
      <c r="AB33" s="54">
        <v>0</v>
      </c>
      <c r="AC33" s="53">
        <v>24</v>
      </c>
      <c r="AD33" s="53">
        <v>27</v>
      </c>
      <c r="AE33" s="55">
        <v>1</v>
      </c>
      <c r="AF33" s="54">
        <v>0</v>
      </c>
      <c r="AG33" s="53">
        <v>1</v>
      </c>
      <c r="AH33" s="57">
        <v>0</v>
      </c>
    </row>
    <row r="34" spans="1:34" ht="13.5">
      <c r="A34" s="62"/>
      <c r="B34" s="108" t="s">
        <v>358</v>
      </c>
      <c r="C34" s="105"/>
      <c r="D34" s="64"/>
      <c r="E34" s="53">
        <v>2</v>
      </c>
      <c r="F34" s="53">
        <v>0</v>
      </c>
      <c r="G34" s="55">
        <v>1</v>
      </c>
      <c r="H34" s="54">
        <v>4</v>
      </c>
      <c r="I34" s="55">
        <v>1</v>
      </c>
      <c r="J34" s="54">
        <v>4</v>
      </c>
      <c r="K34" s="55">
        <v>0</v>
      </c>
      <c r="L34" s="54">
        <v>0</v>
      </c>
      <c r="M34" s="55">
        <v>16</v>
      </c>
      <c r="N34" s="54">
        <v>13</v>
      </c>
      <c r="O34" s="55">
        <v>0</v>
      </c>
      <c r="P34" s="54">
        <v>0</v>
      </c>
      <c r="Q34" s="55">
        <v>1</v>
      </c>
      <c r="R34" s="54">
        <v>1</v>
      </c>
      <c r="S34" s="55">
        <v>4</v>
      </c>
      <c r="T34" s="54">
        <v>1</v>
      </c>
      <c r="U34" s="55">
        <v>6</v>
      </c>
      <c r="V34" s="54">
        <v>7</v>
      </c>
      <c r="W34" s="55">
        <v>5</v>
      </c>
      <c r="X34" s="54">
        <v>4</v>
      </c>
      <c r="Y34" s="55">
        <v>0</v>
      </c>
      <c r="Z34" s="54">
        <v>0</v>
      </c>
      <c r="AA34" s="55">
        <v>0</v>
      </c>
      <c r="AB34" s="54">
        <v>0</v>
      </c>
      <c r="AC34" s="55">
        <v>97</v>
      </c>
      <c r="AD34" s="54">
        <v>110</v>
      </c>
      <c r="AE34" s="55">
        <v>2</v>
      </c>
      <c r="AF34" s="54">
        <v>5</v>
      </c>
      <c r="AG34" s="55">
        <v>0</v>
      </c>
      <c r="AH34" s="57">
        <v>2</v>
      </c>
    </row>
    <row r="35" spans="1:34" ht="13.5">
      <c r="A35" s="62"/>
      <c r="B35" s="63"/>
      <c r="C35" s="7" t="s">
        <v>360</v>
      </c>
      <c r="D35" s="64"/>
      <c r="E35" s="53">
        <v>2</v>
      </c>
      <c r="F35" s="53">
        <v>0</v>
      </c>
      <c r="G35" s="55">
        <v>1</v>
      </c>
      <c r="H35" s="54">
        <v>0</v>
      </c>
      <c r="I35" s="53">
        <v>1</v>
      </c>
      <c r="J35" s="53">
        <v>0</v>
      </c>
      <c r="K35" s="55">
        <v>0</v>
      </c>
      <c r="L35" s="54">
        <v>0</v>
      </c>
      <c r="M35" s="53">
        <v>6</v>
      </c>
      <c r="N35" s="53">
        <v>4</v>
      </c>
      <c r="O35" s="55">
        <v>0</v>
      </c>
      <c r="P35" s="54">
        <v>0</v>
      </c>
      <c r="Q35" s="53">
        <v>1</v>
      </c>
      <c r="R35" s="53">
        <v>1</v>
      </c>
      <c r="S35" s="55">
        <v>1</v>
      </c>
      <c r="T35" s="54">
        <v>0</v>
      </c>
      <c r="U35" s="53">
        <v>2</v>
      </c>
      <c r="V35" s="53">
        <v>1</v>
      </c>
      <c r="W35" s="55">
        <v>2</v>
      </c>
      <c r="X35" s="54">
        <v>2</v>
      </c>
      <c r="Y35" s="53">
        <v>0</v>
      </c>
      <c r="Z35" s="53">
        <v>0</v>
      </c>
      <c r="AA35" s="55">
        <v>0</v>
      </c>
      <c r="AB35" s="54">
        <v>0</v>
      </c>
      <c r="AC35" s="53">
        <v>34</v>
      </c>
      <c r="AD35" s="53">
        <v>34</v>
      </c>
      <c r="AE35" s="55">
        <v>0</v>
      </c>
      <c r="AF35" s="54">
        <v>3</v>
      </c>
      <c r="AG35" s="53">
        <v>0</v>
      </c>
      <c r="AH35" s="57">
        <v>2</v>
      </c>
    </row>
    <row r="36" spans="1:34" ht="13.5">
      <c r="A36" s="62"/>
      <c r="B36" s="63"/>
      <c r="C36" s="7" t="s">
        <v>362</v>
      </c>
      <c r="D36" s="64"/>
      <c r="E36" s="53">
        <v>0</v>
      </c>
      <c r="F36" s="53">
        <v>0</v>
      </c>
      <c r="G36" s="55">
        <v>0</v>
      </c>
      <c r="H36" s="54">
        <v>2</v>
      </c>
      <c r="I36" s="53">
        <v>0</v>
      </c>
      <c r="J36" s="53">
        <v>2</v>
      </c>
      <c r="K36" s="55">
        <v>0</v>
      </c>
      <c r="L36" s="54">
        <v>0</v>
      </c>
      <c r="M36" s="53">
        <v>4</v>
      </c>
      <c r="N36" s="53">
        <v>4</v>
      </c>
      <c r="O36" s="55">
        <v>0</v>
      </c>
      <c r="P36" s="54">
        <v>0</v>
      </c>
      <c r="Q36" s="53">
        <v>0</v>
      </c>
      <c r="R36" s="53">
        <v>0</v>
      </c>
      <c r="S36" s="55">
        <v>1</v>
      </c>
      <c r="T36" s="54">
        <v>1</v>
      </c>
      <c r="U36" s="53">
        <v>1</v>
      </c>
      <c r="V36" s="53">
        <v>2</v>
      </c>
      <c r="W36" s="55">
        <v>2</v>
      </c>
      <c r="X36" s="54">
        <v>1</v>
      </c>
      <c r="Y36" s="53">
        <v>0</v>
      </c>
      <c r="Z36" s="53">
        <v>0</v>
      </c>
      <c r="AA36" s="55">
        <v>0</v>
      </c>
      <c r="AB36" s="54">
        <v>0</v>
      </c>
      <c r="AC36" s="53">
        <v>37</v>
      </c>
      <c r="AD36" s="53">
        <v>38</v>
      </c>
      <c r="AE36" s="55">
        <v>1</v>
      </c>
      <c r="AF36" s="54">
        <v>1</v>
      </c>
      <c r="AG36" s="53">
        <v>0</v>
      </c>
      <c r="AH36" s="57">
        <v>0</v>
      </c>
    </row>
    <row r="37" spans="1:34" ht="13.5">
      <c r="A37" s="62"/>
      <c r="B37" s="63"/>
      <c r="C37" s="7" t="s">
        <v>364</v>
      </c>
      <c r="D37" s="64"/>
      <c r="E37" s="53">
        <v>0</v>
      </c>
      <c r="F37" s="53">
        <v>0</v>
      </c>
      <c r="G37" s="55">
        <v>0</v>
      </c>
      <c r="H37" s="54">
        <v>2</v>
      </c>
      <c r="I37" s="53">
        <v>0</v>
      </c>
      <c r="J37" s="53">
        <v>2</v>
      </c>
      <c r="K37" s="55">
        <v>0</v>
      </c>
      <c r="L37" s="54">
        <v>0</v>
      </c>
      <c r="M37" s="53">
        <v>4</v>
      </c>
      <c r="N37" s="53">
        <v>2</v>
      </c>
      <c r="O37" s="55">
        <v>0</v>
      </c>
      <c r="P37" s="54">
        <v>0</v>
      </c>
      <c r="Q37" s="53">
        <v>0</v>
      </c>
      <c r="R37" s="53">
        <v>0</v>
      </c>
      <c r="S37" s="55">
        <v>2</v>
      </c>
      <c r="T37" s="54">
        <v>0</v>
      </c>
      <c r="U37" s="53">
        <v>2</v>
      </c>
      <c r="V37" s="53">
        <v>2</v>
      </c>
      <c r="W37" s="55">
        <v>0</v>
      </c>
      <c r="X37" s="54">
        <v>0</v>
      </c>
      <c r="Y37" s="53">
        <v>0</v>
      </c>
      <c r="Z37" s="53">
        <v>0</v>
      </c>
      <c r="AA37" s="55">
        <v>0</v>
      </c>
      <c r="AB37" s="54">
        <v>0</v>
      </c>
      <c r="AC37" s="53">
        <v>14</v>
      </c>
      <c r="AD37" s="53">
        <v>22</v>
      </c>
      <c r="AE37" s="55">
        <v>1</v>
      </c>
      <c r="AF37" s="54">
        <v>1</v>
      </c>
      <c r="AG37" s="53">
        <v>0</v>
      </c>
      <c r="AH37" s="57">
        <v>0</v>
      </c>
    </row>
    <row r="38" spans="1:34" ht="13.5">
      <c r="A38" s="62"/>
      <c r="B38" s="63"/>
      <c r="C38" s="7" t="s">
        <v>366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2</v>
      </c>
      <c r="N38" s="53">
        <v>3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1</v>
      </c>
      <c r="V38" s="53">
        <v>2</v>
      </c>
      <c r="W38" s="55">
        <v>1</v>
      </c>
      <c r="X38" s="54">
        <v>1</v>
      </c>
      <c r="Y38" s="53">
        <v>0</v>
      </c>
      <c r="Z38" s="53">
        <v>0</v>
      </c>
      <c r="AA38" s="55">
        <v>0</v>
      </c>
      <c r="AB38" s="54">
        <v>0</v>
      </c>
      <c r="AC38" s="53">
        <v>12</v>
      </c>
      <c r="AD38" s="53">
        <v>16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104" t="s">
        <v>368</v>
      </c>
      <c r="B40" s="105"/>
      <c r="C40" s="105"/>
      <c r="D40" s="64"/>
      <c r="E40" s="53">
        <v>5</v>
      </c>
      <c r="F40" s="53">
        <v>6</v>
      </c>
      <c r="G40" s="55">
        <v>13</v>
      </c>
      <c r="H40" s="54">
        <v>35</v>
      </c>
      <c r="I40" s="53">
        <v>11</v>
      </c>
      <c r="J40" s="53">
        <v>32</v>
      </c>
      <c r="K40" s="55">
        <v>2</v>
      </c>
      <c r="L40" s="54">
        <v>3</v>
      </c>
      <c r="M40" s="53">
        <v>37</v>
      </c>
      <c r="N40" s="53">
        <v>42</v>
      </c>
      <c r="O40" s="55">
        <v>0</v>
      </c>
      <c r="P40" s="54">
        <v>0</v>
      </c>
      <c r="Q40" s="53">
        <v>2</v>
      </c>
      <c r="R40" s="53">
        <v>2</v>
      </c>
      <c r="S40" s="55">
        <v>15</v>
      </c>
      <c r="T40" s="54">
        <v>6</v>
      </c>
      <c r="U40" s="53">
        <v>14</v>
      </c>
      <c r="V40" s="53">
        <v>28</v>
      </c>
      <c r="W40" s="55">
        <v>6</v>
      </c>
      <c r="X40" s="54">
        <v>6</v>
      </c>
      <c r="Y40" s="53">
        <v>0</v>
      </c>
      <c r="Z40" s="53">
        <v>0</v>
      </c>
      <c r="AA40" s="55">
        <v>0</v>
      </c>
      <c r="AB40" s="54">
        <v>0</v>
      </c>
      <c r="AC40" s="53">
        <v>397</v>
      </c>
      <c r="AD40" s="53">
        <v>459</v>
      </c>
      <c r="AE40" s="55">
        <v>6</v>
      </c>
      <c r="AF40" s="54">
        <v>9</v>
      </c>
      <c r="AG40" s="53">
        <v>2</v>
      </c>
      <c r="AH40" s="57">
        <v>4</v>
      </c>
    </row>
    <row r="41" spans="1:34" ht="13.5">
      <c r="A41" s="62"/>
      <c r="B41" s="63"/>
      <c r="C41" s="7" t="s">
        <v>370</v>
      </c>
      <c r="D41" s="64"/>
      <c r="E41" s="53">
        <v>3</v>
      </c>
      <c r="F41" s="53">
        <v>1</v>
      </c>
      <c r="G41" s="55">
        <v>9</v>
      </c>
      <c r="H41" s="54">
        <v>17</v>
      </c>
      <c r="I41" s="53">
        <v>8</v>
      </c>
      <c r="J41" s="53">
        <v>15</v>
      </c>
      <c r="K41" s="55">
        <v>1</v>
      </c>
      <c r="L41" s="54">
        <v>2</v>
      </c>
      <c r="M41" s="53">
        <v>20</v>
      </c>
      <c r="N41" s="53">
        <v>29</v>
      </c>
      <c r="O41" s="55">
        <v>0</v>
      </c>
      <c r="P41" s="54">
        <v>0</v>
      </c>
      <c r="Q41" s="53">
        <v>1</v>
      </c>
      <c r="R41" s="53">
        <v>1</v>
      </c>
      <c r="S41" s="55">
        <v>5</v>
      </c>
      <c r="T41" s="54">
        <v>5</v>
      </c>
      <c r="U41" s="53">
        <v>10</v>
      </c>
      <c r="V41" s="53">
        <v>20</v>
      </c>
      <c r="W41" s="55">
        <v>4</v>
      </c>
      <c r="X41" s="54">
        <v>3</v>
      </c>
      <c r="Y41" s="53">
        <v>0</v>
      </c>
      <c r="Z41" s="53">
        <v>0</v>
      </c>
      <c r="AA41" s="55">
        <v>0</v>
      </c>
      <c r="AB41" s="54">
        <v>0</v>
      </c>
      <c r="AC41" s="53">
        <v>250</v>
      </c>
      <c r="AD41" s="53">
        <v>271</v>
      </c>
      <c r="AE41" s="55">
        <v>4</v>
      </c>
      <c r="AF41" s="54">
        <v>3</v>
      </c>
      <c r="AG41" s="53">
        <v>1</v>
      </c>
      <c r="AH41" s="57">
        <v>1</v>
      </c>
    </row>
    <row r="42" spans="1:34" ht="13.5">
      <c r="A42" s="62"/>
      <c r="B42" s="63"/>
      <c r="C42" s="7" t="s">
        <v>372</v>
      </c>
      <c r="D42" s="64"/>
      <c r="E42" s="53">
        <v>1</v>
      </c>
      <c r="F42" s="53">
        <v>2</v>
      </c>
      <c r="G42" s="55">
        <v>0</v>
      </c>
      <c r="H42" s="54">
        <v>5</v>
      </c>
      <c r="I42" s="53">
        <v>0</v>
      </c>
      <c r="J42" s="53">
        <v>5</v>
      </c>
      <c r="K42" s="55">
        <v>0</v>
      </c>
      <c r="L42" s="54">
        <v>0</v>
      </c>
      <c r="M42" s="53">
        <v>1</v>
      </c>
      <c r="N42" s="53">
        <v>2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1</v>
      </c>
      <c r="U42" s="53">
        <v>1</v>
      </c>
      <c r="V42" s="53">
        <v>1</v>
      </c>
      <c r="W42" s="55">
        <v>0</v>
      </c>
      <c r="X42" s="54">
        <v>0</v>
      </c>
      <c r="Y42" s="53">
        <v>0</v>
      </c>
      <c r="Z42" s="53">
        <v>0</v>
      </c>
      <c r="AA42" s="55">
        <v>0</v>
      </c>
      <c r="AB42" s="54">
        <v>0</v>
      </c>
      <c r="AC42" s="53">
        <v>7</v>
      </c>
      <c r="AD42" s="53">
        <v>17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374</v>
      </c>
      <c r="D43" s="64"/>
      <c r="E43" s="53">
        <v>1</v>
      </c>
      <c r="F43" s="53">
        <v>2</v>
      </c>
      <c r="G43" s="55">
        <v>3</v>
      </c>
      <c r="H43" s="54">
        <v>10</v>
      </c>
      <c r="I43" s="53">
        <v>2</v>
      </c>
      <c r="J43" s="53">
        <v>9</v>
      </c>
      <c r="K43" s="55">
        <v>1</v>
      </c>
      <c r="L43" s="54">
        <v>1</v>
      </c>
      <c r="M43" s="53">
        <v>7</v>
      </c>
      <c r="N43" s="53">
        <v>6</v>
      </c>
      <c r="O43" s="55">
        <v>0</v>
      </c>
      <c r="P43" s="54">
        <v>0</v>
      </c>
      <c r="Q43" s="53">
        <v>0</v>
      </c>
      <c r="R43" s="53">
        <v>1</v>
      </c>
      <c r="S43" s="55">
        <v>3</v>
      </c>
      <c r="T43" s="54">
        <v>0</v>
      </c>
      <c r="U43" s="53">
        <v>2</v>
      </c>
      <c r="V43" s="53">
        <v>4</v>
      </c>
      <c r="W43" s="55">
        <v>2</v>
      </c>
      <c r="X43" s="54">
        <v>1</v>
      </c>
      <c r="Y43" s="53">
        <v>0</v>
      </c>
      <c r="Z43" s="53">
        <v>0</v>
      </c>
      <c r="AA43" s="55">
        <v>0</v>
      </c>
      <c r="AB43" s="54">
        <v>0</v>
      </c>
      <c r="AC43" s="53">
        <v>52</v>
      </c>
      <c r="AD43" s="53">
        <v>61</v>
      </c>
      <c r="AE43" s="55">
        <v>2</v>
      </c>
      <c r="AF43" s="54">
        <v>3</v>
      </c>
      <c r="AG43" s="53">
        <v>1</v>
      </c>
      <c r="AH43" s="57">
        <v>2</v>
      </c>
    </row>
    <row r="44" spans="1:34" ht="13.5">
      <c r="A44" s="62"/>
      <c r="B44" s="63"/>
      <c r="C44" s="7" t="s">
        <v>376</v>
      </c>
      <c r="D44" s="64"/>
      <c r="E44" s="53">
        <v>0</v>
      </c>
      <c r="F44" s="53">
        <v>0</v>
      </c>
      <c r="G44" s="55">
        <v>0</v>
      </c>
      <c r="H44" s="54">
        <v>0</v>
      </c>
      <c r="I44" s="53">
        <v>0</v>
      </c>
      <c r="J44" s="53">
        <v>0</v>
      </c>
      <c r="K44" s="55">
        <v>0</v>
      </c>
      <c r="L44" s="54">
        <v>0</v>
      </c>
      <c r="M44" s="53">
        <v>4</v>
      </c>
      <c r="N44" s="53">
        <v>0</v>
      </c>
      <c r="O44" s="55">
        <v>0</v>
      </c>
      <c r="P44" s="54">
        <v>0</v>
      </c>
      <c r="Q44" s="53">
        <v>1</v>
      </c>
      <c r="R44" s="53">
        <v>0</v>
      </c>
      <c r="S44" s="55">
        <v>3</v>
      </c>
      <c r="T44" s="54">
        <v>0</v>
      </c>
      <c r="U44" s="53">
        <v>0</v>
      </c>
      <c r="V44" s="53">
        <v>0</v>
      </c>
      <c r="W44" s="55">
        <v>0</v>
      </c>
      <c r="X44" s="54">
        <v>0</v>
      </c>
      <c r="Y44" s="53">
        <v>0</v>
      </c>
      <c r="Z44" s="53">
        <v>0</v>
      </c>
      <c r="AA44" s="55">
        <v>0</v>
      </c>
      <c r="AB44" s="54">
        <v>0</v>
      </c>
      <c r="AC44" s="53">
        <v>34</v>
      </c>
      <c r="AD44" s="53">
        <v>32</v>
      </c>
      <c r="AE44" s="55">
        <v>0</v>
      </c>
      <c r="AF44" s="54">
        <v>2</v>
      </c>
      <c r="AG44" s="53">
        <v>0</v>
      </c>
      <c r="AH44" s="57">
        <v>1</v>
      </c>
    </row>
    <row r="45" spans="1:34" ht="13.5">
      <c r="A45" s="62"/>
      <c r="B45" s="63"/>
      <c r="C45" s="7" t="s">
        <v>378</v>
      </c>
      <c r="D45" s="64"/>
      <c r="E45" s="53">
        <v>0</v>
      </c>
      <c r="F45" s="53">
        <v>1</v>
      </c>
      <c r="G45" s="55">
        <v>1</v>
      </c>
      <c r="H45" s="54">
        <v>3</v>
      </c>
      <c r="I45" s="53">
        <v>1</v>
      </c>
      <c r="J45" s="53">
        <v>3</v>
      </c>
      <c r="K45" s="55">
        <v>0</v>
      </c>
      <c r="L45" s="54">
        <v>0</v>
      </c>
      <c r="M45" s="53">
        <v>5</v>
      </c>
      <c r="N45" s="53">
        <v>5</v>
      </c>
      <c r="O45" s="55">
        <v>0</v>
      </c>
      <c r="P45" s="54">
        <v>0</v>
      </c>
      <c r="Q45" s="53">
        <v>0</v>
      </c>
      <c r="R45" s="53">
        <v>0</v>
      </c>
      <c r="S45" s="55">
        <v>4</v>
      </c>
      <c r="T45" s="54">
        <v>0</v>
      </c>
      <c r="U45" s="53">
        <v>1</v>
      </c>
      <c r="V45" s="53">
        <v>3</v>
      </c>
      <c r="W45" s="55">
        <v>0</v>
      </c>
      <c r="X45" s="54">
        <v>2</v>
      </c>
      <c r="Y45" s="53">
        <v>0</v>
      </c>
      <c r="Z45" s="53">
        <v>0</v>
      </c>
      <c r="AA45" s="55">
        <v>0</v>
      </c>
      <c r="AB45" s="54">
        <v>0</v>
      </c>
      <c r="AC45" s="53">
        <v>54</v>
      </c>
      <c r="AD45" s="53">
        <v>78</v>
      </c>
      <c r="AE45" s="55">
        <v>0</v>
      </c>
      <c r="AF45" s="54">
        <v>1</v>
      </c>
      <c r="AG45" s="53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S3:T3"/>
    <mergeCell ref="E2:F2"/>
    <mergeCell ref="I2:J2"/>
    <mergeCell ref="I3:J3"/>
    <mergeCell ref="K2:L2"/>
    <mergeCell ref="M2:N2"/>
    <mergeCell ref="M3:N3"/>
    <mergeCell ref="O3:P3"/>
    <mergeCell ref="O2:P2"/>
    <mergeCell ref="Q2:R2"/>
    <mergeCell ref="AG1:AH1"/>
    <mergeCell ref="W2:X2"/>
    <mergeCell ref="Y2:Z2"/>
    <mergeCell ref="AA2:AB2"/>
    <mergeCell ref="AC2:AD2"/>
    <mergeCell ref="S2:T2"/>
    <mergeCell ref="U2:V2"/>
    <mergeCell ref="U1:V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I1:J1"/>
    <mergeCell ref="K1:L1"/>
    <mergeCell ref="E3:F3"/>
    <mergeCell ref="E1:F1"/>
    <mergeCell ref="G1:H1"/>
    <mergeCell ref="G2:H2"/>
    <mergeCell ref="G3:H3"/>
    <mergeCell ref="K3:L3"/>
    <mergeCell ref="Q3:R3"/>
    <mergeCell ref="AG3:AH3"/>
    <mergeCell ref="U3:V3"/>
    <mergeCell ref="AE2:AF2"/>
    <mergeCell ref="AG2:AH2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（その７）&amp;R&amp;"ＭＳ Ｐ明朝,標準"平成30年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94</v>
      </c>
      <c r="F1" s="95"/>
      <c r="G1" s="94" t="s">
        <v>95</v>
      </c>
      <c r="H1" s="95"/>
      <c r="I1" s="94" t="s">
        <v>96</v>
      </c>
      <c r="J1" s="95"/>
      <c r="K1" s="94" t="s">
        <v>97</v>
      </c>
      <c r="L1" s="95"/>
      <c r="M1" s="94" t="s">
        <v>98</v>
      </c>
      <c r="N1" s="95"/>
      <c r="O1" s="94" t="s">
        <v>99</v>
      </c>
      <c r="P1" s="95"/>
      <c r="Q1" s="94" t="s">
        <v>100</v>
      </c>
      <c r="R1" s="95"/>
      <c r="S1" s="94" t="s">
        <v>101</v>
      </c>
      <c r="T1" s="95"/>
      <c r="U1" s="94" t="s">
        <v>102</v>
      </c>
      <c r="V1" s="95"/>
      <c r="W1" s="94" t="s">
        <v>103</v>
      </c>
      <c r="X1" s="95"/>
      <c r="Y1" s="94" t="s">
        <v>104</v>
      </c>
      <c r="Z1" s="95"/>
      <c r="AA1" s="94" t="s">
        <v>105</v>
      </c>
      <c r="AB1" s="95"/>
      <c r="AC1" s="94" t="s">
        <v>106</v>
      </c>
      <c r="AD1" s="95"/>
      <c r="AE1" s="94" t="s">
        <v>107</v>
      </c>
      <c r="AF1" s="95"/>
      <c r="AG1" s="94" t="s">
        <v>108</v>
      </c>
      <c r="AH1" s="96"/>
    </row>
    <row r="2" spans="1:34" ht="13.5" customHeight="1">
      <c r="A2" s="12"/>
      <c r="B2" s="4"/>
      <c r="C2" s="4"/>
      <c r="D2" s="6"/>
      <c r="E2" s="89" t="s">
        <v>109</v>
      </c>
      <c r="F2" s="93"/>
      <c r="G2" s="91" t="s">
        <v>110</v>
      </c>
      <c r="H2" s="92"/>
      <c r="I2" s="91" t="s">
        <v>450</v>
      </c>
      <c r="J2" s="114"/>
      <c r="K2" s="91" t="s">
        <v>451</v>
      </c>
      <c r="L2" s="114"/>
      <c r="M2" s="89" t="s">
        <v>112</v>
      </c>
      <c r="N2" s="93"/>
      <c r="O2" s="89" t="s">
        <v>113</v>
      </c>
      <c r="P2" s="93"/>
      <c r="Q2" s="91" t="s">
        <v>306</v>
      </c>
      <c r="R2" s="92"/>
      <c r="S2" s="89" t="s">
        <v>115</v>
      </c>
      <c r="T2" s="93"/>
      <c r="U2" s="89" t="s">
        <v>116</v>
      </c>
      <c r="V2" s="93"/>
      <c r="W2" s="91" t="s">
        <v>118</v>
      </c>
      <c r="X2" s="92"/>
      <c r="Y2" s="89" t="s">
        <v>120</v>
      </c>
      <c r="Z2" s="93"/>
      <c r="AA2" s="89" t="s">
        <v>121</v>
      </c>
      <c r="AB2" s="93"/>
      <c r="AC2" s="91" t="s">
        <v>123</v>
      </c>
      <c r="AD2" s="92"/>
      <c r="AE2" s="89" t="s">
        <v>124</v>
      </c>
      <c r="AF2" s="93"/>
      <c r="AG2" s="91" t="s">
        <v>125</v>
      </c>
      <c r="AH2" s="113"/>
    </row>
    <row r="3" spans="1:34" s="74" customFormat="1" ht="54" customHeight="1">
      <c r="A3" s="68"/>
      <c r="B3" s="69"/>
      <c r="C3" s="69"/>
      <c r="D3" s="70"/>
      <c r="E3" s="99" t="s">
        <v>298</v>
      </c>
      <c r="F3" s="98"/>
      <c r="G3" s="100" t="s">
        <v>111</v>
      </c>
      <c r="H3" s="101"/>
      <c r="I3" s="100" t="s">
        <v>449</v>
      </c>
      <c r="J3" s="115"/>
      <c r="K3" s="100" t="s">
        <v>452</v>
      </c>
      <c r="L3" s="101"/>
      <c r="M3" s="87"/>
      <c r="N3" s="98"/>
      <c r="O3" s="87"/>
      <c r="P3" s="98"/>
      <c r="Q3" s="100" t="s">
        <v>114</v>
      </c>
      <c r="R3" s="101"/>
      <c r="S3" s="87"/>
      <c r="T3" s="98"/>
      <c r="U3" s="87" t="s">
        <v>117</v>
      </c>
      <c r="V3" s="98"/>
      <c r="W3" s="100" t="s">
        <v>119</v>
      </c>
      <c r="X3" s="101"/>
      <c r="Y3" s="87" t="s">
        <v>119</v>
      </c>
      <c r="Z3" s="98"/>
      <c r="AA3" s="87" t="s">
        <v>122</v>
      </c>
      <c r="AB3" s="98"/>
      <c r="AC3" s="87"/>
      <c r="AD3" s="98"/>
      <c r="AE3" s="87"/>
      <c r="AF3" s="98"/>
      <c r="AG3" s="100" t="s">
        <v>126</v>
      </c>
      <c r="AH3" s="112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64</v>
      </c>
      <c r="X4" s="16" t="s">
        <v>65</v>
      </c>
      <c r="Y4" s="15" t="s">
        <v>64</v>
      </c>
      <c r="Z4" s="16" t="s">
        <v>65</v>
      </c>
      <c r="AA4" s="14" t="s">
        <v>64</v>
      </c>
      <c r="AB4" s="16" t="s">
        <v>65</v>
      </c>
      <c r="AC4" s="15" t="s">
        <v>64</v>
      </c>
      <c r="AD4" s="16" t="s">
        <v>65</v>
      </c>
      <c r="AE4" s="14" t="s">
        <v>64</v>
      </c>
      <c r="AF4" s="16" t="s">
        <v>65</v>
      </c>
      <c r="AG4" s="15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104" t="s">
        <v>380</v>
      </c>
      <c r="B6" s="105"/>
      <c r="C6" s="105"/>
      <c r="D6" s="64"/>
      <c r="E6" s="53">
        <v>5</v>
      </c>
      <c r="F6" s="53">
        <v>3</v>
      </c>
      <c r="G6" s="55">
        <v>6</v>
      </c>
      <c r="H6" s="54">
        <v>6</v>
      </c>
      <c r="I6" s="53">
        <v>6</v>
      </c>
      <c r="J6" s="53">
        <v>6</v>
      </c>
      <c r="K6" s="55">
        <v>0</v>
      </c>
      <c r="L6" s="54">
        <v>0</v>
      </c>
      <c r="M6" s="53">
        <v>17</v>
      </c>
      <c r="N6" s="53">
        <v>17</v>
      </c>
      <c r="O6" s="55">
        <v>0</v>
      </c>
      <c r="P6" s="54">
        <v>0</v>
      </c>
      <c r="Q6" s="53">
        <v>0</v>
      </c>
      <c r="R6" s="53">
        <v>2</v>
      </c>
      <c r="S6" s="55">
        <v>6</v>
      </c>
      <c r="T6" s="54">
        <v>5</v>
      </c>
      <c r="U6" s="53">
        <v>4</v>
      </c>
      <c r="V6" s="53">
        <v>8</v>
      </c>
      <c r="W6" s="55">
        <v>7</v>
      </c>
      <c r="X6" s="54">
        <v>2</v>
      </c>
      <c r="Y6" s="53">
        <v>0</v>
      </c>
      <c r="Z6" s="53">
        <v>0</v>
      </c>
      <c r="AA6" s="55">
        <v>0</v>
      </c>
      <c r="AB6" s="54">
        <v>0</v>
      </c>
      <c r="AC6" s="53">
        <v>191</v>
      </c>
      <c r="AD6" s="53">
        <v>223</v>
      </c>
      <c r="AE6" s="55">
        <v>3</v>
      </c>
      <c r="AF6" s="54">
        <v>5</v>
      </c>
      <c r="AG6" s="53">
        <v>1</v>
      </c>
      <c r="AH6" s="57">
        <v>3</v>
      </c>
    </row>
    <row r="7" spans="1:34" ht="13.5">
      <c r="A7" s="62"/>
      <c r="B7" s="63"/>
      <c r="C7" s="7" t="s">
        <v>382</v>
      </c>
      <c r="D7" s="64"/>
      <c r="E7" s="53">
        <v>5</v>
      </c>
      <c r="F7" s="53">
        <v>3</v>
      </c>
      <c r="G7" s="55">
        <v>4</v>
      </c>
      <c r="H7" s="54">
        <v>5</v>
      </c>
      <c r="I7" s="53">
        <v>4</v>
      </c>
      <c r="J7" s="53">
        <v>5</v>
      </c>
      <c r="K7" s="55">
        <v>0</v>
      </c>
      <c r="L7" s="54">
        <v>0</v>
      </c>
      <c r="M7" s="53">
        <v>17</v>
      </c>
      <c r="N7" s="53">
        <v>15</v>
      </c>
      <c r="O7" s="55">
        <v>0</v>
      </c>
      <c r="P7" s="54">
        <v>0</v>
      </c>
      <c r="Q7" s="53">
        <v>0</v>
      </c>
      <c r="R7" s="53">
        <v>1</v>
      </c>
      <c r="S7" s="55">
        <v>6</v>
      </c>
      <c r="T7" s="54">
        <v>4</v>
      </c>
      <c r="U7" s="53">
        <v>4</v>
      </c>
      <c r="V7" s="53">
        <v>8</v>
      </c>
      <c r="W7" s="55">
        <v>7</v>
      </c>
      <c r="X7" s="54">
        <v>2</v>
      </c>
      <c r="Y7" s="53">
        <v>0</v>
      </c>
      <c r="Z7" s="53">
        <v>0</v>
      </c>
      <c r="AA7" s="55">
        <v>0</v>
      </c>
      <c r="AB7" s="54">
        <v>0</v>
      </c>
      <c r="AC7" s="53">
        <v>160</v>
      </c>
      <c r="AD7" s="53">
        <v>191</v>
      </c>
      <c r="AE7" s="55">
        <v>2</v>
      </c>
      <c r="AF7" s="54">
        <v>5</v>
      </c>
      <c r="AG7" s="53">
        <v>0</v>
      </c>
      <c r="AH7" s="57">
        <v>3</v>
      </c>
    </row>
    <row r="8" spans="1:34" ht="13.5">
      <c r="A8" s="58"/>
      <c r="B8" s="7"/>
      <c r="C8" s="7" t="s">
        <v>384</v>
      </c>
      <c r="D8" s="64"/>
      <c r="E8" s="53">
        <v>0</v>
      </c>
      <c r="F8" s="54">
        <v>0</v>
      </c>
      <c r="G8" s="55">
        <v>2</v>
      </c>
      <c r="H8" s="53">
        <v>1</v>
      </c>
      <c r="I8" s="55">
        <v>2</v>
      </c>
      <c r="J8" s="54">
        <v>1</v>
      </c>
      <c r="K8" s="53">
        <v>0</v>
      </c>
      <c r="L8" s="54">
        <v>0</v>
      </c>
      <c r="M8" s="55">
        <v>0</v>
      </c>
      <c r="N8" s="53">
        <v>2</v>
      </c>
      <c r="O8" s="55">
        <v>0</v>
      </c>
      <c r="P8" s="54">
        <v>0</v>
      </c>
      <c r="Q8" s="53">
        <v>0</v>
      </c>
      <c r="R8" s="54">
        <v>1</v>
      </c>
      <c r="S8" s="55">
        <v>0</v>
      </c>
      <c r="T8" s="53">
        <v>1</v>
      </c>
      <c r="U8" s="55">
        <v>0</v>
      </c>
      <c r="V8" s="54">
        <v>0</v>
      </c>
      <c r="W8" s="53">
        <v>0</v>
      </c>
      <c r="X8" s="54">
        <v>0</v>
      </c>
      <c r="Y8" s="55">
        <v>0</v>
      </c>
      <c r="Z8" s="53">
        <v>0</v>
      </c>
      <c r="AA8" s="55">
        <v>0</v>
      </c>
      <c r="AB8" s="54">
        <v>0</v>
      </c>
      <c r="AC8" s="53">
        <v>31</v>
      </c>
      <c r="AD8" s="54">
        <v>32</v>
      </c>
      <c r="AE8" s="55">
        <v>1</v>
      </c>
      <c r="AF8" s="53">
        <v>0</v>
      </c>
      <c r="AG8" s="55">
        <v>1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4" t="s">
        <v>386</v>
      </c>
      <c r="B10" s="105"/>
      <c r="C10" s="105"/>
      <c r="D10" s="64"/>
      <c r="E10" s="53">
        <v>4</v>
      </c>
      <c r="F10" s="53">
        <v>10</v>
      </c>
      <c r="G10" s="55">
        <v>12</v>
      </c>
      <c r="H10" s="54">
        <v>27</v>
      </c>
      <c r="I10" s="53">
        <v>12</v>
      </c>
      <c r="J10" s="53">
        <v>26</v>
      </c>
      <c r="K10" s="55">
        <v>0</v>
      </c>
      <c r="L10" s="54">
        <v>1</v>
      </c>
      <c r="M10" s="53">
        <v>67</v>
      </c>
      <c r="N10" s="53">
        <v>48</v>
      </c>
      <c r="O10" s="55">
        <v>0</v>
      </c>
      <c r="P10" s="54">
        <v>0</v>
      </c>
      <c r="Q10" s="53">
        <v>0</v>
      </c>
      <c r="R10" s="53">
        <v>1</v>
      </c>
      <c r="S10" s="55">
        <v>8</v>
      </c>
      <c r="T10" s="54">
        <v>10</v>
      </c>
      <c r="U10" s="53">
        <v>31</v>
      </c>
      <c r="V10" s="53">
        <v>24</v>
      </c>
      <c r="W10" s="55">
        <v>28</v>
      </c>
      <c r="X10" s="54">
        <v>13</v>
      </c>
      <c r="Y10" s="53">
        <v>0</v>
      </c>
      <c r="Z10" s="53">
        <v>0</v>
      </c>
      <c r="AA10" s="55">
        <v>0</v>
      </c>
      <c r="AB10" s="54">
        <v>0</v>
      </c>
      <c r="AC10" s="53">
        <v>307</v>
      </c>
      <c r="AD10" s="53">
        <v>344</v>
      </c>
      <c r="AE10" s="55">
        <v>13</v>
      </c>
      <c r="AF10" s="54">
        <v>11</v>
      </c>
      <c r="AG10" s="53">
        <v>4</v>
      </c>
      <c r="AH10" s="57">
        <v>4</v>
      </c>
    </row>
    <row r="11" spans="1:34" ht="13.5">
      <c r="A11" s="62"/>
      <c r="B11" s="63"/>
      <c r="C11" s="7" t="s">
        <v>388</v>
      </c>
      <c r="D11" s="64"/>
      <c r="E11" s="53">
        <v>0</v>
      </c>
      <c r="F11" s="53">
        <v>0</v>
      </c>
      <c r="G11" s="55">
        <v>1</v>
      </c>
      <c r="H11" s="54">
        <v>3</v>
      </c>
      <c r="I11" s="53">
        <v>1</v>
      </c>
      <c r="J11" s="53">
        <v>3</v>
      </c>
      <c r="K11" s="55">
        <v>0</v>
      </c>
      <c r="L11" s="54">
        <v>0</v>
      </c>
      <c r="M11" s="53">
        <v>11</v>
      </c>
      <c r="N11" s="53">
        <v>8</v>
      </c>
      <c r="O11" s="55">
        <v>0</v>
      </c>
      <c r="P11" s="54">
        <v>0</v>
      </c>
      <c r="Q11" s="53">
        <v>0</v>
      </c>
      <c r="R11" s="53">
        <v>0</v>
      </c>
      <c r="S11" s="55">
        <v>3</v>
      </c>
      <c r="T11" s="54">
        <v>0</v>
      </c>
      <c r="U11" s="53">
        <v>4</v>
      </c>
      <c r="V11" s="53">
        <v>6</v>
      </c>
      <c r="W11" s="55">
        <v>4</v>
      </c>
      <c r="X11" s="54">
        <v>2</v>
      </c>
      <c r="Y11" s="53">
        <v>0</v>
      </c>
      <c r="Z11" s="53">
        <v>0</v>
      </c>
      <c r="AA11" s="55">
        <v>0</v>
      </c>
      <c r="AB11" s="54">
        <v>0</v>
      </c>
      <c r="AC11" s="53">
        <v>59</v>
      </c>
      <c r="AD11" s="53">
        <v>83</v>
      </c>
      <c r="AE11" s="55">
        <v>4</v>
      </c>
      <c r="AF11" s="54">
        <v>2</v>
      </c>
      <c r="AG11" s="53">
        <v>1</v>
      </c>
      <c r="AH11" s="57">
        <v>1</v>
      </c>
    </row>
    <row r="12" spans="1:34" ht="13.5">
      <c r="A12" s="62"/>
      <c r="B12" s="63"/>
      <c r="C12" s="7" t="s">
        <v>390</v>
      </c>
      <c r="D12" s="64"/>
      <c r="E12" s="53">
        <v>1</v>
      </c>
      <c r="F12" s="53">
        <v>4</v>
      </c>
      <c r="G12" s="55">
        <v>6</v>
      </c>
      <c r="H12" s="54">
        <v>5</v>
      </c>
      <c r="I12" s="53">
        <v>6</v>
      </c>
      <c r="J12" s="53">
        <v>5</v>
      </c>
      <c r="K12" s="55">
        <v>0</v>
      </c>
      <c r="L12" s="54">
        <v>0</v>
      </c>
      <c r="M12" s="53">
        <v>10</v>
      </c>
      <c r="N12" s="53">
        <v>11</v>
      </c>
      <c r="O12" s="55">
        <v>0</v>
      </c>
      <c r="P12" s="54">
        <v>0</v>
      </c>
      <c r="Q12" s="53">
        <v>0</v>
      </c>
      <c r="R12" s="53">
        <v>1</v>
      </c>
      <c r="S12" s="55">
        <v>1</v>
      </c>
      <c r="T12" s="54">
        <v>1</v>
      </c>
      <c r="U12" s="53">
        <v>7</v>
      </c>
      <c r="V12" s="53">
        <v>5</v>
      </c>
      <c r="W12" s="55">
        <v>2</v>
      </c>
      <c r="X12" s="54">
        <v>4</v>
      </c>
      <c r="Y12" s="53">
        <v>0</v>
      </c>
      <c r="Z12" s="53">
        <v>0</v>
      </c>
      <c r="AA12" s="55">
        <v>0</v>
      </c>
      <c r="AB12" s="54">
        <v>0</v>
      </c>
      <c r="AC12" s="53">
        <v>76</v>
      </c>
      <c r="AD12" s="53">
        <v>70</v>
      </c>
      <c r="AE12" s="55">
        <v>6</v>
      </c>
      <c r="AF12" s="54">
        <v>2</v>
      </c>
      <c r="AG12" s="53">
        <v>2</v>
      </c>
      <c r="AH12" s="57">
        <v>1</v>
      </c>
    </row>
    <row r="13" spans="1:34" ht="13.5">
      <c r="A13" s="62"/>
      <c r="B13" s="63"/>
      <c r="C13" s="7" t="s">
        <v>392</v>
      </c>
      <c r="D13" s="64"/>
      <c r="E13" s="53">
        <v>1</v>
      </c>
      <c r="F13" s="53">
        <v>1</v>
      </c>
      <c r="G13" s="55">
        <v>0</v>
      </c>
      <c r="H13" s="54">
        <v>2</v>
      </c>
      <c r="I13" s="53">
        <v>0</v>
      </c>
      <c r="J13" s="53">
        <v>2</v>
      </c>
      <c r="K13" s="55">
        <v>0</v>
      </c>
      <c r="L13" s="54">
        <v>0</v>
      </c>
      <c r="M13" s="53">
        <v>5</v>
      </c>
      <c r="N13" s="53">
        <v>8</v>
      </c>
      <c r="O13" s="55">
        <v>0</v>
      </c>
      <c r="P13" s="54">
        <v>0</v>
      </c>
      <c r="Q13" s="53">
        <v>0</v>
      </c>
      <c r="R13" s="53">
        <v>0</v>
      </c>
      <c r="S13" s="55">
        <v>0</v>
      </c>
      <c r="T13" s="54">
        <v>1</v>
      </c>
      <c r="U13" s="53">
        <v>4</v>
      </c>
      <c r="V13" s="53">
        <v>5</v>
      </c>
      <c r="W13" s="55">
        <v>1</v>
      </c>
      <c r="X13" s="54">
        <v>2</v>
      </c>
      <c r="Y13" s="53">
        <v>0</v>
      </c>
      <c r="Z13" s="53">
        <v>0</v>
      </c>
      <c r="AA13" s="55">
        <v>0</v>
      </c>
      <c r="AB13" s="54">
        <v>0</v>
      </c>
      <c r="AC13" s="53">
        <v>22</v>
      </c>
      <c r="AD13" s="53">
        <v>33</v>
      </c>
      <c r="AE13" s="55">
        <v>3</v>
      </c>
      <c r="AF13" s="54">
        <v>0</v>
      </c>
      <c r="AG13" s="53">
        <v>1</v>
      </c>
      <c r="AH13" s="57">
        <v>0</v>
      </c>
    </row>
    <row r="14" spans="1:34" ht="13.5">
      <c r="A14" s="62"/>
      <c r="B14" s="63"/>
      <c r="C14" s="7" t="s">
        <v>394</v>
      </c>
      <c r="D14" s="64"/>
      <c r="E14" s="53">
        <v>0</v>
      </c>
      <c r="F14" s="53">
        <v>0</v>
      </c>
      <c r="G14" s="55">
        <v>1</v>
      </c>
      <c r="H14" s="54">
        <v>0</v>
      </c>
      <c r="I14" s="53">
        <v>1</v>
      </c>
      <c r="J14" s="53">
        <v>0</v>
      </c>
      <c r="K14" s="55">
        <v>0</v>
      </c>
      <c r="L14" s="54">
        <v>0</v>
      </c>
      <c r="M14" s="53">
        <v>3</v>
      </c>
      <c r="N14" s="53">
        <v>1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1</v>
      </c>
      <c r="U14" s="53">
        <v>0</v>
      </c>
      <c r="V14" s="53">
        <v>0</v>
      </c>
      <c r="W14" s="55">
        <v>3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4</v>
      </c>
      <c r="AD14" s="53">
        <v>7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396</v>
      </c>
      <c r="D15" s="64"/>
      <c r="E15" s="53">
        <v>1</v>
      </c>
      <c r="F15" s="53">
        <v>0</v>
      </c>
      <c r="G15" s="55">
        <v>2</v>
      </c>
      <c r="H15" s="54">
        <v>2</v>
      </c>
      <c r="I15" s="53">
        <v>2</v>
      </c>
      <c r="J15" s="53">
        <v>2</v>
      </c>
      <c r="K15" s="55">
        <v>0</v>
      </c>
      <c r="L15" s="54">
        <v>0</v>
      </c>
      <c r="M15" s="53">
        <v>15</v>
      </c>
      <c r="N15" s="53">
        <v>9</v>
      </c>
      <c r="O15" s="55">
        <v>0</v>
      </c>
      <c r="P15" s="54">
        <v>0</v>
      </c>
      <c r="Q15" s="53">
        <v>0</v>
      </c>
      <c r="R15" s="53">
        <v>0</v>
      </c>
      <c r="S15" s="55">
        <v>1</v>
      </c>
      <c r="T15" s="54">
        <v>2</v>
      </c>
      <c r="U15" s="53">
        <v>5</v>
      </c>
      <c r="V15" s="53">
        <v>3</v>
      </c>
      <c r="W15" s="55">
        <v>9</v>
      </c>
      <c r="X15" s="54">
        <v>4</v>
      </c>
      <c r="Y15" s="53">
        <v>0</v>
      </c>
      <c r="Z15" s="53">
        <v>0</v>
      </c>
      <c r="AA15" s="55">
        <v>0</v>
      </c>
      <c r="AB15" s="54">
        <v>0</v>
      </c>
      <c r="AC15" s="53">
        <v>37</v>
      </c>
      <c r="AD15" s="53">
        <v>40</v>
      </c>
      <c r="AE15" s="55">
        <v>0</v>
      </c>
      <c r="AF15" s="54">
        <v>5</v>
      </c>
      <c r="AG15" s="53">
        <v>0</v>
      </c>
      <c r="AH15" s="57">
        <v>2</v>
      </c>
    </row>
    <row r="16" spans="1:34" ht="13.5">
      <c r="A16" s="62"/>
      <c r="B16" s="63"/>
      <c r="C16" s="7" t="s">
        <v>398</v>
      </c>
      <c r="D16" s="64"/>
      <c r="E16" s="53">
        <v>0</v>
      </c>
      <c r="F16" s="53">
        <v>1</v>
      </c>
      <c r="G16" s="55">
        <v>2</v>
      </c>
      <c r="H16" s="54">
        <v>1</v>
      </c>
      <c r="I16" s="53">
        <v>2</v>
      </c>
      <c r="J16" s="53">
        <v>1</v>
      </c>
      <c r="K16" s="55">
        <v>0</v>
      </c>
      <c r="L16" s="54">
        <v>0</v>
      </c>
      <c r="M16" s="53">
        <v>6</v>
      </c>
      <c r="N16" s="53">
        <v>5</v>
      </c>
      <c r="O16" s="55">
        <v>0</v>
      </c>
      <c r="P16" s="54">
        <v>0</v>
      </c>
      <c r="Q16" s="53">
        <v>0</v>
      </c>
      <c r="R16" s="53">
        <v>0</v>
      </c>
      <c r="S16" s="55">
        <v>1</v>
      </c>
      <c r="T16" s="54">
        <v>3</v>
      </c>
      <c r="U16" s="53">
        <v>2</v>
      </c>
      <c r="V16" s="53">
        <v>1</v>
      </c>
      <c r="W16" s="55">
        <v>3</v>
      </c>
      <c r="X16" s="54">
        <v>1</v>
      </c>
      <c r="Y16" s="53">
        <v>0</v>
      </c>
      <c r="Z16" s="53">
        <v>0</v>
      </c>
      <c r="AA16" s="55">
        <v>0</v>
      </c>
      <c r="AB16" s="54">
        <v>0</v>
      </c>
      <c r="AC16" s="53">
        <v>21</v>
      </c>
      <c r="AD16" s="53">
        <v>28</v>
      </c>
      <c r="AE16" s="55">
        <v>0</v>
      </c>
      <c r="AF16" s="54">
        <v>0</v>
      </c>
      <c r="AG16" s="53">
        <v>0</v>
      </c>
      <c r="AH16" s="57">
        <v>0</v>
      </c>
    </row>
    <row r="17" spans="1:34" ht="13.5">
      <c r="A17" s="62"/>
      <c r="B17" s="63"/>
      <c r="C17" s="7" t="s">
        <v>400</v>
      </c>
      <c r="D17" s="64"/>
      <c r="E17" s="53">
        <v>1</v>
      </c>
      <c r="F17" s="53">
        <v>1</v>
      </c>
      <c r="G17" s="55">
        <v>0</v>
      </c>
      <c r="H17" s="54">
        <v>3</v>
      </c>
      <c r="I17" s="53">
        <v>0</v>
      </c>
      <c r="J17" s="53">
        <v>3</v>
      </c>
      <c r="K17" s="55">
        <v>0</v>
      </c>
      <c r="L17" s="54">
        <v>0</v>
      </c>
      <c r="M17" s="53">
        <v>9</v>
      </c>
      <c r="N17" s="53">
        <v>3</v>
      </c>
      <c r="O17" s="55">
        <v>0</v>
      </c>
      <c r="P17" s="54">
        <v>0</v>
      </c>
      <c r="Q17" s="53">
        <v>0</v>
      </c>
      <c r="R17" s="53">
        <v>0</v>
      </c>
      <c r="S17" s="55">
        <v>2</v>
      </c>
      <c r="T17" s="54">
        <v>1</v>
      </c>
      <c r="U17" s="53">
        <v>5</v>
      </c>
      <c r="V17" s="53">
        <v>2</v>
      </c>
      <c r="W17" s="55">
        <v>2</v>
      </c>
      <c r="X17" s="54">
        <v>0</v>
      </c>
      <c r="Y17" s="53">
        <v>0</v>
      </c>
      <c r="Z17" s="53">
        <v>0</v>
      </c>
      <c r="AA17" s="55">
        <v>0</v>
      </c>
      <c r="AB17" s="54">
        <v>0</v>
      </c>
      <c r="AC17" s="53">
        <v>51</v>
      </c>
      <c r="AD17" s="53">
        <v>41</v>
      </c>
      <c r="AE17" s="55">
        <v>0</v>
      </c>
      <c r="AF17" s="54">
        <v>2</v>
      </c>
      <c r="AG17" s="53">
        <v>0</v>
      </c>
      <c r="AH17" s="57">
        <v>0</v>
      </c>
    </row>
    <row r="18" spans="1:34" ht="13.5">
      <c r="A18" s="58"/>
      <c r="B18" s="7"/>
      <c r="C18" s="7" t="s">
        <v>402</v>
      </c>
      <c r="D18" s="64"/>
      <c r="E18" s="53">
        <v>0</v>
      </c>
      <c r="F18" s="54">
        <v>0</v>
      </c>
      <c r="G18" s="55">
        <v>0</v>
      </c>
      <c r="H18" s="53">
        <v>4</v>
      </c>
      <c r="I18" s="55">
        <v>0</v>
      </c>
      <c r="J18" s="54">
        <v>3</v>
      </c>
      <c r="K18" s="53">
        <v>0</v>
      </c>
      <c r="L18" s="54">
        <v>1</v>
      </c>
      <c r="M18" s="55">
        <v>3</v>
      </c>
      <c r="N18" s="53">
        <v>0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1</v>
      </c>
      <c r="V18" s="54">
        <v>0</v>
      </c>
      <c r="W18" s="53">
        <v>2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14</v>
      </c>
      <c r="AD18" s="54">
        <v>18</v>
      </c>
      <c r="AE18" s="55">
        <v>0</v>
      </c>
      <c r="AF18" s="53">
        <v>0</v>
      </c>
      <c r="AG18" s="55">
        <v>0</v>
      </c>
      <c r="AH18" s="57">
        <v>0</v>
      </c>
    </row>
    <row r="19" spans="1:34" ht="13.5">
      <c r="A19" s="62"/>
      <c r="B19" s="7"/>
      <c r="C19" s="7" t="s">
        <v>404</v>
      </c>
      <c r="D19" s="64"/>
      <c r="E19" s="53">
        <v>0</v>
      </c>
      <c r="F19" s="54">
        <v>3</v>
      </c>
      <c r="G19" s="55">
        <v>0</v>
      </c>
      <c r="H19" s="53">
        <v>7</v>
      </c>
      <c r="I19" s="55">
        <v>0</v>
      </c>
      <c r="J19" s="54">
        <v>7</v>
      </c>
      <c r="K19" s="53">
        <v>0</v>
      </c>
      <c r="L19" s="54">
        <v>0</v>
      </c>
      <c r="M19" s="55">
        <v>5</v>
      </c>
      <c r="N19" s="53">
        <v>3</v>
      </c>
      <c r="O19" s="55">
        <v>0</v>
      </c>
      <c r="P19" s="54">
        <v>0</v>
      </c>
      <c r="Q19" s="53">
        <v>0</v>
      </c>
      <c r="R19" s="54">
        <v>0</v>
      </c>
      <c r="S19" s="55">
        <v>0</v>
      </c>
      <c r="T19" s="53">
        <v>1</v>
      </c>
      <c r="U19" s="55">
        <v>3</v>
      </c>
      <c r="V19" s="54">
        <v>2</v>
      </c>
      <c r="W19" s="53">
        <v>2</v>
      </c>
      <c r="X19" s="54">
        <v>0</v>
      </c>
      <c r="Y19" s="55">
        <v>0</v>
      </c>
      <c r="Z19" s="53">
        <v>0</v>
      </c>
      <c r="AA19" s="55">
        <v>0</v>
      </c>
      <c r="AB19" s="54">
        <v>0</v>
      </c>
      <c r="AC19" s="53">
        <v>23</v>
      </c>
      <c r="AD19" s="54">
        <v>24</v>
      </c>
      <c r="AE19" s="55">
        <v>0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104" t="s">
        <v>406</v>
      </c>
      <c r="B21" s="105"/>
      <c r="C21" s="105"/>
      <c r="D21" s="64"/>
      <c r="E21" s="53">
        <v>2</v>
      </c>
      <c r="F21" s="53">
        <v>6</v>
      </c>
      <c r="G21" s="55">
        <v>6</v>
      </c>
      <c r="H21" s="54">
        <v>18</v>
      </c>
      <c r="I21" s="53">
        <v>6</v>
      </c>
      <c r="J21" s="53">
        <v>13</v>
      </c>
      <c r="K21" s="55">
        <v>0</v>
      </c>
      <c r="L21" s="54">
        <v>5</v>
      </c>
      <c r="M21" s="53">
        <v>17</v>
      </c>
      <c r="N21" s="53">
        <v>27</v>
      </c>
      <c r="O21" s="55">
        <v>0</v>
      </c>
      <c r="P21" s="54">
        <v>0</v>
      </c>
      <c r="Q21" s="53">
        <v>0</v>
      </c>
      <c r="R21" s="53">
        <v>0</v>
      </c>
      <c r="S21" s="55">
        <v>1</v>
      </c>
      <c r="T21" s="54">
        <v>4</v>
      </c>
      <c r="U21" s="53">
        <v>6</v>
      </c>
      <c r="V21" s="53">
        <v>19</v>
      </c>
      <c r="W21" s="55">
        <v>10</v>
      </c>
      <c r="X21" s="54">
        <v>4</v>
      </c>
      <c r="Y21" s="53">
        <v>0</v>
      </c>
      <c r="Z21" s="53">
        <v>0</v>
      </c>
      <c r="AA21" s="55">
        <v>0</v>
      </c>
      <c r="AB21" s="54">
        <v>0</v>
      </c>
      <c r="AC21" s="53">
        <v>141</v>
      </c>
      <c r="AD21" s="53">
        <v>183</v>
      </c>
      <c r="AE21" s="55">
        <v>7</v>
      </c>
      <c r="AF21" s="54">
        <v>10</v>
      </c>
      <c r="AG21" s="53">
        <v>6</v>
      </c>
      <c r="AH21" s="57">
        <v>7</v>
      </c>
    </row>
    <row r="22" spans="1:34" ht="13.5">
      <c r="A22" s="62"/>
      <c r="B22" s="63"/>
      <c r="C22" s="7" t="s">
        <v>408</v>
      </c>
      <c r="D22" s="64"/>
      <c r="E22" s="53">
        <v>2</v>
      </c>
      <c r="F22" s="53">
        <v>6</v>
      </c>
      <c r="G22" s="55">
        <v>6</v>
      </c>
      <c r="H22" s="54">
        <v>18</v>
      </c>
      <c r="I22" s="53">
        <v>6</v>
      </c>
      <c r="J22" s="53">
        <v>13</v>
      </c>
      <c r="K22" s="55">
        <v>0</v>
      </c>
      <c r="L22" s="54">
        <v>5</v>
      </c>
      <c r="M22" s="53">
        <v>17</v>
      </c>
      <c r="N22" s="53">
        <v>27</v>
      </c>
      <c r="O22" s="55">
        <v>0</v>
      </c>
      <c r="P22" s="54">
        <v>0</v>
      </c>
      <c r="Q22" s="53">
        <v>0</v>
      </c>
      <c r="R22" s="53">
        <v>0</v>
      </c>
      <c r="S22" s="55">
        <v>1</v>
      </c>
      <c r="T22" s="54">
        <v>4</v>
      </c>
      <c r="U22" s="53">
        <v>6</v>
      </c>
      <c r="V22" s="53">
        <v>19</v>
      </c>
      <c r="W22" s="55">
        <v>10</v>
      </c>
      <c r="X22" s="54">
        <v>4</v>
      </c>
      <c r="Y22" s="53">
        <v>0</v>
      </c>
      <c r="Z22" s="53">
        <v>0</v>
      </c>
      <c r="AA22" s="55">
        <v>0</v>
      </c>
      <c r="AB22" s="54">
        <v>0</v>
      </c>
      <c r="AC22" s="53">
        <v>141</v>
      </c>
      <c r="AD22" s="53">
        <v>183</v>
      </c>
      <c r="AE22" s="55">
        <v>7</v>
      </c>
      <c r="AF22" s="54">
        <v>10</v>
      </c>
      <c r="AG22" s="53">
        <v>6</v>
      </c>
      <c r="AH22" s="57">
        <v>7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104" t="s">
        <v>410</v>
      </c>
      <c r="B24" s="105"/>
      <c r="C24" s="105"/>
      <c r="D24" s="64"/>
      <c r="E24" s="53">
        <v>7</v>
      </c>
      <c r="F24" s="53">
        <v>1</v>
      </c>
      <c r="G24" s="55">
        <v>5</v>
      </c>
      <c r="H24" s="54">
        <v>7</v>
      </c>
      <c r="I24" s="53">
        <v>4</v>
      </c>
      <c r="J24" s="53">
        <v>6</v>
      </c>
      <c r="K24" s="55">
        <v>1</v>
      </c>
      <c r="L24" s="54">
        <v>1</v>
      </c>
      <c r="M24" s="53">
        <v>16</v>
      </c>
      <c r="N24" s="53">
        <v>27</v>
      </c>
      <c r="O24" s="55">
        <v>1</v>
      </c>
      <c r="P24" s="54">
        <v>0</v>
      </c>
      <c r="Q24" s="53">
        <v>2</v>
      </c>
      <c r="R24" s="53">
        <v>1</v>
      </c>
      <c r="S24" s="55">
        <v>2</v>
      </c>
      <c r="T24" s="54">
        <v>5</v>
      </c>
      <c r="U24" s="53">
        <v>3</v>
      </c>
      <c r="V24" s="53">
        <v>14</v>
      </c>
      <c r="W24" s="55">
        <v>8</v>
      </c>
      <c r="X24" s="54">
        <v>7</v>
      </c>
      <c r="Y24" s="53">
        <v>0</v>
      </c>
      <c r="Z24" s="53">
        <v>0</v>
      </c>
      <c r="AA24" s="55">
        <v>0</v>
      </c>
      <c r="AB24" s="54">
        <v>0</v>
      </c>
      <c r="AC24" s="53">
        <v>155</v>
      </c>
      <c r="AD24" s="53">
        <v>207</v>
      </c>
      <c r="AE24" s="55">
        <v>5</v>
      </c>
      <c r="AF24" s="54">
        <v>7</v>
      </c>
      <c r="AG24" s="53">
        <v>1</v>
      </c>
      <c r="AH24" s="57">
        <v>5</v>
      </c>
    </row>
    <row r="25" spans="1:34" ht="13.5">
      <c r="A25" s="62"/>
      <c r="B25" s="63"/>
      <c r="C25" s="7" t="s">
        <v>412</v>
      </c>
      <c r="D25" s="64"/>
      <c r="E25" s="53">
        <v>7</v>
      </c>
      <c r="F25" s="53">
        <v>1</v>
      </c>
      <c r="G25" s="55">
        <v>5</v>
      </c>
      <c r="H25" s="54">
        <v>7</v>
      </c>
      <c r="I25" s="53">
        <v>4</v>
      </c>
      <c r="J25" s="53">
        <v>6</v>
      </c>
      <c r="K25" s="55">
        <v>1</v>
      </c>
      <c r="L25" s="54">
        <v>1</v>
      </c>
      <c r="M25" s="53">
        <v>16</v>
      </c>
      <c r="N25" s="53">
        <v>27</v>
      </c>
      <c r="O25" s="55">
        <v>1</v>
      </c>
      <c r="P25" s="54">
        <v>0</v>
      </c>
      <c r="Q25" s="53">
        <v>2</v>
      </c>
      <c r="R25" s="53">
        <v>1</v>
      </c>
      <c r="S25" s="55">
        <v>2</v>
      </c>
      <c r="T25" s="54">
        <v>5</v>
      </c>
      <c r="U25" s="53">
        <v>3</v>
      </c>
      <c r="V25" s="53">
        <v>14</v>
      </c>
      <c r="W25" s="55">
        <v>8</v>
      </c>
      <c r="X25" s="54">
        <v>7</v>
      </c>
      <c r="Y25" s="53">
        <v>0</v>
      </c>
      <c r="Z25" s="53">
        <v>0</v>
      </c>
      <c r="AA25" s="55">
        <v>0</v>
      </c>
      <c r="AB25" s="54">
        <v>0</v>
      </c>
      <c r="AC25" s="53">
        <v>155</v>
      </c>
      <c r="AD25" s="53">
        <v>207</v>
      </c>
      <c r="AE25" s="55">
        <v>5</v>
      </c>
      <c r="AF25" s="54">
        <v>7</v>
      </c>
      <c r="AG25" s="53">
        <v>1</v>
      </c>
      <c r="AH25" s="57">
        <v>5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Q1:R1"/>
    <mergeCell ref="S1:T1"/>
    <mergeCell ref="E1:F1"/>
    <mergeCell ref="G1:H1"/>
    <mergeCell ref="I1:J1"/>
    <mergeCell ref="K1:L1"/>
    <mergeCell ref="O1:P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AG1:AH1"/>
    <mergeCell ref="K2:L2"/>
    <mergeCell ref="M2:N2"/>
    <mergeCell ref="O2:P2"/>
    <mergeCell ref="Q2:R2"/>
    <mergeCell ref="S2:T2"/>
    <mergeCell ref="U2:V2"/>
    <mergeCell ref="AG2:AH2"/>
    <mergeCell ref="U1:V1"/>
    <mergeCell ref="W1:X1"/>
    <mergeCell ref="Y3:Z3"/>
    <mergeCell ref="E2:F2"/>
    <mergeCell ref="G2:H2"/>
    <mergeCell ref="I2:J2"/>
    <mergeCell ref="M3:N3"/>
    <mergeCell ref="E3:F3"/>
    <mergeCell ref="G3:H3"/>
    <mergeCell ref="I3:J3"/>
    <mergeCell ref="K3:L3"/>
    <mergeCell ref="AA3:AB3"/>
    <mergeCell ref="M1:N1"/>
    <mergeCell ref="AG3:AH3"/>
    <mergeCell ref="O3:P3"/>
    <mergeCell ref="Q3:R3"/>
    <mergeCell ref="S3:T3"/>
    <mergeCell ref="AC3:AD3"/>
    <mergeCell ref="AE3:AF3"/>
    <mergeCell ref="U3:V3"/>
    <mergeCell ref="W3:X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（その８）&amp;R&amp;"ＭＳ Ｐ明朝,標準"平成30年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5.625" style="1" customWidth="1"/>
    <col min="7" max="8" width="6.125" style="1" customWidth="1"/>
    <col min="9" max="24" width="5.625" style="1" customWidth="1"/>
    <col min="25" max="26" width="6.1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4" t="s">
        <v>127</v>
      </c>
      <c r="F1" s="95"/>
      <c r="G1" s="94" t="s">
        <v>128</v>
      </c>
      <c r="H1" s="95"/>
      <c r="I1" s="94" t="s">
        <v>129</v>
      </c>
      <c r="J1" s="95"/>
      <c r="K1" s="94" t="s">
        <v>130</v>
      </c>
      <c r="L1" s="95"/>
      <c r="M1" s="94" t="s">
        <v>131</v>
      </c>
      <c r="N1" s="95"/>
      <c r="O1" s="94" t="s">
        <v>132</v>
      </c>
      <c r="P1" s="95"/>
      <c r="Q1" s="94" t="s">
        <v>133</v>
      </c>
      <c r="R1" s="95"/>
      <c r="S1" s="94" t="s">
        <v>134</v>
      </c>
      <c r="T1" s="95"/>
      <c r="U1" s="94" t="s">
        <v>135</v>
      </c>
      <c r="V1" s="95"/>
      <c r="W1" s="94" t="s">
        <v>136</v>
      </c>
      <c r="X1" s="95"/>
      <c r="Y1" s="94" t="s">
        <v>137</v>
      </c>
      <c r="Z1" s="95"/>
      <c r="AA1" s="94" t="s">
        <v>138</v>
      </c>
      <c r="AB1" s="95"/>
      <c r="AC1" s="94" t="s">
        <v>139</v>
      </c>
      <c r="AD1" s="95"/>
      <c r="AE1" s="94" t="s">
        <v>140</v>
      </c>
      <c r="AF1" s="95"/>
      <c r="AG1" s="94" t="s">
        <v>141</v>
      </c>
      <c r="AH1" s="96"/>
    </row>
    <row r="2" spans="1:34" ht="13.5" customHeight="1">
      <c r="A2" s="12"/>
      <c r="B2" s="4"/>
      <c r="C2" s="4"/>
      <c r="D2" s="6"/>
      <c r="E2" s="91" t="s">
        <v>142</v>
      </c>
      <c r="F2" s="92"/>
      <c r="G2" s="89" t="s">
        <v>144</v>
      </c>
      <c r="H2" s="93"/>
      <c r="I2" s="89" t="s">
        <v>146</v>
      </c>
      <c r="J2" s="90"/>
      <c r="K2" s="89" t="s">
        <v>148</v>
      </c>
      <c r="L2" s="90"/>
      <c r="M2" s="91" t="s">
        <v>149</v>
      </c>
      <c r="N2" s="92"/>
      <c r="O2" s="89" t="s">
        <v>150</v>
      </c>
      <c r="P2" s="93"/>
      <c r="Q2" s="89" t="s">
        <v>152</v>
      </c>
      <c r="R2" s="93"/>
      <c r="S2" s="89" t="s">
        <v>153</v>
      </c>
      <c r="T2" s="93"/>
      <c r="U2" s="89" t="s">
        <v>155</v>
      </c>
      <c r="V2" s="93"/>
      <c r="W2" s="91" t="s">
        <v>156</v>
      </c>
      <c r="X2" s="92"/>
      <c r="Y2" s="89" t="s">
        <v>157</v>
      </c>
      <c r="Z2" s="93"/>
      <c r="AA2" s="89" t="s">
        <v>158</v>
      </c>
      <c r="AB2" s="93"/>
      <c r="AC2" s="89" t="s">
        <v>159</v>
      </c>
      <c r="AD2" s="93"/>
      <c r="AE2" s="89" t="s">
        <v>160</v>
      </c>
      <c r="AF2" s="93"/>
      <c r="AG2" s="91" t="s">
        <v>161</v>
      </c>
      <c r="AH2" s="113"/>
    </row>
    <row r="3" spans="1:34" s="74" customFormat="1" ht="54" customHeight="1">
      <c r="A3" s="68"/>
      <c r="B3" s="69"/>
      <c r="C3" s="69"/>
      <c r="D3" s="70"/>
      <c r="E3" s="100" t="s">
        <v>143</v>
      </c>
      <c r="F3" s="101"/>
      <c r="G3" s="87" t="s">
        <v>145</v>
      </c>
      <c r="H3" s="98"/>
      <c r="I3" s="87" t="s">
        <v>147</v>
      </c>
      <c r="J3" s="88"/>
      <c r="K3" s="87"/>
      <c r="L3" s="98"/>
      <c r="M3" s="100" t="s">
        <v>147</v>
      </c>
      <c r="N3" s="101"/>
      <c r="O3" s="87" t="s">
        <v>151</v>
      </c>
      <c r="P3" s="98"/>
      <c r="Q3" s="87"/>
      <c r="R3" s="98"/>
      <c r="S3" s="87" t="s">
        <v>154</v>
      </c>
      <c r="T3" s="98"/>
      <c r="U3" s="71"/>
      <c r="V3" s="71"/>
      <c r="W3" s="87"/>
      <c r="X3" s="98"/>
      <c r="Y3" s="87"/>
      <c r="Z3" s="98"/>
      <c r="AA3" s="87"/>
      <c r="AB3" s="98"/>
      <c r="AC3" s="87"/>
      <c r="AD3" s="98"/>
      <c r="AE3" s="87"/>
      <c r="AF3" s="98"/>
      <c r="AG3" s="100" t="s">
        <v>162</v>
      </c>
      <c r="AH3" s="112"/>
    </row>
    <row r="4" spans="1:34" ht="13.5">
      <c r="A4" s="11"/>
      <c r="B4" s="2"/>
      <c r="C4" s="2"/>
      <c r="D4" s="3"/>
      <c r="E4" s="16" t="s">
        <v>64</v>
      </c>
      <c r="F4" s="15" t="s">
        <v>65</v>
      </c>
      <c r="G4" s="14" t="s">
        <v>64</v>
      </c>
      <c r="H4" s="16" t="s">
        <v>65</v>
      </c>
      <c r="I4" s="15" t="s">
        <v>64</v>
      </c>
      <c r="J4" s="16" t="s">
        <v>65</v>
      </c>
      <c r="K4" s="14" t="s">
        <v>64</v>
      </c>
      <c r="L4" s="16" t="s">
        <v>65</v>
      </c>
      <c r="M4" s="15" t="s">
        <v>64</v>
      </c>
      <c r="N4" s="16" t="s">
        <v>65</v>
      </c>
      <c r="O4" s="14" t="s">
        <v>64</v>
      </c>
      <c r="P4" s="16" t="s">
        <v>65</v>
      </c>
      <c r="Q4" s="15" t="s">
        <v>64</v>
      </c>
      <c r="R4" s="16" t="s">
        <v>65</v>
      </c>
      <c r="S4" s="14" t="s">
        <v>64</v>
      </c>
      <c r="T4" s="16" t="s">
        <v>65</v>
      </c>
      <c r="U4" s="15" t="s">
        <v>64</v>
      </c>
      <c r="V4" s="16" t="s">
        <v>65</v>
      </c>
      <c r="W4" s="14" t="s">
        <v>64</v>
      </c>
      <c r="X4" s="16" t="s">
        <v>65</v>
      </c>
      <c r="Y4" s="15" t="s">
        <v>64</v>
      </c>
      <c r="Z4" s="16" t="s">
        <v>65</v>
      </c>
      <c r="AA4" s="14" t="s">
        <v>64</v>
      </c>
      <c r="AB4" s="16" t="s">
        <v>65</v>
      </c>
      <c r="AC4" s="15" t="s">
        <v>64</v>
      </c>
      <c r="AD4" s="16" t="s">
        <v>65</v>
      </c>
      <c r="AE4" s="14" t="s">
        <v>64</v>
      </c>
      <c r="AF4" s="16" t="s">
        <v>65</v>
      </c>
      <c r="AG4" s="15" t="s">
        <v>64</v>
      </c>
      <c r="AH4" s="17" t="s">
        <v>65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311</v>
      </c>
      <c r="D6" s="64"/>
      <c r="E6" s="53">
        <v>54</v>
      </c>
      <c r="F6" s="54">
        <v>66</v>
      </c>
      <c r="G6" s="55">
        <v>1845</v>
      </c>
      <c r="H6" s="53">
        <v>2021</v>
      </c>
      <c r="I6" s="55">
        <v>21</v>
      </c>
      <c r="J6" s="54">
        <v>19</v>
      </c>
      <c r="K6" s="53">
        <v>288</v>
      </c>
      <c r="L6" s="54">
        <v>196</v>
      </c>
      <c r="M6" s="55">
        <v>375</v>
      </c>
      <c r="N6" s="53">
        <v>254</v>
      </c>
      <c r="O6" s="55">
        <v>67</v>
      </c>
      <c r="P6" s="54">
        <v>153</v>
      </c>
      <c r="Q6" s="53">
        <v>49</v>
      </c>
      <c r="R6" s="54">
        <v>41</v>
      </c>
      <c r="S6" s="55">
        <v>450</v>
      </c>
      <c r="T6" s="53">
        <v>413</v>
      </c>
      <c r="U6" s="55">
        <v>567</v>
      </c>
      <c r="V6" s="54">
        <v>911</v>
      </c>
      <c r="W6" s="53">
        <v>28</v>
      </c>
      <c r="X6" s="54">
        <v>34</v>
      </c>
      <c r="Y6" s="55">
        <v>1145</v>
      </c>
      <c r="Z6" s="53">
        <v>1283</v>
      </c>
      <c r="AA6" s="55">
        <v>86</v>
      </c>
      <c r="AB6" s="54">
        <v>166</v>
      </c>
      <c r="AC6" s="53">
        <v>474</v>
      </c>
      <c r="AD6" s="54">
        <v>412</v>
      </c>
      <c r="AE6" s="55">
        <v>567</v>
      </c>
      <c r="AF6" s="53">
        <v>678</v>
      </c>
      <c r="AG6" s="55">
        <v>18</v>
      </c>
      <c r="AH6" s="57">
        <v>27</v>
      </c>
    </row>
    <row r="7" spans="1:34" ht="13.5">
      <c r="A7" s="62"/>
      <c r="B7" s="63"/>
      <c r="C7" s="5" t="s">
        <v>313</v>
      </c>
      <c r="D7" s="64"/>
      <c r="E7" s="53">
        <v>49</v>
      </c>
      <c r="F7" s="53">
        <v>55</v>
      </c>
      <c r="G7" s="55">
        <v>1523</v>
      </c>
      <c r="H7" s="54">
        <v>1632</v>
      </c>
      <c r="I7" s="55">
        <v>18</v>
      </c>
      <c r="J7" s="54">
        <v>12</v>
      </c>
      <c r="K7" s="55">
        <v>238</v>
      </c>
      <c r="L7" s="54">
        <v>150</v>
      </c>
      <c r="M7" s="55">
        <v>309</v>
      </c>
      <c r="N7" s="54">
        <v>215</v>
      </c>
      <c r="O7" s="55">
        <v>53</v>
      </c>
      <c r="P7" s="54">
        <v>128</v>
      </c>
      <c r="Q7" s="55">
        <v>44</v>
      </c>
      <c r="R7" s="54">
        <v>30</v>
      </c>
      <c r="S7" s="55">
        <v>387</v>
      </c>
      <c r="T7" s="54">
        <v>344</v>
      </c>
      <c r="U7" s="55">
        <v>452</v>
      </c>
      <c r="V7" s="54">
        <v>722</v>
      </c>
      <c r="W7" s="55">
        <v>22</v>
      </c>
      <c r="X7" s="54">
        <v>31</v>
      </c>
      <c r="Y7" s="55">
        <v>924</v>
      </c>
      <c r="Z7" s="54">
        <v>1038</v>
      </c>
      <c r="AA7" s="55">
        <v>68</v>
      </c>
      <c r="AB7" s="54">
        <v>127</v>
      </c>
      <c r="AC7" s="55">
        <v>397</v>
      </c>
      <c r="AD7" s="54">
        <v>343</v>
      </c>
      <c r="AE7" s="55">
        <v>451</v>
      </c>
      <c r="AF7" s="54">
        <v>545</v>
      </c>
      <c r="AG7" s="55">
        <v>8</v>
      </c>
      <c r="AH7" s="57">
        <v>23</v>
      </c>
    </row>
    <row r="8" spans="1:34" ht="13.5">
      <c r="A8" s="62"/>
      <c r="B8" s="63"/>
      <c r="C8" s="5" t="s">
        <v>315</v>
      </c>
      <c r="D8" s="64"/>
      <c r="E8" s="53">
        <v>5</v>
      </c>
      <c r="F8" s="53">
        <v>11</v>
      </c>
      <c r="G8" s="55">
        <v>322</v>
      </c>
      <c r="H8" s="54">
        <v>389</v>
      </c>
      <c r="I8" s="55">
        <v>3</v>
      </c>
      <c r="J8" s="54">
        <v>7</v>
      </c>
      <c r="K8" s="55">
        <v>50</v>
      </c>
      <c r="L8" s="54">
        <v>46</v>
      </c>
      <c r="M8" s="55">
        <v>66</v>
      </c>
      <c r="N8" s="54">
        <v>39</v>
      </c>
      <c r="O8" s="55">
        <v>14</v>
      </c>
      <c r="P8" s="54">
        <v>25</v>
      </c>
      <c r="Q8" s="55">
        <v>5</v>
      </c>
      <c r="R8" s="54">
        <v>11</v>
      </c>
      <c r="S8" s="55">
        <v>63</v>
      </c>
      <c r="T8" s="54">
        <v>69</v>
      </c>
      <c r="U8" s="55">
        <v>115</v>
      </c>
      <c r="V8" s="54">
        <v>189</v>
      </c>
      <c r="W8" s="55">
        <v>6</v>
      </c>
      <c r="X8" s="54">
        <v>3</v>
      </c>
      <c r="Y8" s="55">
        <v>221</v>
      </c>
      <c r="Z8" s="54">
        <v>245</v>
      </c>
      <c r="AA8" s="55">
        <v>18</v>
      </c>
      <c r="AB8" s="54">
        <v>39</v>
      </c>
      <c r="AC8" s="55">
        <v>77</v>
      </c>
      <c r="AD8" s="54">
        <v>69</v>
      </c>
      <c r="AE8" s="55">
        <v>116</v>
      </c>
      <c r="AF8" s="54">
        <v>133</v>
      </c>
      <c r="AG8" s="55">
        <v>10</v>
      </c>
      <c r="AH8" s="57">
        <v>4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106" t="s">
        <v>317</v>
      </c>
      <c r="B10" s="107"/>
      <c r="C10" s="107"/>
      <c r="D10" s="64"/>
      <c r="E10" s="53">
        <v>27</v>
      </c>
      <c r="F10" s="54">
        <v>35</v>
      </c>
      <c r="G10" s="55">
        <v>652</v>
      </c>
      <c r="H10" s="53">
        <v>680</v>
      </c>
      <c r="I10" s="55">
        <v>8</v>
      </c>
      <c r="J10" s="54">
        <v>6</v>
      </c>
      <c r="K10" s="53">
        <v>83</v>
      </c>
      <c r="L10" s="54">
        <v>59</v>
      </c>
      <c r="M10" s="55">
        <v>161</v>
      </c>
      <c r="N10" s="53">
        <v>109</v>
      </c>
      <c r="O10" s="55">
        <v>24</v>
      </c>
      <c r="P10" s="54">
        <v>54</v>
      </c>
      <c r="Q10" s="53">
        <v>22</v>
      </c>
      <c r="R10" s="54">
        <v>10</v>
      </c>
      <c r="S10" s="55">
        <v>180</v>
      </c>
      <c r="T10" s="53">
        <v>169</v>
      </c>
      <c r="U10" s="55">
        <v>163</v>
      </c>
      <c r="V10" s="54">
        <v>257</v>
      </c>
      <c r="W10" s="53">
        <v>11</v>
      </c>
      <c r="X10" s="54">
        <v>16</v>
      </c>
      <c r="Y10" s="55">
        <v>402</v>
      </c>
      <c r="Z10" s="53">
        <v>430</v>
      </c>
      <c r="AA10" s="55">
        <v>25</v>
      </c>
      <c r="AB10" s="54">
        <v>58</v>
      </c>
      <c r="AC10" s="53">
        <v>193</v>
      </c>
      <c r="AD10" s="54">
        <v>152</v>
      </c>
      <c r="AE10" s="55">
        <v>181</v>
      </c>
      <c r="AF10" s="53">
        <v>208</v>
      </c>
      <c r="AG10" s="55">
        <v>3</v>
      </c>
      <c r="AH10" s="57">
        <v>12</v>
      </c>
    </row>
    <row r="11" spans="1:34" ht="13.5">
      <c r="A11" s="62"/>
      <c r="B11" s="63"/>
      <c r="C11" s="7" t="s">
        <v>319</v>
      </c>
      <c r="D11" s="64"/>
      <c r="E11" s="53">
        <v>4</v>
      </c>
      <c r="F11" s="53">
        <v>10</v>
      </c>
      <c r="G11" s="55">
        <v>187</v>
      </c>
      <c r="H11" s="54">
        <v>188</v>
      </c>
      <c r="I11" s="53">
        <v>4</v>
      </c>
      <c r="J11" s="53">
        <v>1</v>
      </c>
      <c r="K11" s="55">
        <v>22</v>
      </c>
      <c r="L11" s="54">
        <v>13</v>
      </c>
      <c r="M11" s="53">
        <v>61</v>
      </c>
      <c r="N11" s="53">
        <v>56</v>
      </c>
      <c r="O11" s="55">
        <v>8</v>
      </c>
      <c r="P11" s="54">
        <v>17</v>
      </c>
      <c r="Q11" s="53">
        <v>5</v>
      </c>
      <c r="R11" s="53">
        <v>4</v>
      </c>
      <c r="S11" s="55">
        <v>37</v>
      </c>
      <c r="T11" s="54">
        <v>33</v>
      </c>
      <c r="U11" s="53">
        <v>46</v>
      </c>
      <c r="V11" s="53">
        <v>64</v>
      </c>
      <c r="W11" s="55">
        <v>4</v>
      </c>
      <c r="X11" s="54">
        <v>0</v>
      </c>
      <c r="Y11" s="53">
        <v>112</v>
      </c>
      <c r="Z11" s="53">
        <v>140</v>
      </c>
      <c r="AA11" s="55">
        <v>8</v>
      </c>
      <c r="AB11" s="54">
        <v>16</v>
      </c>
      <c r="AC11" s="53">
        <v>42</v>
      </c>
      <c r="AD11" s="53">
        <v>43</v>
      </c>
      <c r="AE11" s="55">
        <v>59</v>
      </c>
      <c r="AF11" s="54">
        <v>76</v>
      </c>
      <c r="AG11" s="53">
        <v>3</v>
      </c>
      <c r="AH11" s="57">
        <v>5</v>
      </c>
    </row>
    <row r="12" spans="1:34" ht="13.5">
      <c r="A12" s="62"/>
      <c r="B12" s="63"/>
      <c r="C12" s="7" t="s">
        <v>321</v>
      </c>
      <c r="D12" s="64"/>
      <c r="E12" s="53">
        <v>4</v>
      </c>
      <c r="F12" s="53">
        <v>7</v>
      </c>
      <c r="G12" s="55">
        <v>100</v>
      </c>
      <c r="H12" s="54">
        <v>114</v>
      </c>
      <c r="I12" s="53">
        <v>1</v>
      </c>
      <c r="J12" s="53">
        <v>1</v>
      </c>
      <c r="K12" s="55">
        <v>14</v>
      </c>
      <c r="L12" s="54">
        <v>10</v>
      </c>
      <c r="M12" s="53">
        <v>11</v>
      </c>
      <c r="N12" s="53">
        <v>8</v>
      </c>
      <c r="O12" s="55">
        <v>4</v>
      </c>
      <c r="P12" s="54">
        <v>4</v>
      </c>
      <c r="Q12" s="53">
        <v>4</v>
      </c>
      <c r="R12" s="53">
        <v>1</v>
      </c>
      <c r="S12" s="55">
        <v>42</v>
      </c>
      <c r="T12" s="54">
        <v>35</v>
      </c>
      <c r="U12" s="53">
        <v>23</v>
      </c>
      <c r="V12" s="53">
        <v>49</v>
      </c>
      <c r="W12" s="55">
        <v>1</v>
      </c>
      <c r="X12" s="54">
        <v>6</v>
      </c>
      <c r="Y12" s="53">
        <v>88</v>
      </c>
      <c r="Z12" s="53">
        <v>74</v>
      </c>
      <c r="AA12" s="55">
        <v>4</v>
      </c>
      <c r="AB12" s="54">
        <v>4</v>
      </c>
      <c r="AC12" s="53">
        <v>52</v>
      </c>
      <c r="AD12" s="53">
        <v>36</v>
      </c>
      <c r="AE12" s="55">
        <v>32</v>
      </c>
      <c r="AF12" s="54">
        <v>33</v>
      </c>
      <c r="AG12" s="53">
        <v>0</v>
      </c>
      <c r="AH12" s="57">
        <v>1</v>
      </c>
    </row>
    <row r="13" spans="1:34" ht="13.5">
      <c r="A13" s="62"/>
      <c r="B13" s="63"/>
      <c r="C13" s="7" t="s">
        <v>323</v>
      </c>
      <c r="D13" s="64"/>
      <c r="E13" s="53">
        <v>2</v>
      </c>
      <c r="F13" s="53">
        <v>4</v>
      </c>
      <c r="G13" s="55">
        <v>79</v>
      </c>
      <c r="H13" s="54">
        <v>87</v>
      </c>
      <c r="I13" s="53">
        <v>1</v>
      </c>
      <c r="J13" s="53">
        <v>1</v>
      </c>
      <c r="K13" s="55">
        <v>13</v>
      </c>
      <c r="L13" s="54">
        <v>9</v>
      </c>
      <c r="M13" s="53">
        <v>12</v>
      </c>
      <c r="N13" s="53">
        <v>3</v>
      </c>
      <c r="O13" s="55">
        <v>0</v>
      </c>
      <c r="P13" s="54">
        <v>10</v>
      </c>
      <c r="Q13" s="53">
        <v>2</v>
      </c>
      <c r="R13" s="53">
        <v>2</v>
      </c>
      <c r="S13" s="55">
        <v>25</v>
      </c>
      <c r="T13" s="54">
        <v>29</v>
      </c>
      <c r="U13" s="53">
        <v>24</v>
      </c>
      <c r="V13" s="53">
        <v>32</v>
      </c>
      <c r="W13" s="55">
        <v>2</v>
      </c>
      <c r="X13" s="54">
        <v>1</v>
      </c>
      <c r="Y13" s="53">
        <v>60</v>
      </c>
      <c r="Z13" s="53">
        <v>62</v>
      </c>
      <c r="AA13" s="55">
        <v>3</v>
      </c>
      <c r="AB13" s="54">
        <v>14</v>
      </c>
      <c r="AC13" s="53">
        <v>25</v>
      </c>
      <c r="AD13" s="53">
        <v>13</v>
      </c>
      <c r="AE13" s="55">
        <v>32</v>
      </c>
      <c r="AF13" s="54">
        <v>31</v>
      </c>
      <c r="AG13" s="53">
        <v>0</v>
      </c>
      <c r="AH13" s="57">
        <v>4</v>
      </c>
    </row>
    <row r="14" spans="1:34" ht="13.5">
      <c r="A14" s="62"/>
      <c r="B14" s="63"/>
      <c r="C14" s="7" t="s">
        <v>325</v>
      </c>
      <c r="D14" s="64"/>
      <c r="E14" s="53">
        <v>15</v>
      </c>
      <c r="F14" s="53">
        <v>7</v>
      </c>
      <c r="G14" s="55">
        <v>151</v>
      </c>
      <c r="H14" s="54">
        <v>175</v>
      </c>
      <c r="I14" s="53">
        <v>1</v>
      </c>
      <c r="J14" s="53">
        <v>0</v>
      </c>
      <c r="K14" s="55">
        <v>17</v>
      </c>
      <c r="L14" s="54">
        <v>14</v>
      </c>
      <c r="M14" s="53">
        <v>27</v>
      </c>
      <c r="N14" s="53">
        <v>14</v>
      </c>
      <c r="O14" s="55">
        <v>5</v>
      </c>
      <c r="P14" s="54">
        <v>12</v>
      </c>
      <c r="Q14" s="53">
        <v>7</v>
      </c>
      <c r="R14" s="53">
        <v>3</v>
      </c>
      <c r="S14" s="55">
        <v>50</v>
      </c>
      <c r="T14" s="54">
        <v>57</v>
      </c>
      <c r="U14" s="53">
        <v>42</v>
      </c>
      <c r="V14" s="53">
        <v>70</v>
      </c>
      <c r="W14" s="55">
        <v>2</v>
      </c>
      <c r="X14" s="54">
        <v>5</v>
      </c>
      <c r="Y14" s="53">
        <v>73</v>
      </c>
      <c r="Z14" s="53">
        <v>86</v>
      </c>
      <c r="AA14" s="55">
        <v>5</v>
      </c>
      <c r="AB14" s="54">
        <v>13</v>
      </c>
      <c r="AC14" s="53">
        <v>38</v>
      </c>
      <c r="AD14" s="53">
        <v>34</v>
      </c>
      <c r="AE14" s="55">
        <v>30</v>
      </c>
      <c r="AF14" s="54">
        <v>37</v>
      </c>
      <c r="AG14" s="53">
        <v>0</v>
      </c>
      <c r="AH14" s="57">
        <v>2</v>
      </c>
    </row>
    <row r="15" spans="1:34" ht="13.5">
      <c r="A15" s="62"/>
      <c r="B15" s="63"/>
      <c r="C15" s="7" t="s">
        <v>327</v>
      </c>
      <c r="D15" s="64"/>
      <c r="E15" s="53">
        <v>2</v>
      </c>
      <c r="F15" s="53">
        <v>7</v>
      </c>
      <c r="G15" s="55">
        <v>135</v>
      </c>
      <c r="H15" s="54">
        <v>116</v>
      </c>
      <c r="I15" s="53">
        <v>1</v>
      </c>
      <c r="J15" s="53">
        <v>3</v>
      </c>
      <c r="K15" s="55">
        <v>17</v>
      </c>
      <c r="L15" s="54">
        <v>13</v>
      </c>
      <c r="M15" s="53">
        <v>50</v>
      </c>
      <c r="N15" s="53">
        <v>28</v>
      </c>
      <c r="O15" s="55">
        <v>7</v>
      </c>
      <c r="P15" s="54">
        <v>11</v>
      </c>
      <c r="Q15" s="53">
        <v>4</v>
      </c>
      <c r="R15" s="53">
        <v>0</v>
      </c>
      <c r="S15" s="55">
        <v>26</v>
      </c>
      <c r="T15" s="54">
        <v>15</v>
      </c>
      <c r="U15" s="53">
        <v>28</v>
      </c>
      <c r="V15" s="53">
        <v>42</v>
      </c>
      <c r="W15" s="55">
        <v>2</v>
      </c>
      <c r="X15" s="54">
        <v>4</v>
      </c>
      <c r="Y15" s="53">
        <v>69</v>
      </c>
      <c r="Z15" s="53">
        <v>68</v>
      </c>
      <c r="AA15" s="55">
        <v>5</v>
      </c>
      <c r="AB15" s="54">
        <v>11</v>
      </c>
      <c r="AC15" s="53">
        <v>36</v>
      </c>
      <c r="AD15" s="53">
        <v>26</v>
      </c>
      <c r="AE15" s="55">
        <v>28</v>
      </c>
      <c r="AF15" s="54">
        <v>31</v>
      </c>
      <c r="AG15" s="53">
        <v>0</v>
      </c>
      <c r="AH15" s="57">
        <v>0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104" t="s">
        <v>329</v>
      </c>
      <c r="B17" s="105"/>
      <c r="C17" s="105"/>
      <c r="D17" s="64"/>
      <c r="E17" s="53">
        <v>1</v>
      </c>
      <c r="F17" s="54">
        <v>2</v>
      </c>
      <c r="G17" s="55">
        <v>211</v>
      </c>
      <c r="H17" s="53">
        <v>229</v>
      </c>
      <c r="I17" s="55">
        <v>2</v>
      </c>
      <c r="J17" s="54">
        <v>1</v>
      </c>
      <c r="K17" s="53">
        <v>46</v>
      </c>
      <c r="L17" s="54">
        <v>26</v>
      </c>
      <c r="M17" s="55">
        <v>11</v>
      </c>
      <c r="N17" s="53">
        <v>12</v>
      </c>
      <c r="O17" s="55">
        <v>6</v>
      </c>
      <c r="P17" s="54">
        <v>21</v>
      </c>
      <c r="Q17" s="53">
        <v>4</v>
      </c>
      <c r="R17" s="54">
        <v>1</v>
      </c>
      <c r="S17" s="55">
        <v>71</v>
      </c>
      <c r="T17" s="53">
        <v>58</v>
      </c>
      <c r="U17" s="55">
        <v>70</v>
      </c>
      <c r="V17" s="54">
        <v>109</v>
      </c>
      <c r="W17" s="53">
        <v>1</v>
      </c>
      <c r="X17" s="54">
        <v>1</v>
      </c>
      <c r="Y17" s="55">
        <v>130</v>
      </c>
      <c r="Z17" s="53">
        <v>110</v>
      </c>
      <c r="AA17" s="55">
        <v>5</v>
      </c>
      <c r="AB17" s="54">
        <v>7</v>
      </c>
      <c r="AC17" s="53">
        <v>45</v>
      </c>
      <c r="AD17" s="54">
        <v>29</v>
      </c>
      <c r="AE17" s="55">
        <v>79</v>
      </c>
      <c r="AF17" s="53">
        <v>74</v>
      </c>
      <c r="AG17" s="55">
        <v>1</v>
      </c>
      <c r="AH17" s="57">
        <v>0</v>
      </c>
    </row>
    <row r="18" spans="1:34" ht="13.5">
      <c r="A18" s="62"/>
      <c r="B18" s="63"/>
      <c r="C18" s="7" t="s">
        <v>331</v>
      </c>
      <c r="D18" s="64"/>
      <c r="E18" s="53">
        <v>1</v>
      </c>
      <c r="F18" s="53">
        <v>2</v>
      </c>
      <c r="G18" s="55">
        <v>170</v>
      </c>
      <c r="H18" s="54">
        <v>194</v>
      </c>
      <c r="I18" s="53">
        <v>1</v>
      </c>
      <c r="J18" s="53">
        <v>1</v>
      </c>
      <c r="K18" s="55">
        <v>33</v>
      </c>
      <c r="L18" s="54">
        <v>22</v>
      </c>
      <c r="M18" s="53">
        <v>8</v>
      </c>
      <c r="N18" s="53">
        <v>11</v>
      </c>
      <c r="O18" s="55">
        <v>5</v>
      </c>
      <c r="P18" s="54">
        <v>20</v>
      </c>
      <c r="Q18" s="53">
        <v>3</v>
      </c>
      <c r="R18" s="53">
        <v>1</v>
      </c>
      <c r="S18" s="55">
        <v>58</v>
      </c>
      <c r="T18" s="54">
        <v>50</v>
      </c>
      <c r="U18" s="53">
        <v>62</v>
      </c>
      <c r="V18" s="53">
        <v>88</v>
      </c>
      <c r="W18" s="55">
        <v>0</v>
      </c>
      <c r="X18" s="54">
        <v>1</v>
      </c>
      <c r="Y18" s="53">
        <v>105</v>
      </c>
      <c r="Z18" s="53">
        <v>93</v>
      </c>
      <c r="AA18" s="55">
        <v>3</v>
      </c>
      <c r="AB18" s="54">
        <v>4</v>
      </c>
      <c r="AC18" s="53">
        <v>41</v>
      </c>
      <c r="AD18" s="53">
        <v>28</v>
      </c>
      <c r="AE18" s="55">
        <v>60</v>
      </c>
      <c r="AF18" s="54">
        <v>61</v>
      </c>
      <c r="AG18" s="53">
        <v>1</v>
      </c>
      <c r="AH18" s="57">
        <v>0</v>
      </c>
    </row>
    <row r="19" spans="1:34" ht="13.5">
      <c r="A19" s="62"/>
      <c r="B19" s="63"/>
      <c r="C19" s="7" t="s">
        <v>333</v>
      </c>
      <c r="D19" s="64"/>
      <c r="E19" s="53">
        <v>0</v>
      </c>
      <c r="F19" s="53">
        <v>0</v>
      </c>
      <c r="G19" s="55">
        <v>33</v>
      </c>
      <c r="H19" s="54">
        <v>25</v>
      </c>
      <c r="I19" s="53">
        <v>1</v>
      </c>
      <c r="J19" s="53">
        <v>0</v>
      </c>
      <c r="K19" s="55">
        <v>10</v>
      </c>
      <c r="L19" s="54">
        <v>2</v>
      </c>
      <c r="M19" s="53">
        <v>1</v>
      </c>
      <c r="N19" s="53">
        <v>1</v>
      </c>
      <c r="O19" s="55">
        <v>1</v>
      </c>
      <c r="P19" s="54">
        <v>1</v>
      </c>
      <c r="Q19" s="53">
        <v>1</v>
      </c>
      <c r="R19" s="53">
        <v>0</v>
      </c>
      <c r="S19" s="55">
        <v>12</v>
      </c>
      <c r="T19" s="54">
        <v>6</v>
      </c>
      <c r="U19" s="53">
        <v>6</v>
      </c>
      <c r="V19" s="53">
        <v>15</v>
      </c>
      <c r="W19" s="55">
        <v>1</v>
      </c>
      <c r="X19" s="54">
        <v>0</v>
      </c>
      <c r="Y19" s="53">
        <v>20</v>
      </c>
      <c r="Z19" s="53">
        <v>10</v>
      </c>
      <c r="AA19" s="55">
        <v>2</v>
      </c>
      <c r="AB19" s="54">
        <v>2</v>
      </c>
      <c r="AC19" s="53">
        <v>3</v>
      </c>
      <c r="AD19" s="53">
        <v>0</v>
      </c>
      <c r="AE19" s="55">
        <v>15</v>
      </c>
      <c r="AF19" s="54">
        <v>8</v>
      </c>
      <c r="AG19" s="53">
        <v>0</v>
      </c>
      <c r="AH19" s="57">
        <v>0</v>
      </c>
    </row>
    <row r="20" spans="1:34" ht="13.5">
      <c r="A20" s="62"/>
      <c r="B20" s="63"/>
      <c r="C20" s="7" t="s">
        <v>335</v>
      </c>
      <c r="D20" s="64"/>
      <c r="E20" s="53">
        <v>0</v>
      </c>
      <c r="F20" s="53">
        <v>0</v>
      </c>
      <c r="G20" s="55">
        <v>8</v>
      </c>
      <c r="H20" s="54">
        <v>10</v>
      </c>
      <c r="I20" s="53">
        <v>0</v>
      </c>
      <c r="J20" s="53">
        <v>0</v>
      </c>
      <c r="K20" s="55">
        <v>3</v>
      </c>
      <c r="L20" s="54">
        <v>2</v>
      </c>
      <c r="M20" s="53">
        <v>2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1</v>
      </c>
      <c r="T20" s="54">
        <v>2</v>
      </c>
      <c r="U20" s="53">
        <v>2</v>
      </c>
      <c r="V20" s="53">
        <v>6</v>
      </c>
      <c r="W20" s="55">
        <v>0</v>
      </c>
      <c r="X20" s="54">
        <v>0</v>
      </c>
      <c r="Y20" s="53">
        <v>5</v>
      </c>
      <c r="Z20" s="53">
        <v>7</v>
      </c>
      <c r="AA20" s="55">
        <v>0</v>
      </c>
      <c r="AB20" s="54">
        <v>1</v>
      </c>
      <c r="AC20" s="53">
        <v>1</v>
      </c>
      <c r="AD20" s="53">
        <v>1</v>
      </c>
      <c r="AE20" s="55">
        <v>4</v>
      </c>
      <c r="AF20" s="54">
        <v>5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104" t="s">
        <v>337</v>
      </c>
      <c r="B22" s="105"/>
      <c r="C22" s="105"/>
      <c r="D22" s="64"/>
      <c r="E22" s="53">
        <v>6</v>
      </c>
      <c r="F22" s="54">
        <v>10</v>
      </c>
      <c r="G22" s="55">
        <v>295</v>
      </c>
      <c r="H22" s="53">
        <v>333</v>
      </c>
      <c r="I22" s="55">
        <v>4</v>
      </c>
      <c r="J22" s="54">
        <v>8</v>
      </c>
      <c r="K22" s="53">
        <v>46</v>
      </c>
      <c r="L22" s="54">
        <v>21</v>
      </c>
      <c r="M22" s="55">
        <v>59</v>
      </c>
      <c r="N22" s="53">
        <v>42</v>
      </c>
      <c r="O22" s="55">
        <v>8</v>
      </c>
      <c r="P22" s="54">
        <v>27</v>
      </c>
      <c r="Q22" s="53">
        <v>16</v>
      </c>
      <c r="R22" s="54">
        <v>15</v>
      </c>
      <c r="S22" s="55">
        <v>68</v>
      </c>
      <c r="T22" s="53">
        <v>67</v>
      </c>
      <c r="U22" s="55">
        <v>91</v>
      </c>
      <c r="V22" s="54">
        <v>146</v>
      </c>
      <c r="W22" s="53">
        <v>3</v>
      </c>
      <c r="X22" s="54">
        <v>7</v>
      </c>
      <c r="Y22" s="55">
        <v>215</v>
      </c>
      <c r="Z22" s="53">
        <v>219</v>
      </c>
      <c r="AA22" s="55">
        <v>17</v>
      </c>
      <c r="AB22" s="54">
        <v>28</v>
      </c>
      <c r="AC22" s="53">
        <v>92</v>
      </c>
      <c r="AD22" s="54">
        <v>71</v>
      </c>
      <c r="AE22" s="55">
        <v>104</v>
      </c>
      <c r="AF22" s="53">
        <v>115</v>
      </c>
      <c r="AG22" s="55">
        <v>2</v>
      </c>
      <c r="AH22" s="57">
        <v>5</v>
      </c>
    </row>
    <row r="23" spans="1:34" ht="13.5">
      <c r="A23" s="62"/>
      <c r="B23" s="108" t="s">
        <v>339</v>
      </c>
      <c r="C23" s="105"/>
      <c r="D23" s="64"/>
      <c r="E23" s="53">
        <v>0</v>
      </c>
      <c r="F23" s="54">
        <v>1</v>
      </c>
      <c r="G23" s="55">
        <v>147</v>
      </c>
      <c r="H23" s="53">
        <v>144</v>
      </c>
      <c r="I23" s="55">
        <v>3</v>
      </c>
      <c r="J23" s="54">
        <v>2</v>
      </c>
      <c r="K23" s="53">
        <v>15</v>
      </c>
      <c r="L23" s="54">
        <v>10</v>
      </c>
      <c r="M23" s="55">
        <v>42</v>
      </c>
      <c r="N23" s="53">
        <v>27</v>
      </c>
      <c r="O23" s="55">
        <v>1</v>
      </c>
      <c r="P23" s="54">
        <v>9</v>
      </c>
      <c r="Q23" s="53">
        <v>4</v>
      </c>
      <c r="R23" s="54">
        <v>2</v>
      </c>
      <c r="S23" s="55">
        <v>40</v>
      </c>
      <c r="T23" s="53">
        <v>33</v>
      </c>
      <c r="U23" s="55">
        <v>40</v>
      </c>
      <c r="V23" s="54">
        <v>57</v>
      </c>
      <c r="W23" s="53">
        <v>2</v>
      </c>
      <c r="X23" s="54">
        <v>4</v>
      </c>
      <c r="Y23" s="55">
        <v>89</v>
      </c>
      <c r="Z23" s="53">
        <v>107</v>
      </c>
      <c r="AA23" s="55">
        <v>10</v>
      </c>
      <c r="AB23" s="54">
        <v>14</v>
      </c>
      <c r="AC23" s="53">
        <v>33</v>
      </c>
      <c r="AD23" s="54">
        <v>35</v>
      </c>
      <c r="AE23" s="55">
        <v>46</v>
      </c>
      <c r="AF23" s="53">
        <v>57</v>
      </c>
      <c r="AG23" s="55">
        <v>0</v>
      </c>
      <c r="AH23" s="57">
        <v>1</v>
      </c>
    </row>
    <row r="24" spans="1:34" ht="13.5">
      <c r="A24" s="62"/>
      <c r="B24" s="63"/>
      <c r="C24" s="7" t="s">
        <v>457</v>
      </c>
      <c r="D24" s="64"/>
      <c r="E24" s="53">
        <v>0</v>
      </c>
      <c r="F24" s="53">
        <v>0</v>
      </c>
      <c r="G24" s="55">
        <v>57</v>
      </c>
      <c r="H24" s="54">
        <v>53</v>
      </c>
      <c r="I24" s="53">
        <v>2</v>
      </c>
      <c r="J24" s="53">
        <v>0</v>
      </c>
      <c r="K24" s="55">
        <v>5</v>
      </c>
      <c r="L24" s="54">
        <v>5</v>
      </c>
      <c r="M24" s="53">
        <v>14</v>
      </c>
      <c r="N24" s="53">
        <v>11</v>
      </c>
      <c r="O24" s="55">
        <v>1</v>
      </c>
      <c r="P24" s="54">
        <v>0</v>
      </c>
      <c r="Q24" s="53">
        <v>2</v>
      </c>
      <c r="R24" s="53">
        <v>0</v>
      </c>
      <c r="S24" s="55">
        <v>18</v>
      </c>
      <c r="T24" s="54">
        <v>13</v>
      </c>
      <c r="U24" s="53">
        <v>14</v>
      </c>
      <c r="V24" s="53">
        <v>21</v>
      </c>
      <c r="W24" s="55">
        <v>1</v>
      </c>
      <c r="X24" s="54">
        <v>3</v>
      </c>
      <c r="Y24" s="53">
        <v>29</v>
      </c>
      <c r="Z24" s="53">
        <v>41</v>
      </c>
      <c r="AA24" s="55">
        <v>5</v>
      </c>
      <c r="AB24" s="54">
        <v>3</v>
      </c>
      <c r="AC24" s="53">
        <v>12</v>
      </c>
      <c r="AD24" s="53">
        <v>16</v>
      </c>
      <c r="AE24" s="55">
        <v>12</v>
      </c>
      <c r="AF24" s="54">
        <v>21</v>
      </c>
      <c r="AG24" s="53">
        <v>0</v>
      </c>
      <c r="AH24" s="57">
        <v>1</v>
      </c>
    </row>
    <row r="25" spans="1:34" ht="13.5">
      <c r="A25" s="62"/>
      <c r="B25" s="63"/>
      <c r="C25" s="7" t="s">
        <v>341</v>
      </c>
      <c r="D25" s="64"/>
      <c r="E25" s="53">
        <v>0</v>
      </c>
      <c r="F25" s="53">
        <v>0</v>
      </c>
      <c r="G25" s="55">
        <v>42</v>
      </c>
      <c r="H25" s="54">
        <v>33</v>
      </c>
      <c r="I25" s="53">
        <v>0</v>
      </c>
      <c r="J25" s="53">
        <v>1</v>
      </c>
      <c r="K25" s="55">
        <v>5</v>
      </c>
      <c r="L25" s="54">
        <v>2</v>
      </c>
      <c r="M25" s="53">
        <v>14</v>
      </c>
      <c r="N25" s="53">
        <v>7</v>
      </c>
      <c r="O25" s="55">
        <v>0</v>
      </c>
      <c r="P25" s="54">
        <v>2</v>
      </c>
      <c r="Q25" s="53">
        <v>2</v>
      </c>
      <c r="R25" s="53">
        <v>1</v>
      </c>
      <c r="S25" s="55">
        <v>10</v>
      </c>
      <c r="T25" s="54">
        <v>7</v>
      </c>
      <c r="U25" s="53">
        <v>11</v>
      </c>
      <c r="V25" s="53">
        <v>12</v>
      </c>
      <c r="W25" s="55">
        <v>0</v>
      </c>
      <c r="X25" s="54">
        <v>1</v>
      </c>
      <c r="Y25" s="53">
        <v>22</v>
      </c>
      <c r="Z25" s="53">
        <v>27</v>
      </c>
      <c r="AA25" s="55">
        <v>2</v>
      </c>
      <c r="AB25" s="54">
        <v>7</v>
      </c>
      <c r="AC25" s="53">
        <v>6</v>
      </c>
      <c r="AD25" s="53">
        <v>9</v>
      </c>
      <c r="AE25" s="55">
        <v>14</v>
      </c>
      <c r="AF25" s="54">
        <v>11</v>
      </c>
      <c r="AG25" s="53">
        <v>0</v>
      </c>
      <c r="AH25" s="57">
        <v>0</v>
      </c>
    </row>
    <row r="26" spans="1:34" ht="13.5">
      <c r="A26" s="62"/>
      <c r="B26" s="63"/>
      <c r="C26" s="7" t="s">
        <v>343</v>
      </c>
      <c r="D26" s="64"/>
      <c r="E26" s="53">
        <v>0</v>
      </c>
      <c r="F26" s="53">
        <v>0</v>
      </c>
      <c r="G26" s="55">
        <v>19</v>
      </c>
      <c r="H26" s="54">
        <v>20</v>
      </c>
      <c r="I26" s="53">
        <v>0</v>
      </c>
      <c r="J26" s="53">
        <v>1</v>
      </c>
      <c r="K26" s="55">
        <v>3</v>
      </c>
      <c r="L26" s="54">
        <v>2</v>
      </c>
      <c r="M26" s="53">
        <v>5</v>
      </c>
      <c r="N26" s="53">
        <v>2</v>
      </c>
      <c r="O26" s="55">
        <v>0</v>
      </c>
      <c r="P26" s="54">
        <v>2</v>
      </c>
      <c r="Q26" s="53">
        <v>0</v>
      </c>
      <c r="R26" s="53">
        <v>0</v>
      </c>
      <c r="S26" s="55">
        <v>4</v>
      </c>
      <c r="T26" s="54">
        <v>3</v>
      </c>
      <c r="U26" s="53">
        <v>6</v>
      </c>
      <c r="V26" s="53">
        <v>10</v>
      </c>
      <c r="W26" s="55">
        <v>1</v>
      </c>
      <c r="X26" s="54">
        <v>0</v>
      </c>
      <c r="Y26" s="53">
        <v>8</v>
      </c>
      <c r="Z26" s="53">
        <v>18</v>
      </c>
      <c r="AA26" s="55">
        <v>0</v>
      </c>
      <c r="AB26" s="54">
        <v>2</v>
      </c>
      <c r="AC26" s="53">
        <v>3</v>
      </c>
      <c r="AD26" s="53">
        <v>6</v>
      </c>
      <c r="AE26" s="55">
        <v>5</v>
      </c>
      <c r="AF26" s="54">
        <v>10</v>
      </c>
      <c r="AG26" s="53">
        <v>0</v>
      </c>
      <c r="AH26" s="57">
        <v>0</v>
      </c>
    </row>
    <row r="27" spans="1:34" ht="13.5">
      <c r="A27" s="62"/>
      <c r="B27" s="63"/>
      <c r="C27" s="7" t="s">
        <v>345</v>
      </c>
      <c r="D27" s="64"/>
      <c r="E27" s="53">
        <v>0</v>
      </c>
      <c r="F27" s="53">
        <v>1</v>
      </c>
      <c r="G27" s="55">
        <v>11</v>
      </c>
      <c r="H27" s="54">
        <v>15</v>
      </c>
      <c r="I27" s="53">
        <v>0</v>
      </c>
      <c r="J27" s="53">
        <v>0</v>
      </c>
      <c r="K27" s="55">
        <v>0</v>
      </c>
      <c r="L27" s="54">
        <v>0</v>
      </c>
      <c r="M27" s="53">
        <v>2</v>
      </c>
      <c r="N27" s="53">
        <v>5</v>
      </c>
      <c r="O27" s="55">
        <v>0</v>
      </c>
      <c r="P27" s="54">
        <v>3</v>
      </c>
      <c r="Q27" s="53">
        <v>0</v>
      </c>
      <c r="R27" s="53">
        <v>0</v>
      </c>
      <c r="S27" s="55">
        <v>5</v>
      </c>
      <c r="T27" s="54">
        <v>1</v>
      </c>
      <c r="U27" s="53">
        <v>4</v>
      </c>
      <c r="V27" s="53">
        <v>6</v>
      </c>
      <c r="W27" s="55">
        <v>0</v>
      </c>
      <c r="X27" s="54">
        <v>0</v>
      </c>
      <c r="Y27" s="53">
        <v>10</v>
      </c>
      <c r="Z27" s="53">
        <v>8</v>
      </c>
      <c r="AA27" s="55">
        <v>0</v>
      </c>
      <c r="AB27" s="54">
        <v>0</v>
      </c>
      <c r="AC27" s="53">
        <v>5</v>
      </c>
      <c r="AD27" s="53">
        <v>1</v>
      </c>
      <c r="AE27" s="55">
        <v>5</v>
      </c>
      <c r="AF27" s="54">
        <v>7</v>
      </c>
      <c r="AG27" s="53">
        <v>0</v>
      </c>
      <c r="AH27" s="57">
        <v>0</v>
      </c>
    </row>
    <row r="28" spans="1:34" ht="13.5">
      <c r="A28" s="62"/>
      <c r="B28" s="63"/>
      <c r="C28" s="7" t="s">
        <v>347</v>
      </c>
      <c r="D28" s="64"/>
      <c r="E28" s="53">
        <v>0</v>
      </c>
      <c r="F28" s="53">
        <v>0</v>
      </c>
      <c r="G28" s="55">
        <v>18</v>
      </c>
      <c r="H28" s="54">
        <v>23</v>
      </c>
      <c r="I28" s="53">
        <v>1</v>
      </c>
      <c r="J28" s="53">
        <v>0</v>
      </c>
      <c r="K28" s="55">
        <v>2</v>
      </c>
      <c r="L28" s="54">
        <v>1</v>
      </c>
      <c r="M28" s="53">
        <v>7</v>
      </c>
      <c r="N28" s="53">
        <v>2</v>
      </c>
      <c r="O28" s="55">
        <v>0</v>
      </c>
      <c r="P28" s="54">
        <v>2</v>
      </c>
      <c r="Q28" s="53">
        <v>0</v>
      </c>
      <c r="R28" s="53">
        <v>1</v>
      </c>
      <c r="S28" s="55">
        <v>3</v>
      </c>
      <c r="T28" s="54">
        <v>9</v>
      </c>
      <c r="U28" s="53">
        <v>5</v>
      </c>
      <c r="V28" s="53">
        <v>8</v>
      </c>
      <c r="W28" s="55">
        <v>0</v>
      </c>
      <c r="X28" s="54">
        <v>0</v>
      </c>
      <c r="Y28" s="53">
        <v>20</v>
      </c>
      <c r="Z28" s="53">
        <v>13</v>
      </c>
      <c r="AA28" s="55">
        <v>3</v>
      </c>
      <c r="AB28" s="54">
        <v>2</v>
      </c>
      <c r="AC28" s="53">
        <v>7</v>
      </c>
      <c r="AD28" s="53">
        <v>3</v>
      </c>
      <c r="AE28" s="55">
        <v>10</v>
      </c>
      <c r="AF28" s="54">
        <v>8</v>
      </c>
      <c r="AG28" s="53">
        <v>0</v>
      </c>
      <c r="AH28" s="57">
        <v>0</v>
      </c>
    </row>
    <row r="29" spans="1:34" ht="13.5">
      <c r="A29" s="62"/>
      <c r="B29" s="108" t="s">
        <v>349</v>
      </c>
      <c r="C29" s="105"/>
      <c r="D29" s="64"/>
      <c r="E29" s="53">
        <v>4</v>
      </c>
      <c r="F29" s="54">
        <v>6</v>
      </c>
      <c r="G29" s="55">
        <v>103</v>
      </c>
      <c r="H29" s="53">
        <v>141</v>
      </c>
      <c r="I29" s="55">
        <v>1</v>
      </c>
      <c r="J29" s="54">
        <v>4</v>
      </c>
      <c r="K29" s="53">
        <v>22</v>
      </c>
      <c r="L29" s="54">
        <v>10</v>
      </c>
      <c r="M29" s="55">
        <v>14</v>
      </c>
      <c r="N29" s="53">
        <v>13</v>
      </c>
      <c r="O29" s="55">
        <v>4</v>
      </c>
      <c r="P29" s="54">
        <v>11</v>
      </c>
      <c r="Q29" s="53">
        <v>10</v>
      </c>
      <c r="R29" s="54">
        <v>12</v>
      </c>
      <c r="S29" s="55">
        <v>22</v>
      </c>
      <c r="T29" s="53">
        <v>24</v>
      </c>
      <c r="U29" s="55">
        <v>29</v>
      </c>
      <c r="V29" s="54">
        <v>66</v>
      </c>
      <c r="W29" s="53">
        <v>1</v>
      </c>
      <c r="X29" s="54">
        <v>1</v>
      </c>
      <c r="Y29" s="55">
        <v>81</v>
      </c>
      <c r="Z29" s="53">
        <v>59</v>
      </c>
      <c r="AA29" s="55">
        <v>5</v>
      </c>
      <c r="AB29" s="54">
        <v>8</v>
      </c>
      <c r="AC29" s="53">
        <v>33</v>
      </c>
      <c r="AD29" s="54">
        <v>12</v>
      </c>
      <c r="AE29" s="55">
        <v>41</v>
      </c>
      <c r="AF29" s="53">
        <v>35</v>
      </c>
      <c r="AG29" s="55">
        <v>2</v>
      </c>
      <c r="AH29" s="57">
        <v>4</v>
      </c>
    </row>
    <row r="30" spans="1:34" ht="13.5">
      <c r="A30" s="62"/>
      <c r="B30" s="63"/>
      <c r="C30" s="7" t="s">
        <v>351</v>
      </c>
      <c r="D30" s="64"/>
      <c r="E30" s="53">
        <v>3</v>
      </c>
      <c r="F30" s="53">
        <v>4</v>
      </c>
      <c r="G30" s="55">
        <v>46</v>
      </c>
      <c r="H30" s="54">
        <v>44</v>
      </c>
      <c r="I30" s="53">
        <v>1</v>
      </c>
      <c r="J30" s="53">
        <v>1</v>
      </c>
      <c r="K30" s="55">
        <v>12</v>
      </c>
      <c r="L30" s="54">
        <v>5</v>
      </c>
      <c r="M30" s="53">
        <v>4</v>
      </c>
      <c r="N30" s="53">
        <v>5</v>
      </c>
      <c r="O30" s="55">
        <v>1</v>
      </c>
      <c r="P30" s="54">
        <v>3</v>
      </c>
      <c r="Q30" s="53">
        <v>4</v>
      </c>
      <c r="R30" s="53">
        <v>3</v>
      </c>
      <c r="S30" s="55">
        <v>10</v>
      </c>
      <c r="T30" s="54">
        <v>10</v>
      </c>
      <c r="U30" s="53">
        <v>13</v>
      </c>
      <c r="V30" s="53">
        <v>16</v>
      </c>
      <c r="W30" s="55">
        <v>1</v>
      </c>
      <c r="X30" s="54">
        <v>1</v>
      </c>
      <c r="Y30" s="53">
        <v>36</v>
      </c>
      <c r="Z30" s="53">
        <v>23</v>
      </c>
      <c r="AA30" s="55">
        <v>4</v>
      </c>
      <c r="AB30" s="54">
        <v>1</v>
      </c>
      <c r="AC30" s="53">
        <v>13</v>
      </c>
      <c r="AD30" s="53">
        <v>4</v>
      </c>
      <c r="AE30" s="55">
        <v>18</v>
      </c>
      <c r="AF30" s="54">
        <v>17</v>
      </c>
      <c r="AG30" s="53">
        <v>1</v>
      </c>
      <c r="AH30" s="57">
        <v>1</v>
      </c>
    </row>
    <row r="31" spans="1:34" ht="13.5">
      <c r="A31" s="62"/>
      <c r="B31" s="63"/>
      <c r="C31" s="7" t="s">
        <v>353</v>
      </c>
      <c r="D31" s="64"/>
      <c r="E31" s="53">
        <v>1</v>
      </c>
      <c r="F31" s="53">
        <v>2</v>
      </c>
      <c r="G31" s="55">
        <v>17</v>
      </c>
      <c r="H31" s="54">
        <v>39</v>
      </c>
      <c r="I31" s="53">
        <v>0</v>
      </c>
      <c r="J31" s="53">
        <v>1</v>
      </c>
      <c r="K31" s="55">
        <v>3</v>
      </c>
      <c r="L31" s="54">
        <v>1</v>
      </c>
      <c r="M31" s="53">
        <v>5</v>
      </c>
      <c r="N31" s="53">
        <v>4</v>
      </c>
      <c r="O31" s="55">
        <v>0</v>
      </c>
      <c r="P31" s="54">
        <v>5</v>
      </c>
      <c r="Q31" s="53">
        <v>3</v>
      </c>
      <c r="R31" s="53">
        <v>6</v>
      </c>
      <c r="S31" s="55">
        <v>3</v>
      </c>
      <c r="T31" s="54">
        <v>4</v>
      </c>
      <c r="U31" s="53">
        <v>3</v>
      </c>
      <c r="V31" s="53">
        <v>18</v>
      </c>
      <c r="W31" s="55">
        <v>0</v>
      </c>
      <c r="X31" s="54">
        <v>0</v>
      </c>
      <c r="Y31" s="53">
        <v>19</v>
      </c>
      <c r="Z31" s="53">
        <v>14</v>
      </c>
      <c r="AA31" s="55">
        <v>1</v>
      </c>
      <c r="AB31" s="54">
        <v>1</v>
      </c>
      <c r="AC31" s="53">
        <v>8</v>
      </c>
      <c r="AD31" s="53">
        <v>3</v>
      </c>
      <c r="AE31" s="55">
        <v>10</v>
      </c>
      <c r="AF31" s="54">
        <v>9</v>
      </c>
      <c r="AG31" s="53">
        <v>0</v>
      </c>
      <c r="AH31" s="57">
        <v>1</v>
      </c>
    </row>
    <row r="32" spans="1:34" ht="13.5">
      <c r="A32" s="62"/>
      <c r="B32" s="63"/>
      <c r="C32" s="7" t="s">
        <v>355</v>
      </c>
      <c r="D32" s="64"/>
      <c r="E32" s="53">
        <v>0</v>
      </c>
      <c r="F32" s="53">
        <v>0</v>
      </c>
      <c r="G32" s="55">
        <v>31</v>
      </c>
      <c r="H32" s="54">
        <v>42</v>
      </c>
      <c r="I32" s="53">
        <v>0</v>
      </c>
      <c r="J32" s="53">
        <v>2</v>
      </c>
      <c r="K32" s="55">
        <v>5</v>
      </c>
      <c r="L32" s="54">
        <v>3</v>
      </c>
      <c r="M32" s="53">
        <v>5</v>
      </c>
      <c r="N32" s="53">
        <v>3</v>
      </c>
      <c r="O32" s="55">
        <v>3</v>
      </c>
      <c r="P32" s="54">
        <v>2</v>
      </c>
      <c r="Q32" s="53">
        <v>3</v>
      </c>
      <c r="R32" s="53">
        <v>3</v>
      </c>
      <c r="S32" s="55">
        <v>6</v>
      </c>
      <c r="T32" s="54">
        <v>7</v>
      </c>
      <c r="U32" s="53">
        <v>9</v>
      </c>
      <c r="V32" s="53">
        <v>22</v>
      </c>
      <c r="W32" s="55">
        <v>0</v>
      </c>
      <c r="X32" s="54">
        <v>0</v>
      </c>
      <c r="Y32" s="53">
        <v>16</v>
      </c>
      <c r="Z32" s="53">
        <v>13</v>
      </c>
      <c r="AA32" s="55">
        <v>0</v>
      </c>
      <c r="AB32" s="54">
        <v>5</v>
      </c>
      <c r="AC32" s="53">
        <v>6</v>
      </c>
      <c r="AD32" s="53">
        <v>2</v>
      </c>
      <c r="AE32" s="55">
        <v>9</v>
      </c>
      <c r="AF32" s="54">
        <v>5</v>
      </c>
      <c r="AG32" s="53">
        <v>1</v>
      </c>
      <c r="AH32" s="57">
        <v>1</v>
      </c>
    </row>
    <row r="33" spans="1:34" ht="13.5">
      <c r="A33" s="62"/>
      <c r="B33" s="63"/>
      <c r="C33" s="7" t="s">
        <v>357</v>
      </c>
      <c r="D33" s="64"/>
      <c r="E33" s="53">
        <v>0</v>
      </c>
      <c r="F33" s="53">
        <v>0</v>
      </c>
      <c r="G33" s="55">
        <v>9</v>
      </c>
      <c r="H33" s="54">
        <v>16</v>
      </c>
      <c r="I33" s="53">
        <v>0</v>
      </c>
      <c r="J33" s="53">
        <v>0</v>
      </c>
      <c r="K33" s="55">
        <v>2</v>
      </c>
      <c r="L33" s="54">
        <v>1</v>
      </c>
      <c r="M33" s="53">
        <v>0</v>
      </c>
      <c r="N33" s="53">
        <v>1</v>
      </c>
      <c r="O33" s="55">
        <v>0</v>
      </c>
      <c r="P33" s="54">
        <v>1</v>
      </c>
      <c r="Q33" s="53">
        <v>0</v>
      </c>
      <c r="R33" s="53">
        <v>0</v>
      </c>
      <c r="S33" s="55">
        <v>3</v>
      </c>
      <c r="T33" s="54">
        <v>3</v>
      </c>
      <c r="U33" s="53">
        <v>4</v>
      </c>
      <c r="V33" s="53">
        <v>10</v>
      </c>
      <c r="W33" s="55">
        <v>0</v>
      </c>
      <c r="X33" s="54">
        <v>0</v>
      </c>
      <c r="Y33" s="53">
        <v>10</v>
      </c>
      <c r="Z33" s="53">
        <v>9</v>
      </c>
      <c r="AA33" s="55">
        <v>0</v>
      </c>
      <c r="AB33" s="54">
        <v>1</v>
      </c>
      <c r="AC33" s="53">
        <v>6</v>
      </c>
      <c r="AD33" s="53">
        <v>3</v>
      </c>
      <c r="AE33" s="55">
        <v>4</v>
      </c>
      <c r="AF33" s="54">
        <v>4</v>
      </c>
      <c r="AG33" s="53">
        <v>0</v>
      </c>
      <c r="AH33" s="57">
        <v>1</v>
      </c>
    </row>
    <row r="34" spans="1:34" ht="13.5">
      <c r="A34" s="62"/>
      <c r="B34" s="108" t="s">
        <v>359</v>
      </c>
      <c r="C34" s="105"/>
      <c r="D34" s="64"/>
      <c r="E34" s="53">
        <v>2</v>
      </c>
      <c r="F34" s="53">
        <v>3</v>
      </c>
      <c r="G34" s="55">
        <v>45</v>
      </c>
      <c r="H34" s="54">
        <v>48</v>
      </c>
      <c r="I34" s="55">
        <v>0</v>
      </c>
      <c r="J34" s="54">
        <v>2</v>
      </c>
      <c r="K34" s="55">
        <v>9</v>
      </c>
      <c r="L34" s="54">
        <v>1</v>
      </c>
      <c r="M34" s="55">
        <v>3</v>
      </c>
      <c r="N34" s="54">
        <v>2</v>
      </c>
      <c r="O34" s="55">
        <v>3</v>
      </c>
      <c r="P34" s="54">
        <v>7</v>
      </c>
      <c r="Q34" s="55">
        <v>2</v>
      </c>
      <c r="R34" s="54">
        <v>1</v>
      </c>
      <c r="S34" s="55">
        <v>6</v>
      </c>
      <c r="T34" s="54">
        <v>10</v>
      </c>
      <c r="U34" s="55">
        <v>22</v>
      </c>
      <c r="V34" s="54">
        <v>23</v>
      </c>
      <c r="W34" s="55">
        <v>0</v>
      </c>
      <c r="X34" s="54">
        <v>2</v>
      </c>
      <c r="Y34" s="55">
        <v>45</v>
      </c>
      <c r="Z34" s="54">
        <v>53</v>
      </c>
      <c r="AA34" s="55">
        <v>2</v>
      </c>
      <c r="AB34" s="54">
        <v>6</v>
      </c>
      <c r="AC34" s="55">
        <v>26</v>
      </c>
      <c r="AD34" s="54">
        <v>24</v>
      </c>
      <c r="AE34" s="55">
        <v>17</v>
      </c>
      <c r="AF34" s="54">
        <v>23</v>
      </c>
      <c r="AG34" s="55">
        <v>0</v>
      </c>
      <c r="AH34" s="57">
        <v>0</v>
      </c>
    </row>
    <row r="35" spans="1:34" ht="13.5">
      <c r="A35" s="62"/>
      <c r="B35" s="63"/>
      <c r="C35" s="7" t="s">
        <v>361</v>
      </c>
      <c r="D35" s="64"/>
      <c r="E35" s="53">
        <v>0</v>
      </c>
      <c r="F35" s="53">
        <v>1</v>
      </c>
      <c r="G35" s="55">
        <v>17</v>
      </c>
      <c r="H35" s="54">
        <v>15</v>
      </c>
      <c r="I35" s="53">
        <v>0</v>
      </c>
      <c r="J35" s="53">
        <v>0</v>
      </c>
      <c r="K35" s="55">
        <v>3</v>
      </c>
      <c r="L35" s="54">
        <v>1</v>
      </c>
      <c r="M35" s="53">
        <v>2</v>
      </c>
      <c r="N35" s="53">
        <v>0</v>
      </c>
      <c r="O35" s="55">
        <v>2</v>
      </c>
      <c r="P35" s="54">
        <v>2</v>
      </c>
      <c r="Q35" s="53">
        <v>1</v>
      </c>
      <c r="R35" s="53">
        <v>1</v>
      </c>
      <c r="S35" s="55">
        <v>4</v>
      </c>
      <c r="T35" s="54">
        <v>3</v>
      </c>
      <c r="U35" s="53">
        <v>5</v>
      </c>
      <c r="V35" s="53">
        <v>7</v>
      </c>
      <c r="W35" s="55">
        <v>0</v>
      </c>
      <c r="X35" s="54">
        <v>1</v>
      </c>
      <c r="Y35" s="53">
        <v>16</v>
      </c>
      <c r="Z35" s="53">
        <v>14</v>
      </c>
      <c r="AA35" s="55">
        <v>0</v>
      </c>
      <c r="AB35" s="54">
        <v>1</v>
      </c>
      <c r="AC35" s="53">
        <v>11</v>
      </c>
      <c r="AD35" s="53">
        <v>7</v>
      </c>
      <c r="AE35" s="55">
        <v>5</v>
      </c>
      <c r="AF35" s="54">
        <v>6</v>
      </c>
      <c r="AG35" s="53">
        <v>0</v>
      </c>
      <c r="AH35" s="57">
        <v>0</v>
      </c>
    </row>
    <row r="36" spans="1:34" ht="13.5">
      <c r="A36" s="62"/>
      <c r="B36" s="63"/>
      <c r="C36" s="7" t="s">
        <v>363</v>
      </c>
      <c r="D36" s="64"/>
      <c r="E36" s="53">
        <v>1</v>
      </c>
      <c r="F36" s="53">
        <v>1</v>
      </c>
      <c r="G36" s="55">
        <v>16</v>
      </c>
      <c r="H36" s="54">
        <v>15</v>
      </c>
      <c r="I36" s="53">
        <v>0</v>
      </c>
      <c r="J36" s="53">
        <v>2</v>
      </c>
      <c r="K36" s="55">
        <v>5</v>
      </c>
      <c r="L36" s="54">
        <v>0</v>
      </c>
      <c r="M36" s="53">
        <v>0</v>
      </c>
      <c r="N36" s="53">
        <v>2</v>
      </c>
      <c r="O36" s="55">
        <v>1</v>
      </c>
      <c r="P36" s="54">
        <v>4</v>
      </c>
      <c r="Q36" s="53">
        <v>0</v>
      </c>
      <c r="R36" s="53">
        <v>0</v>
      </c>
      <c r="S36" s="55">
        <v>2</v>
      </c>
      <c r="T36" s="54">
        <v>1</v>
      </c>
      <c r="U36" s="53">
        <v>8</v>
      </c>
      <c r="V36" s="53">
        <v>5</v>
      </c>
      <c r="W36" s="55">
        <v>0</v>
      </c>
      <c r="X36" s="54">
        <v>1</v>
      </c>
      <c r="Y36" s="53">
        <v>16</v>
      </c>
      <c r="Z36" s="53">
        <v>20</v>
      </c>
      <c r="AA36" s="55">
        <v>0</v>
      </c>
      <c r="AB36" s="54">
        <v>3</v>
      </c>
      <c r="AC36" s="53">
        <v>9</v>
      </c>
      <c r="AD36" s="53">
        <v>9</v>
      </c>
      <c r="AE36" s="55">
        <v>7</v>
      </c>
      <c r="AF36" s="54">
        <v>8</v>
      </c>
      <c r="AG36" s="53">
        <v>0</v>
      </c>
      <c r="AH36" s="57">
        <v>0</v>
      </c>
    </row>
    <row r="37" spans="1:34" ht="13.5">
      <c r="A37" s="62"/>
      <c r="B37" s="63"/>
      <c r="C37" s="7" t="s">
        <v>365</v>
      </c>
      <c r="D37" s="64"/>
      <c r="E37" s="53">
        <v>1</v>
      </c>
      <c r="F37" s="53">
        <v>1</v>
      </c>
      <c r="G37" s="55">
        <v>6</v>
      </c>
      <c r="H37" s="54">
        <v>12</v>
      </c>
      <c r="I37" s="53">
        <v>0</v>
      </c>
      <c r="J37" s="53">
        <v>0</v>
      </c>
      <c r="K37" s="55">
        <v>0</v>
      </c>
      <c r="L37" s="54">
        <v>0</v>
      </c>
      <c r="M37" s="53">
        <v>0</v>
      </c>
      <c r="N37" s="53">
        <v>0</v>
      </c>
      <c r="O37" s="55">
        <v>0</v>
      </c>
      <c r="P37" s="54">
        <v>1</v>
      </c>
      <c r="Q37" s="53">
        <v>0</v>
      </c>
      <c r="R37" s="53">
        <v>0</v>
      </c>
      <c r="S37" s="55">
        <v>0</v>
      </c>
      <c r="T37" s="54">
        <v>4</v>
      </c>
      <c r="U37" s="53">
        <v>6</v>
      </c>
      <c r="V37" s="53">
        <v>7</v>
      </c>
      <c r="W37" s="55">
        <v>0</v>
      </c>
      <c r="X37" s="54">
        <v>0</v>
      </c>
      <c r="Y37" s="53">
        <v>7</v>
      </c>
      <c r="Z37" s="53">
        <v>9</v>
      </c>
      <c r="AA37" s="55">
        <v>1</v>
      </c>
      <c r="AB37" s="54">
        <v>1</v>
      </c>
      <c r="AC37" s="53">
        <v>2</v>
      </c>
      <c r="AD37" s="53">
        <v>2</v>
      </c>
      <c r="AE37" s="55">
        <v>4</v>
      </c>
      <c r="AF37" s="54">
        <v>6</v>
      </c>
      <c r="AG37" s="53">
        <v>0</v>
      </c>
      <c r="AH37" s="57">
        <v>0</v>
      </c>
    </row>
    <row r="38" spans="1:34" ht="13.5">
      <c r="A38" s="62"/>
      <c r="B38" s="63"/>
      <c r="C38" s="7" t="s">
        <v>367</v>
      </c>
      <c r="D38" s="64"/>
      <c r="E38" s="53">
        <v>0</v>
      </c>
      <c r="F38" s="53">
        <v>0</v>
      </c>
      <c r="G38" s="55">
        <v>6</v>
      </c>
      <c r="H38" s="54">
        <v>6</v>
      </c>
      <c r="I38" s="53">
        <v>0</v>
      </c>
      <c r="J38" s="53">
        <v>0</v>
      </c>
      <c r="K38" s="55">
        <v>1</v>
      </c>
      <c r="L38" s="54">
        <v>0</v>
      </c>
      <c r="M38" s="53">
        <v>1</v>
      </c>
      <c r="N38" s="53">
        <v>0</v>
      </c>
      <c r="O38" s="55">
        <v>0</v>
      </c>
      <c r="P38" s="54">
        <v>0</v>
      </c>
      <c r="Q38" s="53">
        <v>1</v>
      </c>
      <c r="R38" s="53">
        <v>0</v>
      </c>
      <c r="S38" s="55">
        <v>0</v>
      </c>
      <c r="T38" s="54">
        <v>2</v>
      </c>
      <c r="U38" s="53">
        <v>3</v>
      </c>
      <c r="V38" s="53">
        <v>4</v>
      </c>
      <c r="W38" s="55">
        <v>0</v>
      </c>
      <c r="X38" s="54">
        <v>0</v>
      </c>
      <c r="Y38" s="53">
        <v>6</v>
      </c>
      <c r="Z38" s="53">
        <v>10</v>
      </c>
      <c r="AA38" s="55">
        <v>1</v>
      </c>
      <c r="AB38" s="54">
        <v>1</v>
      </c>
      <c r="AC38" s="53">
        <v>4</v>
      </c>
      <c r="AD38" s="53">
        <v>6</v>
      </c>
      <c r="AE38" s="55">
        <v>1</v>
      </c>
      <c r="AF38" s="54">
        <v>3</v>
      </c>
      <c r="AG38" s="53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104" t="s">
        <v>369</v>
      </c>
      <c r="B40" s="105"/>
      <c r="C40" s="105"/>
      <c r="D40" s="64"/>
      <c r="E40" s="53">
        <v>4</v>
      </c>
      <c r="F40" s="53">
        <v>5</v>
      </c>
      <c r="G40" s="55">
        <v>230</v>
      </c>
      <c r="H40" s="54">
        <v>277</v>
      </c>
      <c r="I40" s="53">
        <v>1</v>
      </c>
      <c r="J40" s="53">
        <v>1</v>
      </c>
      <c r="K40" s="55">
        <v>28</v>
      </c>
      <c r="L40" s="54">
        <v>28</v>
      </c>
      <c r="M40" s="53">
        <v>57</v>
      </c>
      <c r="N40" s="53">
        <v>36</v>
      </c>
      <c r="O40" s="55">
        <v>10</v>
      </c>
      <c r="P40" s="54">
        <v>17</v>
      </c>
      <c r="Q40" s="53">
        <v>1</v>
      </c>
      <c r="R40" s="53">
        <v>5</v>
      </c>
      <c r="S40" s="55">
        <v>35</v>
      </c>
      <c r="T40" s="54">
        <v>30</v>
      </c>
      <c r="U40" s="53">
        <v>93</v>
      </c>
      <c r="V40" s="53">
        <v>158</v>
      </c>
      <c r="W40" s="55">
        <v>5</v>
      </c>
      <c r="X40" s="54">
        <v>2</v>
      </c>
      <c r="Y40" s="53">
        <v>136</v>
      </c>
      <c r="Z40" s="53">
        <v>155</v>
      </c>
      <c r="AA40" s="55">
        <v>10</v>
      </c>
      <c r="AB40" s="54">
        <v>21</v>
      </c>
      <c r="AC40" s="53">
        <v>39</v>
      </c>
      <c r="AD40" s="53">
        <v>37</v>
      </c>
      <c r="AE40" s="55">
        <v>80</v>
      </c>
      <c r="AF40" s="54">
        <v>95</v>
      </c>
      <c r="AG40" s="53">
        <v>7</v>
      </c>
      <c r="AH40" s="57">
        <v>2</v>
      </c>
    </row>
    <row r="41" spans="1:34" ht="13.5">
      <c r="A41" s="62"/>
      <c r="B41" s="63"/>
      <c r="C41" s="7" t="s">
        <v>371</v>
      </c>
      <c r="D41" s="64"/>
      <c r="E41" s="53">
        <v>3</v>
      </c>
      <c r="F41" s="53">
        <v>2</v>
      </c>
      <c r="G41" s="55">
        <v>148</v>
      </c>
      <c r="H41" s="54">
        <v>162</v>
      </c>
      <c r="I41" s="53">
        <v>0</v>
      </c>
      <c r="J41" s="53">
        <v>0</v>
      </c>
      <c r="K41" s="55">
        <v>16</v>
      </c>
      <c r="L41" s="54">
        <v>12</v>
      </c>
      <c r="M41" s="53">
        <v>44</v>
      </c>
      <c r="N41" s="53">
        <v>26</v>
      </c>
      <c r="O41" s="55">
        <v>5</v>
      </c>
      <c r="P41" s="54">
        <v>13</v>
      </c>
      <c r="Q41" s="53">
        <v>1</v>
      </c>
      <c r="R41" s="53">
        <v>2</v>
      </c>
      <c r="S41" s="55">
        <v>23</v>
      </c>
      <c r="T41" s="54">
        <v>17</v>
      </c>
      <c r="U41" s="53">
        <v>55</v>
      </c>
      <c r="V41" s="53">
        <v>90</v>
      </c>
      <c r="W41" s="55">
        <v>4</v>
      </c>
      <c r="X41" s="54">
        <v>2</v>
      </c>
      <c r="Y41" s="53">
        <v>84</v>
      </c>
      <c r="Z41" s="53">
        <v>95</v>
      </c>
      <c r="AA41" s="55">
        <v>10</v>
      </c>
      <c r="AB41" s="54">
        <v>14</v>
      </c>
      <c r="AC41" s="53">
        <v>28</v>
      </c>
      <c r="AD41" s="53">
        <v>22</v>
      </c>
      <c r="AE41" s="55">
        <v>44</v>
      </c>
      <c r="AF41" s="54">
        <v>58</v>
      </c>
      <c r="AG41" s="53">
        <v>2</v>
      </c>
      <c r="AH41" s="57">
        <v>1</v>
      </c>
    </row>
    <row r="42" spans="1:34" ht="13.5">
      <c r="A42" s="62"/>
      <c r="B42" s="63"/>
      <c r="C42" s="7" t="s">
        <v>373</v>
      </c>
      <c r="D42" s="64"/>
      <c r="E42" s="53">
        <v>0</v>
      </c>
      <c r="F42" s="53">
        <v>0</v>
      </c>
      <c r="G42" s="55">
        <v>5</v>
      </c>
      <c r="H42" s="54">
        <v>12</v>
      </c>
      <c r="I42" s="53">
        <v>0</v>
      </c>
      <c r="J42" s="53">
        <v>1</v>
      </c>
      <c r="K42" s="55">
        <v>1</v>
      </c>
      <c r="L42" s="54">
        <v>3</v>
      </c>
      <c r="M42" s="53">
        <v>1</v>
      </c>
      <c r="N42" s="53">
        <v>1</v>
      </c>
      <c r="O42" s="55">
        <v>0</v>
      </c>
      <c r="P42" s="54">
        <v>0</v>
      </c>
      <c r="Q42" s="53">
        <v>0</v>
      </c>
      <c r="R42" s="53">
        <v>0</v>
      </c>
      <c r="S42" s="55">
        <v>1</v>
      </c>
      <c r="T42" s="54">
        <v>2</v>
      </c>
      <c r="U42" s="53">
        <v>2</v>
      </c>
      <c r="V42" s="53">
        <v>5</v>
      </c>
      <c r="W42" s="55">
        <v>0</v>
      </c>
      <c r="X42" s="54">
        <v>0</v>
      </c>
      <c r="Y42" s="53">
        <v>2</v>
      </c>
      <c r="Z42" s="53">
        <v>5</v>
      </c>
      <c r="AA42" s="55">
        <v>0</v>
      </c>
      <c r="AB42" s="54">
        <v>0</v>
      </c>
      <c r="AC42" s="53">
        <v>1</v>
      </c>
      <c r="AD42" s="53">
        <v>0</v>
      </c>
      <c r="AE42" s="55">
        <v>1</v>
      </c>
      <c r="AF42" s="54">
        <v>5</v>
      </c>
      <c r="AG42" s="53">
        <v>0</v>
      </c>
      <c r="AH42" s="57">
        <v>0</v>
      </c>
    </row>
    <row r="43" spans="1:34" ht="13.5">
      <c r="A43" s="62"/>
      <c r="B43" s="63"/>
      <c r="C43" s="7" t="s">
        <v>375</v>
      </c>
      <c r="D43" s="64"/>
      <c r="E43" s="53">
        <v>1</v>
      </c>
      <c r="F43" s="53">
        <v>1</v>
      </c>
      <c r="G43" s="55">
        <v>27</v>
      </c>
      <c r="H43" s="54">
        <v>31</v>
      </c>
      <c r="I43" s="53">
        <v>0</v>
      </c>
      <c r="J43" s="53">
        <v>0</v>
      </c>
      <c r="K43" s="55">
        <v>6</v>
      </c>
      <c r="L43" s="54">
        <v>7</v>
      </c>
      <c r="M43" s="53">
        <v>6</v>
      </c>
      <c r="N43" s="53">
        <v>3</v>
      </c>
      <c r="O43" s="55">
        <v>3</v>
      </c>
      <c r="P43" s="54">
        <v>2</v>
      </c>
      <c r="Q43" s="53">
        <v>0</v>
      </c>
      <c r="R43" s="53">
        <v>1</v>
      </c>
      <c r="S43" s="55">
        <v>4</v>
      </c>
      <c r="T43" s="54">
        <v>3</v>
      </c>
      <c r="U43" s="53">
        <v>7</v>
      </c>
      <c r="V43" s="53">
        <v>15</v>
      </c>
      <c r="W43" s="55">
        <v>1</v>
      </c>
      <c r="X43" s="54">
        <v>0</v>
      </c>
      <c r="Y43" s="53">
        <v>17</v>
      </c>
      <c r="Z43" s="53">
        <v>25</v>
      </c>
      <c r="AA43" s="55">
        <v>0</v>
      </c>
      <c r="AB43" s="54">
        <v>1</v>
      </c>
      <c r="AC43" s="53">
        <v>3</v>
      </c>
      <c r="AD43" s="53">
        <v>7</v>
      </c>
      <c r="AE43" s="55">
        <v>13</v>
      </c>
      <c r="AF43" s="54">
        <v>17</v>
      </c>
      <c r="AG43" s="53">
        <v>1</v>
      </c>
      <c r="AH43" s="57">
        <v>0</v>
      </c>
    </row>
    <row r="44" spans="1:34" ht="13.5">
      <c r="A44" s="62"/>
      <c r="B44" s="63"/>
      <c r="C44" s="7" t="s">
        <v>377</v>
      </c>
      <c r="D44" s="64"/>
      <c r="E44" s="53">
        <v>0</v>
      </c>
      <c r="F44" s="53">
        <v>1</v>
      </c>
      <c r="G44" s="55">
        <v>21</v>
      </c>
      <c r="H44" s="54">
        <v>17</v>
      </c>
      <c r="I44" s="53">
        <v>0</v>
      </c>
      <c r="J44" s="53">
        <v>0</v>
      </c>
      <c r="K44" s="55">
        <v>4</v>
      </c>
      <c r="L44" s="54">
        <v>2</v>
      </c>
      <c r="M44" s="53">
        <v>2</v>
      </c>
      <c r="N44" s="53">
        <v>3</v>
      </c>
      <c r="O44" s="55">
        <v>2</v>
      </c>
      <c r="P44" s="54">
        <v>1</v>
      </c>
      <c r="Q44" s="53">
        <v>0</v>
      </c>
      <c r="R44" s="53">
        <v>0</v>
      </c>
      <c r="S44" s="55">
        <v>3</v>
      </c>
      <c r="T44" s="54">
        <v>0</v>
      </c>
      <c r="U44" s="53">
        <v>10</v>
      </c>
      <c r="V44" s="53">
        <v>11</v>
      </c>
      <c r="W44" s="55">
        <v>0</v>
      </c>
      <c r="X44" s="54">
        <v>0</v>
      </c>
      <c r="Y44" s="53">
        <v>12</v>
      </c>
      <c r="Z44" s="53">
        <v>12</v>
      </c>
      <c r="AA44" s="55">
        <v>0</v>
      </c>
      <c r="AB44" s="54">
        <v>3</v>
      </c>
      <c r="AC44" s="53">
        <v>3</v>
      </c>
      <c r="AD44" s="53">
        <v>3</v>
      </c>
      <c r="AE44" s="55">
        <v>8</v>
      </c>
      <c r="AF44" s="54">
        <v>6</v>
      </c>
      <c r="AG44" s="53">
        <v>1</v>
      </c>
      <c r="AH44" s="57">
        <v>0</v>
      </c>
    </row>
    <row r="45" spans="1:34" ht="13.5">
      <c r="A45" s="62"/>
      <c r="B45" s="63"/>
      <c r="C45" s="7" t="s">
        <v>379</v>
      </c>
      <c r="D45" s="64"/>
      <c r="E45" s="53">
        <v>0</v>
      </c>
      <c r="F45" s="53">
        <v>1</v>
      </c>
      <c r="G45" s="55">
        <v>29</v>
      </c>
      <c r="H45" s="54">
        <v>55</v>
      </c>
      <c r="I45" s="53">
        <v>1</v>
      </c>
      <c r="J45" s="53">
        <v>0</v>
      </c>
      <c r="K45" s="55">
        <v>1</v>
      </c>
      <c r="L45" s="54">
        <v>4</v>
      </c>
      <c r="M45" s="53">
        <v>4</v>
      </c>
      <c r="N45" s="53">
        <v>3</v>
      </c>
      <c r="O45" s="55">
        <v>0</v>
      </c>
      <c r="P45" s="54">
        <v>1</v>
      </c>
      <c r="Q45" s="53">
        <v>0</v>
      </c>
      <c r="R45" s="53">
        <v>2</v>
      </c>
      <c r="S45" s="55">
        <v>4</v>
      </c>
      <c r="T45" s="54">
        <v>8</v>
      </c>
      <c r="U45" s="53">
        <v>19</v>
      </c>
      <c r="V45" s="53">
        <v>37</v>
      </c>
      <c r="W45" s="55">
        <v>0</v>
      </c>
      <c r="X45" s="54">
        <v>0</v>
      </c>
      <c r="Y45" s="53">
        <v>21</v>
      </c>
      <c r="Z45" s="53">
        <v>18</v>
      </c>
      <c r="AA45" s="55">
        <v>0</v>
      </c>
      <c r="AB45" s="54">
        <v>3</v>
      </c>
      <c r="AC45" s="53">
        <v>4</v>
      </c>
      <c r="AD45" s="53">
        <v>5</v>
      </c>
      <c r="AE45" s="55">
        <v>14</v>
      </c>
      <c r="AF45" s="54">
        <v>9</v>
      </c>
      <c r="AG45" s="53">
        <v>3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1">
    <mergeCell ref="A40:C40"/>
    <mergeCell ref="A10:C10"/>
    <mergeCell ref="A17:C17"/>
    <mergeCell ref="A22:C22"/>
    <mergeCell ref="B23:C23"/>
    <mergeCell ref="B29:C29"/>
    <mergeCell ref="B34:C34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  <mergeCell ref="E3:F3"/>
    <mergeCell ref="I1:J1"/>
    <mergeCell ref="K1:L1"/>
    <mergeCell ref="Q1:R1"/>
    <mergeCell ref="Q2:R2"/>
    <mergeCell ref="M1:N1"/>
    <mergeCell ref="M2:N2"/>
    <mergeCell ref="O1:P1"/>
    <mergeCell ref="O2:P2"/>
    <mergeCell ref="E2:F2"/>
    <mergeCell ref="AA1:AB1"/>
    <mergeCell ref="AC1:AD1"/>
    <mergeCell ref="AE1:AF1"/>
    <mergeCell ref="AG1:AH1"/>
    <mergeCell ref="S1:T1"/>
    <mergeCell ref="U1:V1"/>
    <mergeCell ref="W1:X1"/>
    <mergeCell ref="Y1:Z1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I2:J2"/>
    <mergeCell ref="I3:J3"/>
    <mergeCell ref="K2:L2"/>
    <mergeCell ref="S2:T2"/>
    <mergeCell ref="U2:V2"/>
    <mergeCell ref="S3:T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（その９）&amp;R&amp;"ＭＳ Ｐ明朝,標準"平成30年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2021-02-24T04:10:51Z</cp:lastPrinted>
  <dcterms:created xsi:type="dcterms:W3CDTF">1999-10-13T04:21:50Z</dcterms:created>
  <dcterms:modified xsi:type="dcterms:W3CDTF">2021-02-24T04:51:41Z</dcterms:modified>
  <cp:category/>
  <cp:version/>
  <cp:contentType/>
  <cp:contentStatus/>
</cp:coreProperties>
</file>